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\vprofiles$\andrew.mcgarvie\Desktop\"/>
    </mc:Choice>
  </mc:AlternateContent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LG!$A$1:$U$311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4" l="1"/>
  <c r="A11" i="14"/>
  <c r="A12" i="14"/>
  <c r="A13" i="14"/>
  <c r="A1" i="14"/>
  <c r="A3" i="14"/>
</calcChain>
</file>

<file path=xl/sharedStrings.xml><?xml version="1.0" encoding="utf-8"?>
<sst xmlns="http://schemas.openxmlformats.org/spreadsheetml/2006/main" count="899" uniqueCount="229">
  <si>
    <t>setdefault Pay Period=201606</t>
  </si>
  <si>
    <t>In Each sheet: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</si>
  <si>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</si>
  <si>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</si>
  <si>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</si>
  <si>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Please do not save over the master template.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</si>
  <si>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</si>
  <si>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Top section - extract of supplier payments for each group body</t>
  </si>
  <si>
    <t>Bottom Section (GL Transactions where applicable) - extract of other general ledger payments (mainly direct debits) – this is only for certain entities within the Group.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</si>
  <si>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</si>
  <si>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Remove all subtotals / totals from both sections</t>
  </si>
  <si>
    <t>Unhide rows and take out rows in between both tables</t>
  </si>
  <si>
    <t>Send document to Andrea Sellars, Business support</t>
  </si>
  <si>
    <t>NB do not change formats in this report</t>
  </si>
  <si>
    <t>Company</t>
  </si>
  <si>
    <t>Pay date</t>
  </si>
  <si>
    <t>SuppID(T)</t>
  </si>
  <si>
    <t>TransNo</t>
  </si>
  <si>
    <t>Amount</t>
  </si>
  <si>
    <t>Account(T)</t>
  </si>
  <si>
    <t>LG</t>
  </si>
  <si>
    <t>CONSERVATIVE COUNCILLORS ASSOCIATION</t>
  </si>
  <si>
    <t>Sponsorship &amp; Contributions</t>
  </si>
  <si>
    <t>ETC VENUES LIMITED</t>
  </si>
  <si>
    <t>Event Costs</t>
  </si>
  <si>
    <t>EUROPEAN EXHIBITION CONTRACTS</t>
  </si>
  <si>
    <t>Audio Visual (Inc Workshops)</t>
  </si>
  <si>
    <t>HOUSE OF COMMONS CATERING &amp; RETAIL SERVICES</t>
  </si>
  <si>
    <t>Hospitality (Entertain Non St)</t>
  </si>
  <si>
    <t>IRON MOUNTAIN [UK] LTD</t>
  </si>
  <si>
    <t>Rent</t>
  </si>
  <si>
    <t>LONDON BOROUGH OF HARROW</t>
  </si>
  <si>
    <t>Additional Staff related payments</t>
  </si>
  <si>
    <t>APROPOS PRODUCTIONS LTD</t>
  </si>
  <si>
    <t>Staff Development Costs</t>
  </si>
  <si>
    <t>PARK PLAZA VICTORIA</t>
  </si>
  <si>
    <t>PITNEY BOWES LTD</t>
  </si>
  <si>
    <t>Postage</t>
  </si>
  <si>
    <t>ROYAL MAIL GROUP PLC</t>
  </si>
  <si>
    <t>SHARPE PRITCHARD</t>
  </si>
  <si>
    <t>Legal &amp; Professional Fees</t>
  </si>
  <si>
    <t>BLACKPOOL COUNCIL</t>
  </si>
  <si>
    <t>Members Expenses</t>
  </si>
  <si>
    <t>WAKEFIELD METROPOLITAN DISTRICT COUNCIL</t>
  </si>
  <si>
    <t>WIRRAL METROPOLITAN BOROUGH COUNCIL</t>
  </si>
  <si>
    <t>IMPROVEMENT &amp; DEVELOPMENT AGENCY</t>
  </si>
  <si>
    <t>Shared Services Fees</t>
  </si>
  <si>
    <t>LOCAL GOVERNMENT ASSOCIATION PROPERTIES LTD</t>
  </si>
  <si>
    <t>BRINTEX</t>
  </si>
  <si>
    <t>SOUTH WEST COUNCILS</t>
  </si>
  <si>
    <t>Staff Membership Fees &amp; Subs To Prof Bod</t>
  </si>
  <si>
    <t>BRITAINTHINKS</t>
  </si>
  <si>
    <t>Project Delivery - Fees</t>
  </si>
  <si>
    <t>GOVERNMENT ACTUARY'S DEPARTMENT</t>
  </si>
  <si>
    <t>TMP (UK) LTD</t>
  </si>
  <si>
    <t>Recruitment Costs</t>
  </si>
  <si>
    <t>PF EVENTS</t>
  </si>
  <si>
    <t>Computer Costs &amp; eServices</t>
  </si>
  <si>
    <t>LEARNING NEXUS LTD</t>
  </si>
  <si>
    <t>CONSEIL COMMUNES REGIONS EUROPE - (CCRE -CEMR)</t>
  </si>
  <si>
    <t>Corporate Subscriptions &amp; Contributions</t>
  </si>
  <si>
    <t>ACE TAXIS (BERKHAMSTED) LTD</t>
  </si>
  <si>
    <t>Taxis</t>
  </si>
  <si>
    <t>ISOS PARTNERSHIP</t>
  </si>
  <si>
    <t>BH LIVE ENTERPRISES LTD</t>
  </si>
  <si>
    <t>HEALTH MANAGEMENT LTD</t>
  </si>
  <si>
    <t>Medical Expenses</t>
  </si>
  <si>
    <t>EMPHASIS TRAINING LTD</t>
  </si>
  <si>
    <t>JOBTRAIN LTD</t>
  </si>
  <si>
    <t>Repairs &amp; Maintenance</t>
  </si>
  <si>
    <t>COMMERCIAL LIMITED</t>
  </si>
  <si>
    <t>Stationery</t>
  </si>
  <si>
    <t>THIRD LIGHT LIMITED</t>
  </si>
  <si>
    <t>Printing  External</t>
  </si>
  <si>
    <t>WEBDIGI</t>
  </si>
  <si>
    <t>CREATIVE COMMUNICATORS LTD</t>
  </si>
  <si>
    <t>LGA DIGITAL SERVICES LIMITED</t>
  </si>
  <si>
    <t>MAITLAND CHAMBERS</t>
  </si>
  <si>
    <t>IMAGE DATA GROUP LTD</t>
  </si>
  <si>
    <t>CROWE CLARK WHITEHILL</t>
  </si>
  <si>
    <t>BOUYGUES E&amp;S FM UK LTD</t>
  </si>
  <si>
    <t>COLLINGHAM CONSULTING LTD</t>
  </si>
  <si>
    <t>CAMBRIDGE PUBLISHERS LTD</t>
  </si>
  <si>
    <t>Design Work - External</t>
  </si>
  <si>
    <t>DIGITAL FIRST SOLUTIONS LTD</t>
  </si>
  <si>
    <t>Inward Consultancy - Fees</t>
  </si>
  <si>
    <t>FIRST ASCENT GROUP LTD</t>
  </si>
  <si>
    <t>KALEIDOSCOPE CONSULTANTS LTD</t>
  </si>
  <si>
    <t>Classified as 'personal data' (under the Data Protection Act 2018)</t>
  </si>
  <si>
    <t>DE VERE COLMORE GATE</t>
  </si>
  <si>
    <t>REGIS MUTUAL MANAGEMENT LIMITED</t>
  </si>
  <si>
    <t>GOOD MANAGER</t>
  </si>
  <si>
    <t>Project Delivery - Recharged Expenses</t>
  </si>
  <si>
    <t>EMBRIDGE CONSULTING</t>
  </si>
  <si>
    <t>GRAND HOTEL BLACKPOOL</t>
  </si>
  <si>
    <t>STRIBBONS LIMITED</t>
  </si>
  <si>
    <t>WESTMINSTER CITY COUNCIL LOAN PROFESSIONAL FEES-WCC COSTS</t>
  </si>
  <si>
    <t>CLICK TRAVEL 3104780/3105842/1088327</t>
  </si>
  <si>
    <t>Rail Bus Tube - Staff Exps</t>
  </si>
  <si>
    <t>WESTMINSTER CITY COUNCIL LOAN PROFESSIONAL FEES-KPMG COSTS</t>
  </si>
  <si>
    <t>ID</t>
  </si>
  <si>
    <t>CORNWALL COUNCIL</t>
  </si>
  <si>
    <t>Grants &amp; Awards</t>
  </si>
  <si>
    <t>AHA CONSULTANCY LTD</t>
  </si>
  <si>
    <t>HORSHAM DISTRICT COUNCIL</t>
  </si>
  <si>
    <t>THE MET HOTEL</t>
  </si>
  <si>
    <t>HUNTINGDON MARRIOTT HOTEL</t>
  </si>
  <si>
    <t>Hotels</t>
  </si>
  <si>
    <t>INSTITUTE OF LEADERSHIP &amp; MANAGEMENT</t>
  </si>
  <si>
    <t>CHARTERED INSTITUTE OF PUBLIC FINANCE &amp; ACCOUNTANCY</t>
  </si>
  <si>
    <t>LEICESTERSHIRE COUNTY COUNCIL</t>
  </si>
  <si>
    <t>LONDON BOROUGH OF BEXLEY</t>
  </si>
  <si>
    <t>LONDON BOROUGH OF CAMDEN</t>
  </si>
  <si>
    <t>Additional Staff Related Payments</t>
  </si>
  <si>
    <t>MOLLER CENTRE</t>
  </si>
  <si>
    <t>ASSOCIATION OF LIBERAL DEMOCRAT COUNCILLORS</t>
  </si>
  <si>
    <t>OPP LTD</t>
  </si>
  <si>
    <t>PORISM LTD</t>
  </si>
  <si>
    <t>PROGRESS LTD</t>
  </si>
  <si>
    <t>READING BOROUGH COUNCIL</t>
  </si>
  <si>
    <t>REDCAR &amp; CLEVELAND BOROUGH COUNCIL</t>
  </si>
  <si>
    <t>SHARED INTELLIGENCE LTD</t>
  </si>
  <si>
    <t>STAFFORDSHIRE COUNTY COUNCIL</t>
  </si>
  <si>
    <t>SURREY COUNTY COUNCIL</t>
  </si>
  <si>
    <t>TELFORD &amp; WREKIN BOROUGH COUNCIL</t>
  </si>
  <si>
    <t>BIRMINGHAM CITY COUNCIL</t>
  </si>
  <si>
    <t>TMS DEVELOPMENT INTERNATIONAL  LTD</t>
  </si>
  <si>
    <t>TRAFFORD MET BOROUGH COUNCIL</t>
  </si>
  <si>
    <t>WARWICK UNIVERSITY TRAINING LTD</t>
  </si>
  <si>
    <t>BRADFORD METROPOLITAN DISTRICT COUNCIL</t>
  </si>
  <si>
    <t>CENTRE FOR PUBLIC SCRUTINY</t>
  </si>
  <si>
    <t>LOCAL GOVERNMENT ASSOCIATION</t>
  </si>
  <si>
    <t>Shared Services Additionals - Recodes</t>
  </si>
  <si>
    <t>CHURCH HOUSE CONFERENCE CENTRE LTD</t>
  </si>
  <si>
    <t>THE STUDIO VENUE COMPANY</t>
  </si>
  <si>
    <t>BLITZ COMMUNICATIONS LTD</t>
  </si>
  <si>
    <t>Equipment Hire &amp; Leasing</t>
  </si>
  <si>
    <t>SPEAKERS CORNER (LONDON) LIMITED</t>
  </si>
  <si>
    <t>MARCO LONGHI LIMITED</t>
  </si>
  <si>
    <t>BURGESS CONSULTANCY  LIMITED</t>
  </si>
  <si>
    <t>EEF LTD</t>
  </si>
  <si>
    <t>MARTYN ALLISON MANAGEMENT IMPROVEMENT SERVICES</t>
  </si>
  <si>
    <t>TINDER CONSULTING LTD</t>
  </si>
  <si>
    <t>HOUSING LIN LTD</t>
  </si>
  <si>
    <t>DOUBLETREE BY HILTON BRISTOL CITY CENTRE</t>
  </si>
  <si>
    <t>SHARED SERVICE ARCHITECTS</t>
  </si>
  <si>
    <t>LONDON BOROUGH OF LAMBETH</t>
  </si>
  <si>
    <t>MARTIN REDDINGTON ASSOCIATES</t>
  </si>
  <si>
    <t>ACAINN LTD</t>
  </si>
  <si>
    <t>EUGENIE LTD</t>
  </si>
  <si>
    <t>DAVID ARMIN CONSULTANCY LIMITED</t>
  </si>
  <si>
    <t>CHRIS BULL LIMITED</t>
  </si>
  <si>
    <t>DOUBLETREE HILTON MANCHESTER PICCADILLY</t>
  </si>
  <si>
    <t>NEW LEADERSHIP FOUNDATION</t>
  </si>
  <si>
    <t>FIFIELD TRAINING LTD</t>
  </si>
  <si>
    <t>CUSHMAN &amp; WAKEFIELD</t>
  </si>
  <si>
    <t>COLIN GREEN CONSULTING LTD</t>
  </si>
  <si>
    <t>LINDA CLEGG CONSULTING LTD</t>
  </si>
  <si>
    <t>SUFFOLK COUNTY COUNCIL</t>
  </si>
  <si>
    <t>ANN BAXTER LTD</t>
  </si>
  <si>
    <t>EDWINA GRANT ASSOCIATES LTD</t>
  </si>
  <si>
    <t>LEARNING FOR LEADERSHIP CYMRU</t>
  </si>
  <si>
    <t>AWICS LIMITED</t>
  </si>
  <si>
    <t>BLEND ASSOCIATES</t>
  </si>
  <si>
    <t>REG HOOKE CONSULTANCY</t>
  </si>
  <si>
    <t>JULIE PARKER ASSOCIATES</t>
  </si>
  <si>
    <t>THE OXFORD BELFRY HOTELS</t>
  </si>
  <si>
    <t>JUDITH WRIGHT MANAGEMENT LTD</t>
  </si>
  <si>
    <t>WATSON BLYTH LIMITED</t>
  </si>
  <si>
    <t>THE DURHAM CENTRE</t>
  </si>
  <si>
    <t>BUNDRED CONSULTING LTD</t>
  </si>
  <si>
    <t>ATG ASSOCIATES LIMITED</t>
  </si>
  <si>
    <t>FULL POINT COMMUNICATIONS LIMITED</t>
  </si>
  <si>
    <t>THESIS 11 LTD</t>
  </si>
  <si>
    <t>CHRIS WEST CONSULTANCY SERVICES LTD</t>
  </si>
  <si>
    <t>HLS PUBLIC FINANCE CONSULTANCY LTD</t>
  </si>
  <si>
    <t>AB DEVELOPMENT AND CONSULTANCY SOLUTIONS LTD</t>
  </si>
  <si>
    <t>GK BUSINESS CONSULTANCY LTD</t>
  </si>
  <si>
    <t>INSIGHT TO IMPACT CONSULTING LTD</t>
  </si>
  <si>
    <t>LANSON CONSULTANTS</t>
  </si>
  <si>
    <t>ARCHITRIBE LTD</t>
  </si>
  <si>
    <t>ALAN HIGGINS LTD</t>
  </si>
  <si>
    <t>FIRST ACTUARIAL</t>
  </si>
  <si>
    <t>MYLIFEMYSAY</t>
  </si>
  <si>
    <t>GRADUATE RECRUITMENT BUREAU</t>
  </si>
  <si>
    <t>SOCIAL ENGINE LTD</t>
  </si>
  <si>
    <t>THE KINMEL HOTEL</t>
  </si>
  <si>
    <t>PDLB FINANCIAL CONSULTANCY LTD</t>
  </si>
  <si>
    <t>OLD GATE SOCIAL CARE CONSULTING (ANDREW IRELAND)</t>
  </si>
  <si>
    <t>HERTFORD CONSULTING LTD</t>
  </si>
  <si>
    <t>NORTON PARK HOTEL</t>
  </si>
  <si>
    <t>INTELLIGENT PLANS AND EXAMINATIONS (IPE) LTD</t>
  </si>
  <si>
    <t>MKH EDUCATION CONSULTANCY LTD (MOIRA HUNT)</t>
  </si>
  <si>
    <t>SUE WILLIAMS CHILDREN'S SERVICES IMPROVEMENT LTD</t>
  </si>
  <si>
    <t>SWAN HOTEL BEDFORD</t>
  </si>
  <si>
    <t>ANDREA POPE-SMITH ASSOCIATES LTD</t>
  </si>
  <si>
    <t>DKDSOUZA SOCIAL CARE AND HEALTH</t>
  </si>
  <si>
    <t>PARK PLAZA WATERLOO</t>
  </si>
  <si>
    <t>SPS CONSULTANCY SERVICES LTD</t>
  </si>
  <si>
    <t>DOUBLETREE BY HILTON MILTON KEYNES</t>
  </si>
  <si>
    <t>THE LION INN</t>
  </si>
  <si>
    <t>THE ROYAL SEVEN STARS HOTEL</t>
  </si>
  <si>
    <t>GEORGIAN HOUSE HOTEL</t>
  </si>
  <si>
    <t>SARWER TRAVEL LIMITED</t>
  </si>
  <si>
    <t>LM</t>
  </si>
  <si>
    <t>EDF ENERGY 1 LIMITED</t>
  </si>
  <si>
    <t>Gas &amp; Electricity</t>
  </si>
  <si>
    <t>LONDON BOROUGH OF ISLINGTON</t>
  </si>
  <si>
    <t>Rates</t>
  </si>
  <si>
    <t>PETER BRETT ASSOCIATES LLP</t>
  </si>
  <si>
    <t>GILBERT ASH LIMITED</t>
  </si>
  <si>
    <t>L.B.ISLINGTON RATES OCTOBER 2018 2ND FLOOR</t>
  </si>
  <si>
    <t>L.B.ISLINGTON RATES OCTOBER 2018 3RD FLOOR</t>
  </si>
  <si>
    <t>L.B.ISLINGTON RATES OCTOBER 2018 BASEMENT FLOOR</t>
  </si>
  <si>
    <t>L.B.ISLINGTON RATES OCTOBER 2018 BASEMENT 1ST FLOOR</t>
  </si>
  <si>
    <t>L.B.ISLINGTON RATES OCTOBER 2018 GND FLOOR</t>
  </si>
  <si>
    <t>L.B.ISLINGTON RATES OCTOBER 2018</t>
  </si>
  <si>
    <t>L.B.ISLINGTON RATES OCTOBER 2018 CAR PARK</t>
  </si>
  <si>
    <t>LP</t>
  </si>
  <si>
    <t>CORONA ENERGY RETAIL LTD</t>
  </si>
  <si>
    <t>Facilities Management Charges</t>
  </si>
  <si>
    <t>BW INTERIORS LTD</t>
  </si>
  <si>
    <t>CLARITY IN SOUND, LIGHT AND VISION LTD</t>
  </si>
  <si>
    <t>Building Insurance</t>
  </si>
  <si>
    <t>WESTMINSTER RATES 5TH FLOOR OCTOBER 2018</t>
  </si>
  <si>
    <t>WESTMINSTER RATES OCTOBER 2018 2ND FLOOR</t>
  </si>
  <si>
    <t>WESTMINSTER CITY COUNCIL RATES BASEMENT/GROUND FLOOR OCTOBER 2018</t>
  </si>
  <si>
    <t>WESTMINSTER RATES OCTOBER 2018 3RD FLOOR</t>
  </si>
  <si>
    <t>WESTMINSTER GENERAL RATES 5TH FLOOR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</si>
</sst>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18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49" fontId="0" fillId="3" borderId="0" xfId="0" applyNumberFormat="1" applyFill="1" applyAlignment="1">
      <alignment horizontal="left"/>
    </xf>
    <xf numFmtId="14" fontId="0" fillId="3" borderId="0" xfId="0" applyNumberForma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4" borderId="0" xfId="0" applyFill="1"/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2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1" sqref="B21"/>
    </sheetView>
  </sheetViews>
  <sheetFormatPr defaultRowHeight="14.25" x14ac:dyDescent="0.2"/>
  <cols>
    <col min="2" max="2" width="60.69921875" customWidth="1"/>
  </cols>
  <sheetData>
    <row r="1" spans="1:5" x14ac:dyDescent="0.2">
      <c r="A1" s="12" t="str">
        <f ca="1">MID(CELL("filename"),SEARCH("[",CELL("filename"))+1, SEARCH("]",CELL("filename"))-SEARCH("[",CELL("filename"))-1)</f>
        <v>201810 Payments over £500 - FINAL.xlsm</v>
      </c>
      <c r="B1" s="9"/>
      <c r="C1" s="14" t="s">
        <v>0</v>
      </c>
      <c r="D1" s="14"/>
      <c r="E1" s="14"/>
    </row>
    <row r="2" spans="1:5" x14ac:dyDescent="0.2">
      <c r="B2" s="9"/>
    </row>
    <row r="3" spans="1:5" ht="18" x14ac:dyDescent="0.25">
      <c r="A3" s="11" t="str">
        <f ca="1">RIGHT(CELL("filename",C1),LEN(CELL("filename",C1))-FIND("]",CELL("filename",C1)))</f>
        <v xml:space="preserve">_Process notes </v>
      </c>
      <c r="B3" s="9"/>
    </row>
    <row r="4" spans="1:5" x14ac:dyDescent="0.2">
      <c r="B4" s="9" t="s">
        <v>1</v>
      </c>
    </row>
    <row r="5" spans="1:5" ht="12.75" customHeight="1" x14ac:dyDescent="0.2">
      <c r="A5" s="10">
        <v>1</v>
      </c>
      <c r="B5" t="s">
        <v>2</v>
      </c>
    </row>
    <row r="6" spans="1:5" x14ac:dyDescent="0.2">
      <c r="A6" s="10"/>
      <c r="B6" t="s">
        <v>3</v>
      </c>
    </row>
    <row r="7" spans="1:5" x14ac:dyDescent="0.2">
      <c r="A7" s="10"/>
      <c r="B7" t="s">
        <v>4</v>
      </c>
    </row>
    <row r="8" spans="1:5" x14ac:dyDescent="0.2">
      <c r="A8" s="10"/>
      <c r="B8" s="13" t="s">
        <v>5</v>
      </c>
    </row>
    <row r="9" spans="1:5" x14ac:dyDescent="0.2">
      <c r="A9" s="10"/>
      <c r="B9" s="16" t="s">
        <v>6</v>
      </c>
    </row>
    <row r="10" spans="1:5" x14ac:dyDescent="0.2">
      <c r="A10" s="10">
        <f>+A5+1</f>
        <v>2</v>
      </c>
      <c r="B10" s="17" t="s">
        <v>7</v>
      </c>
    </row>
    <row r="11" spans="1:5" ht="28.5" x14ac:dyDescent="0.2">
      <c r="A11" s="10">
        <f>+A10+1</f>
        <v>3</v>
      </c>
      <c r="B11" s="17" t="s">
        <v>8</v>
      </c>
    </row>
    <row r="12" spans="1:5" ht="26.25" customHeight="1" x14ac:dyDescent="0.2">
      <c r="A12" s="10">
        <f t="shared" ref="A12:A13" si="0">+A11+1</f>
        <v>4</v>
      </c>
      <c r="B12" s="16" t="s">
        <v>9</v>
      </c>
    </row>
    <row r="13" spans="1:5" x14ac:dyDescent="0.2">
      <c r="A13" s="10">
        <f t="shared" si="0"/>
        <v>5</v>
      </c>
      <c r="B13" s="16" t="s">
        <v>10</v>
      </c>
    </row>
    <row r="14" spans="1:5" x14ac:dyDescent="0.2">
      <c r="B14" s="16" t="s">
        <v>11</v>
      </c>
    </row>
    <row r="15" spans="1:5" x14ac:dyDescent="0.2">
      <c r="B15" s="9" t="s">
        <v>12</v>
      </c>
    </row>
    <row r="16" spans="1:5" x14ac:dyDescent="0.2">
      <c r="B16" s="9"/>
    </row>
    <row r="17" spans="2:2" x14ac:dyDescent="0.2">
      <c r="B17" s="9" t="s">
        <v>13</v>
      </c>
    </row>
    <row r="18" spans="2:2" x14ac:dyDescent="0.2">
      <c r="B18" s="9"/>
    </row>
    <row r="19" spans="2:2" x14ac:dyDescent="0.2">
      <c r="B19" s="9"/>
    </row>
    <row r="20" spans="2:2" x14ac:dyDescent="0.2">
      <c r="B20" s="9"/>
    </row>
    <row r="21" spans="2:2" x14ac:dyDescent="0.2">
      <c r="B21" s="9"/>
    </row>
    <row r="22" spans="2:2" x14ac:dyDescent="0.2">
      <c r="B22" s="9"/>
    </row>
    <row r="23" spans="2:2" x14ac:dyDescent="0.2">
      <c r="B2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95"/>
  <sheetViews>
    <sheetView tabSelected="1" topLeftCell="A76" workbookViewId="0">
      <selection activeCell="C267" sqref="C267"/>
    </sheetView>
  </sheetViews>
  <sheetFormatPr defaultRowHeight="14.25" x14ac:dyDescent="0.2"/>
  <cols>
    <col min="1" max="1" width="8.59765625" style="5" bestFit="1" customWidth="1"/>
    <col min="2" max="2" width="18.5" style="5" bestFit="1" customWidth="1"/>
    <col min="3" max="3" width="63.796875" bestFit="1" customWidth="1"/>
    <col min="4" max="4" width="13.3984375" bestFit="1" customWidth="1"/>
    <col min="5" max="5" width="11.3984375" bestFit="1" customWidth="1"/>
    <col min="6" max="6" width="33.5" style="5" bestFit="1" customWidth="1"/>
  </cols>
  <sheetData>
    <row r="1" spans="1:6" x14ac:dyDescent="0.2">
      <c r="A1" s="6" t="s">
        <v>14</v>
      </c>
      <c r="B1" s="6" t="s">
        <v>15</v>
      </c>
      <c r="C1" s="4" t="s">
        <v>16</v>
      </c>
      <c r="D1" s="4" t="s">
        <v>17</v>
      </c>
      <c r="E1" s="4" t="s">
        <v>18</v>
      </c>
      <c r="F1" s="6" t="s">
        <v>19</v>
      </c>
    </row>
    <row r="2" spans="1:6" x14ac:dyDescent="0.2">
      <c r="A2" s="7"/>
      <c r="B2" s="8"/>
      <c r="C2" s="1"/>
      <c r="D2" s="2"/>
      <c r="E2" s="3"/>
      <c r="F2" s="7"/>
    </row>
    <row r="3" spans="1:6" x14ac:dyDescent="0.2">
      <c r="A3" s="7" t="s">
        <v>20</v>
      </c>
      <c r="B3" s="8">
        <v>43385</v>
      </c>
      <c r="C3" s="1" t="s">
        <v>21</v>
      </c>
      <c r="D3" s="2">
        <v>1311522</v>
      </c>
      <c r="E3" s="3">
        <v>3000</v>
      </c>
      <c r="F3" s="7" t="s">
        <v>22</v>
      </c>
    </row>
    <row r="4" spans="1:6" x14ac:dyDescent="0.2">
      <c r="A4" s="7" t="s">
        <v>20</v>
      </c>
      <c r="B4" s="8">
        <v>43378</v>
      </c>
      <c r="C4" s="1" t="s">
        <v>23</v>
      </c>
      <c r="D4" s="2">
        <v>1311477</v>
      </c>
      <c r="E4" s="3">
        <v>928</v>
      </c>
      <c r="F4" s="7" t="s">
        <v>24</v>
      </c>
    </row>
    <row r="5" spans="1:6" x14ac:dyDescent="0.2">
      <c r="A5" s="7" t="s">
        <v>20</v>
      </c>
      <c r="B5" s="8">
        <v>43385</v>
      </c>
      <c r="C5" s="1" t="s">
        <v>25</v>
      </c>
      <c r="D5" s="2">
        <v>1311514</v>
      </c>
      <c r="E5" s="3">
        <v>3400</v>
      </c>
      <c r="F5" s="7" t="s">
        <v>26</v>
      </c>
    </row>
    <row r="6" spans="1:6" x14ac:dyDescent="0.2">
      <c r="A6" s="7" t="s">
        <v>20</v>
      </c>
      <c r="B6" s="8">
        <v>43385</v>
      </c>
      <c r="C6" s="1" t="s">
        <v>27</v>
      </c>
      <c r="D6" s="2">
        <v>1311523</v>
      </c>
      <c r="E6" s="3">
        <v>1084.17</v>
      </c>
      <c r="F6" s="7" t="s">
        <v>28</v>
      </c>
    </row>
    <row r="7" spans="1:6" x14ac:dyDescent="0.2">
      <c r="A7" s="7" t="s">
        <v>20</v>
      </c>
      <c r="B7" s="8">
        <v>43385</v>
      </c>
      <c r="C7" s="1" t="s">
        <v>29</v>
      </c>
      <c r="D7" s="2">
        <v>1311511</v>
      </c>
      <c r="E7" s="3">
        <v>565.13</v>
      </c>
      <c r="F7" s="7" t="s">
        <v>30</v>
      </c>
    </row>
    <row r="8" spans="1:6" x14ac:dyDescent="0.2">
      <c r="A8" s="7" t="s">
        <v>20</v>
      </c>
      <c r="B8" s="8">
        <v>43392</v>
      </c>
      <c r="C8" s="1" t="s">
        <v>31</v>
      </c>
      <c r="D8" s="2">
        <v>1311557</v>
      </c>
      <c r="E8" s="3">
        <v>3644.82</v>
      </c>
      <c r="F8" s="7" t="s">
        <v>32</v>
      </c>
    </row>
    <row r="9" spans="1:6" x14ac:dyDescent="0.2">
      <c r="A9" s="7" t="s">
        <v>20</v>
      </c>
      <c r="B9" s="8">
        <v>43374</v>
      </c>
      <c r="C9" s="1" t="s">
        <v>33</v>
      </c>
      <c r="D9" s="2">
        <v>1311457</v>
      </c>
      <c r="E9" s="3">
        <v>750</v>
      </c>
      <c r="F9" s="7" t="s">
        <v>34</v>
      </c>
    </row>
    <row r="10" spans="1:6" x14ac:dyDescent="0.2">
      <c r="A10" s="7" t="s">
        <v>20</v>
      </c>
      <c r="B10" s="8">
        <v>43378</v>
      </c>
      <c r="C10" s="1" t="s">
        <v>35</v>
      </c>
      <c r="D10" s="2">
        <v>1311463</v>
      </c>
      <c r="E10" s="3">
        <v>1333.75</v>
      </c>
      <c r="F10" s="7" t="s">
        <v>24</v>
      </c>
    </row>
    <row r="11" spans="1:6" x14ac:dyDescent="0.2">
      <c r="A11" s="7" t="s">
        <v>20</v>
      </c>
      <c r="B11" s="8">
        <v>43385</v>
      </c>
      <c r="C11" s="1" t="s">
        <v>35</v>
      </c>
      <c r="D11" s="2">
        <v>1311517</v>
      </c>
      <c r="E11" s="3">
        <v>1885.2</v>
      </c>
      <c r="F11" s="7" t="s">
        <v>24</v>
      </c>
    </row>
    <row r="12" spans="1:6" x14ac:dyDescent="0.2">
      <c r="A12" s="7" t="s">
        <v>20</v>
      </c>
      <c r="B12" s="8">
        <v>43399</v>
      </c>
      <c r="C12" s="1" t="s">
        <v>36</v>
      </c>
      <c r="D12" s="2">
        <v>1311587</v>
      </c>
      <c r="E12" s="3">
        <v>1293.29</v>
      </c>
      <c r="F12" s="7" t="s">
        <v>37</v>
      </c>
    </row>
    <row r="13" spans="1:6" x14ac:dyDescent="0.2">
      <c r="A13" s="7" t="s">
        <v>20</v>
      </c>
      <c r="B13" s="8">
        <v>43385</v>
      </c>
      <c r="C13" s="1" t="s">
        <v>38</v>
      </c>
      <c r="D13" s="2">
        <v>1311513</v>
      </c>
      <c r="E13" s="3">
        <v>787</v>
      </c>
      <c r="F13" s="7" t="s">
        <v>37</v>
      </c>
    </row>
    <row r="14" spans="1:6" x14ac:dyDescent="0.2">
      <c r="A14" s="7" t="s">
        <v>20</v>
      </c>
      <c r="B14" s="8">
        <v>43392</v>
      </c>
      <c r="C14" s="1" t="s">
        <v>39</v>
      </c>
      <c r="D14" s="2">
        <v>1311558</v>
      </c>
      <c r="E14" s="3">
        <v>880</v>
      </c>
      <c r="F14" s="7" t="s">
        <v>40</v>
      </c>
    </row>
    <row r="15" spans="1:6" x14ac:dyDescent="0.2">
      <c r="A15" s="7" t="s">
        <v>20</v>
      </c>
      <c r="B15" s="8">
        <v>43385</v>
      </c>
      <c r="C15" s="1" t="s">
        <v>39</v>
      </c>
      <c r="D15" s="2">
        <v>1311508</v>
      </c>
      <c r="E15" s="3">
        <v>3900</v>
      </c>
      <c r="F15" s="7" t="s">
        <v>40</v>
      </c>
    </row>
    <row r="16" spans="1:6" x14ac:dyDescent="0.2">
      <c r="A16" s="7" t="s">
        <v>20</v>
      </c>
      <c r="B16" s="8">
        <v>43392</v>
      </c>
      <c r="C16" s="1" t="s">
        <v>41</v>
      </c>
      <c r="D16" s="2">
        <v>1311561</v>
      </c>
      <c r="E16" s="3">
        <v>3134.23</v>
      </c>
      <c r="F16" s="7" t="s">
        <v>42</v>
      </c>
    </row>
    <row r="17" spans="1:6" x14ac:dyDescent="0.2">
      <c r="A17" s="7" t="s">
        <v>20</v>
      </c>
      <c r="B17" s="8">
        <v>43392</v>
      </c>
      <c r="C17" s="1" t="s">
        <v>41</v>
      </c>
      <c r="D17" s="2">
        <v>1311562</v>
      </c>
      <c r="E17" s="3">
        <v>2380.13</v>
      </c>
      <c r="F17" s="7" t="s">
        <v>42</v>
      </c>
    </row>
    <row r="18" spans="1:6" x14ac:dyDescent="0.2">
      <c r="A18" s="7" t="s">
        <v>20</v>
      </c>
      <c r="B18" s="8">
        <v>43385</v>
      </c>
      <c r="C18" s="1" t="s">
        <v>43</v>
      </c>
      <c r="D18" s="2">
        <v>1311524</v>
      </c>
      <c r="E18" s="3">
        <v>766.16</v>
      </c>
      <c r="F18" s="7" t="s">
        <v>42</v>
      </c>
    </row>
    <row r="19" spans="1:6" x14ac:dyDescent="0.2">
      <c r="A19" s="7" t="s">
        <v>20</v>
      </c>
      <c r="B19" s="8">
        <v>43378</v>
      </c>
      <c r="C19" s="1" t="s">
        <v>44</v>
      </c>
      <c r="D19" s="2">
        <v>1311486</v>
      </c>
      <c r="E19" s="3">
        <v>23681.54</v>
      </c>
      <c r="F19" s="7" t="s">
        <v>32</v>
      </c>
    </row>
    <row r="20" spans="1:6" x14ac:dyDescent="0.2">
      <c r="A20" s="7" t="s">
        <v>20</v>
      </c>
      <c r="B20" s="8">
        <v>43378</v>
      </c>
      <c r="C20" s="1" t="s">
        <v>44</v>
      </c>
      <c r="D20" s="2">
        <v>1311488</v>
      </c>
      <c r="E20" s="3">
        <v>2066.7399999999998</v>
      </c>
      <c r="F20" s="7" t="s">
        <v>32</v>
      </c>
    </row>
    <row r="21" spans="1:6" x14ac:dyDescent="0.2">
      <c r="A21" s="7" t="s">
        <v>20</v>
      </c>
      <c r="B21" s="8">
        <v>43378</v>
      </c>
      <c r="C21" s="1" t="s">
        <v>44</v>
      </c>
      <c r="D21" s="2">
        <v>1311489</v>
      </c>
      <c r="E21" s="3">
        <v>23681.54</v>
      </c>
      <c r="F21" s="7" t="s">
        <v>32</v>
      </c>
    </row>
    <row r="22" spans="1:6" x14ac:dyDescent="0.2">
      <c r="A22" s="7" t="s">
        <v>20</v>
      </c>
      <c r="B22" s="8">
        <v>43399</v>
      </c>
      <c r="C22" s="1" t="s">
        <v>44</v>
      </c>
      <c r="D22" s="2">
        <v>1311589</v>
      </c>
      <c r="E22" s="3">
        <v>2066.7399999999998</v>
      </c>
      <c r="F22" s="7" t="s">
        <v>32</v>
      </c>
    </row>
    <row r="23" spans="1:6" x14ac:dyDescent="0.2">
      <c r="A23" s="7" t="s">
        <v>20</v>
      </c>
      <c r="B23" s="8">
        <v>43399</v>
      </c>
      <c r="C23" s="1" t="s">
        <v>44</v>
      </c>
      <c r="D23" s="2">
        <v>1311591</v>
      </c>
      <c r="E23" s="3">
        <v>23681.54</v>
      </c>
      <c r="F23" s="7" t="s">
        <v>32</v>
      </c>
    </row>
    <row r="24" spans="1:6" x14ac:dyDescent="0.2">
      <c r="A24" s="7" t="s">
        <v>20</v>
      </c>
      <c r="B24" s="8">
        <v>43378</v>
      </c>
      <c r="C24" s="1" t="s">
        <v>44</v>
      </c>
      <c r="D24" s="2">
        <v>1311482</v>
      </c>
      <c r="E24" s="3">
        <v>2066.7399999999998</v>
      </c>
      <c r="F24" s="7" t="s">
        <v>32</v>
      </c>
    </row>
    <row r="25" spans="1:6" x14ac:dyDescent="0.2">
      <c r="A25" s="7" t="s">
        <v>20</v>
      </c>
      <c r="B25" s="8">
        <v>43392</v>
      </c>
      <c r="C25" s="1" t="s">
        <v>45</v>
      </c>
      <c r="D25" s="2">
        <v>1311546</v>
      </c>
      <c r="E25" s="3">
        <v>16505.099999999999</v>
      </c>
      <c r="F25" s="7" t="s">
        <v>46</v>
      </c>
    </row>
    <row r="26" spans="1:6" x14ac:dyDescent="0.2">
      <c r="A26" s="7" t="s">
        <v>20</v>
      </c>
      <c r="B26" s="8">
        <v>43378</v>
      </c>
      <c r="C26" s="1" t="s">
        <v>47</v>
      </c>
      <c r="D26" s="2">
        <v>1311470</v>
      </c>
      <c r="E26" s="3">
        <v>78316</v>
      </c>
      <c r="F26" s="7" t="s">
        <v>30</v>
      </c>
    </row>
    <row r="27" spans="1:6" x14ac:dyDescent="0.2">
      <c r="A27" s="7" t="s">
        <v>20</v>
      </c>
      <c r="B27" s="8">
        <v>43385</v>
      </c>
      <c r="C27" s="1" t="s">
        <v>47</v>
      </c>
      <c r="D27" s="2">
        <v>1311540</v>
      </c>
      <c r="E27" s="3">
        <v>78316</v>
      </c>
      <c r="F27" s="7" t="s">
        <v>30</v>
      </c>
    </row>
    <row r="28" spans="1:6" x14ac:dyDescent="0.2">
      <c r="A28" s="7" t="s">
        <v>20</v>
      </c>
      <c r="B28" s="8">
        <v>43392</v>
      </c>
      <c r="C28" s="1" t="s">
        <v>48</v>
      </c>
      <c r="D28" s="2">
        <v>1311550</v>
      </c>
      <c r="E28" s="3">
        <v>5817</v>
      </c>
      <c r="F28" s="7" t="s">
        <v>24</v>
      </c>
    </row>
    <row r="29" spans="1:6" x14ac:dyDescent="0.2">
      <c r="A29" s="7" t="s">
        <v>20</v>
      </c>
      <c r="B29" s="8">
        <v>43399</v>
      </c>
      <c r="C29" s="1" t="s">
        <v>49</v>
      </c>
      <c r="D29" s="2">
        <v>1311582</v>
      </c>
      <c r="E29" s="3">
        <v>1767</v>
      </c>
      <c r="F29" s="7" t="s">
        <v>50</v>
      </c>
    </row>
    <row r="30" spans="1:6" x14ac:dyDescent="0.2">
      <c r="A30" s="7" t="s">
        <v>20</v>
      </c>
      <c r="B30" s="8">
        <v>43399</v>
      </c>
      <c r="C30" s="1" t="s">
        <v>51</v>
      </c>
      <c r="D30" s="2">
        <v>1311601</v>
      </c>
      <c r="E30" s="3">
        <v>6512.5</v>
      </c>
      <c r="F30" s="7" t="s">
        <v>52</v>
      </c>
    </row>
    <row r="31" spans="1:6" x14ac:dyDescent="0.2">
      <c r="A31" s="7" t="s">
        <v>20</v>
      </c>
      <c r="B31" s="8">
        <v>43392</v>
      </c>
      <c r="C31" s="1" t="s">
        <v>53</v>
      </c>
      <c r="D31" s="2">
        <v>1311545</v>
      </c>
      <c r="E31" s="3">
        <v>6274.8</v>
      </c>
      <c r="F31" s="7" t="s">
        <v>52</v>
      </c>
    </row>
    <row r="32" spans="1:6" x14ac:dyDescent="0.2">
      <c r="A32" s="7" t="s">
        <v>20</v>
      </c>
      <c r="B32" s="8">
        <v>43392</v>
      </c>
      <c r="C32" s="1" t="s">
        <v>54</v>
      </c>
      <c r="D32" s="2">
        <v>1311554</v>
      </c>
      <c r="E32" s="3">
        <v>864</v>
      </c>
      <c r="F32" s="7" t="s">
        <v>55</v>
      </c>
    </row>
    <row r="33" spans="1:6" x14ac:dyDescent="0.2">
      <c r="A33" s="7" t="s">
        <v>20</v>
      </c>
      <c r="B33" s="8">
        <v>43399</v>
      </c>
      <c r="C33" s="1" t="s">
        <v>56</v>
      </c>
      <c r="D33" s="2">
        <v>1311604</v>
      </c>
      <c r="E33" s="3">
        <v>1820</v>
      </c>
      <c r="F33" s="7" t="s">
        <v>57</v>
      </c>
    </row>
    <row r="34" spans="1:6" x14ac:dyDescent="0.2">
      <c r="A34" s="7" t="s">
        <v>20</v>
      </c>
      <c r="B34" s="8">
        <v>43399</v>
      </c>
      <c r="C34" s="1" t="s">
        <v>58</v>
      </c>
      <c r="D34" s="2">
        <v>1311581</v>
      </c>
      <c r="E34" s="3">
        <v>1625</v>
      </c>
      <c r="F34" s="7" t="s">
        <v>34</v>
      </c>
    </row>
    <row r="35" spans="1:6" x14ac:dyDescent="0.2">
      <c r="A35" s="7" t="s">
        <v>20</v>
      </c>
      <c r="B35" s="8">
        <v>43398</v>
      </c>
      <c r="C35" s="1" t="s">
        <v>59</v>
      </c>
      <c r="D35" s="2">
        <v>1311594</v>
      </c>
      <c r="E35" s="3">
        <v>6951.75</v>
      </c>
      <c r="F35" s="7" t="s">
        <v>30</v>
      </c>
    </row>
    <row r="36" spans="1:6" x14ac:dyDescent="0.2">
      <c r="A36" s="7" t="s">
        <v>20</v>
      </c>
      <c r="B36" s="8">
        <v>43398</v>
      </c>
      <c r="C36" s="1" t="s">
        <v>59</v>
      </c>
      <c r="D36" s="2">
        <v>1311570</v>
      </c>
      <c r="E36" s="3">
        <v>77304.19</v>
      </c>
      <c r="F36" s="7" t="s">
        <v>60</v>
      </c>
    </row>
    <row r="37" spans="1:6" x14ac:dyDescent="0.2">
      <c r="A37" s="7" t="s">
        <v>20</v>
      </c>
      <c r="B37" s="8">
        <v>43378</v>
      </c>
      <c r="C37" s="1" t="s">
        <v>61</v>
      </c>
      <c r="D37" s="2">
        <v>1311485</v>
      </c>
      <c r="E37" s="3">
        <v>1820</v>
      </c>
      <c r="F37" s="7" t="s">
        <v>62</v>
      </c>
    </row>
    <row r="38" spans="1:6" x14ac:dyDescent="0.2">
      <c r="A38" s="7" t="s">
        <v>20</v>
      </c>
      <c r="B38" s="8">
        <v>43392</v>
      </c>
      <c r="C38" s="1" t="s">
        <v>63</v>
      </c>
      <c r="D38" s="2">
        <v>1311544</v>
      </c>
      <c r="E38" s="3">
        <v>6435</v>
      </c>
      <c r="F38" s="7" t="s">
        <v>52</v>
      </c>
    </row>
    <row r="39" spans="1:6" x14ac:dyDescent="0.2">
      <c r="A39" s="7" t="s">
        <v>20</v>
      </c>
      <c r="B39" s="8">
        <v>43392</v>
      </c>
      <c r="C39" s="1" t="s">
        <v>64</v>
      </c>
      <c r="D39" s="2">
        <v>1311543</v>
      </c>
      <c r="E39" s="3">
        <v>4575</v>
      </c>
      <c r="F39" s="7" t="s">
        <v>24</v>
      </c>
    </row>
    <row r="40" spans="1:6" x14ac:dyDescent="0.2">
      <c r="A40" s="7" t="s">
        <v>20</v>
      </c>
      <c r="B40" s="8">
        <v>43378</v>
      </c>
      <c r="C40" s="1" t="s">
        <v>65</v>
      </c>
      <c r="D40" s="2">
        <v>1311467</v>
      </c>
      <c r="E40" s="3">
        <v>705.33</v>
      </c>
      <c r="F40" s="7" t="s">
        <v>66</v>
      </c>
    </row>
    <row r="41" spans="1:6" x14ac:dyDescent="0.2">
      <c r="A41" s="7" t="s">
        <v>20</v>
      </c>
      <c r="B41" s="8">
        <v>43378</v>
      </c>
      <c r="C41" s="1" t="s">
        <v>67</v>
      </c>
      <c r="D41" s="2">
        <v>1311480</v>
      </c>
      <c r="E41" s="3">
        <v>2812.7</v>
      </c>
      <c r="F41" s="7" t="s">
        <v>34</v>
      </c>
    </row>
    <row r="42" spans="1:6" x14ac:dyDescent="0.2">
      <c r="A42" s="7" t="s">
        <v>20</v>
      </c>
      <c r="B42" s="8">
        <v>43378</v>
      </c>
      <c r="C42" s="1" t="s">
        <v>68</v>
      </c>
      <c r="D42" s="2">
        <v>1311479</v>
      </c>
      <c r="E42" s="3">
        <v>1000</v>
      </c>
      <c r="F42" s="7" t="s">
        <v>69</v>
      </c>
    </row>
    <row r="43" spans="1:6" x14ac:dyDescent="0.2">
      <c r="A43" s="7" t="s">
        <v>20</v>
      </c>
      <c r="B43" s="8">
        <v>43385</v>
      </c>
      <c r="C43" s="1" t="s">
        <v>68</v>
      </c>
      <c r="D43" s="2">
        <v>1311505</v>
      </c>
      <c r="E43" s="3">
        <v>11950</v>
      </c>
      <c r="F43" s="7" t="s">
        <v>55</v>
      </c>
    </row>
    <row r="44" spans="1:6" x14ac:dyDescent="0.2">
      <c r="A44" s="7" t="s">
        <v>20</v>
      </c>
      <c r="B44" s="8">
        <v>43385</v>
      </c>
      <c r="C44" s="1" t="s">
        <v>70</v>
      </c>
      <c r="D44" s="2">
        <v>1311510</v>
      </c>
      <c r="E44" s="3">
        <v>901.54</v>
      </c>
      <c r="F44" s="7" t="s">
        <v>71</v>
      </c>
    </row>
    <row r="45" spans="1:6" x14ac:dyDescent="0.2">
      <c r="A45" s="7" t="s">
        <v>20</v>
      </c>
      <c r="B45" s="8">
        <v>43378</v>
      </c>
      <c r="C45" s="1" t="s">
        <v>72</v>
      </c>
      <c r="D45" s="2">
        <v>1311492</v>
      </c>
      <c r="E45" s="3">
        <v>4198.95</v>
      </c>
      <c r="F45" s="7" t="s">
        <v>73</v>
      </c>
    </row>
    <row r="46" spans="1:6" x14ac:dyDescent="0.2">
      <c r="A46" s="7" t="s">
        <v>20</v>
      </c>
      <c r="B46" s="8">
        <v>43378</v>
      </c>
      <c r="C46" s="1" t="s">
        <v>74</v>
      </c>
      <c r="D46" s="2">
        <v>1311478</v>
      </c>
      <c r="E46" s="3">
        <v>660</v>
      </c>
      <c r="F46" s="7" t="s">
        <v>50</v>
      </c>
    </row>
    <row r="47" spans="1:6" x14ac:dyDescent="0.2">
      <c r="A47" s="7" t="s">
        <v>20</v>
      </c>
      <c r="B47" s="8">
        <v>43378</v>
      </c>
      <c r="C47" s="1" t="s">
        <v>75</v>
      </c>
      <c r="D47" s="2">
        <v>1311494</v>
      </c>
      <c r="E47" s="3">
        <v>1500</v>
      </c>
      <c r="F47" s="7" t="s">
        <v>52</v>
      </c>
    </row>
    <row r="48" spans="1:6" x14ac:dyDescent="0.2">
      <c r="A48" s="7" t="s">
        <v>20</v>
      </c>
      <c r="B48" s="8">
        <v>43385</v>
      </c>
      <c r="C48" s="1" t="s">
        <v>76</v>
      </c>
      <c r="D48" s="2">
        <v>1311506</v>
      </c>
      <c r="E48" s="3">
        <v>118804.92</v>
      </c>
      <c r="F48" s="7" t="s">
        <v>57</v>
      </c>
    </row>
    <row r="49" spans="1:6" x14ac:dyDescent="0.2">
      <c r="A49" s="7" t="s">
        <v>20</v>
      </c>
      <c r="B49" s="8">
        <v>43399</v>
      </c>
      <c r="C49" s="1" t="s">
        <v>77</v>
      </c>
      <c r="D49" s="2">
        <v>1311596</v>
      </c>
      <c r="E49" s="3">
        <v>2450</v>
      </c>
      <c r="F49" s="7" t="s">
        <v>40</v>
      </c>
    </row>
    <row r="50" spans="1:6" x14ac:dyDescent="0.2">
      <c r="A50" s="7" t="s">
        <v>20</v>
      </c>
      <c r="B50" s="8">
        <v>43385</v>
      </c>
      <c r="C50" s="1" t="s">
        <v>78</v>
      </c>
      <c r="D50" s="2">
        <v>1311507</v>
      </c>
      <c r="E50" s="3">
        <v>733.94</v>
      </c>
      <c r="F50" s="7" t="s">
        <v>73</v>
      </c>
    </row>
    <row r="51" spans="1:6" x14ac:dyDescent="0.2">
      <c r="A51" s="7" t="s">
        <v>20</v>
      </c>
      <c r="B51" s="8">
        <v>43392</v>
      </c>
      <c r="C51" s="1" t="s">
        <v>79</v>
      </c>
      <c r="D51" s="2">
        <v>1311574</v>
      </c>
      <c r="E51" s="3">
        <v>600</v>
      </c>
      <c r="F51" s="7" t="s">
        <v>40</v>
      </c>
    </row>
    <row r="52" spans="1:6" x14ac:dyDescent="0.2">
      <c r="A52" s="7" t="s">
        <v>20</v>
      </c>
      <c r="B52" s="8">
        <v>43378</v>
      </c>
      <c r="C52" s="1" t="s">
        <v>80</v>
      </c>
      <c r="D52" s="2">
        <v>1311464</v>
      </c>
      <c r="E52" s="3">
        <v>1049.42</v>
      </c>
      <c r="F52" s="7" t="s">
        <v>69</v>
      </c>
    </row>
    <row r="53" spans="1:6" x14ac:dyDescent="0.2">
      <c r="A53" s="7" t="s">
        <v>20</v>
      </c>
      <c r="B53" s="8">
        <v>43378</v>
      </c>
      <c r="C53" s="1" t="s">
        <v>80</v>
      </c>
      <c r="D53" s="2">
        <v>1311462</v>
      </c>
      <c r="E53" s="3">
        <v>33773.51</v>
      </c>
      <c r="F53" s="7" t="s">
        <v>46</v>
      </c>
    </row>
    <row r="54" spans="1:6" x14ac:dyDescent="0.2">
      <c r="A54" s="7" t="s">
        <v>20</v>
      </c>
      <c r="B54" s="8">
        <v>43378</v>
      </c>
      <c r="C54" s="1" t="s">
        <v>81</v>
      </c>
      <c r="D54" s="2">
        <v>1311493</v>
      </c>
      <c r="E54" s="3">
        <v>4253.5</v>
      </c>
      <c r="F54" s="7" t="s">
        <v>52</v>
      </c>
    </row>
    <row r="55" spans="1:6" x14ac:dyDescent="0.2">
      <c r="A55" s="7" t="s">
        <v>20</v>
      </c>
      <c r="B55" s="8">
        <v>43385</v>
      </c>
      <c r="C55" s="1" t="s">
        <v>82</v>
      </c>
      <c r="D55" s="2">
        <v>1311496</v>
      </c>
      <c r="E55" s="3">
        <v>10456.65</v>
      </c>
      <c r="F55" s="7" t="s">
        <v>83</v>
      </c>
    </row>
    <row r="56" spans="1:6" x14ac:dyDescent="0.2">
      <c r="A56" s="7" t="s">
        <v>20</v>
      </c>
      <c r="B56" s="8">
        <v>43378</v>
      </c>
      <c r="C56" s="1" t="s">
        <v>82</v>
      </c>
      <c r="D56" s="2">
        <v>1311484</v>
      </c>
      <c r="E56" s="3">
        <v>3322.19</v>
      </c>
      <c r="F56" s="7" t="s">
        <v>83</v>
      </c>
    </row>
    <row r="57" spans="1:6" x14ac:dyDescent="0.2">
      <c r="A57" s="7" t="s">
        <v>20</v>
      </c>
      <c r="B57" s="8">
        <v>43385</v>
      </c>
      <c r="C57" s="1" t="s">
        <v>82</v>
      </c>
      <c r="D57" s="2">
        <v>1311539</v>
      </c>
      <c r="E57" s="3">
        <v>10437.67</v>
      </c>
      <c r="F57" s="7" t="s">
        <v>83</v>
      </c>
    </row>
    <row r="58" spans="1:6" x14ac:dyDescent="0.2">
      <c r="A58" s="7" t="s">
        <v>20</v>
      </c>
      <c r="B58" s="8">
        <v>43399</v>
      </c>
      <c r="C58" s="1" t="s">
        <v>84</v>
      </c>
      <c r="D58" s="2">
        <v>1311593</v>
      </c>
      <c r="E58" s="3">
        <v>24300</v>
      </c>
      <c r="F58" s="7" t="s">
        <v>85</v>
      </c>
    </row>
    <row r="59" spans="1:6" x14ac:dyDescent="0.2">
      <c r="A59" s="7" t="s">
        <v>20</v>
      </c>
      <c r="B59" s="8">
        <v>43378</v>
      </c>
      <c r="C59" s="1" t="s">
        <v>86</v>
      </c>
      <c r="D59" s="2">
        <v>1311466</v>
      </c>
      <c r="E59" s="3">
        <v>12125</v>
      </c>
      <c r="F59" s="7" t="s">
        <v>34</v>
      </c>
    </row>
    <row r="60" spans="1:6" x14ac:dyDescent="0.2">
      <c r="A60" s="7" t="s">
        <v>20</v>
      </c>
      <c r="B60" s="8">
        <v>43385</v>
      </c>
      <c r="C60" s="1" t="s">
        <v>87</v>
      </c>
      <c r="D60" s="2">
        <v>1311518</v>
      </c>
      <c r="E60" s="3">
        <v>37500</v>
      </c>
      <c r="F60" s="7" t="s">
        <v>52</v>
      </c>
    </row>
    <row r="61" spans="1:6" x14ac:dyDescent="0.2">
      <c r="A61" s="7" t="s">
        <v>20</v>
      </c>
      <c r="B61" s="8">
        <v>43399</v>
      </c>
      <c r="C61" s="15" t="s">
        <v>88</v>
      </c>
      <c r="D61" s="2">
        <v>1311595</v>
      </c>
      <c r="E61" s="3">
        <v>500</v>
      </c>
      <c r="F61" s="7" t="s">
        <v>40</v>
      </c>
    </row>
    <row r="62" spans="1:6" x14ac:dyDescent="0.2">
      <c r="A62" s="7" t="s">
        <v>20</v>
      </c>
      <c r="B62" s="8">
        <v>43378</v>
      </c>
      <c r="C62" s="15" t="s">
        <v>88</v>
      </c>
      <c r="D62" s="2">
        <v>1311459</v>
      </c>
      <c r="E62" s="3">
        <v>5250</v>
      </c>
      <c r="F62" s="7" t="s">
        <v>40</v>
      </c>
    </row>
    <row r="63" spans="1:6" x14ac:dyDescent="0.2">
      <c r="A63" s="7" t="s">
        <v>20</v>
      </c>
      <c r="B63" s="8">
        <v>43392</v>
      </c>
      <c r="C63" s="1" t="s">
        <v>89</v>
      </c>
      <c r="D63" s="2">
        <v>1311551</v>
      </c>
      <c r="E63" s="3">
        <v>585</v>
      </c>
      <c r="F63" s="7" t="s">
        <v>24</v>
      </c>
    </row>
    <row r="64" spans="1:6" x14ac:dyDescent="0.2">
      <c r="A64" s="7" t="s">
        <v>20</v>
      </c>
      <c r="B64" s="8">
        <v>43392</v>
      </c>
      <c r="C64" s="1" t="s">
        <v>90</v>
      </c>
      <c r="D64" s="2">
        <v>1311567</v>
      </c>
      <c r="E64" s="3">
        <v>128383</v>
      </c>
      <c r="F64" s="7" t="s">
        <v>40</v>
      </c>
    </row>
    <row r="65" spans="1:6" x14ac:dyDescent="0.2">
      <c r="A65" s="7" t="s">
        <v>20</v>
      </c>
      <c r="B65" s="8">
        <v>43399</v>
      </c>
      <c r="C65" s="1" t="s">
        <v>91</v>
      </c>
      <c r="D65" s="2">
        <v>1311583</v>
      </c>
      <c r="E65" s="3">
        <v>1405</v>
      </c>
      <c r="F65" s="7" t="s">
        <v>52</v>
      </c>
    </row>
    <row r="66" spans="1:6" x14ac:dyDescent="0.2">
      <c r="A66" s="7" t="s">
        <v>20</v>
      </c>
      <c r="B66" s="8">
        <v>43399</v>
      </c>
      <c r="C66" s="1" t="s">
        <v>91</v>
      </c>
      <c r="D66" s="2">
        <v>1311600</v>
      </c>
      <c r="E66" s="3">
        <v>2810</v>
      </c>
      <c r="F66" s="7" t="s">
        <v>52</v>
      </c>
    </row>
    <row r="67" spans="1:6" x14ac:dyDescent="0.2">
      <c r="A67" s="7" t="s">
        <v>20</v>
      </c>
      <c r="B67" s="8">
        <v>43399</v>
      </c>
      <c r="C67" s="1" t="s">
        <v>91</v>
      </c>
      <c r="D67" s="2">
        <v>1311600</v>
      </c>
      <c r="E67" s="3">
        <v>512.29999999999995</v>
      </c>
      <c r="F67" s="7" t="s">
        <v>92</v>
      </c>
    </row>
    <row r="68" spans="1:6" x14ac:dyDescent="0.2">
      <c r="A68" s="7" t="s">
        <v>20</v>
      </c>
      <c r="B68" s="8">
        <v>43392</v>
      </c>
      <c r="C68" s="1" t="s">
        <v>93</v>
      </c>
      <c r="D68" s="2">
        <v>1311568</v>
      </c>
      <c r="E68" s="3">
        <v>1700</v>
      </c>
      <c r="F68" s="7" t="s">
        <v>85</v>
      </c>
    </row>
    <row r="69" spans="1:6" x14ac:dyDescent="0.2">
      <c r="A69" s="7" t="s">
        <v>20</v>
      </c>
      <c r="B69" s="8">
        <v>43392</v>
      </c>
      <c r="C69" s="1" t="s">
        <v>93</v>
      </c>
      <c r="D69" s="2">
        <v>1311569</v>
      </c>
      <c r="E69" s="3">
        <v>758.08</v>
      </c>
      <c r="F69" s="7" t="s">
        <v>85</v>
      </c>
    </row>
    <row r="70" spans="1:6" x14ac:dyDescent="0.2">
      <c r="A70" s="7" t="s">
        <v>20</v>
      </c>
      <c r="B70" s="8">
        <v>43399</v>
      </c>
      <c r="C70" s="1" t="s">
        <v>93</v>
      </c>
      <c r="D70" s="2">
        <v>1311584</v>
      </c>
      <c r="E70" s="3">
        <v>9300</v>
      </c>
      <c r="F70" s="7" t="s">
        <v>85</v>
      </c>
    </row>
    <row r="71" spans="1:6" x14ac:dyDescent="0.2">
      <c r="A71" s="7" t="s">
        <v>20</v>
      </c>
      <c r="B71" s="8">
        <v>43392</v>
      </c>
      <c r="C71" s="1" t="s">
        <v>94</v>
      </c>
      <c r="D71" s="2">
        <v>1311542</v>
      </c>
      <c r="E71" s="3">
        <v>5585.79</v>
      </c>
      <c r="F71" s="7" t="s">
        <v>24</v>
      </c>
    </row>
    <row r="72" spans="1:6" x14ac:dyDescent="0.2">
      <c r="A72" s="7" t="s">
        <v>20</v>
      </c>
      <c r="B72" s="8">
        <v>43399</v>
      </c>
      <c r="C72" s="15" t="s">
        <v>88</v>
      </c>
      <c r="D72" s="2">
        <v>1311603</v>
      </c>
      <c r="E72" s="3">
        <v>700</v>
      </c>
      <c r="F72" s="7" t="s">
        <v>83</v>
      </c>
    </row>
    <row r="73" spans="1:6" x14ac:dyDescent="0.2">
      <c r="A73" s="7" t="s">
        <v>20</v>
      </c>
      <c r="B73" s="8">
        <v>43399</v>
      </c>
      <c r="C73" s="1" t="s">
        <v>95</v>
      </c>
      <c r="D73" s="2">
        <v>1311597</v>
      </c>
      <c r="E73" s="3">
        <v>1131</v>
      </c>
      <c r="F73" s="7" t="s">
        <v>73</v>
      </c>
    </row>
    <row r="74" spans="1:6" x14ac:dyDescent="0.2">
      <c r="A74" s="7" t="s">
        <v>20</v>
      </c>
      <c r="B74" s="8"/>
      <c r="C74" s="1" t="s">
        <v>96</v>
      </c>
      <c r="D74" s="2">
        <v>159053</v>
      </c>
      <c r="E74" s="3">
        <v>50426.76</v>
      </c>
      <c r="F74" s="7" t="s">
        <v>40</v>
      </c>
    </row>
    <row r="75" spans="1:6" x14ac:dyDescent="0.2">
      <c r="A75" s="7" t="s">
        <v>20</v>
      </c>
      <c r="B75" s="8"/>
      <c r="C75" s="1" t="s">
        <v>97</v>
      </c>
      <c r="D75" s="2">
        <v>158972</v>
      </c>
      <c r="E75" s="3">
        <v>11128.33</v>
      </c>
      <c r="F75" s="7" t="s">
        <v>98</v>
      </c>
    </row>
    <row r="76" spans="1:6" x14ac:dyDescent="0.2">
      <c r="A76" s="7" t="s">
        <v>20</v>
      </c>
      <c r="B76" s="8"/>
      <c r="C76" s="1" t="s">
        <v>97</v>
      </c>
      <c r="D76" s="2">
        <v>158972</v>
      </c>
      <c r="E76" s="3">
        <v>24310.01</v>
      </c>
      <c r="F76" s="7" t="s">
        <v>98</v>
      </c>
    </row>
    <row r="77" spans="1:6" x14ac:dyDescent="0.2">
      <c r="A77" s="7" t="s">
        <v>20</v>
      </c>
      <c r="B77" s="8"/>
      <c r="C77" s="1" t="s">
        <v>97</v>
      </c>
      <c r="D77" s="2">
        <v>158972</v>
      </c>
      <c r="E77" s="3">
        <v>48615.74</v>
      </c>
      <c r="F77" s="7" t="s">
        <v>98</v>
      </c>
    </row>
    <row r="78" spans="1:6" x14ac:dyDescent="0.2">
      <c r="A78" s="7" t="s">
        <v>20</v>
      </c>
      <c r="B78" s="8"/>
      <c r="C78" s="1" t="s">
        <v>99</v>
      </c>
      <c r="D78" s="2">
        <v>159053</v>
      </c>
      <c r="E78" s="3">
        <v>79281</v>
      </c>
      <c r="F78" s="7" t="s">
        <v>40</v>
      </c>
    </row>
    <row r="79" spans="1:6" x14ac:dyDescent="0.2">
      <c r="A79" s="7" t="s">
        <v>100</v>
      </c>
      <c r="B79" s="8">
        <v>43378</v>
      </c>
      <c r="C79" s="1" t="s">
        <v>101</v>
      </c>
      <c r="D79" s="2">
        <v>1324999</v>
      </c>
      <c r="E79" s="3">
        <v>4000</v>
      </c>
      <c r="F79" s="7" t="s">
        <v>102</v>
      </c>
    </row>
    <row r="80" spans="1:6" x14ac:dyDescent="0.2">
      <c r="A80" s="7" t="s">
        <v>100</v>
      </c>
      <c r="B80" s="8">
        <v>43399</v>
      </c>
      <c r="C80" s="1" t="s">
        <v>103</v>
      </c>
      <c r="D80" s="2">
        <v>1325271</v>
      </c>
      <c r="E80" s="3">
        <v>5400</v>
      </c>
      <c r="F80" s="7" t="s">
        <v>52</v>
      </c>
    </row>
    <row r="81" spans="1:6" x14ac:dyDescent="0.2">
      <c r="A81" s="7" t="s">
        <v>100</v>
      </c>
      <c r="B81" s="8">
        <v>43399</v>
      </c>
      <c r="C81" s="1" t="s">
        <v>103</v>
      </c>
      <c r="D81" s="2">
        <v>1325278</v>
      </c>
      <c r="E81" s="3">
        <v>500</v>
      </c>
      <c r="F81" s="7" t="s">
        <v>52</v>
      </c>
    </row>
    <row r="82" spans="1:6" x14ac:dyDescent="0.2">
      <c r="A82" s="7" t="s">
        <v>100</v>
      </c>
      <c r="B82" s="8">
        <v>43399</v>
      </c>
      <c r="C82" s="1" t="s">
        <v>104</v>
      </c>
      <c r="D82" s="2">
        <v>1325264</v>
      </c>
      <c r="E82" s="3">
        <v>7000</v>
      </c>
      <c r="F82" s="7" t="s">
        <v>102</v>
      </c>
    </row>
    <row r="83" spans="1:6" x14ac:dyDescent="0.2">
      <c r="A83" s="7" t="s">
        <v>100</v>
      </c>
      <c r="B83" s="8">
        <v>43378</v>
      </c>
      <c r="C83" s="1" t="s">
        <v>105</v>
      </c>
      <c r="D83" s="2">
        <v>1325015</v>
      </c>
      <c r="E83" s="3">
        <v>1741.67</v>
      </c>
      <c r="F83" s="7" t="s">
        <v>24</v>
      </c>
    </row>
    <row r="84" spans="1:6" x14ac:dyDescent="0.2">
      <c r="A84" s="7" t="s">
        <v>100</v>
      </c>
      <c r="B84" s="8">
        <v>43378</v>
      </c>
      <c r="C84" s="1" t="s">
        <v>106</v>
      </c>
      <c r="D84" s="2">
        <v>1324990</v>
      </c>
      <c r="E84" s="3">
        <v>3745.02</v>
      </c>
      <c r="F84" s="7" t="s">
        <v>107</v>
      </c>
    </row>
    <row r="85" spans="1:6" x14ac:dyDescent="0.2">
      <c r="A85" s="7" t="s">
        <v>100</v>
      </c>
      <c r="B85" s="8">
        <v>43392</v>
      </c>
      <c r="C85" s="1" t="s">
        <v>108</v>
      </c>
      <c r="D85" s="2">
        <v>1325153</v>
      </c>
      <c r="E85" s="3">
        <v>900</v>
      </c>
      <c r="F85" s="7" t="s">
        <v>52</v>
      </c>
    </row>
    <row r="86" spans="1:6" x14ac:dyDescent="0.2">
      <c r="A86" s="7" t="s">
        <v>100</v>
      </c>
      <c r="B86" s="8">
        <v>43399</v>
      </c>
      <c r="C86" s="1" t="s">
        <v>109</v>
      </c>
      <c r="D86" s="2">
        <v>1325242</v>
      </c>
      <c r="E86" s="3">
        <v>12000</v>
      </c>
      <c r="F86" s="7" t="s">
        <v>52</v>
      </c>
    </row>
    <row r="87" spans="1:6" x14ac:dyDescent="0.2">
      <c r="A87" s="7" t="s">
        <v>100</v>
      </c>
      <c r="B87" s="8">
        <v>43399</v>
      </c>
      <c r="C87" s="1" t="s">
        <v>110</v>
      </c>
      <c r="D87" s="2">
        <v>1325237</v>
      </c>
      <c r="E87" s="3">
        <v>7000</v>
      </c>
      <c r="F87" s="7" t="s">
        <v>102</v>
      </c>
    </row>
    <row r="88" spans="1:6" x14ac:dyDescent="0.2">
      <c r="A88" s="7" t="s">
        <v>100</v>
      </c>
      <c r="B88" s="8">
        <v>43399</v>
      </c>
      <c r="C88" s="1" t="s">
        <v>111</v>
      </c>
      <c r="D88" s="2">
        <v>1325262</v>
      </c>
      <c r="E88" s="3">
        <v>7000</v>
      </c>
      <c r="F88" s="7" t="s">
        <v>102</v>
      </c>
    </row>
    <row r="89" spans="1:6" x14ac:dyDescent="0.2">
      <c r="A89" s="7" t="s">
        <v>100</v>
      </c>
      <c r="B89" s="8">
        <v>43385</v>
      </c>
      <c r="C89" s="1" t="s">
        <v>112</v>
      </c>
      <c r="D89" s="2">
        <v>1325135</v>
      </c>
      <c r="E89" s="3">
        <v>207084</v>
      </c>
      <c r="F89" s="7" t="s">
        <v>113</v>
      </c>
    </row>
    <row r="90" spans="1:6" x14ac:dyDescent="0.2">
      <c r="A90" s="7" t="s">
        <v>100</v>
      </c>
      <c r="B90" s="8">
        <v>43385</v>
      </c>
      <c r="C90" s="15" t="s">
        <v>88</v>
      </c>
      <c r="D90" s="2">
        <v>1325104</v>
      </c>
      <c r="E90" s="3">
        <v>3200</v>
      </c>
      <c r="F90" s="7" t="s">
        <v>52</v>
      </c>
    </row>
    <row r="91" spans="1:6" x14ac:dyDescent="0.2">
      <c r="A91" s="7" t="s">
        <v>100</v>
      </c>
      <c r="B91" s="8">
        <v>43399</v>
      </c>
      <c r="C91" s="1" t="s">
        <v>114</v>
      </c>
      <c r="D91" s="2">
        <v>1325270</v>
      </c>
      <c r="E91" s="3">
        <v>6466.25</v>
      </c>
      <c r="F91" s="7" t="s">
        <v>24</v>
      </c>
    </row>
    <row r="92" spans="1:6" x14ac:dyDescent="0.2">
      <c r="A92" s="7" t="s">
        <v>100</v>
      </c>
      <c r="B92" s="8">
        <v>43399</v>
      </c>
      <c r="C92" s="1" t="s">
        <v>115</v>
      </c>
      <c r="D92" s="2">
        <v>1325277</v>
      </c>
      <c r="E92" s="3">
        <v>15000</v>
      </c>
      <c r="F92" s="7" t="s">
        <v>52</v>
      </c>
    </row>
    <row r="93" spans="1:6" x14ac:dyDescent="0.2">
      <c r="A93" s="7" t="s">
        <v>100</v>
      </c>
      <c r="B93" s="8">
        <v>43378</v>
      </c>
      <c r="C93" s="1" t="s">
        <v>116</v>
      </c>
      <c r="D93" s="2">
        <v>1325007</v>
      </c>
      <c r="E93" s="3">
        <v>5815</v>
      </c>
      <c r="F93" s="7" t="s">
        <v>71</v>
      </c>
    </row>
    <row r="94" spans="1:6" x14ac:dyDescent="0.2">
      <c r="A94" s="7" t="s">
        <v>100</v>
      </c>
      <c r="B94" s="8">
        <v>43378</v>
      </c>
      <c r="C94" s="1" t="s">
        <v>117</v>
      </c>
      <c r="D94" s="2">
        <v>1325028</v>
      </c>
      <c r="E94" s="3">
        <v>22554</v>
      </c>
      <c r="F94" s="7" t="s">
        <v>52</v>
      </c>
    </row>
    <row r="95" spans="1:6" x14ac:dyDescent="0.2">
      <c r="A95" s="7" t="s">
        <v>100</v>
      </c>
      <c r="B95" s="8">
        <v>43378</v>
      </c>
      <c r="C95" s="1" t="s">
        <v>117</v>
      </c>
      <c r="D95" s="2">
        <v>1325027</v>
      </c>
      <c r="E95" s="3">
        <v>13492.5</v>
      </c>
      <c r="F95" s="7" t="s">
        <v>52</v>
      </c>
    </row>
    <row r="96" spans="1:6" x14ac:dyDescent="0.2">
      <c r="A96" s="7" t="s">
        <v>100</v>
      </c>
      <c r="B96" s="8">
        <v>43378</v>
      </c>
      <c r="C96" s="1" t="s">
        <v>117</v>
      </c>
      <c r="D96" s="2">
        <v>1324950</v>
      </c>
      <c r="E96" s="3">
        <v>2772.89</v>
      </c>
      <c r="F96" s="7" t="s">
        <v>52</v>
      </c>
    </row>
    <row r="97" spans="1:6" x14ac:dyDescent="0.2">
      <c r="A97" s="7" t="s">
        <v>100</v>
      </c>
      <c r="B97" s="8">
        <v>43385</v>
      </c>
      <c r="C97" s="1" t="s">
        <v>117</v>
      </c>
      <c r="D97" s="2">
        <v>1325001</v>
      </c>
      <c r="E97" s="3">
        <v>29529.5</v>
      </c>
      <c r="F97" s="7" t="s">
        <v>52</v>
      </c>
    </row>
    <row r="98" spans="1:6" x14ac:dyDescent="0.2">
      <c r="A98" s="7" t="s">
        <v>100</v>
      </c>
      <c r="B98" s="8">
        <v>43385</v>
      </c>
      <c r="C98" s="1" t="s">
        <v>117</v>
      </c>
      <c r="D98" s="2">
        <v>1325002</v>
      </c>
      <c r="E98" s="3">
        <v>41365</v>
      </c>
      <c r="F98" s="7" t="s">
        <v>52</v>
      </c>
    </row>
    <row r="99" spans="1:6" x14ac:dyDescent="0.2">
      <c r="A99" s="7" t="s">
        <v>100</v>
      </c>
      <c r="B99" s="8">
        <v>43392</v>
      </c>
      <c r="C99" s="1" t="s">
        <v>117</v>
      </c>
      <c r="D99" s="2">
        <v>1325092</v>
      </c>
      <c r="E99" s="3">
        <v>2716.42</v>
      </c>
      <c r="F99" s="7" t="s">
        <v>52</v>
      </c>
    </row>
    <row r="100" spans="1:6" x14ac:dyDescent="0.2">
      <c r="A100" s="7" t="s">
        <v>100</v>
      </c>
      <c r="B100" s="8">
        <v>43378</v>
      </c>
      <c r="C100" s="1" t="s">
        <v>118</v>
      </c>
      <c r="D100" s="2">
        <v>1325022</v>
      </c>
      <c r="E100" s="3">
        <v>500</v>
      </c>
      <c r="F100" s="7" t="s">
        <v>52</v>
      </c>
    </row>
    <row r="101" spans="1:6" x14ac:dyDescent="0.2">
      <c r="A101" s="7" t="s">
        <v>100</v>
      </c>
      <c r="B101" s="8">
        <v>43385</v>
      </c>
      <c r="C101" s="1" t="s">
        <v>119</v>
      </c>
      <c r="D101" s="2">
        <v>1325078</v>
      </c>
      <c r="E101" s="3">
        <v>2174</v>
      </c>
      <c r="F101" s="7" t="s">
        <v>102</v>
      </c>
    </row>
    <row r="102" spans="1:6" x14ac:dyDescent="0.2">
      <c r="A102" s="7" t="s">
        <v>100</v>
      </c>
      <c r="B102" s="8">
        <v>43378</v>
      </c>
      <c r="C102" s="1" t="s">
        <v>120</v>
      </c>
      <c r="D102" s="2">
        <v>1325056</v>
      </c>
      <c r="E102" s="3">
        <v>5000</v>
      </c>
      <c r="F102" s="7" t="s">
        <v>102</v>
      </c>
    </row>
    <row r="103" spans="1:6" x14ac:dyDescent="0.2">
      <c r="A103" s="7" t="s">
        <v>100</v>
      </c>
      <c r="B103" s="8">
        <v>43399</v>
      </c>
      <c r="C103" s="15" t="s">
        <v>88</v>
      </c>
      <c r="D103" s="2">
        <v>1325221</v>
      </c>
      <c r="E103" s="3">
        <v>1950</v>
      </c>
      <c r="F103" s="7" t="s">
        <v>52</v>
      </c>
    </row>
    <row r="104" spans="1:6" x14ac:dyDescent="0.2">
      <c r="A104" s="7" t="s">
        <v>100</v>
      </c>
      <c r="B104" s="8">
        <v>43399</v>
      </c>
      <c r="C104" s="15" t="s">
        <v>88</v>
      </c>
      <c r="D104" s="2">
        <v>1325221</v>
      </c>
      <c r="E104" s="3">
        <v>812.65</v>
      </c>
      <c r="F104" s="7" t="s">
        <v>92</v>
      </c>
    </row>
    <row r="105" spans="1:6" x14ac:dyDescent="0.2">
      <c r="A105" s="7" t="s">
        <v>100</v>
      </c>
      <c r="B105" s="8">
        <v>43378</v>
      </c>
      <c r="C105" s="1" t="s">
        <v>121</v>
      </c>
      <c r="D105" s="2">
        <v>1325023</v>
      </c>
      <c r="E105" s="3">
        <v>10000</v>
      </c>
      <c r="F105" s="7" t="s">
        <v>52</v>
      </c>
    </row>
    <row r="106" spans="1:6" x14ac:dyDescent="0.2">
      <c r="A106" s="7" t="s">
        <v>100</v>
      </c>
      <c r="B106" s="8">
        <v>43378</v>
      </c>
      <c r="C106" s="1" t="s">
        <v>122</v>
      </c>
      <c r="D106" s="2">
        <v>1325055</v>
      </c>
      <c r="E106" s="3">
        <v>7000</v>
      </c>
      <c r="F106" s="7" t="s">
        <v>102</v>
      </c>
    </row>
    <row r="107" spans="1:6" x14ac:dyDescent="0.2">
      <c r="A107" s="7" t="s">
        <v>100</v>
      </c>
      <c r="B107" s="8">
        <v>43378</v>
      </c>
      <c r="C107" s="1" t="s">
        <v>122</v>
      </c>
      <c r="D107" s="2">
        <v>1325034</v>
      </c>
      <c r="E107" s="3">
        <v>7000</v>
      </c>
      <c r="F107" s="7" t="s">
        <v>102</v>
      </c>
    </row>
    <row r="108" spans="1:6" x14ac:dyDescent="0.2">
      <c r="A108" s="7" t="s">
        <v>100</v>
      </c>
      <c r="B108" s="8">
        <v>43378</v>
      </c>
      <c r="C108" s="1" t="s">
        <v>123</v>
      </c>
      <c r="D108" s="2">
        <v>1325024</v>
      </c>
      <c r="E108" s="3">
        <v>7000</v>
      </c>
      <c r="F108" s="7" t="s">
        <v>102</v>
      </c>
    </row>
    <row r="109" spans="1:6" x14ac:dyDescent="0.2">
      <c r="A109" s="7" t="s">
        <v>100</v>
      </c>
      <c r="B109" s="8">
        <v>43385</v>
      </c>
      <c r="C109" s="1" t="s">
        <v>124</v>
      </c>
      <c r="D109" s="2">
        <v>1325125</v>
      </c>
      <c r="E109" s="3">
        <v>20000</v>
      </c>
      <c r="F109" s="7" t="s">
        <v>102</v>
      </c>
    </row>
    <row r="110" spans="1:6" x14ac:dyDescent="0.2">
      <c r="A110" s="7" t="s">
        <v>100</v>
      </c>
      <c r="B110" s="8">
        <v>43399</v>
      </c>
      <c r="C110" s="1" t="s">
        <v>125</v>
      </c>
      <c r="D110" s="2">
        <v>1325255</v>
      </c>
      <c r="E110" s="3">
        <v>52020</v>
      </c>
      <c r="F110" s="7" t="s">
        <v>102</v>
      </c>
    </row>
    <row r="111" spans="1:6" x14ac:dyDescent="0.2">
      <c r="A111" s="7" t="s">
        <v>100</v>
      </c>
      <c r="B111" s="8">
        <v>43392</v>
      </c>
      <c r="C111" s="1" t="s">
        <v>126</v>
      </c>
      <c r="D111" s="2">
        <v>1325164</v>
      </c>
      <c r="E111" s="3">
        <v>2176.5</v>
      </c>
      <c r="F111" s="7" t="s">
        <v>52</v>
      </c>
    </row>
    <row r="112" spans="1:6" x14ac:dyDescent="0.2">
      <c r="A112" s="7" t="s">
        <v>100</v>
      </c>
      <c r="B112" s="8">
        <v>43385</v>
      </c>
      <c r="C112" s="1" t="s">
        <v>127</v>
      </c>
      <c r="D112" s="2">
        <v>1325130</v>
      </c>
      <c r="E112" s="3">
        <v>1000</v>
      </c>
      <c r="F112" s="7" t="s">
        <v>102</v>
      </c>
    </row>
    <row r="113" spans="1:6" x14ac:dyDescent="0.2">
      <c r="A113" s="7" t="s">
        <v>100</v>
      </c>
      <c r="B113" s="8">
        <v>43378</v>
      </c>
      <c r="C113" s="1" t="s">
        <v>128</v>
      </c>
      <c r="D113" s="2">
        <v>1325040</v>
      </c>
      <c r="E113" s="3">
        <v>4112.29</v>
      </c>
      <c r="F113" s="7" t="s">
        <v>24</v>
      </c>
    </row>
    <row r="114" spans="1:6" x14ac:dyDescent="0.2">
      <c r="A114" s="7" t="s">
        <v>100</v>
      </c>
      <c r="B114" s="8">
        <v>43385</v>
      </c>
      <c r="C114" s="1" t="s">
        <v>128</v>
      </c>
      <c r="D114" s="2">
        <v>1325065</v>
      </c>
      <c r="E114" s="3">
        <v>5581.25</v>
      </c>
      <c r="F114" s="7" t="s">
        <v>24</v>
      </c>
    </row>
    <row r="115" spans="1:6" x14ac:dyDescent="0.2">
      <c r="A115" s="7" t="s">
        <v>100</v>
      </c>
      <c r="B115" s="8">
        <v>43378</v>
      </c>
      <c r="C115" s="1" t="s">
        <v>128</v>
      </c>
      <c r="D115" s="2">
        <v>1325013</v>
      </c>
      <c r="E115" s="3">
        <v>1902.03</v>
      </c>
      <c r="F115" s="7" t="s">
        <v>24</v>
      </c>
    </row>
    <row r="116" spans="1:6" x14ac:dyDescent="0.2">
      <c r="A116" s="7" t="s">
        <v>100</v>
      </c>
      <c r="B116" s="8">
        <v>43378</v>
      </c>
      <c r="C116" s="1" t="s">
        <v>128</v>
      </c>
      <c r="D116" s="2">
        <v>1325017</v>
      </c>
      <c r="E116" s="3">
        <v>4797.47</v>
      </c>
      <c r="F116" s="7" t="s">
        <v>24</v>
      </c>
    </row>
    <row r="117" spans="1:6" x14ac:dyDescent="0.2">
      <c r="A117" s="7" t="s">
        <v>100</v>
      </c>
      <c r="B117" s="8">
        <v>43399</v>
      </c>
      <c r="C117" s="1" t="s">
        <v>128</v>
      </c>
      <c r="D117" s="2">
        <v>1325272</v>
      </c>
      <c r="E117" s="3">
        <v>5867.73</v>
      </c>
      <c r="F117" s="7" t="s">
        <v>24</v>
      </c>
    </row>
    <row r="118" spans="1:6" x14ac:dyDescent="0.2">
      <c r="A118" s="7" t="s">
        <v>100</v>
      </c>
      <c r="B118" s="8">
        <v>43385</v>
      </c>
      <c r="C118" s="1" t="s">
        <v>128</v>
      </c>
      <c r="D118" s="2">
        <v>1325106</v>
      </c>
      <c r="E118" s="3">
        <v>6990.01</v>
      </c>
      <c r="F118" s="7" t="s">
        <v>24</v>
      </c>
    </row>
    <row r="119" spans="1:6" x14ac:dyDescent="0.2">
      <c r="A119" s="7" t="s">
        <v>100</v>
      </c>
      <c r="B119" s="8">
        <v>43385</v>
      </c>
      <c r="C119" s="1" t="s">
        <v>128</v>
      </c>
      <c r="D119" s="2">
        <v>1325107</v>
      </c>
      <c r="E119" s="3">
        <v>6221.74</v>
      </c>
      <c r="F119" s="7" t="s">
        <v>24</v>
      </c>
    </row>
    <row r="120" spans="1:6" x14ac:dyDescent="0.2">
      <c r="A120" s="7" t="s">
        <v>100</v>
      </c>
      <c r="B120" s="8">
        <v>43385</v>
      </c>
      <c r="C120" s="1" t="s">
        <v>128</v>
      </c>
      <c r="D120" s="2">
        <v>1325076</v>
      </c>
      <c r="E120" s="3">
        <v>4158.75</v>
      </c>
      <c r="F120" s="7" t="s">
        <v>24</v>
      </c>
    </row>
    <row r="121" spans="1:6" x14ac:dyDescent="0.2">
      <c r="A121" s="7" t="s">
        <v>100</v>
      </c>
      <c r="B121" s="8">
        <v>43399</v>
      </c>
      <c r="C121" s="1" t="s">
        <v>128</v>
      </c>
      <c r="D121" s="2">
        <v>1325257</v>
      </c>
      <c r="E121" s="3">
        <v>4130.6099999999997</v>
      </c>
      <c r="F121" s="7" t="s">
        <v>24</v>
      </c>
    </row>
    <row r="122" spans="1:6" x14ac:dyDescent="0.2">
      <c r="A122" s="7" t="s">
        <v>100</v>
      </c>
      <c r="B122" s="8">
        <v>43385</v>
      </c>
      <c r="C122" s="1" t="s">
        <v>128</v>
      </c>
      <c r="D122" s="2">
        <v>1325074</v>
      </c>
      <c r="E122" s="3">
        <v>5786.88</v>
      </c>
      <c r="F122" s="7" t="s">
        <v>52</v>
      </c>
    </row>
    <row r="123" spans="1:6" x14ac:dyDescent="0.2">
      <c r="A123" s="7" t="s">
        <v>100</v>
      </c>
      <c r="B123" s="8">
        <v>43399</v>
      </c>
      <c r="C123" s="1" t="s">
        <v>129</v>
      </c>
      <c r="D123" s="2">
        <v>1325254</v>
      </c>
      <c r="E123" s="3">
        <v>7000</v>
      </c>
      <c r="F123" s="7" t="s">
        <v>102</v>
      </c>
    </row>
    <row r="124" spans="1:6" x14ac:dyDescent="0.2">
      <c r="A124" s="7" t="s">
        <v>100</v>
      </c>
      <c r="B124" s="8">
        <v>43385</v>
      </c>
      <c r="C124" s="15" t="s">
        <v>88</v>
      </c>
      <c r="D124" s="2">
        <v>1325079</v>
      </c>
      <c r="E124" s="3">
        <v>600</v>
      </c>
      <c r="F124" s="7" t="s">
        <v>52</v>
      </c>
    </row>
    <row r="125" spans="1:6" x14ac:dyDescent="0.2">
      <c r="A125" s="7" t="s">
        <v>100</v>
      </c>
      <c r="B125" s="8">
        <v>43378</v>
      </c>
      <c r="C125" s="15" t="s">
        <v>88</v>
      </c>
      <c r="D125" s="2">
        <v>1325030</v>
      </c>
      <c r="E125" s="3">
        <v>600</v>
      </c>
      <c r="F125" s="7" t="s">
        <v>52</v>
      </c>
    </row>
    <row r="126" spans="1:6" x14ac:dyDescent="0.2">
      <c r="A126" s="7" t="s">
        <v>100</v>
      </c>
      <c r="B126" s="8">
        <v>43385</v>
      </c>
      <c r="C126" s="1" t="s">
        <v>130</v>
      </c>
      <c r="D126" s="2">
        <v>1325077</v>
      </c>
      <c r="E126" s="3">
        <v>1500</v>
      </c>
      <c r="F126" s="7" t="s">
        <v>52</v>
      </c>
    </row>
    <row r="127" spans="1:6" x14ac:dyDescent="0.2">
      <c r="A127" s="7" t="s">
        <v>100</v>
      </c>
      <c r="B127" s="8">
        <v>43385</v>
      </c>
      <c r="C127" s="1" t="s">
        <v>130</v>
      </c>
      <c r="D127" s="2">
        <v>1325116</v>
      </c>
      <c r="E127" s="3">
        <v>8100</v>
      </c>
      <c r="F127" s="7" t="s">
        <v>102</v>
      </c>
    </row>
    <row r="128" spans="1:6" x14ac:dyDescent="0.2">
      <c r="A128" s="7" t="s">
        <v>100</v>
      </c>
      <c r="B128" s="8">
        <v>43378</v>
      </c>
      <c r="C128" s="1" t="s">
        <v>131</v>
      </c>
      <c r="D128" s="2">
        <v>1325049</v>
      </c>
      <c r="E128" s="3">
        <v>9241.7099999999991</v>
      </c>
      <c r="F128" s="7" t="s">
        <v>52</v>
      </c>
    </row>
    <row r="129" spans="1:6" x14ac:dyDescent="0.2">
      <c r="A129" s="7" t="s">
        <v>100</v>
      </c>
      <c r="B129" s="8">
        <v>43392</v>
      </c>
      <c r="C129" s="1" t="s">
        <v>131</v>
      </c>
      <c r="D129" s="2">
        <v>1325187</v>
      </c>
      <c r="E129" s="3">
        <v>32190.2</v>
      </c>
      <c r="F129" s="7" t="s">
        <v>132</v>
      </c>
    </row>
    <row r="130" spans="1:6" x14ac:dyDescent="0.2">
      <c r="A130" s="7" t="s">
        <v>100</v>
      </c>
      <c r="B130" s="8">
        <v>43378</v>
      </c>
      <c r="C130" s="1" t="s">
        <v>131</v>
      </c>
      <c r="D130" s="2">
        <v>1324988</v>
      </c>
      <c r="E130" s="3">
        <v>12412.55</v>
      </c>
      <c r="F130" s="7" t="s">
        <v>132</v>
      </c>
    </row>
    <row r="131" spans="1:6" x14ac:dyDescent="0.2">
      <c r="A131" s="7" t="s">
        <v>100</v>
      </c>
      <c r="B131" s="8">
        <v>43378</v>
      </c>
      <c r="C131" s="1" t="s">
        <v>131</v>
      </c>
      <c r="D131" s="2">
        <v>1324988</v>
      </c>
      <c r="E131" s="3">
        <v>5622.16</v>
      </c>
      <c r="F131" s="7" t="s">
        <v>132</v>
      </c>
    </row>
    <row r="132" spans="1:6" x14ac:dyDescent="0.2">
      <c r="A132" s="7" t="s">
        <v>100</v>
      </c>
      <c r="B132" s="8">
        <v>43378</v>
      </c>
      <c r="C132" s="1" t="s">
        <v>131</v>
      </c>
      <c r="D132" s="2">
        <v>1325025</v>
      </c>
      <c r="E132" s="3">
        <v>227800</v>
      </c>
      <c r="F132" s="7" t="s">
        <v>46</v>
      </c>
    </row>
    <row r="133" spans="1:6" x14ac:dyDescent="0.2">
      <c r="A133" s="7" t="s">
        <v>100</v>
      </c>
      <c r="B133" s="8">
        <v>43385</v>
      </c>
      <c r="C133" s="1" t="s">
        <v>131</v>
      </c>
      <c r="D133" s="2">
        <v>1325143</v>
      </c>
      <c r="E133" s="3">
        <v>11897.84</v>
      </c>
      <c r="F133" s="7" t="s">
        <v>46</v>
      </c>
    </row>
    <row r="134" spans="1:6" x14ac:dyDescent="0.2">
      <c r="A134" s="7" t="s">
        <v>100</v>
      </c>
      <c r="B134" s="8">
        <v>43392</v>
      </c>
      <c r="C134" s="1" t="s">
        <v>131</v>
      </c>
      <c r="D134" s="2">
        <v>1325152</v>
      </c>
      <c r="E134" s="3">
        <v>18491.05</v>
      </c>
      <c r="F134" s="7" t="s">
        <v>46</v>
      </c>
    </row>
    <row r="135" spans="1:6" x14ac:dyDescent="0.2">
      <c r="A135" s="7" t="s">
        <v>100</v>
      </c>
      <c r="B135" s="8">
        <v>43392</v>
      </c>
      <c r="C135" s="1" t="s">
        <v>131</v>
      </c>
      <c r="D135" s="2">
        <v>1325175</v>
      </c>
      <c r="E135" s="3">
        <v>22762.2</v>
      </c>
      <c r="F135" s="7" t="s">
        <v>46</v>
      </c>
    </row>
    <row r="136" spans="1:6" x14ac:dyDescent="0.2">
      <c r="A136" s="7" t="s">
        <v>100</v>
      </c>
      <c r="B136" s="8">
        <v>43392</v>
      </c>
      <c r="C136" s="1" t="s">
        <v>131</v>
      </c>
      <c r="D136" s="2">
        <v>1325175</v>
      </c>
      <c r="E136" s="3">
        <v>2367.61</v>
      </c>
      <c r="F136" s="7" t="s">
        <v>46</v>
      </c>
    </row>
    <row r="137" spans="1:6" x14ac:dyDescent="0.2">
      <c r="A137" s="7" t="s">
        <v>100</v>
      </c>
      <c r="B137" s="8">
        <v>43378</v>
      </c>
      <c r="C137" s="1" t="s">
        <v>47</v>
      </c>
      <c r="D137" s="2">
        <v>1325016</v>
      </c>
      <c r="E137" s="3">
        <v>78316</v>
      </c>
      <c r="F137" s="7" t="s">
        <v>30</v>
      </c>
    </row>
    <row r="138" spans="1:6" x14ac:dyDescent="0.2">
      <c r="A138" s="7" t="s">
        <v>100</v>
      </c>
      <c r="B138" s="8">
        <v>43385</v>
      </c>
      <c r="C138" s="1" t="s">
        <v>47</v>
      </c>
      <c r="D138" s="2">
        <v>1325142</v>
      </c>
      <c r="E138" s="3">
        <v>78316</v>
      </c>
      <c r="F138" s="7" t="s">
        <v>30</v>
      </c>
    </row>
    <row r="139" spans="1:6" x14ac:dyDescent="0.2">
      <c r="A139" s="7" t="s">
        <v>100</v>
      </c>
      <c r="B139" s="8">
        <v>43392</v>
      </c>
      <c r="C139" s="15" t="s">
        <v>88</v>
      </c>
      <c r="D139" s="2">
        <v>1325188</v>
      </c>
      <c r="E139" s="3">
        <v>600</v>
      </c>
      <c r="F139" s="7" t="s">
        <v>52</v>
      </c>
    </row>
    <row r="140" spans="1:6" x14ac:dyDescent="0.2">
      <c r="A140" s="7" t="s">
        <v>100</v>
      </c>
      <c r="B140" s="8">
        <v>43392</v>
      </c>
      <c r="C140" s="15" t="s">
        <v>88</v>
      </c>
      <c r="D140" s="2">
        <v>1325169</v>
      </c>
      <c r="E140" s="3">
        <v>600</v>
      </c>
      <c r="F140" s="7" t="s">
        <v>52</v>
      </c>
    </row>
    <row r="141" spans="1:6" x14ac:dyDescent="0.2">
      <c r="A141" s="7" t="s">
        <v>100</v>
      </c>
      <c r="B141" s="8">
        <v>43392</v>
      </c>
      <c r="C141" s="1" t="s">
        <v>133</v>
      </c>
      <c r="D141" s="2">
        <v>1325193</v>
      </c>
      <c r="E141" s="3">
        <v>6563.7</v>
      </c>
      <c r="F141" s="7" t="s">
        <v>24</v>
      </c>
    </row>
    <row r="142" spans="1:6" x14ac:dyDescent="0.2">
      <c r="A142" s="7" t="s">
        <v>100</v>
      </c>
      <c r="B142" s="8">
        <v>43392</v>
      </c>
      <c r="C142" s="1" t="s">
        <v>134</v>
      </c>
      <c r="D142" s="2">
        <v>1325197</v>
      </c>
      <c r="E142" s="3">
        <v>1620</v>
      </c>
      <c r="F142" s="7" t="s">
        <v>24</v>
      </c>
    </row>
    <row r="143" spans="1:6" x14ac:dyDescent="0.2">
      <c r="A143" s="7" t="s">
        <v>100</v>
      </c>
      <c r="B143" s="8">
        <v>43399</v>
      </c>
      <c r="C143" s="1" t="s">
        <v>134</v>
      </c>
      <c r="D143" s="2">
        <v>1325244</v>
      </c>
      <c r="E143" s="3">
        <v>2362.5</v>
      </c>
      <c r="F143" s="7" t="s">
        <v>24</v>
      </c>
    </row>
    <row r="144" spans="1:6" x14ac:dyDescent="0.2">
      <c r="A144" s="7" t="s">
        <v>100</v>
      </c>
      <c r="B144" s="8">
        <v>43392</v>
      </c>
      <c r="C144" s="1" t="s">
        <v>134</v>
      </c>
      <c r="D144" s="2">
        <v>1325166</v>
      </c>
      <c r="E144" s="3">
        <v>2042</v>
      </c>
      <c r="F144" s="7" t="s">
        <v>24</v>
      </c>
    </row>
    <row r="145" spans="1:6" x14ac:dyDescent="0.2">
      <c r="A145" s="7" t="s">
        <v>100</v>
      </c>
      <c r="B145" s="8">
        <v>43399</v>
      </c>
      <c r="C145" s="1" t="s">
        <v>135</v>
      </c>
      <c r="D145" s="2">
        <v>1325240</v>
      </c>
      <c r="E145" s="3">
        <v>792</v>
      </c>
      <c r="F145" s="7" t="s">
        <v>136</v>
      </c>
    </row>
    <row r="146" spans="1:6" x14ac:dyDescent="0.2">
      <c r="A146" s="7" t="s">
        <v>100</v>
      </c>
      <c r="B146" s="8">
        <v>43392</v>
      </c>
      <c r="C146" s="15" t="s">
        <v>88</v>
      </c>
      <c r="D146" s="2">
        <v>1325172</v>
      </c>
      <c r="E146" s="3">
        <v>600</v>
      </c>
      <c r="F146" s="7" t="s">
        <v>52</v>
      </c>
    </row>
    <row r="147" spans="1:6" x14ac:dyDescent="0.2">
      <c r="A147" s="7" t="s">
        <v>100</v>
      </c>
      <c r="B147" s="8">
        <v>43392</v>
      </c>
      <c r="C147" s="15" t="s">
        <v>88</v>
      </c>
      <c r="D147" s="2">
        <v>1325215</v>
      </c>
      <c r="E147" s="3">
        <v>900</v>
      </c>
      <c r="F147" s="7" t="s">
        <v>52</v>
      </c>
    </row>
    <row r="148" spans="1:6" x14ac:dyDescent="0.2">
      <c r="A148" s="7" t="s">
        <v>100</v>
      </c>
      <c r="B148" s="8">
        <v>43392</v>
      </c>
      <c r="C148" s="1" t="s">
        <v>137</v>
      </c>
      <c r="D148" s="2">
        <v>1325217</v>
      </c>
      <c r="E148" s="3">
        <v>700</v>
      </c>
      <c r="F148" s="7" t="s">
        <v>52</v>
      </c>
    </row>
    <row r="149" spans="1:6" x14ac:dyDescent="0.2">
      <c r="A149" s="7" t="s">
        <v>100</v>
      </c>
      <c r="B149" s="8">
        <v>43392</v>
      </c>
      <c r="C149" s="1" t="s">
        <v>137</v>
      </c>
      <c r="D149" s="2">
        <v>1325218</v>
      </c>
      <c r="E149" s="3">
        <v>800</v>
      </c>
      <c r="F149" s="7" t="s">
        <v>52</v>
      </c>
    </row>
    <row r="150" spans="1:6" x14ac:dyDescent="0.2">
      <c r="A150" s="7" t="s">
        <v>100</v>
      </c>
      <c r="B150" s="8">
        <v>43385</v>
      </c>
      <c r="C150" s="1" t="s">
        <v>138</v>
      </c>
      <c r="D150" s="2">
        <v>1325100</v>
      </c>
      <c r="E150" s="3">
        <v>900</v>
      </c>
      <c r="F150" s="7" t="s">
        <v>52</v>
      </c>
    </row>
    <row r="151" spans="1:6" x14ac:dyDescent="0.2">
      <c r="A151" s="7" t="s">
        <v>100</v>
      </c>
      <c r="B151" s="8">
        <v>43385</v>
      </c>
      <c r="C151" s="15" t="s">
        <v>88</v>
      </c>
      <c r="D151" s="2">
        <v>1325122</v>
      </c>
      <c r="E151" s="3">
        <v>1500</v>
      </c>
      <c r="F151" s="7" t="s">
        <v>92</v>
      </c>
    </row>
    <row r="152" spans="1:6" x14ac:dyDescent="0.2">
      <c r="A152" s="7" t="s">
        <v>100</v>
      </c>
      <c r="B152" s="8">
        <v>43399</v>
      </c>
      <c r="C152" s="15" t="s">
        <v>88</v>
      </c>
      <c r="D152" s="2">
        <v>1325232</v>
      </c>
      <c r="E152" s="3">
        <v>1200</v>
      </c>
      <c r="F152" s="7" t="s">
        <v>52</v>
      </c>
    </row>
    <row r="153" spans="1:6" x14ac:dyDescent="0.2">
      <c r="A153" s="7" t="s">
        <v>100</v>
      </c>
      <c r="B153" s="8">
        <v>43378</v>
      </c>
      <c r="C153" s="1" t="s">
        <v>139</v>
      </c>
      <c r="D153" s="2">
        <v>1324997</v>
      </c>
      <c r="E153" s="3">
        <v>1960</v>
      </c>
      <c r="F153" s="7" t="s">
        <v>52</v>
      </c>
    </row>
    <row r="154" spans="1:6" x14ac:dyDescent="0.2">
      <c r="A154" s="7" t="s">
        <v>100</v>
      </c>
      <c r="B154" s="8">
        <v>43378</v>
      </c>
      <c r="C154" s="1" t="s">
        <v>139</v>
      </c>
      <c r="D154" s="2">
        <v>1324998</v>
      </c>
      <c r="E154" s="3">
        <v>2520</v>
      </c>
      <c r="F154" s="7" t="s">
        <v>52</v>
      </c>
    </row>
    <row r="155" spans="1:6" x14ac:dyDescent="0.2">
      <c r="A155" s="7" t="s">
        <v>100</v>
      </c>
      <c r="B155" s="8">
        <v>43385</v>
      </c>
      <c r="C155" s="1" t="s">
        <v>140</v>
      </c>
      <c r="D155" s="2">
        <v>1325093</v>
      </c>
      <c r="E155" s="3">
        <v>1991.8</v>
      </c>
      <c r="F155" s="7" t="s">
        <v>24</v>
      </c>
    </row>
    <row r="156" spans="1:6" x14ac:dyDescent="0.2">
      <c r="A156" s="7" t="s">
        <v>100</v>
      </c>
      <c r="B156" s="8">
        <v>43399</v>
      </c>
      <c r="C156" s="1" t="s">
        <v>141</v>
      </c>
      <c r="D156" s="2">
        <v>1325268</v>
      </c>
      <c r="E156" s="3">
        <v>1969.8</v>
      </c>
      <c r="F156" s="7" t="s">
        <v>52</v>
      </c>
    </row>
    <row r="157" spans="1:6" x14ac:dyDescent="0.2">
      <c r="A157" s="7" t="s">
        <v>100</v>
      </c>
      <c r="B157" s="8">
        <v>43399</v>
      </c>
      <c r="C157" s="1" t="s">
        <v>141</v>
      </c>
      <c r="D157" s="2">
        <v>1325269</v>
      </c>
      <c r="E157" s="3">
        <v>1969.8</v>
      </c>
      <c r="F157" s="7" t="s">
        <v>52</v>
      </c>
    </row>
    <row r="158" spans="1:6" x14ac:dyDescent="0.2">
      <c r="A158" s="7" t="s">
        <v>100</v>
      </c>
      <c r="B158" s="8">
        <v>43378</v>
      </c>
      <c r="C158" s="1" t="s">
        <v>142</v>
      </c>
      <c r="D158" s="2">
        <v>1325041</v>
      </c>
      <c r="E158" s="3">
        <v>4400</v>
      </c>
      <c r="F158" s="7" t="s">
        <v>52</v>
      </c>
    </row>
    <row r="159" spans="1:6" x14ac:dyDescent="0.2">
      <c r="A159" s="7" t="s">
        <v>100</v>
      </c>
      <c r="B159" s="8">
        <v>43378</v>
      </c>
      <c r="C159" s="1" t="s">
        <v>142</v>
      </c>
      <c r="D159" s="2">
        <v>1325041</v>
      </c>
      <c r="E159" s="3">
        <v>1016.39</v>
      </c>
      <c r="F159" s="7" t="s">
        <v>92</v>
      </c>
    </row>
    <row r="160" spans="1:6" x14ac:dyDescent="0.2">
      <c r="A160" s="7" t="s">
        <v>100</v>
      </c>
      <c r="B160" s="8">
        <v>43385</v>
      </c>
      <c r="C160" s="1" t="s">
        <v>143</v>
      </c>
      <c r="D160" s="2">
        <v>1325059</v>
      </c>
      <c r="E160" s="3">
        <v>6000</v>
      </c>
      <c r="F160" s="7" t="s">
        <v>52</v>
      </c>
    </row>
    <row r="161" spans="1:6" x14ac:dyDescent="0.2">
      <c r="A161" s="7" t="s">
        <v>100</v>
      </c>
      <c r="B161" s="8">
        <v>43392</v>
      </c>
      <c r="C161" s="1" t="s">
        <v>144</v>
      </c>
      <c r="D161" s="2">
        <v>1325203</v>
      </c>
      <c r="E161" s="3">
        <v>2745.83</v>
      </c>
      <c r="F161" s="7" t="s">
        <v>24</v>
      </c>
    </row>
    <row r="162" spans="1:6" x14ac:dyDescent="0.2">
      <c r="A162" s="7" t="s">
        <v>100</v>
      </c>
      <c r="B162" s="8">
        <v>43385</v>
      </c>
      <c r="C162" s="1" t="s">
        <v>145</v>
      </c>
      <c r="D162" s="2">
        <v>1325141</v>
      </c>
      <c r="E162" s="3">
        <v>3000</v>
      </c>
      <c r="F162" s="7" t="s">
        <v>52</v>
      </c>
    </row>
    <row r="163" spans="1:6" x14ac:dyDescent="0.2">
      <c r="A163" s="7" t="s">
        <v>100</v>
      </c>
      <c r="B163" s="8">
        <v>43399</v>
      </c>
      <c r="C163" s="1" t="s">
        <v>146</v>
      </c>
      <c r="D163" s="2">
        <v>1325263</v>
      </c>
      <c r="E163" s="3">
        <v>7000</v>
      </c>
      <c r="F163" s="7" t="s">
        <v>102</v>
      </c>
    </row>
    <row r="164" spans="1:6" x14ac:dyDescent="0.2">
      <c r="A164" s="7" t="s">
        <v>100</v>
      </c>
      <c r="B164" s="8">
        <v>43392</v>
      </c>
      <c r="C164" s="1" t="s">
        <v>147</v>
      </c>
      <c r="D164" s="2">
        <v>1325216</v>
      </c>
      <c r="E164" s="3">
        <v>5000</v>
      </c>
      <c r="F164" s="7" t="s">
        <v>52</v>
      </c>
    </row>
    <row r="165" spans="1:6" x14ac:dyDescent="0.2">
      <c r="A165" s="7" t="s">
        <v>100</v>
      </c>
      <c r="B165" s="8">
        <v>43378</v>
      </c>
      <c r="C165" s="1" t="s">
        <v>147</v>
      </c>
      <c r="D165" s="2">
        <v>1325014</v>
      </c>
      <c r="E165" s="3">
        <v>2500</v>
      </c>
      <c r="F165" s="7" t="s">
        <v>52</v>
      </c>
    </row>
    <row r="166" spans="1:6" x14ac:dyDescent="0.2">
      <c r="A166" s="7" t="s">
        <v>100</v>
      </c>
      <c r="B166" s="8">
        <v>43399</v>
      </c>
      <c r="C166" s="1" t="s">
        <v>147</v>
      </c>
      <c r="D166" s="2">
        <v>1325267</v>
      </c>
      <c r="E166" s="3">
        <v>2160</v>
      </c>
      <c r="F166" s="7" t="s">
        <v>52</v>
      </c>
    </row>
    <row r="167" spans="1:6" x14ac:dyDescent="0.2">
      <c r="A167" s="7" t="s">
        <v>100</v>
      </c>
      <c r="B167" s="8">
        <v>43385</v>
      </c>
      <c r="C167" s="1" t="s">
        <v>148</v>
      </c>
      <c r="D167" s="2">
        <v>1325064</v>
      </c>
      <c r="E167" s="3">
        <v>1300</v>
      </c>
      <c r="F167" s="7" t="s">
        <v>52</v>
      </c>
    </row>
    <row r="168" spans="1:6" x14ac:dyDescent="0.2">
      <c r="A168" s="7" t="s">
        <v>100</v>
      </c>
      <c r="B168" s="8">
        <v>43392</v>
      </c>
      <c r="C168" s="1" t="s">
        <v>148</v>
      </c>
      <c r="D168" s="2">
        <v>1325155</v>
      </c>
      <c r="E168" s="3">
        <v>650</v>
      </c>
      <c r="F168" s="7" t="s">
        <v>52</v>
      </c>
    </row>
    <row r="169" spans="1:6" x14ac:dyDescent="0.2">
      <c r="A169" s="7" t="s">
        <v>100</v>
      </c>
      <c r="B169" s="8">
        <v>43399</v>
      </c>
      <c r="C169" s="1" t="s">
        <v>149</v>
      </c>
      <c r="D169" s="2">
        <v>1325235</v>
      </c>
      <c r="E169" s="3">
        <v>2800</v>
      </c>
      <c r="F169" s="7" t="s">
        <v>52</v>
      </c>
    </row>
    <row r="170" spans="1:6" x14ac:dyDescent="0.2">
      <c r="A170" s="7" t="s">
        <v>100</v>
      </c>
      <c r="B170" s="8">
        <v>43385</v>
      </c>
      <c r="C170" s="1" t="s">
        <v>150</v>
      </c>
      <c r="D170" s="2">
        <v>1325095</v>
      </c>
      <c r="E170" s="3">
        <v>4000</v>
      </c>
      <c r="F170" s="7" t="s">
        <v>52</v>
      </c>
    </row>
    <row r="171" spans="1:6" x14ac:dyDescent="0.2">
      <c r="A171" s="7" t="s">
        <v>100</v>
      </c>
      <c r="B171" s="8">
        <v>43385</v>
      </c>
      <c r="C171" s="1" t="s">
        <v>150</v>
      </c>
      <c r="D171" s="2">
        <v>1325095</v>
      </c>
      <c r="E171" s="3">
        <v>854.64</v>
      </c>
      <c r="F171" s="7" t="s">
        <v>92</v>
      </c>
    </row>
    <row r="172" spans="1:6" x14ac:dyDescent="0.2">
      <c r="A172" s="7" t="s">
        <v>100</v>
      </c>
      <c r="B172" s="8">
        <v>43392</v>
      </c>
      <c r="C172" s="1" t="s">
        <v>151</v>
      </c>
      <c r="D172" s="2">
        <v>1325204</v>
      </c>
      <c r="E172" s="3">
        <v>2800</v>
      </c>
      <c r="F172" s="7" t="s">
        <v>52</v>
      </c>
    </row>
    <row r="173" spans="1:6" x14ac:dyDescent="0.2">
      <c r="A173" s="7" t="s">
        <v>100</v>
      </c>
      <c r="B173" s="8">
        <v>43399</v>
      </c>
      <c r="C173" s="1" t="s">
        <v>152</v>
      </c>
      <c r="D173" s="2">
        <v>1325201</v>
      </c>
      <c r="E173" s="3">
        <v>5370.83</v>
      </c>
      <c r="F173" s="7" t="s">
        <v>24</v>
      </c>
    </row>
    <row r="174" spans="1:6" x14ac:dyDescent="0.2">
      <c r="A174" s="7" t="s">
        <v>100</v>
      </c>
      <c r="B174" s="8">
        <v>43385</v>
      </c>
      <c r="C174" s="1" t="s">
        <v>152</v>
      </c>
      <c r="D174" s="2">
        <v>1325060</v>
      </c>
      <c r="E174" s="3">
        <v>5122.5</v>
      </c>
      <c r="F174" s="7" t="s">
        <v>24</v>
      </c>
    </row>
    <row r="175" spans="1:6" x14ac:dyDescent="0.2">
      <c r="A175" s="7" t="s">
        <v>100</v>
      </c>
      <c r="B175" s="8">
        <v>43392</v>
      </c>
      <c r="C175" s="15" t="s">
        <v>88</v>
      </c>
      <c r="D175" s="2">
        <v>1325205</v>
      </c>
      <c r="E175" s="3">
        <v>1200</v>
      </c>
      <c r="F175" s="7" t="s">
        <v>52</v>
      </c>
    </row>
    <row r="176" spans="1:6" x14ac:dyDescent="0.2">
      <c r="A176" s="7" t="s">
        <v>100</v>
      </c>
      <c r="B176" s="8">
        <v>43399</v>
      </c>
      <c r="C176" s="1" t="s">
        <v>153</v>
      </c>
      <c r="D176" s="2">
        <v>1325234</v>
      </c>
      <c r="E176" s="3">
        <v>6100</v>
      </c>
      <c r="F176" s="7" t="s">
        <v>52</v>
      </c>
    </row>
    <row r="177" spans="1:6" x14ac:dyDescent="0.2">
      <c r="A177" s="7" t="s">
        <v>100</v>
      </c>
      <c r="B177" s="8">
        <v>43392</v>
      </c>
      <c r="C177" s="1" t="s">
        <v>153</v>
      </c>
      <c r="D177" s="2">
        <v>1325189</v>
      </c>
      <c r="E177" s="3">
        <v>6100</v>
      </c>
      <c r="F177" s="7" t="s">
        <v>52</v>
      </c>
    </row>
    <row r="178" spans="1:6" x14ac:dyDescent="0.2">
      <c r="A178" s="7" t="s">
        <v>100</v>
      </c>
      <c r="B178" s="8">
        <v>43392</v>
      </c>
      <c r="C178" s="15" t="s">
        <v>88</v>
      </c>
      <c r="D178" s="2">
        <v>1325200</v>
      </c>
      <c r="E178" s="3">
        <v>1200</v>
      </c>
      <c r="F178" s="7" t="s">
        <v>52</v>
      </c>
    </row>
    <row r="179" spans="1:6" x14ac:dyDescent="0.2">
      <c r="A179" s="7" t="s">
        <v>100</v>
      </c>
      <c r="B179" s="8">
        <v>43399</v>
      </c>
      <c r="C179" s="1" t="s">
        <v>154</v>
      </c>
      <c r="D179" s="2">
        <v>1325258</v>
      </c>
      <c r="E179" s="3">
        <v>1000</v>
      </c>
      <c r="F179" s="7" t="s">
        <v>52</v>
      </c>
    </row>
    <row r="180" spans="1:6" x14ac:dyDescent="0.2">
      <c r="A180" s="7" t="s">
        <v>100</v>
      </c>
      <c r="B180" s="8">
        <v>43385</v>
      </c>
      <c r="C180" s="1" t="s">
        <v>155</v>
      </c>
      <c r="D180" s="2">
        <v>1325085</v>
      </c>
      <c r="E180" s="3">
        <v>1000</v>
      </c>
      <c r="F180" s="7" t="s">
        <v>52</v>
      </c>
    </row>
    <row r="181" spans="1:6" x14ac:dyDescent="0.2">
      <c r="A181" s="7" t="s">
        <v>100</v>
      </c>
      <c r="B181" s="8">
        <v>43385</v>
      </c>
      <c r="C181" s="1" t="s">
        <v>156</v>
      </c>
      <c r="D181" s="2">
        <v>1325129</v>
      </c>
      <c r="E181" s="3">
        <v>2500</v>
      </c>
      <c r="F181" s="7" t="s">
        <v>52</v>
      </c>
    </row>
    <row r="182" spans="1:6" x14ac:dyDescent="0.2">
      <c r="A182" s="7" t="s">
        <v>100</v>
      </c>
      <c r="B182" s="8">
        <v>43385</v>
      </c>
      <c r="C182" s="1" t="s">
        <v>156</v>
      </c>
      <c r="D182" s="2">
        <v>1325087</v>
      </c>
      <c r="E182" s="3">
        <v>1000</v>
      </c>
      <c r="F182" s="7" t="s">
        <v>52</v>
      </c>
    </row>
    <row r="183" spans="1:6" x14ac:dyDescent="0.2">
      <c r="A183" s="7" t="s">
        <v>100</v>
      </c>
      <c r="B183" s="8">
        <v>43378</v>
      </c>
      <c r="C183" s="1" t="s">
        <v>157</v>
      </c>
      <c r="D183" s="2">
        <v>1324994</v>
      </c>
      <c r="E183" s="3">
        <v>2800</v>
      </c>
      <c r="F183" s="7" t="s">
        <v>52</v>
      </c>
    </row>
    <row r="184" spans="1:6" x14ac:dyDescent="0.2">
      <c r="A184" s="7" t="s">
        <v>100</v>
      </c>
      <c r="B184" s="8">
        <v>43378</v>
      </c>
      <c r="C184" s="1" t="s">
        <v>158</v>
      </c>
      <c r="D184" s="2">
        <v>1324986</v>
      </c>
      <c r="E184" s="3">
        <v>735.1</v>
      </c>
      <c r="F184" s="7" t="s">
        <v>92</v>
      </c>
    </row>
    <row r="185" spans="1:6" x14ac:dyDescent="0.2">
      <c r="A185" s="7" t="s">
        <v>100</v>
      </c>
      <c r="B185" s="8">
        <v>43378</v>
      </c>
      <c r="C185" s="1" t="s">
        <v>159</v>
      </c>
      <c r="D185" s="2">
        <v>1324996</v>
      </c>
      <c r="E185" s="3">
        <v>1120</v>
      </c>
      <c r="F185" s="7" t="s">
        <v>52</v>
      </c>
    </row>
    <row r="186" spans="1:6" x14ac:dyDescent="0.2">
      <c r="A186" s="7" t="s">
        <v>100</v>
      </c>
      <c r="B186" s="8">
        <v>43378</v>
      </c>
      <c r="C186" s="1" t="s">
        <v>159</v>
      </c>
      <c r="D186" s="2">
        <v>1324995</v>
      </c>
      <c r="E186" s="3">
        <v>1960</v>
      </c>
      <c r="F186" s="7" t="s">
        <v>52</v>
      </c>
    </row>
    <row r="187" spans="1:6" x14ac:dyDescent="0.2">
      <c r="A187" s="7" t="s">
        <v>100</v>
      </c>
      <c r="B187" s="8">
        <v>43378</v>
      </c>
      <c r="C187" s="1" t="s">
        <v>160</v>
      </c>
      <c r="D187" s="2">
        <v>1325012</v>
      </c>
      <c r="E187" s="3">
        <v>4620</v>
      </c>
      <c r="F187" s="7" t="s">
        <v>52</v>
      </c>
    </row>
    <row r="188" spans="1:6" x14ac:dyDescent="0.2">
      <c r="A188" s="7" t="s">
        <v>100</v>
      </c>
      <c r="B188" s="8">
        <v>43378</v>
      </c>
      <c r="C188" s="1" t="s">
        <v>160</v>
      </c>
      <c r="D188" s="2">
        <v>1325008</v>
      </c>
      <c r="E188" s="3">
        <v>1320</v>
      </c>
      <c r="F188" s="7" t="s">
        <v>52</v>
      </c>
    </row>
    <row r="189" spans="1:6" x14ac:dyDescent="0.2">
      <c r="A189" s="7" t="s">
        <v>100</v>
      </c>
      <c r="B189" s="8">
        <v>43378</v>
      </c>
      <c r="C189" s="1" t="s">
        <v>160</v>
      </c>
      <c r="D189" s="2">
        <v>1325029</v>
      </c>
      <c r="E189" s="3">
        <v>1400</v>
      </c>
      <c r="F189" s="7" t="s">
        <v>52</v>
      </c>
    </row>
    <row r="190" spans="1:6" x14ac:dyDescent="0.2">
      <c r="A190" s="7" t="s">
        <v>100</v>
      </c>
      <c r="B190" s="8">
        <v>43385</v>
      </c>
      <c r="C190" s="1" t="s">
        <v>161</v>
      </c>
      <c r="D190" s="2">
        <v>1325099</v>
      </c>
      <c r="E190" s="3">
        <v>575</v>
      </c>
      <c r="F190" s="7" t="s">
        <v>52</v>
      </c>
    </row>
    <row r="191" spans="1:6" x14ac:dyDescent="0.2">
      <c r="A191" s="7" t="s">
        <v>100</v>
      </c>
      <c r="B191" s="8">
        <v>43385</v>
      </c>
      <c r="C191" s="1" t="s">
        <v>161</v>
      </c>
      <c r="D191" s="2">
        <v>1325102</v>
      </c>
      <c r="E191" s="3">
        <v>4933.3</v>
      </c>
      <c r="F191" s="7" t="s">
        <v>52</v>
      </c>
    </row>
    <row r="192" spans="1:6" x14ac:dyDescent="0.2">
      <c r="A192" s="7" t="s">
        <v>100</v>
      </c>
      <c r="B192" s="8">
        <v>43392</v>
      </c>
      <c r="C192" s="15" t="s">
        <v>88</v>
      </c>
      <c r="D192" s="2">
        <v>1325160</v>
      </c>
      <c r="E192" s="3">
        <v>2800</v>
      </c>
      <c r="F192" s="7" t="s">
        <v>52</v>
      </c>
    </row>
    <row r="193" spans="1:6" x14ac:dyDescent="0.2">
      <c r="A193" s="7" t="s">
        <v>100</v>
      </c>
      <c r="B193" s="8">
        <v>43392</v>
      </c>
      <c r="C193" s="15" t="s">
        <v>88</v>
      </c>
      <c r="D193" s="2">
        <v>1325160</v>
      </c>
      <c r="E193" s="3">
        <v>765.18</v>
      </c>
      <c r="F193" s="7" t="s">
        <v>92</v>
      </c>
    </row>
    <row r="194" spans="1:6" x14ac:dyDescent="0.2">
      <c r="A194" s="7" t="s">
        <v>100</v>
      </c>
      <c r="B194" s="8">
        <v>43399</v>
      </c>
      <c r="C194" s="15" t="s">
        <v>88</v>
      </c>
      <c r="D194" s="2">
        <v>1325246</v>
      </c>
      <c r="E194" s="3">
        <v>1500</v>
      </c>
      <c r="F194" s="7" t="s">
        <v>52</v>
      </c>
    </row>
    <row r="195" spans="1:6" x14ac:dyDescent="0.2">
      <c r="A195" s="7" t="s">
        <v>100</v>
      </c>
      <c r="B195" s="8">
        <v>43399</v>
      </c>
      <c r="C195" s="1" t="s">
        <v>162</v>
      </c>
      <c r="D195" s="2">
        <v>1325275</v>
      </c>
      <c r="E195" s="3">
        <v>500</v>
      </c>
      <c r="F195" s="7" t="s">
        <v>52</v>
      </c>
    </row>
    <row r="196" spans="1:6" x14ac:dyDescent="0.2">
      <c r="A196" s="7" t="s">
        <v>100</v>
      </c>
      <c r="B196" s="8">
        <v>43378</v>
      </c>
      <c r="C196" s="1" t="s">
        <v>162</v>
      </c>
      <c r="D196" s="2">
        <v>1325026</v>
      </c>
      <c r="E196" s="3">
        <v>1500</v>
      </c>
      <c r="F196" s="7" t="s">
        <v>52</v>
      </c>
    </row>
    <row r="197" spans="1:6" x14ac:dyDescent="0.2">
      <c r="A197" s="7" t="s">
        <v>100</v>
      </c>
      <c r="B197" s="8">
        <v>43392</v>
      </c>
      <c r="C197" s="1" t="s">
        <v>163</v>
      </c>
      <c r="D197" s="2">
        <v>1325151</v>
      </c>
      <c r="E197" s="3">
        <v>2750</v>
      </c>
      <c r="F197" s="7" t="s">
        <v>52</v>
      </c>
    </row>
    <row r="198" spans="1:6" x14ac:dyDescent="0.2">
      <c r="A198" s="7" t="s">
        <v>100</v>
      </c>
      <c r="B198" s="8">
        <v>43399</v>
      </c>
      <c r="C198" s="1" t="s">
        <v>164</v>
      </c>
      <c r="D198" s="2">
        <v>1325252</v>
      </c>
      <c r="E198" s="3">
        <v>2800</v>
      </c>
      <c r="F198" s="7" t="s">
        <v>52</v>
      </c>
    </row>
    <row r="199" spans="1:6" x14ac:dyDescent="0.2">
      <c r="A199" s="7" t="s">
        <v>100</v>
      </c>
      <c r="B199" s="8">
        <v>43399</v>
      </c>
      <c r="C199" s="15" t="s">
        <v>88</v>
      </c>
      <c r="D199" s="2">
        <v>1325260</v>
      </c>
      <c r="E199" s="3">
        <v>600</v>
      </c>
      <c r="F199" s="7" t="s">
        <v>52</v>
      </c>
    </row>
    <row r="200" spans="1:6" x14ac:dyDescent="0.2">
      <c r="A200" s="7" t="s">
        <v>100</v>
      </c>
      <c r="B200" s="8">
        <v>43385</v>
      </c>
      <c r="C200" s="1" t="s">
        <v>165</v>
      </c>
      <c r="D200" s="2">
        <v>1325103</v>
      </c>
      <c r="E200" s="3">
        <v>500</v>
      </c>
      <c r="F200" s="7" t="s">
        <v>52</v>
      </c>
    </row>
    <row r="201" spans="1:6" x14ac:dyDescent="0.2">
      <c r="A201" s="7" t="s">
        <v>100</v>
      </c>
      <c r="B201" s="8">
        <v>43385</v>
      </c>
      <c r="C201" s="1" t="s">
        <v>165</v>
      </c>
      <c r="D201" s="2">
        <v>1325121</v>
      </c>
      <c r="E201" s="3">
        <v>1512.5</v>
      </c>
      <c r="F201" s="7" t="s">
        <v>52</v>
      </c>
    </row>
    <row r="202" spans="1:6" x14ac:dyDescent="0.2">
      <c r="A202" s="7" t="s">
        <v>100</v>
      </c>
      <c r="B202" s="8">
        <v>43378</v>
      </c>
      <c r="C202" s="1" t="s">
        <v>166</v>
      </c>
      <c r="D202" s="2">
        <v>1325021</v>
      </c>
      <c r="E202" s="3">
        <v>5512</v>
      </c>
      <c r="F202" s="7" t="s">
        <v>24</v>
      </c>
    </row>
    <row r="203" spans="1:6" x14ac:dyDescent="0.2">
      <c r="A203" s="7" t="s">
        <v>100</v>
      </c>
      <c r="B203" s="8">
        <v>43385</v>
      </c>
      <c r="C203" s="1" t="s">
        <v>75</v>
      </c>
      <c r="D203" s="2">
        <v>1325086</v>
      </c>
      <c r="E203" s="3">
        <v>895</v>
      </c>
      <c r="F203" s="7" t="s">
        <v>52</v>
      </c>
    </row>
    <row r="204" spans="1:6" x14ac:dyDescent="0.2">
      <c r="A204" s="7" t="s">
        <v>100</v>
      </c>
      <c r="B204" s="8">
        <v>43385</v>
      </c>
      <c r="C204" s="1" t="s">
        <v>75</v>
      </c>
      <c r="D204" s="2">
        <v>1325138</v>
      </c>
      <c r="E204" s="3">
        <v>950</v>
      </c>
      <c r="F204" s="7" t="s">
        <v>50</v>
      </c>
    </row>
    <row r="205" spans="1:6" x14ac:dyDescent="0.2">
      <c r="A205" s="7" t="s">
        <v>100</v>
      </c>
      <c r="B205" s="8">
        <v>43378</v>
      </c>
      <c r="C205" s="1" t="s">
        <v>167</v>
      </c>
      <c r="D205" s="2">
        <v>1324985</v>
      </c>
      <c r="E205" s="3">
        <v>2100</v>
      </c>
      <c r="F205" s="7" t="s">
        <v>52</v>
      </c>
    </row>
    <row r="206" spans="1:6" x14ac:dyDescent="0.2">
      <c r="A206" s="7" t="s">
        <v>100</v>
      </c>
      <c r="B206" s="8">
        <v>43399</v>
      </c>
      <c r="C206" s="1" t="s">
        <v>168</v>
      </c>
      <c r="D206" s="2">
        <v>1325233</v>
      </c>
      <c r="E206" s="3">
        <v>650</v>
      </c>
      <c r="F206" s="7" t="s">
        <v>52</v>
      </c>
    </row>
    <row r="207" spans="1:6" x14ac:dyDescent="0.2">
      <c r="A207" s="7" t="s">
        <v>100</v>
      </c>
      <c r="B207" s="8">
        <v>43385</v>
      </c>
      <c r="C207" s="1" t="s">
        <v>169</v>
      </c>
      <c r="D207" s="2">
        <v>1325080</v>
      </c>
      <c r="E207" s="3">
        <v>1072</v>
      </c>
      <c r="F207" s="7" t="s">
        <v>24</v>
      </c>
    </row>
    <row r="208" spans="1:6" x14ac:dyDescent="0.2">
      <c r="A208" s="7" t="s">
        <v>100</v>
      </c>
      <c r="B208" s="8">
        <v>43378</v>
      </c>
      <c r="C208" s="1" t="s">
        <v>170</v>
      </c>
      <c r="D208" s="2">
        <v>1325011</v>
      </c>
      <c r="E208" s="3">
        <v>2800</v>
      </c>
      <c r="F208" s="7" t="s">
        <v>52</v>
      </c>
    </row>
    <row r="209" spans="1:6" x14ac:dyDescent="0.2">
      <c r="A209" s="7" t="s">
        <v>100</v>
      </c>
      <c r="B209" s="8">
        <v>43385</v>
      </c>
      <c r="C209" s="15" t="s">
        <v>88</v>
      </c>
      <c r="D209" s="2">
        <v>1325101</v>
      </c>
      <c r="E209" s="3">
        <v>1200</v>
      </c>
      <c r="F209" s="7" t="s">
        <v>52</v>
      </c>
    </row>
    <row r="210" spans="1:6" x14ac:dyDescent="0.2">
      <c r="A210" s="7" t="s">
        <v>100</v>
      </c>
      <c r="B210" s="8">
        <v>43378</v>
      </c>
      <c r="C210" s="15" t="s">
        <v>88</v>
      </c>
      <c r="D210" s="2">
        <v>1325018</v>
      </c>
      <c r="E210" s="3">
        <v>2475</v>
      </c>
      <c r="F210" s="7" t="s">
        <v>52</v>
      </c>
    </row>
    <row r="211" spans="1:6" x14ac:dyDescent="0.2">
      <c r="A211" s="7" t="s">
        <v>100</v>
      </c>
      <c r="B211" s="8">
        <v>43392</v>
      </c>
      <c r="C211" s="15" t="s">
        <v>88</v>
      </c>
      <c r="D211" s="2">
        <v>1325194</v>
      </c>
      <c r="E211" s="3">
        <v>1200</v>
      </c>
      <c r="F211" s="7" t="s">
        <v>52</v>
      </c>
    </row>
    <row r="212" spans="1:6" x14ac:dyDescent="0.2">
      <c r="A212" s="7" t="s">
        <v>100</v>
      </c>
      <c r="B212" s="8">
        <v>43392</v>
      </c>
      <c r="C212" s="15" t="s">
        <v>88</v>
      </c>
      <c r="D212" s="2">
        <v>1325194</v>
      </c>
      <c r="E212" s="3">
        <v>781.65</v>
      </c>
      <c r="F212" s="7" t="s">
        <v>92</v>
      </c>
    </row>
    <row r="213" spans="1:6" x14ac:dyDescent="0.2">
      <c r="A213" s="7" t="s">
        <v>100</v>
      </c>
      <c r="B213" s="8">
        <v>43399</v>
      </c>
      <c r="C213" s="15" t="s">
        <v>88</v>
      </c>
      <c r="D213" s="2">
        <v>1325219</v>
      </c>
      <c r="E213" s="3">
        <v>1256.68</v>
      </c>
      <c r="F213" s="7" t="s">
        <v>52</v>
      </c>
    </row>
    <row r="214" spans="1:6" x14ac:dyDescent="0.2">
      <c r="A214" s="7" t="s">
        <v>100</v>
      </c>
      <c r="B214" s="8">
        <v>43392</v>
      </c>
      <c r="C214" s="1" t="s">
        <v>171</v>
      </c>
      <c r="D214" s="2">
        <v>1325154</v>
      </c>
      <c r="E214" s="3">
        <v>500</v>
      </c>
      <c r="F214" s="7" t="s">
        <v>52</v>
      </c>
    </row>
    <row r="215" spans="1:6" x14ac:dyDescent="0.2">
      <c r="A215" s="7" t="s">
        <v>100</v>
      </c>
      <c r="B215" s="8">
        <v>43385</v>
      </c>
      <c r="C215" s="1" t="s">
        <v>171</v>
      </c>
      <c r="D215" s="2">
        <v>1325075</v>
      </c>
      <c r="E215" s="3">
        <v>2200</v>
      </c>
      <c r="F215" s="7" t="s">
        <v>52</v>
      </c>
    </row>
    <row r="216" spans="1:6" x14ac:dyDescent="0.2">
      <c r="A216" s="7" t="s">
        <v>100</v>
      </c>
      <c r="B216" s="8">
        <v>43385</v>
      </c>
      <c r="C216" s="1" t="s">
        <v>171</v>
      </c>
      <c r="D216" s="2">
        <v>1325120</v>
      </c>
      <c r="E216" s="3">
        <v>2200</v>
      </c>
      <c r="F216" s="7" t="s">
        <v>52</v>
      </c>
    </row>
    <row r="217" spans="1:6" x14ac:dyDescent="0.2">
      <c r="A217" s="7" t="s">
        <v>100</v>
      </c>
      <c r="B217" s="8">
        <v>43399</v>
      </c>
      <c r="C217" s="15" t="s">
        <v>88</v>
      </c>
      <c r="D217" s="2">
        <v>1325228</v>
      </c>
      <c r="E217" s="3">
        <v>2800</v>
      </c>
      <c r="F217" s="7" t="s">
        <v>52</v>
      </c>
    </row>
    <row r="218" spans="1:6" x14ac:dyDescent="0.2">
      <c r="A218" s="7" t="s">
        <v>100</v>
      </c>
      <c r="B218" s="8">
        <v>43399</v>
      </c>
      <c r="C218" s="1" t="s">
        <v>81</v>
      </c>
      <c r="D218" s="2">
        <v>1325231</v>
      </c>
      <c r="E218" s="3">
        <v>1377.3</v>
      </c>
      <c r="F218" s="7" t="s">
        <v>52</v>
      </c>
    </row>
    <row r="219" spans="1:6" x14ac:dyDescent="0.2">
      <c r="A219" s="7" t="s">
        <v>100</v>
      </c>
      <c r="B219" s="8">
        <v>43378</v>
      </c>
      <c r="C219" s="1" t="s">
        <v>172</v>
      </c>
      <c r="D219" s="2">
        <v>1325031</v>
      </c>
      <c r="E219" s="3">
        <v>4500</v>
      </c>
      <c r="F219" s="7" t="s">
        <v>52</v>
      </c>
    </row>
    <row r="220" spans="1:6" x14ac:dyDescent="0.2">
      <c r="A220" s="7" t="s">
        <v>100</v>
      </c>
      <c r="B220" s="8">
        <v>43392</v>
      </c>
      <c r="C220" s="1" t="s">
        <v>173</v>
      </c>
      <c r="D220" s="2">
        <v>1325149</v>
      </c>
      <c r="E220" s="3">
        <v>700</v>
      </c>
      <c r="F220" s="7" t="s">
        <v>52</v>
      </c>
    </row>
    <row r="221" spans="1:6" x14ac:dyDescent="0.2">
      <c r="A221" s="7" t="s">
        <v>100</v>
      </c>
      <c r="B221" s="8">
        <v>43392</v>
      </c>
      <c r="C221" s="1" t="s">
        <v>173</v>
      </c>
      <c r="D221" s="2">
        <v>1325191</v>
      </c>
      <c r="E221" s="3">
        <v>2100</v>
      </c>
      <c r="F221" s="7" t="s">
        <v>52</v>
      </c>
    </row>
    <row r="222" spans="1:6" x14ac:dyDescent="0.2">
      <c r="A222" s="7" t="s">
        <v>100</v>
      </c>
      <c r="B222" s="8">
        <v>43378</v>
      </c>
      <c r="C222" s="1" t="s">
        <v>174</v>
      </c>
      <c r="D222" s="2">
        <v>1325020</v>
      </c>
      <c r="E222" s="3">
        <v>825</v>
      </c>
      <c r="F222" s="7" t="s">
        <v>52</v>
      </c>
    </row>
    <row r="223" spans="1:6" x14ac:dyDescent="0.2">
      <c r="A223" s="7" t="s">
        <v>100</v>
      </c>
      <c r="B223" s="8">
        <v>43399</v>
      </c>
      <c r="C223" s="1" t="s">
        <v>174</v>
      </c>
      <c r="D223" s="2">
        <v>1325251</v>
      </c>
      <c r="E223" s="3">
        <v>550</v>
      </c>
      <c r="F223" s="7" t="s">
        <v>52</v>
      </c>
    </row>
    <row r="224" spans="1:6" x14ac:dyDescent="0.2">
      <c r="A224" s="7" t="s">
        <v>100</v>
      </c>
      <c r="B224" s="8">
        <v>43385</v>
      </c>
      <c r="C224" s="1" t="s">
        <v>175</v>
      </c>
      <c r="D224" s="2">
        <v>1325119</v>
      </c>
      <c r="E224" s="3">
        <v>2875</v>
      </c>
      <c r="F224" s="7" t="s">
        <v>52</v>
      </c>
    </row>
    <row r="225" spans="1:6" x14ac:dyDescent="0.2">
      <c r="A225" s="7" t="s">
        <v>100</v>
      </c>
      <c r="B225" s="8">
        <v>43378</v>
      </c>
      <c r="C225" s="15" t="s">
        <v>88</v>
      </c>
      <c r="D225" s="2">
        <v>1324983</v>
      </c>
      <c r="E225" s="3">
        <v>544.38</v>
      </c>
      <c r="F225" s="7" t="s">
        <v>92</v>
      </c>
    </row>
    <row r="226" spans="1:6" x14ac:dyDescent="0.2">
      <c r="A226" s="7" t="s">
        <v>100</v>
      </c>
      <c r="B226" s="8">
        <v>43385</v>
      </c>
      <c r="C226" s="1" t="s">
        <v>176</v>
      </c>
      <c r="D226" s="2">
        <v>1325088</v>
      </c>
      <c r="E226" s="3">
        <v>1400</v>
      </c>
      <c r="F226" s="7" t="s">
        <v>52</v>
      </c>
    </row>
    <row r="227" spans="1:6" x14ac:dyDescent="0.2">
      <c r="A227" s="7" t="s">
        <v>100</v>
      </c>
      <c r="B227" s="8">
        <v>43378</v>
      </c>
      <c r="C227" s="1" t="s">
        <v>177</v>
      </c>
      <c r="D227" s="2">
        <v>1325036</v>
      </c>
      <c r="E227" s="3">
        <v>3300</v>
      </c>
      <c r="F227" s="7" t="s">
        <v>52</v>
      </c>
    </row>
    <row r="228" spans="1:6" x14ac:dyDescent="0.2">
      <c r="A228" s="7" t="s">
        <v>100</v>
      </c>
      <c r="B228" s="8">
        <v>43385</v>
      </c>
      <c r="C228" s="1" t="s">
        <v>178</v>
      </c>
      <c r="D228" s="2">
        <v>1325072</v>
      </c>
      <c r="E228" s="3">
        <v>1000</v>
      </c>
      <c r="F228" s="7" t="s">
        <v>52</v>
      </c>
    </row>
    <row r="229" spans="1:6" x14ac:dyDescent="0.2">
      <c r="A229" s="7" t="s">
        <v>100</v>
      </c>
      <c r="B229" s="8">
        <v>43378</v>
      </c>
      <c r="C229" s="1" t="s">
        <v>179</v>
      </c>
      <c r="D229" s="2">
        <v>1325058</v>
      </c>
      <c r="E229" s="3">
        <v>1608.9</v>
      </c>
      <c r="F229" s="7" t="s">
        <v>52</v>
      </c>
    </row>
    <row r="230" spans="1:6" x14ac:dyDescent="0.2">
      <c r="A230" s="7" t="s">
        <v>100</v>
      </c>
      <c r="B230" s="8">
        <v>43399</v>
      </c>
      <c r="C230" s="1" t="s">
        <v>180</v>
      </c>
      <c r="D230" s="2">
        <v>1325227</v>
      </c>
      <c r="E230" s="3">
        <v>2400</v>
      </c>
      <c r="F230" s="7" t="s">
        <v>52</v>
      </c>
    </row>
    <row r="231" spans="1:6" x14ac:dyDescent="0.2">
      <c r="A231" s="7" t="s">
        <v>100</v>
      </c>
      <c r="B231" s="8">
        <v>43378</v>
      </c>
      <c r="C231" s="1" t="s">
        <v>181</v>
      </c>
      <c r="D231" s="2">
        <v>1324992</v>
      </c>
      <c r="E231" s="3">
        <v>2600</v>
      </c>
      <c r="F231" s="7" t="s">
        <v>52</v>
      </c>
    </row>
    <row r="232" spans="1:6" x14ac:dyDescent="0.2">
      <c r="A232" s="7" t="s">
        <v>100</v>
      </c>
      <c r="B232" s="8">
        <v>43399</v>
      </c>
      <c r="C232" s="1" t="s">
        <v>182</v>
      </c>
      <c r="D232" s="2">
        <v>1325273</v>
      </c>
      <c r="E232" s="3">
        <v>631.20000000000005</v>
      </c>
      <c r="F232" s="7" t="s">
        <v>52</v>
      </c>
    </row>
    <row r="233" spans="1:6" x14ac:dyDescent="0.2">
      <c r="A233" s="7" t="s">
        <v>100</v>
      </c>
      <c r="B233" s="8">
        <v>43392</v>
      </c>
      <c r="C233" s="1" t="s">
        <v>183</v>
      </c>
      <c r="D233" s="2">
        <v>1325161</v>
      </c>
      <c r="E233" s="3">
        <v>1668.3</v>
      </c>
      <c r="F233" s="7" t="s">
        <v>52</v>
      </c>
    </row>
    <row r="234" spans="1:6" x14ac:dyDescent="0.2">
      <c r="A234" s="7" t="s">
        <v>100</v>
      </c>
      <c r="B234" s="8">
        <v>43399</v>
      </c>
      <c r="C234" s="1" t="s">
        <v>184</v>
      </c>
      <c r="D234" s="2">
        <v>1325220</v>
      </c>
      <c r="E234" s="3">
        <v>5000</v>
      </c>
      <c r="F234" s="7" t="s">
        <v>52</v>
      </c>
    </row>
    <row r="235" spans="1:6" x14ac:dyDescent="0.2">
      <c r="A235" s="7" t="s">
        <v>100</v>
      </c>
      <c r="B235" s="8">
        <v>43399</v>
      </c>
      <c r="C235" s="1" t="s">
        <v>86</v>
      </c>
      <c r="D235" s="2">
        <v>1325256</v>
      </c>
      <c r="E235" s="3">
        <v>1800</v>
      </c>
      <c r="F235" s="7" t="s">
        <v>52</v>
      </c>
    </row>
    <row r="236" spans="1:6" x14ac:dyDescent="0.2">
      <c r="A236" s="7" t="s">
        <v>100</v>
      </c>
      <c r="B236" s="8">
        <v>43385</v>
      </c>
      <c r="C236" s="1" t="s">
        <v>185</v>
      </c>
      <c r="D236" s="2">
        <v>1325094</v>
      </c>
      <c r="E236" s="3">
        <v>4237.5</v>
      </c>
      <c r="F236" s="7" t="s">
        <v>52</v>
      </c>
    </row>
    <row r="237" spans="1:6" x14ac:dyDescent="0.2">
      <c r="A237" s="7" t="s">
        <v>100</v>
      </c>
      <c r="B237" s="8">
        <v>43392</v>
      </c>
      <c r="C237" s="1" t="s">
        <v>186</v>
      </c>
      <c r="D237" s="2">
        <v>1325208</v>
      </c>
      <c r="E237" s="3">
        <v>6272.08</v>
      </c>
      <c r="F237" s="7" t="s">
        <v>24</v>
      </c>
    </row>
    <row r="238" spans="1:6" x14ac:dyDescent="0.2">
      <c r="A238" s="7" t="s">
        <v>100</v>
      </c>
      <c r="B238" s="8">
        <v>43378</v>
      </c>
      <c r="C238" s="1" t="s">
        <v>89</v>
      </c>
      <c r="D238" s="2">
        <v>1325045</v>
      </c>
      <c r="E238" s="3">
        <v>1344</v>
      </c>
      <c r="F238" s="7" t="s">
        <v>52</v>
      </c>
    </row>
    <row r="239" spans="1:6" x14ac:dyDescent="0.2">
      <c r="A239" s="7" t="s">
        <v>100</v>
      </c>
      <c r="B239" s="8">
        <v>43378</v>
      </c>
      <c r="C239" s="1" t="s">
        <v>187</v>
      </c>
      <c r="D239" s="2">
        <v>1325019</v>
      </c>
      <c r="E239" s="3">
        <v>1925</v>
      </c>
      <c r="F239" s="7" t="s">
        <v>52</v>
      </c>
    </row>
    <row r="240" spans="1:6" x14ac:dyDescent="0.2">
      <c r="A240" s="7" t="s">
        <v>100</v>
      </c>
      <c r="B240" s="8">
        <v>43392</v>
      </c>
      <c r="C240" s="1" t="s">
        <v>188</v>
      </c>
      <c r="D240" s="2">
        <v>1325144</v>
      </c>
      <c r="E240" s="3">
        <v>3300</v>
      </c>
      <c r="F240" s="7" t="s">
        <v>52</v>
      </c>
    </row>
    <row r="241" spans="1:6" x14ac:dyDescent="0.2">
      <c r="A241" s="7" t="s">
        <v>100</v>
      </c>
      <c r="B241" s="8">
        <v>43392</v>
      </c>
      <c r="C241" s="1" t="s">
        <v>189</v>
      </c>
      <c r="D241" s="2">
        <v>1325158</v>
      </c>
      <c r="E241" s="3">
        <v>1000</v>
      </c>
      <c r="F241" s="7" t="s">
        <v>52</v>
      </c>
    </row>
    <row r="242" spans="1:6" x14ac:dyDescent="0.2">
      <c r="A242" s="7" t="s">
        <v>100</v>
      </c>
      <c r="B242" s="8">
        <v>43399</v>
      </c>
      <c r="C242" s="15" t="s">
        <v>88</v>
      </c>
      <c r="D242" s="2">
        <v>1325274</v>
      </c>
      <c r="E242" s="3">
        <v>900</v>
      </c>
      <c r="F242" s="7" t="s">
        <v>52</v>
      </c>
    </row>
    <row r="243" spans="1:6" x14ac:dyDescent="0.2">
      <c r="A243" s="7" t="s">
        <v>100</v>
      </c>
      <c r="B243" s="8">
        <v>43399</v>
      </c>
      <c r="C243" s="1" t="s">
        <v>190</v>
      </c>
      <c r="D243" s="2">
        <v>1325265</v>
      </c>
      <c r="E243" s="3">
        <v>780</v>
      </c>
      <c r="F243" s="7" t="s">
        <v>24</v>
      </c>
    </row>
    <row r="244" spans="1:6" x14ac:dyDescent="0.2">
      <c r="A244" s="7" t="s">
        <v>100</v>
      </c>
      <c r="B244" s="8">
        <v>43392</v>
      </c>
      <c r="C244" s="15" t="s">
        <v>88</v>
      </c>
      <c r="D244" s="2">
        <v>1325150</v>
      </c>
      <c r="E244" s="3">
        <v>3300</v>
      </c>
      <c r="F244" s="7" t="s">
        <v>52</v>
      </c>
    </row>
    <row r="245" spans="1:6" x14ac:dyDescent="0.2">
      <c r="A245" s="7" t="s">
        <v>100</v>
      </c>
      <c r="B245" s="8">
        <v>43378</v>
      </c>
      <c r="C245" s="1" t="s">
        <v>191</v>
      </c>
      <c r="D245" s="2">
        <v>1325037</v>
      </c>
      <c r="E245" s="3">
        <v>5405.85</v>
      </c>
      <c r="F245" s="7" t="s">
        <v>52</v>
      </c>
    </row>
    <row r="246" spans="1:6" x14ac:dyDescent="0.2">
      <c r="A246" s="7" t="s">
        <v>100</v>
      </c>
      <c r="B246" s="8">
        <v>43392</v>
      </c>
      <c r="C246" s="1" t="s">
        <v>191</v>
      </c>
      <c r="D246" s="2">
        <v>1325157</v>
      </c>
      <c r="E246" s="3">
        <v>4922.5</v>
      </c>
      <c r="F246" s="7" t="s">
        <v>52</v>
      </c>
    </row>
    <row r="247" spans="1:6" x14ac:dyDescent="0.2">
      <c r="A247" s="7" t="s">
        <v>100</v>
      </c>
      <c r="B247" s="8">
        <v>43392</v>
      </c>
      <c r="C247" s="1" t="s">
        <v>192</v>
      </c>
      <c r="D247" s="2">
        <v>1325206</v>
      </c>
      <c r="E247" s="3">
        <v>2950</v>
      </c>
      <c r="F247" s="7" t="s">
        <v>52</v>
      </c>
    </row>
    <row r="248" spans="1:6" x14ac:dyDescent="0.2">
      <c r="A248" s="7" t="s">
        <v>100</v>
      </c>
      <c r="B248" s="8">
        <v>43399</v>
      </c>
      <c r="C248" s="1" t="s">
        <v>193</v>
      </c>
      <c r="D248" s="2">
        <v>1325230</v>
      </c>
      <c r="E248" s="3">
        <v>2520</v>
      </c>
      <c r="F248" s="7" t="s">
        <v>52</v>
      </c>
    </row>
    <row r="249" spans="1:6" x14ac:dyDescent="0.2">
      <c r="A249" s="7" t="s">
        <v>100</v>
      </c>
      <c r="B249" s="8">
        <v>43378</v>
      </c>
      <c r="C249" s="1" t="s">
        <v>194</v>
      </c>
      <c r="D249" s="2">
        <v>1324993</v>
      </c>
      <c r="E249" s="3">
        <v>4493.3</v>
      </c>
      <c r="F249" s="7" t="s">
        <v>24</v>
      </c>
    </row>
    <row r="250" spans="1:6" x14ac:dyDescent="0.2">
      <c r="A250" s="7" t="s">
        <v>100</v>
      </c>
      <c r="B250" s="8">
        <v>43385</v>
      </c>
      <c r="C250" s="1" t="s">
        <v>195</v>
      </c>
      <c r="D250" s="2">
        <v>1325140</v>
      </c>
      <c r="E250" s="3">
        <v>2500</v>
      </c>
      <c r="F250" s="7" t="s">
        <v>52</v>
      </c>
    </row>
    <row r="251" spans="1:6" x14ac:dyDescent="0.2">
      <c r="A251" s="7" t="s">
        <v>100</v>
      </c>
      <c r="B251" s="8">
        <v>43378</v>
      </c>
      <c r="C251" s="1" t="s">
        <v>196</v>
      </c>
      <c r="D251" s="2">
        <v>1325004</v>
      </c>
      <c r="E251" s="3">
        <v>3300</v>
      </c>
      <c r="F251" s="7" t="s">
        <v>52</v>
      </c>
    </row>
    <row r="252" spans="1:6" x14ac:dyDescent="0.2">
      <c r="A252" s="7" t="s">
        <v>100</v>
      </c>
      <c r="B252" s="8">
        <v>43392</v>
      </c>
      <c r="C252" s="1" t="s">
        <v>197</v>
      </c>
      <c r="D252" s="2">
        <v>1325213</v>
      </c>
      <c r="E252" s="3">
        <v>525.6</v>
      </c>
      <c r="F252" s="7" t="s">
        <v>24</v>
      </c>
    </row>
    <row r="253" spans="1:6" x14ac:dyDescent="0.2">
      <c r="A253" s="7" t="s">
        <v>100</v>
      </c>
      <c r="B253" s="8">
        <v>43378</v>
      </c>
      <c r="C253" s="1" t="s">
        <v>198</v>
      </c>
      <c r="D253" s="2">
        <v>1325003</v>
      </c>
      <c r="E253" s="3">
        <v>8700</v>
      </c>
      <c r="F253" s="7" t="s">
        <v>52</v>
      </c>
    </row>
    <row r="254" spans="1:6" x14ac:dyDescent="0.2">
      <c r="A254" s="7" t="s">
        <v>100</v>
      </c>
      <c r="B254" s="8">
        <v>43374</v>
      </c>
      <c r="C254" s="1" t="s">
        <v>199</v>
      </c>
      <c r="D254" s="2">
        <v>1324987</v>
      </c>
      <c r="E254" s="3">
        <v>2900</v>
      </c>
      <c r="F254" s="7" t="s">
        <v>107</v>
      </c>
    </row>
    <row r="255" spans="1:6" x14ac:dyDescent="0.2">
      <c r="A255" s="7" t="s">
        <v>100</v>
      </c>
      <c r="B255" s="8">
        <v>43399</v>
      </c>
      <c r="C255" s="15" t="s">
        <v>88</v>
      </c>
      <c r="D255" s="2">
        <v>1325259</v>
      </c>
      <c r="E255" s="3">
        <v>1200</v>
      </c>
      <c r="F255" s="7" t="s">
        <v>52</v>
      </c>
    </row>
    <row r="256" spans="1:6" x14ac:dyDescent="0.2">
      <c r="A256" s="7" t="s">
        <v>100</v>
      </c>
      <c r="B256" s="8">
        <v>43378</v>
      </c>
      <c r="C256" s="15" t="s">
        <v>88</v>
      </c>
      <c r="D256" s="2">
        <v>1325054</v>
      </c>
      <c r="E256" s="3">
        <v>900</v>
      </c>
      <c r="F256" s="7" t="s">
        <v>52</v>
      </c>
    </row>
    <row r="257" spans="1:6" x14ac:dyDescent="0.2">
      <c r="A257" s="7" t="s">
        <v>100</v>
      </c>
      <c r="B257" s="8">
        <v>43392</v>
      </c>
      <c r="C257" s="15" t="s">
        <v>88</v>
      </c>
      <c r="D257" s="2">
        <v>1325196</v>
      </c>
      <c r="E257" s="3">
        <v>983.38</v>
      </c>
      <c r="F257" s="7" t="s">
        <v>52</v>
      </c>
    </row>
    <row r="258" spans="1:6" x14ac:dyDescent="0.2">
      <c r="A258" s="7" t="s">
        <v>100</v>
      </c>
      <c r="B258" s="8">
        <v>43385</v>
      </c>
      <c r="C258" s="15" t="s">
        <v>88</v>
      </c>
      <c r="D258" s="2">
        <v>1325063</v>
      </c>
      <c r="E258" s="3">
        <v>1640</v>
      </c>
      <c r="F258" s="7" t="s">
        <v>40</v>
      </c>
    </row>
    <row r="259" spans="1:6" x14ac:dyDescent="0.2">
      <c r="A259" s="7" t="s">
        <v>100</v>
      </c>
      <c r="B259" s="8">
        <v>43378</v>
      </c>
      <c r="C259" s="1" t="s">
        <v>200</v>
      </c>
      <c r="D259" s="2">
        <v>1325039</v>
      </c>
      <c r="E259" s="3">
        <v>1100</v>
      </c>
      <c r="F259" s="7" t="s">
        <v>107</v>
      </c>
    </row>
    <row r="260" spans="1:6" x14ac:dyDescent="0.2">
      <c r="A260" s="7" t="s">
        <v>100</v>
      </c>
      <c r="B260" s="8">
        <v>43385</v>
      </c>
      <c r="C260" s="15" t="s">
        <v>88</v>
      </c>
      <c r="D260" s="2">
        <v>1325083</v>
      </c>
      <c r="E260" s="3">
        <v>900</v>
      </c>
      <c r="F260" s="7" t="s">
        <v>52</v>
      </c>
    </row>
    <row r="261" spans="1:6" x14ac:dyDescent="0.2">
      <c r="A261" s="7" t="s">
        <v>100</v>
      </c>
      <c r="B261" s="8">
        <v>43385</v>
      </c>
      <c r="C261" s="1" t="s">
        <v>201</v>
      </c>
      <c r="D261" s="2">
        <v>1325136</v>
      </c>
      <c r="E261" s="3">
        <v>2133.33</v>
      </c>
      <c r="F261" s="7" t="s">
        <v>107</v>
      </c>
    </row>
    <row r="262" spans="1:6" x14ac:dyDescent="0.2">
      <c r="A262" s="7" t="s">
        <v>100</v>
      </c>
      <c r="B262" s="8">
        <v>43392</v>
      </c>
      <c r="C262" s="1" t="s">
        <v>202</v>
      </c>
      <c r="D262" s="2">
        <v>1325212</v>
      </c>
      <c r="E262" s="3">
        <v>1815</v>
      </c>
      <c r="F262" s="7" t="s">
        <v>107</v>
      </c>
    </row>
    <row r="263" spans="1:6" x14ac:dyDescent="0.2">
      <c r="A263" s="7" t="s">
        <v>100</v>
      </c>
      <c r="B263" s="8">
        <v>43392</v>
      </c>
      <c r="C263" s="15" t="s">
        <v>88</v>
      </c>
      <c r="D263" s="2">
        <v>1325211</v>
      </c>
      <c r="E263" s="3">
        <v>1200</v>
      </c>
      <c r="F263" s="7" t="s">
        <v>52</v>
      </c>
    </row>
    <row r="264" spans="1:6" x14ac:dyDescent="0.2">
      <c r="A264" s="7" t="s">
        <v>100</v>
      </c>
      <c r="B264" s="8">
        <v>43397</v>
      </c>
      <c r="C264" s="1" t="s">
        <v>203</v>
      </c>
      <c r="D264" s="2">
        <v>1325245</v>
      </c>
      <c r="E264" s="3">
        <v>650</v>
      </c>
      <c r="F264" s="7" t="s">
        <v>62</v>
      </c>
    </row>
    <row r="265" spans="1:6" x14ac:dyDescent="0.2">
      <c r="A265" s="7" t="s">
        <v>204</v>
      </c>
      <c r="B265" s="8">
        <v>43399</v>
      </c>
      <c r="C265" s="1" t="s">
        <v>205</v>
      </c>
      <c r="D265" s="2">
        <v>1300619</v>
      </c>
      <c r="E265" s="3">
        <v>1005.45</v>
      </c>
      <c r="F265" s="7" t="s">
        <v>206</v>
      </c>
    </row>
    <row r="266" spans="1:6" x14ac:dyDescent="0.2">
      <c r="A266" s="7" t="s">
        <v>204</v>
      </c>
      <c r="B266" s="8">
        <v>43378</v>
      </c>
      <c r="C266" s="1" t="s">
        <v>207</v>
      </c>
      <c r="D266" s="2">
        <v>1300613</v>
      </c>
      <c r="E266" s="3">
        <v>1233</v>
      </c>
      <c r="F266" s="7" t="s">
        <v>208</v>
      </c>
    </row>
    <row r="267" spans="1:6" x14ac:dyDescent="0.2">
      <c r="A267" s="7" t="s">
        <v>204</v>
      </c>
      <c r="B267" s="8">
        <v>43378</v>
      </c>
      <c r="C267" s="1" t="s">
        <v>207</v>
      </c>
      <c r="D267" s="2">
        <v>1300614</v>
      </c>
      <c r="E267" s="3">
        <v>1278</v>
      </c>
      <c r="F267" s="7" t="s">
        <v>208</v>
      </c>
    </row>
    <row r="268" spans="1:6" x14ac:dyDescent="0.2">
      <c r="A268" s="7" t="s">
        <v>204</v>
      </c>
      <c r="B268" s="8">
        <v>43378</v>
      </c>
      <c r="C268" s="1" t="s">
        <v>207</v>
      </c>
      <c r="D268" s="2">
        <v>1300603</v>
      </c>
      <c r="E268" s="3">
        <v>158682.26999999999</v>
      </c>
      <c r="F268" s="7" t="s">
        <v>40</v>
      </c>
    </row>
    <row r="269" spans="1:6" x14ac:dyDescent="0.2">
      <c r="A269" s="7" t="s">
        <v>204</v>
      </c>
      <c r="B269" s="8">
        <v>43378</v>
      </c>
      <c r="C269" s="1" t="s">
        <v>207</v>
      </c>
      <c r="D269" s="2">
        <v>1300604</v>
      </c>
      <c r="E269" s="3">
        <v>2138.9499999999998</v>
      </c>
      <c r="F269" s="7" t="s">
        <v>40</v>
      </c>
    </row>
    <row r="270" spans="1:6" x14ac:dyDescent="0.2">
      <c r="A270" s="7" t="s">
        <v>204</v>
      </c>
      <c r="B270" s="8">
        <v>43399</v>
      </c>
      <c r="C270" s="1" t="s">
        <v>209</v>
      </c>
      <c r="D270" s="2">
        <v>1300617</v>
      </c>
      <c r="E270" s="3">
        <v>1075</v>
      </c>
      <c r="F270" s="7" t="s">
        <v>40</v>
      </c>
    </row>
    <row r="271" spans="1:6" x14ac:dyDescent="0.2">
      <c r="A271" s="7" t="s">
        <v>204</v>
      </c>
      <c r="B271" s="8">
        <v>43399</v>
      </c>
      <c r="C271" s="1" t="s">
        <v>209</v>
      </c>
      <c r="D271" s="2">
        <v>1300618</v>
      </c>
      <c r="E271" s="3">
        <v>8821</v>
      </c>
      <c r="F271" s="7" t="s">
        <v>40</v>
      </c>
    </row>
    <row r="272" spans="1:6" x14ac:dyDescent="0.2">
      <c r="A272" s="7" t="s">
        <v>204</v>
      </c>
      <c r="B272" s="8">
        <v>43392</v>
      </c>
      <c r="C272" s="1" t="s">
        <v>210</v>
      </c>
      <c r="D272" s="2">
        <v>1300616</v>
      </c>
      <c r="E272" s="3">
        <v>191336.72</v>
      </c>
      <c r="F272" s="7" t="s">
        <v>40</v>
      </c>
    </row>
    <row r="273" spans="1:6" x14ac:dyDescent="0.2">
      <c r="A273" s="7" t="s">
        <v>204</v>
      </c>
      <c r="B273" s="8"/>
      <c r="C273" s="1" t="s">
        <v>211</v>
      </c>
      <c r="D273" s="2">
        <v>101693</v>
      </c>
      <c r="E273" s="3">
        <v>10217</v>
      </c>
      <c r="F273" s="7" t="s">
        <v>208</v>
      </c>
    </row>
    <row r="274" spans="1:6" x14ac:dyDescent="0.2">
      <c r="A274" s="7" t="s">
        <v>204</v>
      </c>
      <c r="B274" s="8"/>
      <c r="C274" s="1" t="s">
        <v>212</v>
      </c>
      <c r="D274" s="2">
        <v>101693</v>
      </c>
      <c r="E274" s="3">
        <v>9491</v>
      </c>
      <c r="F274" s="7" t="s">
        <v>208</v>
      </c>
    </row>
    <row r="275" spans="1:6" x14ac:dyDescent="0.2">
      <c r="A275" s="7" t="s">
        <v>204</v>
      </c>
      <c r="B275" s="8"/>
      <c r="C275" s="1" t="s">
        <v>213</v>
      </c>
      <c r="D275" s="2">
        <v>101693</v>
      </c>
      <c r="E275" s="3">
        <v>1560</v>
      </c>
      <c r="F275" s="7" t="s">
        <v>208</v>
      </c>
    </row>
    <row r="276" spans="1:6" x14ac:dyDescent="0.2">
      <c r="A276" s="7" t="s">
        <v>204</v>
      </c>
      <c r="B276" s="8"/>
      <c r="C276" s="1" t="s">
        <v>214</v>
      </c>
      <c r="D276" s="2">
        <v>101693</v>
      </c>
      <c r="E276" s="3">
        <v>10175</v>
      </c>
      <c r="F276" s="7" t="s">
        <v>208</v>
      </c>
    </row>
    <row r="277" spans="1:6" x14ac:dyDescent="0.2">
      <c r="A277" s="7" t="s">
        <v>204</v>
      </c>
      <c r="B277" s="8"/>
      <c r="C277" s="1" t="s">
        <v>215</v>
      </c>
      <c r="D277" s="2">
        <v>101693</v>
      </c>
      <c r="E277" s="3">
        <v>6840</v>
      </c>
      <c r="F277" s="7" t="s">
        <v>208</v>
      </c>
    </row>
    <row r="278" spans="1:6" x14ac:dyDescent="0.2">
      <c r="A278" s="7" t="s">
        <v>204</v>
      </c>
      <c r="B278" s="8"/>
      <c r="C278" s="1" t="s">
        <v>216</v>
      </c>
      <c r="D278" s="2">
        <v>101693</v>
      </c>
      <c r="E278" s="3">
        <v>4447.03</v>
      </c>
      <c r="F278" s="7" t="s">
        <v>208</v>
      </c>
    </row>
    <row r="279" spans="1:6" x14ac:dyDescent="0.2">
      <c r="A279" s="7" t="s">
        <v>204</v>
      </c>
      <c r="B279" s="8"/>
      <c r="C279" s="1" t="s">
        <v>217</v>
      </c>
      <c r="D279" s="2">
        <v>101693</v>
      </c>
      <c r="E279" s="3">
        <v>640</v>
      </c>
      <c r="F279" s="7" t="s">
        <v>208</v>
      </c>
    </row>
    <row r="280" spans="1:6" x14ac:dyDescent="0.2">
      <c r="A280" s="7" t="s">
        <v>204</v>
      </c>
      <c r="B280" s="8"/>
      <c r="C280" s="1" t="s">
        <v>216</v>
      </c>
      <c r="D280" s="2">
        <v>101693</v>
      </c>
      <c r="E280" s="3">
        <v>6473.47</v>
      </c>
      <c r="F280" s="7" t="s">
        <v>208</v>
      </c>
    </row>
    <row r="281" spans="1:6" x14ac:dyDescent="0.2">
      <c r="A281" s="7" t="s">
        <v>218</v>
      </c>
      <c r="B281" s="8">
        <v>43392</v>
      </c>
      <c r="C281" s="1" t="s">
        <v>219</v>
      </c>
      <c r="D281" s="2">
        <v>1301106</v>
      </c>
      <c r="E281" s="3">
        <v>2131.8200000000002</v>
      </c>
      <c r="F281" s="7" t="s">
        <v>206</v>
      </c>
    </row>
    <row r="282" spans="1:6" x14ac:dyDescent="0.2">
      <c r="A282" s="7" t="s">
        <v>218</v>
      </c>
      <c r="B282" s="8">
        <v>43399</v>
      </c>
      <c r="C282" s="1" t="s">
        <v>205</v>
      </c>
      <c r="D282" s="2">
        <v>1301111</v>
      </c>
      <c r="E282" s="3">
        <v>8194.51</v>
      </c>
      <c r="F282" s="7" t="s">
        <v>206</v>
      </c>
    </row>
    <row r="283" spans="1:6" x14ac:dyDescent="0.2">
      <c r="A283" s="7" t="s">
        <v>218</v>
      </c>
      <c r="B283" s="8">
        <v>43378</v>
      </c>
      <c r="C283" s="1" t="s">
        <v>131</v>
      </c>
      <c r="D283" s="2">
        <v>1301095</v>
      </c>
      <c r="E283" s="3">
        <v>33773.51</v>
      </c>
      <c r="F283" s="7" t="s">
        <v>220</v>
      </c>
    </row>
    <row r="284" spans="1:6" x14ac:dyDescent="0.2">
      <c r="A284" s="7" t="s">
        <v>218</v>
      </c>
      <c r="B284" s="8">
        <v>43378</v>
      </c>
      <c r="C284" s="1" t="s">
        <v>131</v>
      </c>
      <c r="D284" s="2">
        <v>1301096</v>
      </c>
      <c r="E284" s="3">
        <v>54416.67</v>
      </c>
      <c r="F284" s="7" t="s">
        <v>46</v>
      </c>
    </row>
    <row r="285" spans="1:6" x14ac:dyDescent="0.2">
      <c r="A285" s="7" t="s">
        <v>218</v>
      </c>
      <c r="B285" s="8">
        <v>43385</v>
      </c>
      <c r="C285" s="1" t="s">
        <v>155</v>
      </c>
      <c r="D285" s="2">
        <v>1301101</v>
      </c>
      <c r="E285" s="3">
        <v>4050</v>
      </c>
      <c r="F285" s="7" t="s">
        <v>40</v>
      </c>
    </row>
    <row r="286" spans="1:6" ht="15" customHeight="1" x14ac:dyDescent="0.2">
      <c r="A286" s="7" t="s">
        <v>218</v>
      </c>
      <c r="B286" s="8">
        <v>43385</v>
      </c>
      <c r="C286" s="1" t="s">
        <v>155</v>
      </c>
      <c r="D286" s="2">
        <v>1301102</v>
      </c>
      <c r="E286" s="3">
        <v>4050</v>
      </c>
      <c r="F286" s="7" t="s">
        <v>40</v>
      </c>
    </row>
    <row r="287" spans="1:6" x14ac:dyDescent="0.2">
      <c r="A287" s="7" t="s">
        <v>218</v>
      </c>
      <c r="B287" s="8">
        <v>43392</v>
      </c>
      <c r="C287" s="1" t="s">
        <v>155</v>
      </c>
      <c r="D287" s="2">
        <v>1301108</v>
      </c>
      <c r="E287" s="3">
        <v>650</v>
      </c>
      <c r="F287" s="7" t="s">
        <v>40</v>
      </c>
    </row>
    <row r="288" spans="1:6" x14ac:dyDescent="0.2">
      <c r="A288" s="7" t="s">
        <v>218</v>
      </c>
      <c r="B288" s="8">
        <v>43385</v>
      </c>
      <c r="C288" s="1" t="s">
        <v>221</v>
      </c>
      <c r="D288" s="2">
        <v>1301104</v>
      </c>
      <c r="E288" s="3">
        <v>43388</v>
      </c>
      <c r="F288" s="7" t="s">
        <v>40</v>
      </c>
    </row>
    <row r="289" spans="1:6" x14ac:dyDescent="0.2">
      <c r="A289" s="7" t="s">
        <v>218</v>
      </c>
      <c r="B289" s="8">
        <v>43385</v>
      </c>
      <c r="C289" s="1" t="s">
        <v>222</v>
      </c>
      <c r="D289" s="2">
        <v>1301098</v>
      </c>
      <c r="E289" s="3">
        <v>6377</v>
      </c>
      <c r="F289" s="7" t="s">
        <v>223</v>
      </c>
    </row>
    <row r="290" spans="1:6" x14ac:dyDescent="0.2">
      <c r="A290" s="7" t="s">
        <v>218</v>
      </c>
      <c r="B290" s="8"/>
      <c r="C290" s="1" t="s">
        <v>224</v>
      </c>
      <c r="D290" s="2">
        <v>101370</v>
      </c>
      <c r="E290" s="3">
        <v>38797.5</v>
      </c>
      <c r="F290" s="7" t="s">
        <v>208</v>
      </c>
    </row>
    <row r="291" spans="1:6" x14ac:dyDescent="0.2">
      <c r="A291" s="7" t="s">
        <v>218</v>
      </c>
      <c r="B291" s="8"/>
      <c r="C291" s="1" t="s">
        <v>225</v>
      </c>
      <c r="D291" s="2">
        <v>101366</v>
      </c>
      <c r="E291" s="3">
        <v>14900.77</v>
      </c>
      <c r="F291" s="7" t="s">
        <v>208</v>
      </c>
    </row>
    <row r="292" spans="1:6" x14ac:dyDescent="0.2">
      <c r="A292" s="7" t="s">
        <v>218</v>
      </c>
      <c r="B292" s="8"/>
      <c r="C292" s="1" t="s">
        <v>224</v>
      </c>
      <c r="D292" s="2">
        <v>101370</v>
      </c>
      <c r="E292" s="3">
        <v>50453.68</v>
      </c>
      <c r="F292" s="7" t="s">
        <v>208</v>
      </c>
    </row>
    <row r="293" spans="1:6" x14ac:dyDescent="0.2">
      <c r="A293" s="7" t="s">
        <v>218</v>
      </c>
      <c r="B293" s="8"/>
      <c r="C293" s="1" t="s">
        <v>226</v>
      </c>
      <c r="D293" s="2">
        <v>101371</v>
      </c>
      <c r="E293" s="3">
        <v>13796</v>
      </c>
      <c r="F293" s="7" t="s">
        <v>208</v>
      </c>
    </row>
    <row r="294" spans="1:6" x14ac:dyDescent="0.2">
      <c r="A294" s="7" t="s">
        <v>218</v>
      </c>
      <c r="B294" s="8"/>
      <c r="C294" s="1" t="s">
        <v>227</v>
      </c>
      <c r="D294" s="2">
        <v>101366</v>
      </c>
      <c r="E294" s="3">
        <v>19665.66</v>
      </c>
      <c r="F294" s="7" t="s">
        <v>208</v>
      </c>
    </row>
    <row r="295" spans="1:6" x14ac:dyDescent="0.2">
      <c r="A295" s="7" t="s">
        <v>218</v>
      </c>
      <c r="B295" s="8"/>
      <c r="C295" s="1" t="s">
        <v>228</v>
      </c>
      <c r="D295" s="2">
        <v>101380</v>
      </c>
      <c r="E295" s="3">
        <v>12820.2</v>
      </c>
      <c r="F295" s="7" t="s">
        <v>208</v>
      </c>
    </row>
  </sheetData>
  <autoFilter ref="A1:U31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FC4CB8E45504FB53A780E5337A411" ma:contentTypeVersion="12" ma:contentTypeDescription="Create a new document." ma:contentTypeScope="" ma:versionID="a9569e14e4f0e3d347576a7fefdd0e33">
  <xsd:schema xmlns:xsd="http://www.w3.org/2001/XMLSchema" xmlns:xs="http://www.w3.org/2001/XMLSchema" xmlns:p="http://schemas.microsoft.com/office/2006/metadata/properties" xmlns:ns2="0868d016-4263-4d8b-8ecf-1c2f2af167ac" targetNamespace="http://schemas.microsoft.com/office/2006/metadata/properties" ma:root="true" ma:fieldsID="3d66a6fc6d91868c4cf574f811e1ecfd" ns2:_="">
    <xsd:import namespace="0868d016-4263-4d8b-8ecf-1c2f2af16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016-4263-4d8b-8ecf-1c2f2af16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1FE76-0450-4285-954D-14D65A2EB3CC}">
  <ds:schemaRefs>
    <ds:schemaRef ds:uri="0868d016-4263-4d8b-8ecf-1c2f2af167ac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BDBCA1-4012-4A16-BDB2-ED976C665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35FB8-3796-4C54-918D-08AF241E3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8d016-4263-4d8b-8ecf-1c2f2af16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_Process notes </vt:lpstr>
      <vt:lpstr>LG</vt:lpstr>
    </vt:vector>
  </TitlesOfParts>
  <Manager/>
  <Company>Liberata UK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Andrew McGarvie</cp:lastModifiedBy>
  <cp:revision/>
  <dcterms:created xsi:type="dcterms:W3CDTF">2013-08-30T14:02:53Z</dcterms:created>
  <dcterms:modified xsi:type="dcterms:W3CDTF">2018-11-26T16:34:08Z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0x010100F68FC4CB8E45504FB53A780E5337A411</vt:lpwstr>
  </property>
</Properties>
</file>