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V:\LGA\Research and Information\Team\1. PROJECTS\Councillors' Census 2018\"/>
    </mc:Choice>
  </mc:AlternateContent>
  <bookViews>
    <workbookView xWindow="0" yWindow="0" windowWidth="28800" windowHeight="12060"/>
  </bookViews>
  <sheets>
    <sheet name="Intro" sheetId="9" r:id="rId1"/>
    <sheet name="Age" sheetId="5" r:id="rId2"/>
    <sheet name="Ethnicity" sheetId="6" r:id="rId3"/>
    <sheet name="Gender" sheetId="7" r:id="rId4"/>
    <sheet name="Group" sheetId="8" r:id="rId5"/>
    <sheet name="Region" sheetId="3" r:id="rId6"/>
    <sheet name="Type" sheetId="4" r:id="rId7"/>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3" i="8" l="1"/>
  <c r="N13" i="8"/>
  <c r="L13" i="8"/>
  <c r="J13" i="8"/>
  <c r="H13" i="8"/>
  <c r="F13" i="8"/>
  <c r="D13" i="8"/>
  <c r="P12" i="8"/>
  <c r="N12" i="8"/>
  <c r="L12" i="8"/>
  <c r="J12" i="8"/>
  <c r="H12" i="8"/>
  <c r="F12" i="8"/>
  <c r="D12" i="8"/>
  <c r="P11" i="8"/>
  <c r="N11" i="8"/>
  <c r="L11" i="8"/>
  <c r="J11" i="8"/>
  <c r="H11" i="8"/>
  <c r="F11" i="8"/>
  <c r="D11" i="8"/>
  <c r="P10" i="8"/>
  <c r="N10" i="8"/>
  <c r="L10" i="8"/>
  <c r="J10" i="8"/>
  <c r="H10" i="8"/>
  <c r="F10" i="8"/>
  <c r="D10" i="8"/>
  <c r="P9" i="8"/>
  <c r="N9" i="8"/>
  <c r="L9" i="8"/>
  <c r="J9" i="8"/>
  <c r="H9" i="8"/>
  <c r="F9" i="8"/>
  <c r="D9" i="8"/>
  <c r="P8" i="8"/>
  <c r="N8" i="8"/>
  <c r="L8" i="8"/>
  <c r="J8" i="8"/>
  <c r="H8" i="8"/>
  <c r="F8" i="8"/>
  <c r="D8" i="8"/>
  <c r="P7" i="8"/>
  <c r="N7" i="8"/>
  <c r="L7" i="8"/>
  <c r="J7" i="8"/>
  <c r="H7" i="8"/>
  <c r="F7" i="8"/>
  <c r="D7" i="8"/>
  <c r="F13" i="7"/>
  <c r="D13" i="7"/>
  <c r="F12" i="7"/>
  <c r="D12" i="7"/>
  <c r="F11" i="7"/>
  <c r="D11" i="7"/>
  <c r="F10" i="7"/>
  <c r="D10" i="7"/>
  <c r="F9" i="7"/>
  <c r="D9" i="7"/>
  <c r="F8" i="7"/>
  <c r="D8" i="7"/>
  <c r="F7" i="7"/>
  <c r="D7" i="7"/>
  <c r="F13" i="6"/>
  <c r="D13" i="6"/>
  <c r="F12" i="6"/>
  <c r="D12" i="6"/>
  <c r="F11" i="6"/>
  <c r="D11" i="6"/>
  <c r="F10" i="6"/>
  <c r="D10" i="6"/>
  <c r="F9" i="6"/>
  <c r="D9" i="6"/>
  <c r="F8" i="6"/>
  <c r="D8" i="6"/>
  <c r="F7" i="6"/>
  <c r="D7" i="6"/>
  <c r="X13" i="5"/>
  <c r="V13" i="5"/>
  <c r="T13" i="5"/>
  <c r="R13" i="5"/>
  <c r="P13" i="5"/>
  <c r="N13" i="5"/>
  <c r="L13" i="5"/>
  <c r="J13" i="5"/>
  <c r="H13" i="5"/>
  <c r="F13" i="5"/>
  <c r="D13" i="5"/>
  <c r="X12" i="5"/>
  <c r="V12" i="5"/>
  <c r="T12" i="5"/>
  <c r="R12" i="5"/>
  <c r="P12" i="5"/>
  <c r="N12" i="5"/>
  <c r="L12" i="5"/>
  <c r="J12" i="5"/>
  <c r="H12" i="5"/>
  <c r="F12" i="5"/>
  <c r="D12" i="5"/>
  <c r="X11" i="5"/>
  <c r="V11" i="5"/>
  <c r="T11" i="5"/>
  <c r="R11" i="5"/>
  <c r="P11" i="5"/>
  <c r="N11" i="5"/>
  <c r="L11" i="5"/>
  <c r="J11" i="5"/>
  <c r="H11" i="5"/>
  <c r="F11" i="5"/>
  <c r="D11" i="5"/>
  <c r="X10" i="5"/>
  <c r="V10" i="5"/>
  <c r="T10" i="5"/>
  <c r="R10" i="5"/>
  <c r="P10" i="5"/>
  <c r="N10" i="5"/>
  <c r="L10" i="5"/>
  <c r="J10" i="5"/>
  <c r="H10" i="5"/>
  <c r="F10" i="5"/>
  <c r="D10" i="5"/>
  <c r="X9" i="5"/>
  <c r="V9" i="5"/>
  <c r="T9" i="5"/>
  <c r="R9" i="5"/>
  <c r="P9" i="5"/>
  <c r="N9" i="5"/>
  <c r="L9" i="5"/>
  <c r="J9" i="5"/>
  <c r="H9" i="5"/>
  <c r="F9" i="5"/>
  <c r="D9" i="5"/>
  <c r="X8" i="5"/>
  <c r="V8" i="5"/>
  <c r="T8" i="5"/>
  <c r="R8" i="5"/>
  <c r="P8" i="5"/>
  <c r="N8" i="5"/>
  <c r="L8" i="5"/>
  <c r="J8" i="5"/>
  <c r="H8" i="5"/>
  <c r="F8" i="5"/>
  <c r="D8" i="5"/>
  <c r="X7" i="5"/>
  <c r="V7" i="5"/>
  <c r="T7" i="5"/>
  <c r="R7" i="5"/>
  <c r="P7" i="5"/>
  <c r="N7" i="5"/>
  <c r="L7" i="5"/>
  <c r="J7" i="5"/>
  <c r="H7" i="5"/>
  <c r="F7" i="5"/>
  <c r="D7" i="5"/>
  <c r="L13" i="4"/>
  <c r="J13" i="4"/>
  <c r="H13" i="4"/>
  <c r="F13" i="4"/>
  <c r="D13" i="4"/>
  <c r="L12" i="4"/>
  <c r="J12" i="4"/>
  <c r="H12" i="4"/>
  <c r="F12" i="4"/>
  <c r="D12" i="4"/>
  <c r="L11" i="4"/>
  <c r="J11" i="4"/>
  <c r="H11" i="4"/>
  <c r="F11" i="4"/>
  <c r="D11" i="4"/>
  <c r="L10" i="4"/>
  <c r="J10" i="4"/>
  <c r="H10" i="4"/>
  <c r="F10" i="4"/>
  <c r="D10" i="4"/>
  <c r="L9" i="4"/>
  <c r="J9" i="4"/>
  <c r="H9" i="4"/>
  <c r="F9" i="4"/>
  <c r="D9" i="4"/>
  <c r="L8" i="4"/>
  <c r="J8" i="4"/>
  <c r="H8" i="4"/>
  <c r="F8" i="4"/>
  <c r="D8" i="4"/>
  <c r="L7" i="4"/>
  <c r="J7" i="4"/>
  <c r="H7" i="4"/>
  <c r="F7" i="4"/>
  <c r="D7" i="4"/>
  <c r="T13" i="3"/>
  <c r="R13" i="3"/>
  <c r="P13" i="3"/>
  <c r="N13" i="3"/>
  <c r="L13" i="3"/>
  <c r="J13" i="3"/>
  <c r="H13" i="3"/>
  <c r="F13" i="3"/>
  <c r="D13" i="3"/>
  <c r="T12" i="3"/>
  <c r="R12" i="3"/>
  <c r="P12" i="3"/>
  <c r="N12" i="3"/>
  <c r="L12" i="3"/>
  <c r="J12" i="3"/>
  <c r="H12" i="3"/>
  <c r="F12" i="3"/>
  <c r="D12" i="3"/>
  <c r="T11" i="3"/>
  <c r="R11" i="3"/>
  <c r="P11" i="3"/>
  <c r="N11" i="3"/>
  <c r="L11" i="3"/>
  <c r="J11" i="3"/>
  <c r="H11" i="3"/>
  <c r="F11" i="3"/>
  <c r="D11" i="3"/>
  <c r="T10" i="3"/>
  <c r="R10" i="3"/>
  <c r="P10" i="3"/>
  <c r="N10" i="3"/>
  <c r="L10" i="3"/>
  <c r="J10" i="3"/>
  <c r="H10" i="3"/>
  <c r="F10" i="3"/>
  <c r="D10" i="3"/>
  <c r="T9" i="3"/>
  <c r="R9" i="3"/>
  <c r="P9" i="3"/>
  <c r="N9" i="3"/>
  <c r="L9" i="3"/>
  <c r="J9" i="3"/>
  <c r="H9" i="3"/>
  <c r="F9" i="3"/>
  <c r="D9" i="3"/>
  <c r="T8" i="3"/>
  <c r="R8" i="3"/>
  <c r="P8" i="3"/>
  <c r="N8" i="3"/>
  <c r="L8" i="3"/>
  <c r="J8" i="3"/>
  <c r="H8" i="3"/>
  <c r="F8" i="3"/>
  <c r="D8" i="3"/>
  <c r="T7" i="3"/>
  <c r="R7" i="3"/>
  <c r="P7" i="3"/>
  <c r="N7" i="3"/>
  <c r="L7" i="3"/>
  <c r="J7" i="3"/>
  <c r="H7" i="3"/>
  <c r="F7" i="3"/>
  <c r="D7" i="3"/>
</calcChain>
</file>

<file path=xl/sharedStrings.xml><?xml version="1.0" encoding="utf-8"?>
<sst xmlns="http://schemas.openxmlformats.org/spreadsheetml/2006/main" count="2187" uniqueCount="266">
  <si>
    <t>Age</t>
  </si>
  <si>
    <t>Ethnic group</t>
  </si>
  <si>
    <t>Gender</t>
  </si>
  <si>
    <t>Under 25</t>
  </si>
  <si>
    <t>25-29</t>
  </si>
  <si>
    <t>30-34</t>
  </si>
  <si>
    <t>35-39</t>
  </si>
  <si>
    <t>40-44</t>
  </si>
  <si>
    <t>45-49</t>
  </si>
  <si>
    <t>50-54</t>
  </si>
  <si>
    <t>55-59</t>
  </si>
  <si>
    <t>60-64</t>
  </si>
  <si>
    <t>65-59</t>
  </si>
  <si>
    <t>70 or over</t>
  </si>
  <si>
    <t>White</t>
  </si>
  <si>
    <t>Other ethnicity</t>
  </si>
  <si>
    <t>Female</t>
  </si>
  <si>
    <t>Male</t>
  </si>
  <si>
    <t>Conservative Party</t>
  </si>
  <si>
    <t>Green Party</t>
  </si>
  <si>
    <t>Independent/Residents' Association</t>
  </si>
  <si>
    <t>Labour Party</t>
  </si>
  <si>
    <t>Liberal Democrat Party</t>
  </si>
  <si>
    <t>Other</t>
  </si>
  <si>
    <t>UK Independence Party</t>
  </si>
  <si>
    <t>East of England</t>
  </si>
  <si>
    <t>East Midlands</t>
  </si>
  <si>
    <t>Greater London</t>
  </si>
  <si>
    <t>North East</t>
  </si>
  <si>
    <t>North West</t>
  </si>
  <si>
    <t>South East</t>
  </si>
  <si>
    <t>South West</t>
  </si>
  <si>
    <t>West Midlands</t>
  </si>
  <si>
    <t>Yorkshire and the Humber</t>
  </si>
  <si>
    <t>No.</t>
  </si>
  <si>
    <t>%</t>
  </si>
  <si>
    <t>Length of service</t>
  </si>
  <si>
    <t>1-2 years</t>
  </si>
  <si>
    <t>3-5 years</t>
  </si>
  <si>
    <t>6-9 years</t>
  </si>
  <si>
    <t>10-15 years</t>
  </si>
  <si>
    <t>16-20 years</t>
  </si>
  <si>
    <t>21-25 years</t>
  </si>
  <si>
    <t>More than 25 years</t>
  </si>
  <si>
    <t>Average (years)</t>
  </si>
  <si>
    <t>Positions of responsibility</t>
  </si>
  <si>
    <t>Directly elected mayor</t>
  </si>
  <si>
    <t>Deputy mayor</t>
  </si>
  <si>
    <t>Leader of the council</t>
  </si>
  <si>
    <t>Deputy leader of the council</t>
  </si>
  <si>
    <t>Chair/vice chair of council/civic mayor</t>
  </si>
  <si>
    <t>Cabinet/executive member</t>
  </si>
  <si>
    <t>Chair/vice chair of overview and scrutiny</t>
  </si>
  <si>
    <t>Chair/vice chair of area forum/committee</t>
  </si>
  <si>
    <t>Chair/vice chair of regulatory committee</t>
  </si>
  <si>
    <t>Chair/vice chair of standards committee</t>
  </si>
  <si>
    <t>Chair/vice chair of main policy committee</t>
  </si>
  <si>
    <t>Chair/vice chair of other major committee</t>
  </si>
  <si>
    <t>Chair/vice chair of local strategic partnership main group</t>
  </si>
  <si>
    <t>Chair/vice chair of local strategic partnership sub group</t>
  </si>
  <si>
    <t>Party/group leader</t>
  </si>
  <si>
    <t>Party/group deputy leader</t>
  </si>
  <si>
    <t>Other party/group official</t>
  </si>
  <si>
    <t>Any position(s)</t>
  </si>
  <si>
    <t>Membership of groups</t>
  </si>
  <si>
    <t>Crime and disorder reduction partnership</t>
  </si>
  <si>
    <t>Health and wellbeing board</t>
  </si>
  <si>
    <t>Local enterprise partnership</t>
  </si>
  <si>
    <t>Community safety board</t>
  </si>
  <si>
    <t>Other groups/boards</t>
  </si>
  <si>
    <t>Time spent on council business</t>
  </si>
  <si>
    <t>Total (average weekly hours)</t>
  </si>
  <si>
    <t>Attendance at council meetings</t>
  </si>
  <si>
    <t>Engaging with constituents</t>
  </si>
  <si>
    <t>Working with community groups</t>
  </si>
  <si>
    <t>Time spent on group/party business</t>
  </si>
  <si>
    <t>Party when last elected</t>
  </si>
  <si>
    <t>Changed party since last election</t>
  </si>
  <si>
    <t>Yes</t>
  </si>
  <si>
    <t>Membership of other councils</t>
  </si>
  <si>
    <t>Local authority council</t>
  </si>
  <si>
    <t>Town council</t>
  </si>
  <si>
    <t>Parish/community council</t>
  </si>
  <si>
    <t>Police authority</t>
  </si>
  <si>
    <t>Fire authority</t>
  </si>
  <si>
    <t>National Parks authority</t>
  </si>
  <si>
    <t>Online tools used</t>
  </si>
  <si>
    <t>Own web page</t>
  </si>
  <si>
    <t>Blog</t>
  </si>
  <si>
    <t>Twitter</t>
  </si>
  <si>
    <t>Facebook</t>
  </si>
  <si>
    <t>YouTube</t>
  </si>
  <si>
    <t>Email</t>
  </si>
  <si>
    <t>Online tools most useful</t>
  </si>
  <si>
    <t>How engaged with LGA over the last 12 months</t>
  </si>
  <si>
    <t>Contact with LGA officers</t>
  </si>
  <si>
    <t>Contact with councillors on LGA boards</t>
  </si>
  <si>
    <t>Contacted in your role as an adviser</t>
  </si>
  <si>
    <t>Contributed via Knowledge Hub</t>
  </si>
  <si>
    <t>Contributed in LGA meetings/seminars</t>
  </si>
  <si>
    <t>Responded to LGA consultations</t>
  </si>
  <si>
    <t>Face-to-face contact</t>
  </si>
  <si>
    <t>Acted as an LGA peer</t>
  </si>
  <si>
    <t>Attended LGA events</t>
  </si>
  <si>
    <t>Council visited by LGA</t>
  </si>
  <si>
    <t>Attended LGA member training</t>
  </si>
  <si>
    <t>Attended other LGA training</t>
  </si>
  <si>
    <t>Visited the LGA website</t>
  </si>
  <si>
    <t>Submitted case studies</t>
  </si>
  <si>
    <t>Followed/engaged with the LGA on social media</t>
  </si>
  <si>
    <t>Not engaged with the LGA</t>
  </si>
  <si>
    <t>How would like to engage with LGA over the next 12 months</t>
  </si>
  <si>
    <t>Usefulness of LGA activities</t>
  </si>
  <si>
    <t>Providing a single voice for local government</t>
  </si>
  <si>
    <t>Very useful</t>
  </si>
  <si>
    <t>Fairly useful</t>
  </si>
  <si>
    <t>Not very useful</t>
  </si>
  <si>
    <t>Not at all useful</t>
  </si>
  <si>
    <t>Don't know</t>
  </si>
  <si>
    <t>Lobbying on behalf of local government</t>
  </si>
  <si>
    <t>Providing advice and information through the political group offices</t>
  </si>
  <si>
    <t>Negotiating national pay, terms and conditions</t>
  </si>
  <si>
    <t>Managing local government's reputation in the national media</t>
  </si>
  <si>
    <t>Providing support for sector-led improvement</t>
  </si>
  <si>
    <t>Providing legal advice and co-ordination of legal action for councils</t>
  </si>
  <si>
    <t>Providing up-to-date information about local government</t>
  </si>
  <si>
    <t>Providing conferences and events</t>
  </si>
  <si>
    <t>How generally find out about the LGA's work</t>
  </si>
  <si>
    <t>LGA chairman's weekly email</t>
  </si>
  <si>
    <t>LGA chief executive's weekly email</t>
  </si>
  <si>
    <t>Political group offices' e-bulletin</t>
  </si>
  <si>
    <t>Parliamentary bulletin</t>
  </si>
  <si>
    <t>Other e-bulletins</t>
  </si>
  <si>
    <t>'first' magazine</t>
  </si>
  <si>
    <t>'first online'</t>
  </si>
  <si>
    <t>LGA website</t>
  </si>
  <si>
    <t>Media work/press releases</t>
  </si>
  <si>
    <t>Publications</t>
  </si>
  <si>
    <t>Events and conferences</t>
  </si>
  <si>
    <t>Director of Communications's CommsNet e-bulletin</t>
  </si>
  <si>
    <t>Following LGA social media channels</t>
  </si>
  <si>
    <t>How would prefer to find out about the LGA's work</t>
  </si>
  <si>
    <t>Reasons for becoming a councillor</t>
  </si>
  <si>
    <t>To serve the community</t>
  </si>
  <si>
    <t>To resolve an issue</t>
  </si>
  <si>
    <t>For political beliefs and values</t>
  </si>
  <si>
    <t>To change things</t>
  </si>
  <si>
    <t>Because I was asked to</t>
  </si>
  <si>
    <t>Most importat things for councillors (up to 3 items)</t>
  </si>
  <si>
    <t>Listen to the views of local people</t>
  </si>
  <si>
    <t>Support the local community</t>
  </si>
  <si>
    <t>Hold surgeries for constituents</t>
  </si>
  <si>
    <t>Address issues concerning the whole area</t>
  </si>
  <si>
    <t>Attend council meetings</t>
  </si>
  <si>
    <t>Plan local services</t>
  </si>
  <si>
    <t>Deal with complaints</t>
  </si>
  <si>
    <t>Keep the public informed about council activities</t>
  </si>
  <si>
    <t>Represent local residents' views to the council</t>
  </si>
  <si>
    <t>Influence as a councillor</t>
  </si>
  <si>
    <t>I feel that I have …</t>
  </si>
  <si>
    <t>... about as much influence to change things in my area as I expected before I was elected</t>
  </si>
  <si>
    <t>... less influence to change things in my area than I expected before I was elected</t>
  </si>
  <si>
    <t>... more influence to change things in my area than I expected before I was elected</t>
  </si>
  <si>
    <t>Effectiveness as a councillor</t>
  </si>
  <si>
    <t>Very effective</t>
  </si>
  <si>
    <t>Fairly effective</t>
  </si>
  <si>
    <t>Not very effective</t>
  </si>
  <si>
    <t>Not at all effective</t>
  </si>
  <si>
    <t>Don't know/too early to say</t>
  </si>
  <si>
    <t>How often councillors talk about their work</t>
  </si>
  <si>
    <t>Social gatherings</t>
  </si>
  <si>
    <t>Never</t>
  </si>
  <si>
    <t>Sometimes</t>
  </si>
  <si>
    <t>Often</t>
  </si>
  <si>
    <t>Not applicable</t>
  </si>
  <si>
    <t>At work</t>
  </si>
  <si>
    <t>Community events</t>
  </si>
  <si>
    <t>With family</t>
  </si>
  <si>
    <t>Online</t>
  </si>
  <si>
    <t>Recommend becoming a councillor if asked</t>
  </si>
  <si>
    <t>No</t>
  </si>
  <si>
    <t>Intention to stand for re-election</t>
  </si>
  <si>
    <t>Authority has appropriate arrangements in place to deal with inappropriate behaviour</t>
  </si>
  <si>
    <t>By members of the public</t>
  </si>
  <si>
    <t>By officers</t>
  </si>
  <si>
    <t>By councillors</t>
  </si>
  <si>
    <t>Employment status</t>
  </si>
  <si>
    <t>In full-time paid employment</t>
  </si>
  <si>
    <t>In part-time paid employment</t>
  </si>
  <si>
    <t>Self-employed or freelance</t>
  </si>
  <si>
    <t>Unemployed</t>
  </si>
  <si>
    <t>Retired</t>
  </si>
  <si>
    <t>Not in paid work - in full-time education</t>
  </si>
  <si>
    <t>Not in paid work - looking after home/family</t>
  </si>
  <si>
    <t>Not in paid work - other reason</t>
  </si>
  <si>
    <t>Occupation (employed or self-employed)</t>
  </si>
  <si>
    <t>Managerial or executive</t>
  </si>
  <si>
    <t>Professional or technical</t>
  </si>
  <si>
    <t>Lecturer, teacher or researcher</t>
  </si>
  <si>
    <t>Administrative, clerical, secretarial or sales</t>
  </si>
  <si>
    <t>Manual or craft</t>
  </si>
  <si>
    <t>Employment sector (employed or self-employed)</t>
  </si>
  <si>
    <t>Public sector - local government</t>
  </si>
  <si>
    <t>Public sector - central government</t>
  </si>
  <si>
    <t>Public sector - NHS</t>
  </si>
  <si>
    <t>Public sector - other</t>
  </si>
  <si>
    <t>Private sector</t>
  </si>
  <si>
    <t>Voluntary sector</t>
  </si>
  <si>
    <t>Extent to which employer supports work as a councillor (employed)</t>
  </si>
  <si>
    <t>To a great extent</t>
  </si>
  <si>
    <t>To some extent</t>
  </si>
  <si>
    <t>Not at all</t>
  </si>
  <si>
    <t>Employer is unaware I am a councillor</t>
  </si>
  <si>
    <t>Additional voluntary/unpaid positions</t>
  </si>
  <si>
    <t>School governor</t>
  </si>
  <si>
    <t>Magistrate</t>
  </si>
  <si>
    <t>No such positions</t>
  </si>
  <si>
    <t>Highest qualification</t>
  </si>
  <si>
    <t>Degree / higher degree / professional qualification / NVQ 4 or 5 / HNC or HND</t>
  </si>
  <si>
    <t>GCE 'A' level / Scottish or Irish Higher Grade / NVQ 3 / ONC or OND</t>
  </si>
  <si>
    <t>Trade apprenticeship</t>
  </si>
  <si>
    <t>GCSE / GCE 'O' level / School Certificate / NVQ 2</t>
  </si>
  <si>
    <t>CSE (other than grade 1) / NVQ 1</t>
  </si>
  <si>
    <t>Other qualification</t>
  </si>
  <si>
    <t>None of the above</t>
  </si>
  <si>
    <t>Prefer to self-describe</t>
  </si>
  <si>
    <t>Prefer not to say</t>
  </si>
  <si>
    <t>Mixed</t>
  </si>
  <si>
    <t>Asian</t>
  </si>
  <si>
    <t>Black</t>
  </si>
  <si>
    <t>No information</t>
  </si>
  <si>
    <t>Sexuality</t>
  </si>
  <si>
    <t>Heterosexual or straight</t>
  </si>
  <si>
    <t>Gay or lesbian</t>
  </si>
  <si>
    <t>Bisexual</t>
  </si>
  <si>
    <t>Long-term health problem or disability</t>
  </si>
  <si>
    <t>Caring responsibilities</t>
  </si>
  <si>
    <t>Child(ren)</t>
  </si>
  <si>
    <t>Partner</t>
  </si>
  <si>
    <t>Relative</t>
  </si>
  <si>
    <t>None</t>
  </si>
  <si>
    <t>AGE</t>
  </si>
  <si>
    <t>ETHNIC GROUP</t>
  </si>
  <si>
    <t>GENDER</t>
  </si>
  <si>
    <t>COUNCIL REGION</t>
  </si>
  <si>
    <t>COUNCIL TYPE</t>
  </si>
  <si>
    <t>Counties</t>
  </si>
  <si>
    <t>Shire districts</t>
  </si>
  <si>
    <t>London boroughs</t>
  </si>
  <si>
    <t>Metropolitan districts</t>
  </si>
  <si>
    <t>Unitaries</t>
  </si>
  <si>
    <t>POLITICAL GROUP</t>
  </si>
  <si>
    <t>COUNCILLORS' CENSUS 2018</t>
  </si>
  <si>
    <t>=</t>
  </si>
  <si>
    <t>Ethnicity</t>
  </si>
  <si>
    <t>Political group</t>
  </si>
  <si>
    <t>Region</t>
  </si>
  <si>
    <t>Type of authority</t>
  </si>
  <si>
    <t>The data shown here have been grossed to the equivalent of a 100% response rate.</t>
  </si>
  <si>
    <t>This file contains breakdowns of the results of the Local Government Association's 2018 Census by:</t>
  </si>
  <si>
    <t>Small numbers should be treated with caution as they are more prone to survey error.</t>
  </si>
  <si>
    <t>The Census was conducted in September-November 2018 and received responses from 2,627 councillors in England, a response rate of 15 per cent.</t>
  </si>
  <si>
    <t>Contact: stephen.richards@local.gov.uk</t>
  </si>
  <si>
    <t>March 2019</t>
  </si>
  <si>
    <t>Because of the grossing method and variation in the level of response between questions, the total numbers of councillors can vary by question, and may differ slightly to those shown in the main report.</t>
  </si>
  <si>
    <r>
      <t xml:space="preserve">The main report, which provides more details of the grossing method and response, can be found on the LGA website: </t>
    </r>
    <r>
      <rPr>
        <u/>
        <sz val="11"/>
        <rFont val="Arial"/>
        <family val="2"/>
      </rPr>
      <t>https://www.local.gov.uk/publications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</si>
</sst>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
    <numFmt numFmtId="165" formatCode="0.0"/>
    <numFmt numFmtId="166" formatCode="###0.0"/>
    <numFmt numFmtId="175" formatCode="###0.000000"/>
  </numFmts>
  <fonts count="18"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0"/>
      <color rgb="FF000000"/>
      <name val="Arial"/>
      <family val="2"/>
    </font>
    <font>
      <sz val="10"/>
      <color theme="1"/>
      <name val="Arial"/>
      <family val="2"/>
    </font>
    <font>
      <b/>
      <sz val="10"/>
      <color theme="0"/>
      <name val="Arial"/>
      <family val="2"/>
    </font>
    <font>
      <sz val="10"/>
      <color theme="0"/>
      <name val="Arial"/>
      <family val="2"/>
    </font>
    <font>
      <sz val="10"/>
      <name val="Arial"/>
      <family val="2"/>
    </font>
    <font>
      <b/>
      <sz val="10"/>
      <color rgb="FF000000"/>
      <name val="Arial"/>
      <family val="2"/>
    </font>
    <font>
      <b/>
      <sz val="10"/>
      <color theme="1"/>
      <name val="Arial"/>
      <family val="2"/>
    </font>
    <font>
      <b/>
      <sz val="10"/>
      <name val="Arial"/>
      <family val="2"/>
    </font>
    <font>
      <b/>
      <sz val="11"/>
      <color theme="1"/>
      <name val="Arial"/>
      <family val="2"/>
    </font>
    <font>
      <sz val="11"/>
      <color theme="1"/>
      <name val="Webdings"/>
      <family val="1"/>
      <charset val="2"/>
    </font>
    <font>
      <u/>
      <sz val="11"/>
      <color theme="10"/>
      <name val="Calibri"/>
      <family val="2"/>
      <scheme val="minor"/>
    </font>
    <font>
      <u/>
      <sz val="11"/>
      <color rgb="FF0563C1"/>
      <name val="Arial"/>
      <family val="2"/>
    </font>
    <font>
      <sz val="11"/>
      <name val="Arial"/>
      <family val="2"/>
    </font>
    <font>
      <u/>
      <sz val="11"/>
      <name val="Arial"/>
      <family val="2"/>
    </font>
  </fonts>
  <fills count="5">
    <fill>
      <patternFill patternType="none"/>
    </fill>
    <fill>
      <patternFill patternType="gray125"/>
    </fill>
    <fill>
      <patternFill patternType="solid">
        <fgColor rgb="FF91278F"/>
        <bgColor indexed="64"/>
      </patternFill>
    </fill>
    <fill>
      <patternFill patternType="solid">
        <fgColor rgb="FFCEA8D2"/>
        <bgColor indexed="64"/>
      </patternFill>
    </fill>
    <fill>
      <patternFill patternType="solid">
        <fgColor theme="1"/>
        <bgColor indexed="64"/>
      </patternFill>
    </fill>
  </fills>
  <borders count="7">
    <border>
      <left/>
      <right/>
      <top/>
      <bottom/>
      <diagonal/>
    </border>
    <border>
      <left style="thin">
        <color rgb="FF91278F"/>
      </left>
      <right style="thin">
        <color rgb="FF91278F"/>
      </right>
      <top style="thin">
        <color rgb="FF91278F"/>
      </top>
      <bottom style="thin">
        <color rgb="FF91278F"/>
      </bottom>
      <diagonal/>
    </border>
    <border>
      <left style="thin">
        <color rgb="FF91278F"/>
      </left>
      <right style="thin">
        <color rgb="FF91278F"/>
      </right>
      <top/>
      <bottom style="thin">
        <color rgb="FF91278F"/>
      </bottom>
      <diagonal/>
    </border>
    <border>
      <left style="thin">
        <color rgb="FF91278F"/>
      </left>
      <right style="thin">
        <color indexed="64"/>
      </right>
      <top style="thin">
        <color rgb="FF91278F"/>
      </top>
      <bottom style="thin">
        <color rgb="FF91278F"/>
      </bottom>
      <diagonal/>
    </border>
    <border>
      <left style="thin">
        <color rgb="FF91278F"/>
      </left>
      <right/>
      <top style="thin">
        <color rgb="FF91278F"/>
      </top>
      <bottom style="thin">
        <color rgb="FF91278F"/>
      </bottom>
      <diagonal/>
    </border>
    <border>
      <left/>
      <right/>
      <top style="thin">
        <color indexed="64"/>
      </top>
      <bottom style="thin">
        <color indexed="64"/>
      </bottom>
      <diagonal/>
    </border>
    <border>
      <left/>
      <right/>
      <top/>
      <bottom style="thin">
        <color indexed="64"/>
      </bottom>
      <diagonal/>
    </border>
  </borders>
  <cellStyleXfs count="31">
    <xf numFmtId="0" fontId="0"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applyNumberFormat="0" applyFill="0" applyBorder="0" applyAlignment="0" applyProtection="0"/>
  </cellStyleXfs>
  <cellXfs count="155">
    <xf numFmtId="0" fontId="0" fillId="0" borderId="0" xfId="0"/>
    <xf numFmtId="0" fontId="4" fillId="0" borderId="0" xfId="2" applyFont="1" applyFill="1" applyBorder="1" applyAlignment="1">
      <alignment vertical="center"/>
    </xf>
    <xf numFmtId="0" fontId="5" fillId="0" borderId="0" xfId="0" applyFont="1" applyFill="1" applyBorder="1" applyAlignment="1">
      <alignment vertical="center"/>
    </xf>
    <xf numFmtId="0" fontId="4" fillId="0" borderId="0" xfId="11" applyFont="1" applyFill="1" applyBorder="1" applyAlignment="1">
      <alignment horizontal="center" vertical="center"/>
    </xf>
    <xf numFmtId="0" fontId="7" fillId="2" borderId="0" xfId="11" applyFont="1" applyFill="1" applyBorder="1" applyAlignment="1">
      <alignment horizontal="center" vertical="center"/>
    </xf>
    <xf numFmtId="0" fontId="7" fillId="2" borderId="0" xfId="12" applyFont="1" applyFill="1" applyBorder="1" applyAlignment="1">
      <alignment horizontal="center" vertical="center"/>
    </xf>
    <xf numFmtId="0" fontId="7" fillId="2" borderId="0" xfId="15" applyFont="1" applyFill="1" applyBorder="1" applyAlignment="1">
      <alignment horizontal="right" vertical="center"/>
    </xf>
    <xf numFmtId="0" fontId="7" fillId="2" borderId="0" xfId="0" applyFont="1" applyFill="1" applyBorder="1" applyAlignment="1">
      <alignment vertical="center"/>
    </xf>
    <xf numFmtId="0" fontId="4" fillId="0" borderId="0" xfId="16" applyFont="1" applyFill="1" applyBorder="1" applyAlignment="1">
      <alignment vertical="center"/>
    </xf>
    <xf numFmtId="164" fontId="4" fillId="0" borderId="0" xfId="17" applyNumberFormat="1" applyFont="1" applyFill="1" applyBorder="1" applyAlignment="1">
      <alignment horizontal="right" vertical="center"/>
    </xf>
    <xf numFmtId="164" fontId="4" fillId="0" borderId="0" xfId="18" applyNumberFormat="1" applyFont="1" applyFill="1" applyBorder="1" applyAlignment="1">
      <alignment horizontal="right" vertical="center"/>
    </xf>
    <xf numFmtId="164" fontId="4" fillId="0" borderId="0" xfId="16" applyNumberFormat="1" applyFont="1" applyFill="1" applyBorder="1" applyAlignment="1">
      <alignment horizontal="right" vertical="center"/>
    </xf>
    <xf numFmtId="165" fontId="5" fillId="0" borderId="0" xfId="0" applyNumberFormat="1" applyFont="1" applyFill="1" applyBorder="1" applyAlignment="1">
      <alignment vertical="center"/>
    </xf>
    <xf numFmtId="164" fontId="7" fillId="2" borderId="0" xfId="17" applyNumberFormat="1" applyFont="1" applyFill="1" applyBorder="1" applyAlignment="1">
      <alignment horizontal="right" vertical="center"/>
    </xf>
    <xf numFmtId="164" fontId="7" fillId="2" borderId="0" xfId="18" applyNumberFormat="1" applyFont="1" applyFill="1" applyBorder="1" applyAlignment="1">
      <alignment horizontal="right" vertical="center"/>
    </xf>
    <xf numFmtId="164" fontId="7" fillId="2" borderId="0" xfId="16" applyNumberFormat="1" applyFont="1" applyFill="1" applyBorder="1" applyAlignment="1">
      <alignment horizontal="right" vertical="center"/>
    </xf>
    <xf numFmtId="0" fontId="4" fillId="0" borderId="0" xfId="13" applyFont="1" applyFill="1" applyBorder="1" applyAlignment="1">
      <alignment vertical="center"/>
    </xf>
    <xf numFmtId="164" fontId="4" fillId="0" borderId="0" xfId="17" applyNumberFormat="1" applyFont="1" applyFill="1" applyBorder="1" applyAlignment="1">
      <alignment horizontal="centerContinuous" vertical="center"/>
    </xf>
    <xf numFmtId="164" fontId="4" fillId="0" borderId="0" xfId="25" applyNumberFormat="1" applyFont="1" applyFill="1" applyBorder="1" applyAlignment="1">
      <alignment horizontal="right" vertical="center"/>
    </xf>
    <xf numFmtId="0" fontId="4" fillId="0" borderId="0" xfId="16" applyFont="1" applyFill="1" applyBorder="1" applyAlignment="1">
      <alignment horizontal="right" vertical="center"/>
    </xf>
    <xf numFmtId="0" fontId="4" fillId="0" borderId="0" xfId="26" applyFont="1" applyFill="1" applyBorder="1" applyAlignment="1">
      <alignment horizontal="left" vertical="center"/>
    </xf>
    <xf numFmtId="164" fontId="7" fillId="2" borderId="0" xfId="25" applyNumberFormat="1" applyFont="1" applyFill="1" applyBorder="1" applyAlignment="1">
      <alignment horizontal="right" vertical="center"/>
    </xf>
    <xf numFmtId="0" fontId="7" fillId="2" borderId="0" xfId="16" applyFont="1" applyFill="1" applyBorder="1" applyAlignment="1">
      <alignment horizontal="right" vertical="center"/>
    </xf>
    <xf numFmtId="0" fontId="7" fillId="2" borderId="0" xfId="26" applyFont="1" applyFill="1" applyBorder="1" applyAlignment="1">
      <alignment horizontal="left" vertical="center"/>
    </xf>
    <xf numFmtId="0" fontId="8" fillId="0" borderId="0" xfId="0" applyFont="1" applyFill="1" applyBorder="1" applyAlignment="1">
      <alignment vertical="center"/>
    </xf>
    <xf numFmtId="164" fontId="4" fillId="3" borderId="0" xfId="17" applyNumberFormat="1" applyFont="1" applyFill="1" applyBorder="1" applyAlignment="1">
      <alignment horizontal="right" vertical="center"/>
    </xf>
    <xf numFmtId="164" fontId="4" fillId="3" borderId="0" xfId="18" applyNumberFormat="1" applyFont="1" applyFill="1" applyBorder="1" applyAlignment="1">
      <alignment horizontal="right" vertical="center"/>
    </xf>
    <xf numFmtId="0" fontId="5" fillId="3" borderId="0" xfId="0" applyFont="1" applyFill="1" applyBorder="1" applyAlignment="1">
      <alignment vertical="center"/>
    </xf>
    <xf numFmtId="164" fontId="4" fillId="3" borderId="0" xfId="16" applyNumberFormat="1" applyFont="1" applyFill="1" applyBorder="1" applyAlignment="1">
      <alignment horizontal="right" vertical="center"/>
    </xf>
    <xf numFmtId="166" fontId="7" fillId="2" borderId="0" xfId="25" applyNumberFormat="1" applyFont="1" applyFill="1" applyBorder="1" applyAlignment="1">
      <alignment horizontal="right" vertical="center"/>
    </xf>
    <xf numFmtId="166" fontId="7" fillId="2" borderId="0" xfId="17" applyNumberFormat="1" applyFont="1" applyFill="1" applyBorder="1" applyAlignment="1">
      <alignment horizontal="right" vertical="center"/>
    </xf>
    <xf numFmtId="0" fontId="4" fillId="0" borderId="0" xfId="27" applyFont="1" applyFill="1" applyBorder="1" applyAlignment="1">
      <alignment vertical="center"/>
    </xf>
    <xf numFmtId="164" fontId="4" fillId="0" borderId="0" xfId="28" applyNumberFormat="1" applyFont="1" applyFill="1" applyBorder="1" applyAlignment="1">
      <alignment horizontal="right" vertical="center"/>
    </xf>
    <xf numFmtId="166" fontId="4" fillId="0" borderId="0" xfId="25" applyNumberFormat="1" applyFont="1" applyFill="1" applyBorder="1" applyAlignment="1">
      <alignment horizontal="right" vertical="center"/>
    </xf>
    <xf numFmtId="166" fontId="4" fillId="0" borderId="0" xfId="17" applyNumberFormat="1" applyFont="1" applyFill="1" applyBorder="1" applyAlignment="1">
      <alignment horizontal="right" vertical="center"/>
    </xf>
    <xf numFmtId="0" fontId="5" fillId="0" borderId="0" xfId="0" applyFont="1" applyFill="1" applyBorder="1" applyAlignment="1">
      <alignment horizontal="right" vertical="center"/>
    </xf>
    <xf numFmtId="0" fontId="6" fillId="4" borderId="0" xfId="2" applyFont="1" applyFill="1" applyBorder="1" applyAlignment="1">
      <alignment vertical="center"/>
    </xf>
    <xf numFmtId="0" fontId="6" fillId="4" borderId="0" xfId="3" applyFont="1" applyFill="1" applyBorder="1" applyAlignment="1">
      <alignment horizontal="left" vertical="center"/>
    </xf>
    <xf numFmtId="0" fontId="6" fillId="4" borderId="0" xfId="4" applyFont="1" applyFill="1" applyBorder="1" applyAlignment="1">
      <alignment horizontal="center" vertical="center"/>
    </xf>
    <xf numFmtId="0" fontId="6" fillId="4" borderId="0" xfId="5" applyFont="1" applyFill="1" applyBorder="1" applyAlignment="1">
      <alignment horizontal="center" vertical="center"/>
    </xf>
    <xf numFmtId="0" fontId="6" fillId="4" borderId="0" xfId="0" applyFont="1" applyFill="1" applyBorder="1" applyAlignment="1">
      <alignment vertical="center"/>
    </xf>
    <xf numFmtId="0" fontId="6" fillId="2" borderId="0" xfId="2" applyFont="1" applyFill="1" applyBorder="1" applyAlignment="1">
      <alignment wrapText="1"/>
    </xf>
    <xf numFmtId="0" fontId="6" fillId="2" borderId="0" xfId="8" applyFont="1" applyFill="1" applyBorder="1" applyAlignment="1">
      <alignment horizontal="centerContinuous" wrapText="1"/>
    </xf>
    <xf numFmtId="0" fontId="6" fillId="2" borderId="0" xfId="9" applyFont="1" applyFill="1" applyBorder="1" applyAlignment="1">
      <alignment horizontal="centerContinuous" wrapText="1"/>
    </xf>
    <xf numFmtId="0" fontId="10" fillId="0" borderId="0" xfId="0" applyFont="1" applyFill="1" applyBorder="1" applyAlignment="1">
      <alignment wrapText="1"/>
    </xf>
    <xf numFmtId="0" fontId="6" fillId="2" borderId="0" xfId="2" applyFont="1" applyFill="1" applyBorder="1" applyAlignment="1">
      <alignment vertical="center"/>
    </xf>
    <xf numFmtId="0" fontId="6" fillId="2" borderId="0" xfId="12" applyFont="1" applyFill="1" applyBorder="1" applyAlignment="1">
      <alignment horizontal="center" vertical="center"/>
    </xf>
    <xf numFmtId="0" fontId="10" fillId="0" borderId="0" xfId="0" applyFont="1" applyFill="1" applyBorder="1" applyAlignment="1">
      <alignment vertical="center"/>
    </xf>
    <xf numFmtId="0" fontId="9" fillId="0" borderId="0" xfId="2" applyFont="1" applyFill="1" applyBorder="1" applyAlignment="1">
      <alignment vertical="center"/>
    </xf>
    <xf numFmtId="0" fontId="9" fillId="0" borderId="0" xfId="11" applyFont="1" applyFill="1" applyBorder="1" applyAlignment="1">
      <alignment horizontal="center" vertical="center"/>
    </xf>
    <xf numFmtId="0" fontId="9" fillId="0" borderId="0" xfId="12" applyFont="1" applyFill="1" applyBorder="1" applyAlignment="1">
      <alignment horizontal="center" vertical="center"/>
    </xf>
    <xf numFmtId="0" fontId="4" fillId="0" borderId="1" xfId="16" applyFont="1" applyFill="1" applyBorder="1" applyAlignment="1">
      <alignment vertical="center"/>
    </xf>
    <xf numFmtId="164" fontId="4" fillId="0" borderId="1" xfId="17" applyNumberFormat="1" applyFont="1" applyFill="1" applyBorder="1" applyAlignment="1">
      <alignment horizontal="right" vertical="center"/>
    </xf>
    <xf numFmtId="164" fontId="4" fillId="0" borderId="1" xfId="18" applyNumberFormat="1" applyFont="1" applyFill="1" applyBorder="1" applyAlignment="1">
      <alignment horizontal="right" vertical="center"/>
    </xf>
    <xf numFmtId="165" fontId="4" fillId="0" borderId="1" xfId="19" applyNumberFormat="1" applyFont="1" applyFill="1" applyBorder="1" applyAlignment="1">
      <alignment vertical="center"/>
    </xf>
    <xf numFmtId="165" fontId="4" fillId="0" borderId="1" xfId="20" applyNumberFormat="1" applyFont="1" applyFill="1" applyBorder="1" applyAlignment="1">
      <alignment horizontal="centerContinuous" vertical="center"/>
    </xf>
    <xf numFmtId="165" fontId="4" fillId="0" borderId="1" xfId="22" applyNumberFormat="1" applyFont="1" applyFill="1" applyBorder="1" applyAlignment="1">
      <alignment horizontal="centerContinuous" vertical="center"/>
    </xf>
    <xf numFmtId="0" fontId="4" fillId="0" borderId="1" xfId="13" applyFont="1" applyFill="1" applyBorder="1" applyAlignment="1">
      <alignment vertical="center"/>
    </xf>
    <xf numFmtId="164" fontId="4" fillId="0" borderId="1" xfId="25" applyNumberFormat="1" applyFont="1" applyFill="1" applyBorder="1" applyAlignment="1">
      <alignment horizontal="centerContinuous" vertical="center"/>
    </xf>
    <xf numFmtId="164" fontId="4" fillId="0" borderId="1" xfId="17" applyNumberFormat="1" applyFont="1" applyFill="1" applyBorder="1" applyAlignment="1">
      <alignment horizontal="centerContinuous" vertical="center"/>
    </xf>
    <xf numFmtId="0" fontId="6" fillId="2" borderId="1" xfId="8" applyFont="1" applyFill="1" applyBorder="1" applyAlignment="1">
      <alignment horizontal="centerContinuous" wrapText="1"/>
    </xf>
    <xf numFmtId="0" fontId="6" fillId="2" borderId="1" xfId="11" applyFont="1" applyFill="1" applyBorder="1" applyAlignment="1">
      <alignment horizontal="center" vertical="center"/>
    </xf>
    <xf numFmtId="0" fontId="6" fillId="2" borderId="1" xfId="12" applyFont="1" applyFill="1" applyBorder="1" applyAlignment="1">
      <alignment horizontal="center" vertical="center"/>
    </xf>
    <xf numFmtId="0" fontId="6" fillId="2" borderId="1" xfId="13" applyFont="1" applyFill="1" applyBorder="1" applyAlignment="1">
      <alignment vertical="center"/>
    </xf>
    <xf numFmtId="0" fontId="6" fillId="2" borderId="1" xfId="16" applyFont="1" applyFill="1" applyBorder="1" applyAlignment="1">
      <alignment vertical="center"/>
    </xf>
    <xf numFmtId="0" fontId="8" fillId="0" borderId="1" xfId="0" applyFont="1" applyFill="1" applyBorder="1" applyAlignment="1">
      <alignment vertical="center"/>
    </xf>
    <xf numFmtId="164" fontId="8" fillId="0" borderId="1" xfId="17" applyNumberFormat="1" applyFont="1" applyFill="1" applyBorder="1" applyAlignment="1">
      <alignment horizontal="right" vertical="center"/>
    </xf>
    <xf numFmtId="164" fontId="8" fillId="0" borderId="1" xfId="18" applyNumberFormat="1" applyFont="1" applyFill="1" applyBorder="1" applyAlignment="1">
      <alignment horizontal="right" vertical="center"/>
    </xf>
    <xf numFmtId="0" fontId="6" fillId="2" borderId="1" xfId="16" applyFont="1" applyFill="1" applyBorder="1" applyAlignment="1">
      <alignment horizontal="left" vertical="center"/>
    </xf>
    <xf numFmtId="0" fontId="9" fillId="3" borderId="1" xfId="13" applyFont="1" applyFill="1" applyBorder="1" applyAlignment="1">
      <alignment vertical="center"/>
    </xf>
    <xf numFmtId="0" fontId="4" fillId="0" borderId="1" xfId="13" applyFont="1" applyFill="1" applyBorder="1" applyAlignment="1">
      <alignment horizontal="left" vertical="center"/>
    </xf>
    <xf numFmtId="0" fontId="4" fillId="3" borderId="1" xfId="13" applyFont="1" applyFill="1" applyBorder="1" applyAlignment="1">
      <alignment vertical="center"/>
    </xf>
    <xf numFmtId="0" fontId="4" fillId="0" borderId="1" xfId="27" applyFont="1" applyFill="1" applyBorder="1" applyAlignment="1">
      <alignment vertical="center"/>
    </xf>
    <xf numFmtId="164" fontId="4" fillId="0" borderId="1" xfId="28" applyNumberFormat="1" applyFont="1" applyFill="1" applyBorder="1" applyAlignment="1">
      <alignment horizontal="right" vertical="center"/>
    </xf>
    <xf numFmtId="166" fontId="4" fillId="0" borderId="1" xfId="25" applyNumberFormat="1" applyFont="1" applyFill="1" applyBorder="1" applyAlignment="1">
      <alignment horizontal="centerContinuous" vertical="center"/>
    </xf>
    <xf numFmtId="166" fontId="4" fillId="0" borderId="1" xfId="17" applyNumberFormat="1" applyFont="1" applyFill="1" applyBorder="1" applyAlignment="1">
      <alignment horizontal="centerContinuous" vertical="center"/>
    </xf>
    <xf numFmtId="164" fontId="4" fillId="0" borderId="1" xfId="29" applyNumberFormat="1" applyFont="1" applyFill="1" applyBorder="1" applyAlignment="1">
      <alignment horizontal="right" vertical="center"/>
    </xf>
    <xf numFmtId="0" fontId="5" fillId="0" borderId="1" xfId="0" applyFont="1" applyFill="1" applyBorder="1" applyAlignment="1">
      <alignment vertical="center"/>
    </xf>
    <xf numFmtId="164" fontId="4" fillId="0" borderId="1" xfId="16" applyNumberFormat="1" applyFont="1" applyFill="1" applyBorder="1" applyAlignment="1">
      <alignment horizontal="right" vertical="center"/>
    </xf>
    <xf numFmtId="165" fontId="4" fillId="0" borderId="1" xfId="23" applyNumberFormat="1" applyFont="1" applyFill="1" applyBorder="1" applyAlignment="1">
      <alignment horizontal="centerContinuous" vertical="center"/>
    </xf>
    <xf numFmtId="0" fontId="4" fillId="0" borderId="1" xfId="16" applyFont="1" applyFill="1" applyBorder="1" applyAlignment="1">
      <alignment horizontal="centerContinuous" vertical="center"/>
    </xf>
    <xf numFmtId="164" fontId="8" fillId="0" borderId="1" xfId="16" applyNumberFormat="1" applyFont="1" applyFill="1" applyBorder="1" applyAlignment="1">
      <alignment horizontal="right" vertical="center"/>
    </xf>
    <xf numFmtId="0" fontId="6" fillId="4" borderId="0" xfId="6" applyFont="1" applyFill="1" applyBorder="1" applyAlignment="1">
      <alignment horizontal="right" vertical="center"/>
    </xf>
    <xf numFmtId="0" fontId="6" fillId="2" borderId="1" xfId="10" applyFont="1" applyFill="1" applyBorder="1" applyAlignment="1">
      <alignment horizontal="centerContinuous" wrapText="1"/>
    </xf>
    <xf numFmtId="0" fontId="6" fillId="2" borderId="0" xfId="10" applyFont="1" applyFill="1" applyBorder="1" applyAlignment="1">
      <alignment horizontal="centerContinuous" wrapText="1"/>
    </xf>
    <xf numFmtId="0" fontId="6" fillId="2" borderId="0" xfId="0" applyFont="1" applyFill="1" applyBorder="1" applyAlignment="1">
      <alignment wrapText="1"/>
    </xf>
    <xf numFmtId="0" fontId="6" fillId="2" borderId="0" xfId="0" applyFont="1" applyFill="1" applyBorder="1" applyAlignment="1">
      <alignment vertical="center"/>
    </xf>
    <xf numFmtId="9" fontId="9" fillId="0" borderId="1" xfId="1" applyNumberFormat="1" applyFont="1" applyFill="1" applyBorder="1" applyAlignment="1">
      <alignment horizontal="right" vertical="center"/>
    </xf>
    <xf numFmtId="165" fontId="9" fillId="0" borderId="1" xfId="21" applyNumberFormat="1" applyFont="1" applyFill="1" applyBorder="1" applyAlignment="1">
      <alignment horizontal="centerContinuous" vertical="center"/>
    </xf>
    <xf numFmtId="0" fontId="9" fillId="0" borderId="0" xfId="24" applyFont="1" applyFill="1" applyBorder="1" applyAlignment="1">
      <alignment horizontal="left" vertical="center"/>
    </xf>
    <xf numFmtId="0" fontId="6" fillId="2" borderId="0" xfId="24" applyFont="1" applyFill="1" applyBorder="1" applyAlignment="1">
      <alignment horizontal="left" vertical="center"/>
    </xf>
    <xf numFmtId="9" fontId="9" fillId="0" borderId="1" xfId="1" applyFont="1" applyFill="1" applyBorder="1" applyAlignment="1">
      <alignment horizontal="right" vertical="center"/>
    </xf>
    <xf numFmtId="0" fontId="9" fillId="0" borderId="1" xfId="24" applyFont="1" applyFill="1" applyBorder="1" applyAlignment="1">
      <alignment horizontal="centerContinuous" vertical="center"/>
    </xf>
    <xf numFmtId="9" fontId="9" fillId="0" borderId="0" xfId="1" applyFont="1" applyFill="1" applyBorder="1" applyAlignment="1">
      <alignment horizontal="right" vertical="center"/>
    </xf>
    <xf numFmtId="9" fontId="11" fillId="0" borderId="1" xfId="1" applyFont="1" applyFill="1" applyBorder="1" applyAlignment="1">
      <alignment horizontal="right" vertical="center"/>
    </xf>
    <xf numFmtId="9" fontId="6" fillId="2" borderId="0" xfId="1" applyFont="1" applyFill="1" applyBorder="1" applyAlignment="1">
      <alignment horizontal="right" vertical="center"/>
    </xf>
    <xf numFmtId="0" fontId="9" fillId="3" borderId="0" xfId="24" applyFont="1" applyFill="1" applyBorder="1" applyAlignment="1">
      <alignment horizontal="left" vertical="center"/>
    </xf>
    <xf numFmtId="9" fontId="9" fillId="3" borderId="0" xfId="1" applyFont="1" applyFill="1" applyBorder="1" applyAlignment="1">
      <alignment horizontal="right" vertical="center"/>
    </xf>
    <xf numFmtId="166" fontId="6" fillId="2" borderId="0" xfId="24" applyNumberFormat="1" applyFont="1" applyFill="1" applyBorder="1" applyAlignment="1">
      <alignment horizontal="left" vertical="center"/>
    </xf>
    <xf numFmtId="166" fontId="9" fillId="0" borderId="0" xfId="24" applyNumberFormat="1" applyFont="1" applyFill="1" applyBorder="1" applyAlignment="1">
      <alignment horizontal="left" vertical="center"/>
    </xf>
    <xf numFmtId="0" fontId="6" fillId="2" borderId="0" xfId="14" applyFont="1" applyFill="1" applyBorder="1" applyAlignment="1">
      <alignment horizontal="center" vertical="center"/>
    </xf>
    <xf numFmtId="165" fontId="10" fillId="0" borderId="1" xfId="0" applyNumberFormat="1" applyFont="1" applyFill="1" applyBorder="1" applyAlignment="1">
      <alignment horizontal="centerContinuous" vertical="center"/>
    </xf>
    <xf numFmtId="0" fontId="10" fillId="0" borderId="1" xfId="0" applyFont="1" applyFill="1" applyBorder="1" applyAlignment="1">
      <alignment horizontal="centerContinuous" vertical="center"/>
    </xf>
    <xf numFmtId="9" fontId="10" fillId="0" borderId="1" xfId="1" applyFont="1" applyFill="1" applyBorder="1" applyAlignment="1">
      <alignment vertical="center"/>
    </xf>
    <xf numFmtId="0" fontId="10" fillId="3" borderId="0" xfId="0" applyFont="1" applyFill="1" applyBorder="1" applyAlignment="1">
      <alignment vertical="center"/>
    </xf>
    <xf numFmtId="0" fontId="10" fillId="0" borderId="0" xfId="0" applyFont="1" applyFill="1" applyBorder="1" applyAlignment="1">
      <alignment horizontal="centerContinuous" vertical="center"/>
    </xf>
    <xf numFmtId="0" fontId="6" fillId="2" borderId="0" xfId="15" applyFont="1" applyFill="1" applyBorder="1" applyAlignment="1">
      <alignment horizontal="right" vertical="center"/>
    </xf>
    <xf numFmtId="164" fontId="9" fillId="0" borderId="0" xfId="16" applyNumberFormat="1" applyFont="1" applyFill="1" applyBorder="1" applyAlignment="1">
      <alignment horizontal="right" vertical="center"/>
    </xf>
    <xf numFmtId="164" fontId="6" fillId="2" borderId="0" xfId="16" applyNumberFormat="1" applyFont="1" applyFill="1" applyBorder="1" applyAlignment="1">
      <alignment horizontal="right" vertical="center"/>
    </xf>
    <xf numFmtId="164" fontId="9" fillId="0" borderId="0" xfId="17" applyNumberFormat="1" applyFont="1" applyFill="1" applyBorder="1" applyAlignment="1">
      <alignment horizontal="centerContinuous" vertical="center"/>
    </xf>
    <xf numFmtId="164" fontId="9" fillId="0" borderId="0" xfId="17" applyNumberFormat="1" applyFont="1" applyFill="1" applyBorder="1" applyAlignment="1">
      <alignment horizontal="right" vertical="center"/>
    </xf>
    <xf numFmtId="164" fontId="6" fillId="2" borderId="0" xfId="17" applyNumberFormat="1" applyFont="1" applyFill="1" applyBorder="1" applyAlignment="1">
      <alignment horizontal="right" vertical="center"/>
    </xf>
    <xf numFmtId="164" fontId="9" fillId="3" borderId="0" xfId="16" applyNumberFormat="1" applyFont="1" applyFill="1" applyBorder="1" applyAlignment="1">
      <alignment horizontal="right" vertical="center"/>
    </xf>
    <xf numFmtId="166" fontId="6" fillId="2" borderId="0" xfId="17" applyNumberFormat="1" applyFont="1" applyFill="1" applyBorder="1" applyAlignment="1">
      <alignment horizontal="right" vertical="center"/>
    </xf>
    <xf numFmtId="166" fontId="9" fillId="0" borderId="0" xfId="17" applyNumberFormat="1" applyFont="1" applyFill="1" applyBorder="1" applyAlignment="1">
      <alignment horizontal="right" vertical="center"/>
    </xf>
    <xf numFmtId="0" fontId="10" fillId="0" borderId="0" xfId="0" applyFont="1" applyFill="1" applyBorder="1" applyAlignment="1">
      <alignment horizontal="right" vertical="center"/>
    </xf>
    <xf numFmtId="0" fontId="9" fillId="0" borderId="0" xfId="16" applyFont="1" applyFill="1" applyBorder="1" applyAlignment="1">
      <alignment horizontal="right" vertical="center"/>
    </xf>
    <xf numFmtId="0" fontId="6" fillId="2" borderId="0" xfId="16" applyFont="1" applyFill="1" applyBorder="1" applyAlignment="1">
      <alignment horizontal="right" vertical="center"/>
    </xf>
    <xf numFmtId="165" fontId="10" fillId="0" borderId="0" xfId="0" applyNumberFormat="1" applyFont="1" applyFill="1" applyBorder="1" applyAlignment="1">
      <alignment vertical="center"/>
    </xf>
    <xf numFmtId="0" fontId="11" fillId="0" borderId="0" xfId="0" applyFont="1" applyFill="1" applyBorder="1" applyAlignment="1">
      <alignment vertical="center"/>
    </xf>
    <xf numFmtId="164" fontId="9" fillId="0" borderId="1" xfId="17" applyNumberFormat="1" applyFont="1" applyFill="1" applyBorder="1" applyAlignment="1">
      <alignment horizontal="centerContinuous" vertical="center"/>
    </xf>
    <xf numFmtId="166" fontId="9" fillId="0" borderId="1" xfId="24" applyNumberFormat="1" applyFont="1" applyFill="1" applyBorder="1" applyAlignment="1">
      <alignment horizontal="centerContinuous" vertical="center"/>
    </xf>
    <xf numFmtId="165" fontId="9" fillId="0" borderId="1" xfId="23" applyNumberFormat="1" applyFont="1" applyFill="1" applyBorder="1" applyAlignment="1">
      <alignment horizontal="centerContinuous" vertical="center"/>
    </xf>
    <xf numFmtId="0" fontId="9" fillId="0" borderId="1" xfId="16" applyFont="1" applyFill="1" applyBorder="1" applyAlignment="1">
      <alignment horizontal="centerContinuous" vertical="center"/>
    </xf>
    <xf numFmtId="166" fontId="9" fillId="0" borderId="1" xfId="17" applyNumberFormat="1" applyFont="1" applyFill="1" applyBorder="1" applyAlignment="1">
      <alignment horizontal="centerContinuous" vertical="center"/>
    </xf>
    <xf numFmtId="164" fontId="7" fillId="2" borderId="2" xfId="17" applyNumberFormat="1" applyFont="1" applyFill="1" applyBorder="1" applyAlignment="1">
      <alignment horizontal="centerContinuous" vertical="center"/>
    </xf>
    <xf numFmtId="0" fontId="7" fillId="2" borderId="2" xfId="0" applyFont="1" applyFill="1" applyBorder="1" applyAlignment="1">
      <alignment horizontal="centerContinuous" vertical="center"/>
    </xf>
    <xf numFmtId="164" fontId="6" fillId="2" borderId="2" xfId="17" applyNumberFormat="1" applyFont="1" applyFill="1" applyBorder="1" applyAlignment="1">
      <alignment horizontal="centerContinuous" vertical="center"/>
    </xf>
    <xf numFmtId="0" fontId="6" fillId="2" borderId="2" xfId="0" applyFont="1" applyFill="1" applyBorder="1" applyAlignment="1">
      <alignment horizontal="centerContinuous" vertical="center"/>
    </xf>
    <xf numFmtId="9" fontId="9" fillId="0" borderId="3" xfId="1" applyNumberFormat="1" applyFont="1" applyFill="1" applyBorder="1" applyAlignment="1">
      <alignment horizontal="right" vertical="center"/>
    </xf>
    <xf numFmtId="0" fontId="6" fillId="0" borderId="0" xfId="0" applyFont="1" applyFill="1" applyBorder="1" applyAlignment="1">
      <alignment vertical="center"/>
    </xf>
    <xf numFmtId="0" fontId="7" fillId="0" borderId="0" xfId="0" applyFont="1" applyFill="1" applyBorder="1" applyAlignment="1">
      <alignment vertical="center"/>
    </xf>
    <xf numFmtId="0" fontId="6" fillId="0" borderId="0" xfId="0" applyFont="1" applyFill="1" applyBorder="1" applyAlignment="1">
      <alignment wrapText="1"/>
    </xf>
    <xf numFmtId="0" fontId="0" fillId="0" borderId="0" xfId="0" applyFill="1"/>
    <xf numFmtId="0" fontId="6" fillId="4" borderId="4" xfId="2" applyFont="1" applyFill="1" applyBorder="1" applyAlignment="1">
      <alignment vertical="center"/>
    </xf>
    <xf numFmtId="0" fontId="6" fillId="2" borderId="2" xfId="7" applyFont="1" applyFill="1" applyBorder="1" applyAlignment="1">
      <alignment horizontal="centerContinuous" wrapText="1"/>
    </xf>
    <xf numFmtId="0" fontId="6" fillId="2" borderId="2" xfId="10" applyFont="1" applyFill="1" applyBorder="1" applyAlignment="1">
      <alignment horizontal="centerContinuous" wrapText="1"/>
    </xf>
    <xf numFmtId="0" fontId="6" fillId="4" borderId="0" xfId="3" applyFont="1" applyFill="1" applyBorder="1" applyAlignment="1">
      <alignment horizontal="center" vertical="center"/>
    </xf>
    <xf numFmtId="0" fontId="13" fillId="0" borderId="0" xfId="0" applyFont="1" applyAlignment="1">
      <alignment horizontal="right" vertical="center"/>
    </xf>
    <xf numFmtId="0" fontId="2" fillId="0" borderId="0" xfId="0" applyFont="1" applyAlignment="1">
      <alignment vertical="center"/>
    </xf>
    <xf numFmtId="0" fontId="13" fillId="0" borderId="0" xfId="0" applyFont="1" applyAlignment="1">
      <alignment vertical="center"/>
    </xf>
    <xf numFmtId="0" fontId="15" fillId="0" borderId="0" xfId="30" applyFont="1" applyAlignment="1">
      <alignment vertical="center"/>
    </xf>
    <xf numFmtId="0" fontId="2"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175" fontId="5" fillId="0" borderId="0" xfId="0" applyNumberFormat="1" applyFont="1" applyFill="1" applyBorder="1" applyAlignment="1">
      <alignment vertical="center"/>
    </xf>
    <xf numFmtId="0" fontId="1" fillId="0" borderId="0" xfId="0" applyFont="1" applyAlignment="1">
      <alignment horizontal="left" vertical="center" wrapText="1"/>
    </xf>
    <xf numFmtId="0" fontId="16" fillId="0" borderId="0" xfId="30" applyFont="1" applyAlignment="1">
      <alignment horizontal="left" vertical="center" wrapText="1"/>
    </xf>
    <xf numFmtId="0" fontId="2" fillId="0" borderId="5" xfId="0" applyFont="1" applyBorder="1" applyAlignment="1">
      <alignment vertical="center"/>
    </xf>
    <xf numFmtId="0" fontId="2" fillId="0" borderId="6" xfId="0" applyFont="1" applyBorder="1" applyAlignment="1">
      <alignment vertical="center"/>
    </xf>
    <xf numFmtId="0" fontId="12" fillId="0" borderId="5" xfId="0" applyFont="1" applyBorder="1" applyAlignment="1">
      <alignment vertical="center"/>
    </xf>
    <xf numFmtId="0" fontId="2" fillId="0" borderId="0" xfId="0" applyFont="1" applyBorder="1" applyAlignment="1">
      <alignment vertical="center"/>
    </xf>
    <xf numFmtId="17" fontId="2" fillId="0" borderId="6" xfId="0" quotePrefix="1" applyNumberFormat="1" applyFont="1" applyBorder="1" applyAlignment="1">
      <alignment horizontal="left" vertical="center"/>
    </xf>
  </cellXfs>
  <cellStyles count="31">
    <cellStyle name="Hyperlink" xfId="30" builtinId="8"/>
    <cellStyle name="Normal" xfId="0" builtinId="0"/>
    <cellStyle name="Percent" xfId="1" builtinId="5"/>
    <cellStyle name="style1550573350832" xfId="19"/>
    <cellStyle name="style1550573350941" xfId="23"/>
    <cellStyle name="style1550573351051" xfId="13"/>
    <cellStyle name="style1550573351145" xfId="16"/>
    <cellStyle name="style1550573351348" xfId="27"/>
    <cellStyle name="style1550573351973" xfId="2"/>
    <cellStyle name="style1550573352004" xfId="6"/>
    <cellStyle name="style1550573352066" xfId="10"/>
    <cellStyle name="style1550573352113" xfId="15"/>
    <cellStyle name="style1550573352145" xfId="3"/>
    <cellStyle name="style1550573352191" xfId="4"/>
    <cellStyle name="style1550573352223" xfId="5"/>
    <cellStyle name="style1550573352270" xfId="7"/>
    <cellStyle name="style1550573352301" xfId="8"/>
    <cellStyle name="style1550573352348" xfId="9"/>
    <cellStyle name="style1550573352457" xfId="11"/>
    <cellStyle name="style1550573352488" xfId="12"/>
    <cellStyle name="style1550573352535" xfId="14"/>
    <cellStyle name="style1550573352770" xfId="20"/>
    <cellStyle name="style1550573352816" xfId="21"/>
    <cellStyle name="style1550573352848" xfId="22"/>
    <cellStyle name="style1550573352957" xfId="17"/>
    <cellStyle name="style1550573352988" xfId="24"/>
    <cellStyle name="style1550573353020" xfId="18"/>
    <cellStyle name="style1550573353207" xfId="25"/>
    <cellStyle name="style1550573353238" xfId="26"/>
    <cellStyle name="style1550573354723" xfId="28"/>
    <cellStyle name="style1550573354863" xfId="29"/>
  </cellStyles>
  <dxfs count="0"/>
  <tableStyles count="0" defaultTableStyle="TableStyleMedium2" defaultPivotStyle="PivotStyleLight16"/>
  <colors>
    <mruColors>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342900</xdr:colOff>
      <xdr:row>0</xdr:row>
      <xdr:rowOff>171450</xdr:rowOff>
    </xdr:from>
    <xdr:to>
      <xdr:col>10</xdr:col>
      <xdr:colOff>561975</xdr:colOff>
      <xdr:row>5</xdr:row>
      <xdr:rowOff>85725</xdr:rowOff>
    </xdr:to>
    <xdr:pic>
      <xdr:nvPicPr>
        <xdr:cNvPr id="2" name="Picture 1" descr="LG_Association_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71450"/>
          <a:ext cx="1438275" cy="8191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local.gov.uk/publication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7:Q30"/>
  <sheetViews>
    <sheetView showGridLines="0" showRowColHeaders="0" tabSelected="1" workbookViewId="0"/>
  </sheetViews>
  <sheetFormatPr defaultRowHeight="14.25" x14ac:dyDescent="0.25"/>
  <cols>
    <col min="1" max="16384" width="9.140625" style="139"/>
  </cols>
  <sheetData>
    <row r="7" spans="2:11" ht="15" x14ac:dyDescent="0.25">
      <c r="B7" s="152" t="s">
        <v>252</v>
      </c>
      <c r="C7" s="150"/>
      <c r="D7" s="150"/>
      <c r="E7" s="150"/>
      <c r="F7" s="150"/>
      <c r="G7" s="150"/>
      <c r="H7" s="150"/>
      <c r="I7" s="150"/>
      <c r="J7" s="150"/>
      <c r="K7" s="150"/>
    </row>
    <row r="9" spans="2:11" x14ac:dyDescent="0.25">
      <c r="B9" s="139" t="s">
        <v>259</v>
      </c>
    </row>
    <row r="11" spans="2:11" ht="15.75" x14ac:dyDescent="0.25">
      <c r="B11" s="138" t="s">
        <v>253</v>
      </c>
      <c r="C11" s="141" t="s">
        <v>0</v>
      </c>
    </row>
    <row r="12" spans="2:11" ht="15.75" x14ac:dyDescent="0.25">
      <c r="B12" s="138" t="s">
        <v>253</v>
      </c>
      <c r="C12" s="141" t="s">
        <v>254</v>
      </c>
    </row>
    <row r="13" spans="2:11" ht="15.75" x14ac:dyDescent="0.25">
      <c r="B13" s="138" t="s">
        <v>253</v>
      </c>
      <c r="C13" s="141" t="s">
        <v>2</v>
      </c>
    </row>
    <row r="14" spans="2:11" ht="15.75" x14ac:dyDescent="0.25">
      <c r="B14" s="138" t="s">
        <v>253</v>
      </c>
      <c r="C14" s="141" t="s">
        <v>255</v>
      </c>
    </row>
    <row r="15" spans="2:11" ht="15.75" x14ac:dyDescent="0.25">
      <c r="B15" s="138" t="s">
        <v>253</v>
      </c>
      <c r="C15" s="141" t="s">
        <v>256</v>
      </c>
    </row>
    <row r="16" spans="2:11" ht="15.75" x14ac:dyDescent="0.25">
      <c r="B16" s="138" t="s">
        <v>253</v>
      </c>
      <c r="C16" s="141" t="s">
        <v>257</v>
      </c>
    </row>
    <row r="17" spans="2:17" ht="15.75" x14ac:dyDescent="0.25">
      <c r="B17" s="140"/>
    </row>
    <row r="18" spans="2:17" ht="28.5" customHeight="1" x14ac:dyDescent="0.25">
      <c r="B18" s="145" t="s">
        <v>261</v>
      </c>
      <c r="C18" s="145"/>
      <c r="D18" s="145"/>
      <c r="E18" s="145"/>
      <c r="F18" s="145"/>
      <c r="G18" s="145"/>
      <c r="H18" s="145"/>
      <c r="I18" s="145"/>
      <c r="J18" s="145"/>
      <c r="K18" s="145"/>
      <c r="L18" s="142"/>
      <c r="M18" s="142"/>
      <c r="N18" s="142"/>
      <c r="O18" s="142"/>
      <c r="P18" s="142"/>
      <c r="Q18" s="142"/>
    </row>
    <row r="19" spans="2:17" ht="9.75" customHeight="1" x14ac:dyDescent="0.25">
      <c r="B19" s="144"/>
      <c r="C19" s="144"/>
      <c r="D19" s="144"/>
      <c r="E19" s="144"/>
      <c r="F19" s="144"/>
      <c r="G19" s="144"/>
      <c r="H19" s="144"/>
      <c r="I19" s="144"/>
      <c r="J19" s="144"/>
      <c r="K19" s="144"/>
      <c r="L19" s="142"/>
      <c r="M19" s="142"/>
      <c r="N19" s="142"/>
      <c r="O19" s="142"/>
      <c r="P19" s="142"/>
      <c r="Q19" s="142"/>
    </row>
    <row r="20" spans="2:17" x14ac:dyDescent="0.25">
      <c r="B20" s="146" t="s">
        <v>258</v>
      </c>
      <c r="C20" s="146"/>
      <c r="D20" s="146"/>
      <c r="E20" s="146"/>
      <c r="F20" s="146"/>
      <c r="G20" s="146"/>
      <c r="H20" s="146"/>
      <c r="I20" s="146"/>
      <c r="J20" s="146"/>
      <c r="K20" s="146"/>
      <c r="L20" s="142"/>
      <c r="M20" s="142"/>
      <c r="N20" s="142"/>
      <c r="O20" s="142"/>
      <c r="P20" s="142"/>
      <c r="Q20" s="142"/>
    </row>
    <row r="21" spans="2:17" ht="9.75" customHeight="1" x14ac:dyDescent="0.25">
      <c r="B21" s="142"/>
      <c r="C21" s="142"/>
      <c r="D21" s="142"/>
      <c r="E21" s="142"/>
      <c r="F21" s="142"/>
      <c r="G21" s="142"/>
      <c r="H21" s="142"/>
      <c r="I21" s="142"/>
      <c r="J21" s="142"/>
      <c r="K21" s="142"/>
      <c r="L21" s="142"/>
      <c r="M21" s="142"/>
      <c r="N21" s="142"/>
      <c r="O21" s="142"/>
      <c r="P21" s="142"/>
      <c r="Q21" s="142"/>
    </row>
    <row r="22" spans="2:17" ht="42.75" customHeight="1" x14ac:dyDescent="0.25">
      <c r="B22" s="148" t="s">
        <v>264</v>
      </c>
      <c r="C22" s="145"/>
      <c r="D22" s="145"/>
      <c r="E22" s="145"/>
      <c r="F22" s="145"/>
      <c r="G22" s="145"/>
      <c r="H22" s="145"/>
      <c r="I22" s="145"/>
      <c r="J22" s="145"/>
      <c r="K22" s="145"/>
      <c r="L22" s="142"/>
      <c r="M22" s="142"/>
      <c r="N22" s="142"/>
      <c r="O22" s="142"/>
      <c r="P22" s="142"/>
      <c r="Q22" s="142"/>
    </row>
    <row r="23" spans="2:17" ht="9.75" customHeight="1" x14ac:dyDescent="0.25">
      <c r="B23" s="144"/>
      <c r="C23" s="144"/>
      <c r="D23" s="144"/>
      <c r="E23" s="144"/>
      <c r="F23" s="144"/>
      <c r="G23" s="144"/>
      <c r="H23" s="144"/>
      <c r="I23" s="144"/>
      <c r="J23" s="144"/>
      <c r="K23" s="144"/>
      <c r="L23" s="142"/>
      <c r="M23" s="142"/>
      <c r="N23" s="142"/>
      <c r="O23" s="142"/>
      <c r="P23" s="142"/>
      <c r="Q23" s="142"/>
    </row>
    <row r="24" spans="2:17" x14ac:dyDescent="0.25">
      <c r="B24" s="146" t="s">
        <v>260</v>
      </c>
      <c r="C24" s="146"/>
      <c r="D24" s="146"/>
      <c r="E24" s="146"/>
      <c r="F24" s="146"/>
      <c r="G24" s="146"/>
      <c r="H24" s="146"/>
      <c r="I24" s="146"/>
      <c r="J24" s="146"/>
      <c r="K24" s="146"/>
      <c r="L24" s="142"/>
      <c r="M24" s="142"/>
      <c r="N24" s="142"/>
      <c r="O24" s="142"/>
      <c r="P24" s="142"/>
      <c r="Q24" s="142"/>
    </row>
    <row r="25" spans="2:17" ht="9.75" customHeight="1" x14ac:dyDescent="0.25">
      <c r="B25" s="142"/>
      <c r="C25" s="142"/>
      <c r="D25" s="142"/>
      <c r="E25" s="142"/>
      <c r="F25" s="142"/>
      <c r="G25" s="142"/>
      <c r="H25" s="142"/>
      <c r="I25" s="142"/>
      <c r="J25" s="142"/>
      <c r="K25" s="142"/>
      <c r="L25" s="142"/>
      <c r="M25" s="142"/>
      <c r="N25" s="142"/>
      <c r="O25" s="142"/>
      <c r="P25" s="142"/>
      <c r="Q25" s="142"/>
    </row>
    <row r="26" spans="2:17" s="143" customFormat="1" ht="27.75" customHeight="1" x14ac:dyDescent="0.25">
      <c r="B26" s="149" t="s">
        <v>265</v>
      </c>
      <c r="C26" s="149"/>
      <c r="D26" s="149"/>
      <c r="E26" s="149"/>
      <c r="F26" s="149"/>
      <c r="G26" s="149"/>
      <c r="H26" s="149"/>
      <c r="I26" s="149"/>
      <c r="J26" s="149"/>
      <c r="K26" s="149"/>
      <c r="L26" s="139"/>
      <c r="M26" s="139"/>
      <c r="N26" s="139"/>
      <c r="O26" s="139"/>
      <c r="P26" s="139"/>
      <c r="Q26" s="139"/>
    </row>
    <row r="27" spans="2:17" x14ac:dyDescent="0.25">
      <c r="B27" s="153"/>
      <c r="C27" s="153"/>
      <c r="D27" s="153"/>
      <c r="E27" s="153"/>
      <c r="F27" s="153"/>
      <c r="G27" s="153"/>
      <c r="H27" s="153"/>
      <c r="I27" s="153"/>
      <c r="J27" s="153"/>
      <c r="K27" s="153"/>
    </row>
    <row r="28" spans="2:17" x14ac:dyDescent="0.25">
      <c r="B28" s="151"/>
      <c r="C28" s="151"/>
      <c r="D28" s="151"/>
      <c r="E28" s="151"/>
      <c r="F28" s="151"/>
      <c r="G28" s="151"/>
      <c r="H28" s="151"/>
      <c r="I28" s="151"/>
      <c r="J28" s="151"/>
      <c r="K28" s="151"/>
    </row>
    <row r="29" spans="2:17" x14ac:dyDescent="0.25">
      <c r="B29" s="139" t="s">
        <v>262</v>
      </c>
    </row>
    <row r="30" spans="2:17" x14ac:dyDescent="0.25">
      <c r="B30" s="154" t="s">
        <v>263</v>
      </c>
      <c r="C30" s="151"/>
      <c r="D30" s="151"/>
      <c r="E30" s="151"/>
      <c r="F30" s="151"/>
      <c r="G30" s="151"/>
      <c r="H30" s="151"/>
      <c r="I30" s="151"/>
      <c r="J30" s="151"/>
      <c r="K30" s="151"/>
    </row>
  </sheetData>
  <mergeCells count="5">
    <mergeCell ref="B18:K18"/>
    <mergeCell ref="B20:K20"/>
    <mergeCell ref="B22:K22"/>
    <mergeCell ref="B24:K24"/>
    <mergeCell ref="B26:K26"/>
  </mergeCells>
  <hyperlinks>
    <hyperlink ref="C11" location="Age!A1" display="Age"/>
    <hyperlink ref="C12" location="Ethnicity!A1" display="Ethnicity"/>
    <hyperlink ref="C13" location="Gender!A1" display="Gender"/>
    <hyperlink ref="C14" location="Group!A1" display="Political group"/>
    <hyperlink ref="C15" location="Region!A1" display="Region"/>
    <hyperlink ref="C16" location="Type!A1" display="Type of authority"/>
    <hyperlink ref="B26:K26" r:id="rId1" tooltip=" " display="The main report, which provides more details of the grossing method and response, can be found on the LGA website: https://www.local.gov.uk/publications"/>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XFD382"/>
  <sheetViews>
    <sheetView showGridLines="0" showRowColHeaders="0" zoomScale="80" zoomScaleNormal="80" workbookViewId="0">
      <pane xSplit="2" ySplit="4" topLeftCell="C5" activePane="bottomRight" state="frozen"/>
      <selection activeCell="B4" sqref="B4"/>
      <selection pane="topRight" activeCell="B4" sqref="B4"/>
      <selection pane="bottomLeft" activeCell="B4" sqref="B4"/>
      <selection pane="bottomRight" activeCell="G20" sqref="G20"/>
    </sheetView>
  </sheetViews>
  <sheetFormatPr defaultColWidth="3.7109375" defaultRowHeight="12.75" x14ac:dyDescent="0.25"/>
  <cols>
    <col min="1" max="1" width="2.140625" style="2" customWidth="1"/>
    <col min="2" max="2" width="53.5703125" style="2" customWidth="1"/>
    <col min="3" max="3" width="7.5703125" style="2" customWidth="1"/>
    <col min="4" max="4" width="7.5703125" style="47" customWidth="1"/>
    <col min="5" max="5" width="7.5703125" style="2" customWidth="1"/>
    <col min="6" max="6" width="7.5703125" style="47" customWidth="1"/>
    <col min="7" max="7" width="7.5703125" style="2" customWidth="1"/>
    <col min="8" max="8" width="7.5703125" style="47" customWidth="1"/>
    <col min="9" max="9" width="7.5703125" style="2" customWidth="1"/>
    <col min="10" max="10" width="7.5703125" style="47" customWidth="1"/>
    <col min="11" max="11" width="7.5703125" style="2" customWidth="1"/>
    <col min="12" max="12" width="7.5703125" style="47" customWidth="1"/>
    <col min="13" max="13" width="7.5703125" style="2" customWidth="1"/>
    <col min="14" max="14" width="7.5703125" style="47" customWidth="1"/>
    <col min="15" max="15" width="7.5703125" style="2" customWidth="1"/>
    <col min="16" max="16" width="7.5703125" style="47" customWidth="1"/>
    <col min="17" max="17" width="7.5703125" style="2" customWidth="1"/>
    <col min="18" max="18" width="7.5703125" style="47" customWidth="1"/>
    <col min="19" max="19" width="7.5703125" style="2" customWidth="1"/>
    <col min="20" max="20" width="7.5703125" style="47" customWidth="1"/>
    <col min="21" max="21" width="7.5703125" style="2" customWidth="1"/>
    <col min="22" max="22" width="7.5703125" style="47" customWidth="1"/>
    <col min="23" max="23" width="7.5703125" style="2" customWidth="1"/>
    <col min="24" max="24" width="7.5703125" style="47" customWidth="1"/>
    <col min="25" max="25" width="7.5703125" style="2" hidden="1" customWidth="1"/>
    <col min="26" max="16382" width="0" style="2" hidden="1" customWidth="1"/>
    <col min="16383" max="16383" width="15.28515625" style="2" hidden="1" customWidth="1"/>
    <col min="16384" max="16384" width="0.42578125" style="2" customWidth="1"/>
  </cols>
  <sheetData>
    <row r="2" spans="1:24 16384:16384" s="40" customFormat="1" x14ac:dyDescent="0.25">
      <c r="A2" s="130"/>
      <c r="B2" s="134" t="s">
        <v>241</v>
      </c>
      <c r="C2" s="37"/>
      <c r="D2" s="38"/>
      <c r="E2" s="38"/>
      <c r="F2" s="38"/>
      <c r="G2" s="38"/>
      <c r="H2" s="38"/>
      <c r="I2" s="38"/>
      <c r="J2" s="38"/>
      <c r="K2" s="38"/>
      <c r="L2" s="38"/>
      <c r="M2" s="38"/>
      <c r="N2" s="38"/>
      <c r="O2" s="38"/>
      <c r="P2" s="38"/>
      <c r="Q2" s="38"/>
      <c r="R2" s="38"/>
      <c r="S2" s="38"/>
      <c r="T2" s="38"/>
      <c r="U2" s="38"/>
      <c r="V2" s="38"/>
      <c r="W2" s="38"/>
      <c r="X2" s="39"/>
      <c r="XFD2" s="130"/>
    </row>
    <row r="3" spans="1:24 16384:16384" s="44" customFormat="1" x14ac:dyDescent="0.2">
      <c r="B3" s="41"/>
      <c r="C3" s="135" t="s">
        <v>3</v>
      </c>
      <c r="D3" s="42"/>
      <c r="E3" s="60" t="s">
        <v>4</v>
      </c>
      <c r="F3" s="42"/>
      <c r="G3" s="60" t="s">
        <v>5</v>
      </c>
      <c r="H3" s="42"/>
      <c r="I3" s="60" t="s">
        <v>6</v>
      </c>
      <c r="J3" s="42"/>
      <c r="K3" s="60" t="s">
        <v>7</v>
      </c>
      <c r="L3" s="42"/>
      <c r="M3" s="60" t="s">
        <v>8</v>
      </c>
      <c r="N3" s="42"/>
      <c r="O3" s="60" t="s">
        <v>9</v>
      </c>
      <c r="P3" s="42"/>
      <c r="Q3" s="60" t="s">
        <v>10</v>
      </c>
      <c r="R3" s="42"/>
      <c r="S3" s="60" t="s">
        <v>11</v>
      </c>
      <c r="T3" s="42"/>
      <c r="U3" s="60" t="s">
        <v>12</v>
      </c>
      <c r="V3" s="42"/>
      <c r="W3" s="60" t="s">
        <v>13</v>
      </c>
      <c r="X3" s="43"/>
    </row>
    <row r="4" spans="1:24 16384:16384" s="47" customFormat="1" x14ac:dyDescent="0.25">
      <c r="B4" s="45"/>
      <c r="C4" s="61" t="s">
        <v>34</v>
      </c>
      <c r="D4" s="62" t="s">
        <v>35</v>
      </c>
      <c r="E4" s="61" t="s">
        <v>34</v>
      </c>
      <c r="F4" s="62" t="s">
        <v>35</v>
      </c>
      <c r="G4" s="61" t="s">
        <v>34</v>
      </c>
      <c r="H4" s="62" t="s">
        <v>35</v>
      </c>
      <c r="I4" s="61" t="s">
        <v>34</v>
      </c>
      <c r="J4" s="62" t="s">
        <v>35</v>
      </c>
      <c r="K4" s="61" t="s">
        <v>34</v>
      </c>
      <c r="L4" s="62" t="s">
        <v>35</v>
      </c>
      <c r="M4" s="61" t="s">
        <v>34</v>
      </c>
      <c r="N4" s="62" t="s">
        <v>35</v>
      </c>
      <c r="O4" s="61" t="s">
        <v>34</v>
      </c>
      <c r="P4" s="62" t="s">
        <v>35</v>
      </c>
      <c r="Q4" s="61" t="s">
        <v>34</v>
      </c>
      <c r="R4" s="62" t="s">
        <v>35</v>
      </c>
      <c r="S4" s="61" t="s">
        <v>34</v>
      </c>
      <c r="T4" s="62" t="s">
        <v>35</v>
      </c>
      <c r="U4" s="61" t="s">
        <v>34</v>
      </c>
      <c r="V4" s="62" t="s">
        <v>35</v>
      </c>
      <c r="W4" s="61" t="s">
        <v>34</v>
      </c>
      <c r="X4" s="62" t="s">
        <v>35</v>
      </c>
    </row>
    <row r="5" spans="1:24 16384:16384" x14ac:dyDescent="0.25">
      <c r="B5" s="1"/>
      <c r="C5" s="3"/>
      <c r="D5" s="50"/>
      <c r="E5" s="3"/>
      <c r="F5" s="50"/>
      <c r="G5" s="3"/>
      <c r="H5" s="50"/>
      <c r="I5" s="3"/>
      <c r="J5" s="50"/>
      <c r="K5" s="3"/>
      <c r="L5" s="50"/>
      <c r="M5" s="3"/>
      <c r="N5" s="50"/>
      <c r="O5" s="3"/>
      <c r="P5" s="50"/>
      <c r="Q5" s="3"/>
      <c r="R5" s="50"/>
      <c r="S5" s="3"/>
      <c r="T5" s="50"/>
      <c r="U5" s="3"/>
      <c r="V5" s="50"/>
      <c r="W5" s="3"/>
      <c r="X5" s="50"/>
    </row>
    <row r="6" spans="1:24 16384:16384" s="7" customFormat="1" x14ac:dyDescent="0.25">
      <c r="A6" s="131"/>
      <c r="B6" s="63" t="s">
        <v>36</v>
      </c>
      <c r="C6" s="4"/>
      <c r="D6" s="46"/>
      <c r="E6" s="5"/>
      <c r="F6" s="46"/>
      <c r="G6" s="5"/>
      <c r="H6" s="46"/>
      <c r="I6" s="5"/>
      <c r="J6" s="46"/>
      <c r="K6" s="5"/>
      <c r="L6" s="46"/>
      <c r="M6" s="5"/>
      <c r="N6" s="46"/>
      <c r="O6" s="5"/>
      <c r="P6" s="46"/>
      <c r="Q6" s="5"/>
      <c r="R6" s="46"/>
      <c r="S6" s="5"/>
      <c r="T6" s="46"/>
      <c r="U6" s="5"/>
      <c r="V6" s="46"/>
      <c r="W6" s="5"/>
      <c r="X6" s="100"/>
      <c r="XFD6" s="131"/>
    </row>
    <row r="7" spans="1:24 16384:16384" x14ac:dyDescent="0.25">
      <c r="B7" s="51" t="s">
        <v>37</v>
      </c>
      <c r="C7" s="52">
        <v>78.701919768666116</v>
      </c>
      <c r="D7" s="87">
        <f>C7/SUM(C$7:C$13)</f>
        <v>0.88371854057222021</v>
      </c>
      <c r="E7" s="52">
        <v>224.57322651568148</v>
      </c>
      <c r="F7" s="87">
        <f>E7/SUM(E$7:E$13)</f>
        <v>0.63167624054183136</v>
      </c>
      <c r="G7" s="52">
        <v>189.99954113179268</v>
      </c>
      <c r="H7" s="87">
        <f>G7/SUM(G$7:G$13)</f>
        <v>0.35029250614435503</v>
      </c>
      <c r="I7" s="52">
        <v>263.3311753249605</v>
      </c>
      <c r="J7" s="87">
        <f>I7/SUM(I$7:I$13)</f>
        <v>0.48685806203678605</v>
      </c>
      <c r="K7" s="52">
        <v>268.21632113577363</v>
      </c>
      <c r="L7" s="87">
        <f>K7/SUM(K$7:K$13)</f>
        <v>0.42201466463790649</v>
      </c>
      <c r="M7" s="52">
        <v>360.13089005107787</v>
      </c>
      <c r="N7" s="87">
        <f>M7/SUM(M$7:M$13)</f>
        <v>0.39432078045946867</v>
      </c>
      <c r="O7" s="52">
        <v>365.84751475051991</v>
      </c>
      <c r="P7" s="87">
        <f>O7/SUM(O$7:O$13)</f>
        <v>0.27031121815748788</v>
      </c>
      <c r="Q7" s="52">
        <v>492.94826481538024</v>
      </c>
      <c r="R7" s="87">
        <f>Q7/SUM(Q$7:Q$13)</f>
        <v>0.26598828120055662</v>
      </c>
      <c r="S7" s="52">
        <v>548.23958844999117</v>
      </c>
      <c r="T7" s="87">
        <f>S7/SUM(S$7:S$13)</f>
        <v>0.26520057500609256</v>
      </c>
      <c r="U7" s="52">
        <v>336.97550045508189</v>
      </c>
      <c r="V7" s="87">
        <f>U7/SUM(U$7:U$13)</f>
        <v>0.1355183114185361</v>
      </c>
      <c r="W7" s="53">
        <v>286.73265874020211</v>
      </c>
      <c r="X7" s="87">
        <f>W7/SUM(W$7:W$13)</f>
        <v>7.55234923889955E-2</v>
      </c>
    </row>
    <row r="8" spans="1:24 16384:16384" x14ac:dyDescent="0.25">
      <c r="B8" s="51" t="s">
        <v>38</v>
      </c>
      <c r="C8" s="52">
        <v>10.355756578947368</v>
      </c>
      <c r="D8" s="87">
        <f t="shared" ref="D8:F13" si="0">C8/SUM(C$7:C$13)</f>
        <v>0.11628145942777987</v>
      </c>
      <c r="E8" s="52">
        <v>107.49906955079108</v>
      </c>
      <c r="F8" s="87">
        <f t="shared" si="0"/>
        <v>0.30237178834337552</v>
      </c>
      <c r="G8" s="52">
        <v>212.2881613604209</v>
      </c>
      <c r="H8" s="87">
        <f t="shared" ref="H8:H13" si="1">G8/SUM(G$7:G$13)</f>
        <v>0.39138490348320054</v>
      </c>
      <c r="I8" s="52">
        <v>136.8021954379835</v>
      </c>
      <c r="J8" s="87">
        <f t="shared" ref="J8:J13" si="2">I8/SUM(I$7:I$13)</f>
        <v>0.25292581355444682</v>
      </c>
      <c r="K8" s="52">
        <v>136.7432819373004</v>
      </c>
      <c r="L8" s="87">
        <f t="shared" ref="L8:L13" si="3">K8/SUM(K$7:K$13)</f>
        <v>0.2151534627866451</v>
      </c>
      <c r="M8" s="52">
        <v>235.94110007050369</v>
      </c>
      <c r="N8" s="87">
        <f t="shared" ref="N8:N13" si="4">M8/SUM(M$7:M$13)</f>
        <v>0.25834073469529678</v>
      </c>
      <c r="O8" s="52">
        <v>329.83856228642196</v>
      </c>
      <c r="P8" s="87">
        <f t="shared" ref="P8:P13" si="5">O8/SUM(O$7:O$13)</f>
        <v>0.24370553296708014</v>
      </c>
      <c r="Q8" s="52">
        <v>483.59877107023021</v>
      </c>
      <c r="R8" s="87">
        <f t="shared" ref="R8:R13" si="6">Q8/SUM(Q$7:Q$13)</f>
        <v>0.26094341960174527</v>
      </c>
      <c r="S8" s="52">
        <v>537.58499096168475</v>
      </c>
      <c r="T8" s="87">
        <f t="shared" ref="T8:T13" si="7">S8/SUM(S$7:S$13)</f>
        <v>0.26004661414685215</v>
      </c>
      <c r="U8" s="52">
        <v>611.07615466002176</v>
      </c>
      <c r="V8" s="87">
        <f t="shared" ref="V8:V13" si="8">U8/SUM(U$7:U$13)</f>
        <v>0.2457508291131599</v>
      </c>
      <c r="W8" s="53">
        <v>549.02478310277343</v>
      </c>
      <c r="X8" s="87">
        <f t="shared" ref="X8:X13" si="9">W8/SUM(W$7:W$13)</f>
        <v>0.14460950911630008</v>
      </c>
    </row>
    <row r="9" spans="1:24 16384:16384" x14ac:dyDescent="0.25">
      <c r="B9" s="51" t="s">
        <v>39</v>
      </c>
      <c r="C9" s="52">
        <v>0</v>
      </c>
      <c r="D9" s="87">
        <f t="shared" si="0"/>
        <v>0</v>
      </c>
      <c r="E9" s="52">
        <v>23.44721234981656</v>
      </c>
      <c r="F9" s="87">
        <f t="shared" si="0"/>
        <v>6.5951971114793145E-2</v>
      </c>
      <c r="G9" s="52">
        <v>120.65557170172389</v>
      </c>
      <c r="H9" s="87">
        <f t="shared" si="1"/>
        <v>0.22244655087014109</v>
      </c>
      <c r="I9" s="52">
        <v>135.59273801069969</v>
      </c>
      <c r="J9" s="87">
        <f t="shared" si="2"/>
        <v>0.25068971637211834</v>
      </c>
      <c r="K9" s="52">
        <v>124.39629084700819</v>
      </c>
      <c r="L9" s="87">
        <f t="shared" si="3"/>
        <v>0.19572656407223307</v>
      </c>
      <c r="M9" s="52">
        <v>147.9353231052298</v>
      </c>
      <c r="N9" s="87">
        <f t="shared" si="4"/>
        <v>0.16197991806841197</v>
      </c>
      <c r="O9" s="52">
        <v>248.714606316653</v>
      </c>
      <c r="P9" s="87">
        <f t="shared" si="5"/>
        <v>0.18376603775171324</v>
      </c>
      <c r="Q9" s="52">
        <v>228.87905988896782</v>
      </c>
      <c r="R9" s="87">
        <f t="shared" si="6"/>
        <v>0.12350007513560549</v>
      </c>
      <c r="S9" s="52">
        <v>375.02592287830873</v>
      </c>
      <c r="T9" s="87">
        <f t="shared" si="7"/>
        <v>0.18141172670639816</v>
      </c>
      <c r="U9" s="52">
        <v>534.88990980035067</v>
      </c>
      <c r="V9" s="87">
        <f t="shared" si="8"/>
        <v>0.21511171367966861</v>
      </c>
      <c r="W9" s="53">
        <v>715.72461045472471</v>
      </c>
      <c r="X9" s="87">
        <f t="shared" si="9"/>
        <v>0.18851714488258042</v>
      </c>
    </row>
    <row r="10" spans="1:24 16384:16384" x14ac:dyDescent="0.25">
      <c r="B10" s="51" t="s">
        <v>40</v>
      </c>
      <c r="C10" s="52">
        <v>0</v>
      </c>
      <c r="D10" s="87">
        <f t="shared" si="0"/>
        <v>0</v>
      </c>
      <c r="E10" s="52">
        <v>0</v>
      </c>
      <c r="F10" s="87">
        <f t="shared" si="0"/>
        <v>0</v>
      </c>
      <c r="G10" s="52">
        <v>19.459254547268788</v>
      </c>
      <c r="H10" s="87">
        <f t="shared" si="1"/>
        <v>3.5876039502303433E-2</v>
      </c>
      <c r="I10" s="52">
        <v>5.1526315789473687</v>
      </c>
      <c r="J10" s="87">
        <f t="shared" si="2"/>
        <v>9.5264080366487362E-3</v>
      </c>
      <c r="K10" s="52">
        <v>71.234177582701619</v>
      </c>
      <c r="L10" s="87">
        <f t="shared" si="3"/>
        <v>0.1120806796395634</v>
      </c>
      <c r="M10" s="52">
        <v>75.588994734185192</v>
      </c>
      <c r="N10" s="87">
        <f t="shared" si="4"/>
        <v>8.2765217372781044E-2</v>
      </c>
      <c r="O10" s="52">
        <v>219.22132270550389</v>
      </c>
      <c r="P10" s="87">
        <f t="shared" si="5"/>
        <v>0.16197453965767661</v>
      </c>
      <c r="Q10" s="52">
        <v>360.07087223112165</v>
      </c>
      <c r="R10" s="87">
        <f t="shared" si="6"/>
        <v>0.19428941990699763</v>
      </c>
      <c r="S10" s="52">
        <v>269.76927243816834</v>
      </c>
      <c r="T10" s="87">
        <f t="shared" si="7"/>
        <v>0.13049580452927001</v>
      </c>
      <c r="U10" s="52">
        <v>424.26836350655287</v>
      </c>
      <c r="V10" s="87">
        <f t="shared" si="8"/>
        <v>0.17062407247133926</v>
      </c>
      <c r="W10" s="53">
        <v>888.55912587701403</v>
      </c>
      <c r="X10" s="87">
        <f t="shared" si="9"/>
        <v>0.23404061705139914</v>
      </c>
    </row>
    <row r="11" spans="1:24 16384:16384" x14ac:dyDescent="0.25">
      <c r="B11" s="51" t="s">
        <v>41</v>
      </c>
      <c r="C11" s="52">
        <v>0</v>
      </c>
      <c r="D11" s="87">
        <f t="shared" si="0"/>
        <v>0</v>
      </c>
      <c r="E11" s="52">
        <v>0</v>
      </c>
      <c r="F11" s="87">
        <f t="shared" si="0"/>
        <v>0</v>
      </c>
      <c r="G11" s="52">
        <v>0</v>
      </c>
      <c r="H11" s="87">
        <f t="shared" si="1"/>
        <v>0</v>
      </c>
      <c r="I11" s="52">
        <v>0</v>
      </c>
      <c r="J11" s="87">
        <f t="shared" si="2"/>
        <v>0</v>
      </c>
      <c r="K11" s="52">
        <v>34.971541897324705</v>
      </c>
      <c r="L11" s="87">
        <f t="shared" si="3"/>
        <v>5.5024628863651774E-2</v>
      </c>
      <c r="M11" s="52">
        <v>77.904096589616017</v>
      </c>
      <c r="N11" s="87">
        <f t="shared" si="4"/>
        <v>8.5300108979405431E-2</v>
      </c>
      <c r="O11" s="52">
        <v>95.814822245773371</v>
      </c>
      <c r="P11" s="87">
        <f t="shared" si="5"/>
        <v>7.0794033783336957E-2</v>
      </c>
      <c r="Q11" s="52">
        <v>159.48591587615275</v>
      </c>
      <c r="R11" s="87">
        <f t="shared" si="6"/>
        <v>8.6056464070285665E-2</v>
      </c>
      <c r="S11" s="52">
        <v>176.93721534861984</v>
      </c>
      <c r="T11" s="87">
        <f t="shared" si="7"/>
        <v>8.5590045372491486E-2</v>
      </c>
      <c r="U11" s="52">
        <v>223.90638342214964</v>
      </c>
      <c r="V11" s="87">
        <f t="shared" si="8"/>
        <v>9.0046353388369665E-2</v>
      </c>
      <c r="W11" s="53">
        <v>592.86907483075333</v>
      </c>
      <c r="X11" s="87">
        <f t="shared" si="9"/>
        <v>0.15615780656929168</v>
      </c>
    </row>
    <row r="12" spans="1:24 16384:16384" x14ac:dyDescent="0.25">
      <c r="B12" s="51" t="s">
        <v>42</v>
      </c>
      <c r="C12" s="52">
        <v>0</v>
      </c>
      <c r="D12" s="87">
        <f t="shared" si="0"/>
        <v>0</v>
      </c>
      <c r="E12" s="52">
        <v>0</v>
      </c>
      <c r="F12" s="87">
        <f t="shared" si="0"/>
        <v>0</v>
      </c>
      <c r="G12" s="52">
        <v>0</v>
      </c>
      <c r="H12" s="87">
        <f t="shared" si="1"/>
        <v>0</v>
      </c>
      <c r="I12" s="52">
        <v>0</v>
      </c>
      <c r="J12" s="87">
        <f t="shared" si="2"/>
        <v>0</v>
      </c>
      <c r="K12" s="52">
        <v>0</v>
      </c>
      <c r="L12" s="87">
        <f t="shared" si="3"/>
        <v>0</v>
      </c>
      <c r="M12" s="52">
        <v>15.793816543816543</v>
      </c>
      <c r="N12" s="87">
        <f t="shared" si="4"/>
        <v>1.7293240424635901E-2</v>
      </c>
      <c r="O12" s="52">
        <v>43.695120640674176</v>
      </c>
      <c r="P12" s="87">
        <f t="shared" si="5"/>
        <v>3.228471101128956E-2</v>
      </c>
      <c r="Q12" s="52">
        <v>83.295553758204008</v>
      </c>
      <c r="R12" s="87">
        <f t="shared" si="6"/>
        <v>4.494516515661337E-2</v>
      </c>
      <c r="S12" s="52">
        <v>84.738674948610424</v>
      </c>
      <c r="T12" s="87">
        <f t="shared" si="7"/>
        <v>4.0990737982205663E-2</v>
      </c>
      <c r="U12" s="52">
        <v>156.06563834120723</v>
      </c>
      <c r="V12" s="87">
        <f t="shared" si="8"/>
        <v>6.2763470192621809E-2</v>
      </c>
      <c r="W12" s="53">
        <v>230.73596057248227</v>
      </c>
      <c r="X12" s="87">
        <f t="shared" si="9"/>
        <v>6.0774331179178555E-2</v>
      </c>
    </row>
    <row r="13" spans="1:24 16384:16384" x14ac:dyDescent="0.25">
      <c r="B13" s="51" t="s">
        <v>43</v>
      </c>
      <c r="C13" s="52">
        <v>0</v>
      </c>
      <c r="D13" s="87">
        <f t="shared" si="0"/>
        <v>0</v>
      </c>
      <c r="E13" s="52">
        <v>0</v>
      </c>
      <c r="F13" s="87">
        <f t="shared" si="0"/>
        <v>0</v>
      </c>
      <c r="G13" s="52">
        <v>0</v>
      </c>
      <c r="H13" s="87">
        <f t="shared" si="1"/>
        <v>0</v>
      </c>
      <c r="I13" s="52">
        <v>0</v>
      </c>
      <c r="J13" s="87">
        <f t="shared" si="2"/>
        <v>0</v>
      </c>
      <c r="K13" s="52">
        <v>0</v>
      </c>
      <c r="L13" s="87">
        <f t="shared" si="3"/>
        <v>0</v>
      </c>
      <c r="M13" s="52">
        <v>0</v>
      </c>
      <c r="N13" s="87">
        <f t="shared" si="4"/>
        <v>0</v>
      </c>
      <c r="O13" s="52">
        <v>50.298801151443712</v>
      </c>
      <c r="P13" s="87">
        <f t="shared" si="5"/>
        <v>3.7163926671415722E-2</v>
      </c>
      <c r="Q13" s="52">
        <v>44.992174848673557</v>
      </c>
      <c r="R13" s="87">
        <f t="shared" si="6"/>
        <v>2.4277174928195842E-2</v>
      </c>
      <c r="S13" s="52">
        <v>74.968285806533999</v>
      </c>
      <c r="T13" s="87">
        <f t="shared" si="7"/>
        <v>3.6264496256689878E-2</v>
      </c>
      <c r="U13" s="52">
        <v>199.38607835480377</v>
      </c>
      <c r="V13" s="87">
        <f t="shared" si="8"/>
        <v>8.0185249736304517E-2</v>
      </c>
      <c r="W13" s="53">
        <v>532.95600475354502</v>
      </c>
      <c r="X13" s="87">
        <f t="shared" si="9"/>
        <v>0.14037709881225452</v>
      </c>
    </row>
    <row r="14" spans="1:24 16384:16384" s="12" customFormat="1" x14ac:dyDescent="0.25">
      <c r="B14" s="54" t="s">
        <v>44</v>
      </c>
      <c r="C14" s="55">
        <v>1.6341964390440487</v>
      </c>
      <c r="D14" s="88"/>
      <c r="E14" s="56">
        <v>2.2382180062177528</v>
      </c>
      <c r="F14" s="88"/>
      <c r="G14" s="56">
        <v>4.0425243263631101</v>
      </c>
      <c r="H14" s="88"/>
      <c r="I14" s="56">
        <v>3.2971123790809167</v>
      </c>
      <c r="J14" s="88"/>
      <c r="K14" s="56">
        <v>5.1505894181271659</v>
      </c>
      <c r="L14" s="88"/>
      <c r="M14" s="56">
        <v>5.3705632227573998</v>
      </c>
      <c r="N14" s="88"/>
      <c r="O14" s="56">
        <v>7.6467758214487187</v>
      </c>
      <c r="P14" s="88"/>
      <c r="Q14" s="56">
        <v>7.8842862220619558</v>
      </c>
      <c r="R14" s="88"/>
      <c r="S14" s="56">
        <v>7.8071568377702683</v>
      </c>
      <c r="T14" s="88"/>
      <c r="U14" s="56">
        <v>10.487833111460603</v>
      </c>
      <c r="V14" s="88"/>
      <c r="W14" s="56">
        <v>13.983307066916945</v>
      </c>
      <c r="X14" s="101"/>
    </row>
    <row r="15" spans="1:24 16384:16384" x14ac:dyDescent="0.25">
      <c r="B15" s="8"/>
      <c r="C15" s="9"/>
      <c r="D15" s="89"/>
      <c r="E15" s="9"/>
      <c r="F15" s="89"/>
      <c r="G15" s="9"/>
      <c r="H15" s="89"/>
      <c r="I15" s="9"/>
      <c r="J15" s="89"/>
      <c r="K15" s="9"/>
      <c r="L15" s="89"/>
      <c r="M15" s="9"/>
      <c r="N15" s="89"/>
      <c r="O15" s="9"/>
      <c r="P15" s="89"/>
      <c r="Q15" s="9"/>
      <c r="R15" s="89"/>
      <c r="S15" s="9"/>
      <c r="T15" s="89"/>
      <c r="U15" s="9"/>
      <c r="V15" s="89"/>
      <c r="W15" s="10"/>
    </row>
    <row r="16" spans="1:24 16384:16384" s="7" customFormat="1" x14ac:dyDescent="0.25">
      <c r="A16" s="131"/>
      <c r="B16" s="64" t="s">
        <v>45</v>
      </c>
      <c r="C16" s="13"/>
      <c r="D16" s="90"/>
      <c r="E16" s="13"/>
      <c r="F16" s="90"/>
      <c r="G16" s="13"/>
      <c r="H16" s="90"/>
      <c r="I16" s="13"/>
      <c r="J16" s="90"/>
      <c r="K16" s="13"/>
      <c r="L16" s="90"/>
      <c r="M16" s="13"/>
      <c r="N16" s="90"/>
      <c r="O16" s="13"/>
      <c r="P16" s="90"/>
      <c r="Q16" s="13"/>
      <c r="R16" s="90"/>
      <c r="S16" s="13"/>
      <c r="T16" s="90"/>
      <c r="U16" s="13"/>
      <c r="V16" s="90"/>
      <c r="W16" s="14"/>
      <c r="X16" s="86"/>
      <c r="XFD16" s="131"/>
    </row>
    <row r="17" spans="2:24 16383:16383" x14ac:dyDescent="0.25">
      <c r="B17" s="57" t="s">
        <v>46</v>
      </c>
      <c r="C17" s="52">
        <v>0</v>
      </c>
      <c r="D17" s="91">
        <v>0</v>
      </c>
      <c r="E17" s="52">
        <v>0</v>
      </c>
      <c r="F17" s="91">
        <v>0</v>
      </c>
      <c r="G17" s="52">
        <v>0</v>
      </c>
      <c r="H17" s="91">
        <v>0</v>
      </c>
      <c r="I17" s="52">
        <v>2</v>
      </c>
      <c r="J17" s="91">
        <v>0</v>
      </c>
      <c r="K17" s="52">
        <v>0</v>
      </c>
      <c r="L17" s="91">
        <v>0</v>
      </c>
      <c r="M17" s="52">
        <v>0</v>
      </c>
      <c r="N17" s="91">
        <v>0</v>
      </c>
      <c r="O17" s="52">
        <v>0</v>
      </c>
      <c r="P17" s="91">
        <v>0</v>
      </c>
      <c r="Q17" s="52">
        <v>0</v>
      </c>
      <c r="R17" s="91">
        <v>0</v>
      </c>
      <c r="S17" s="52">
        <v>3</v>
      </c>
      <c r="T17" s="91">
        <v>0</v>
      </c>
      <c r="U17" s="52">
        <v>3</v>
      </c>
      <c r="V17" s="91">
        <v>0</v>
      </c>
      <c r="W17" s="53">
        <v>8</v>
      </c>
      <c r="X17" s="91">
        <v>0</v>
      </c>
    </row>
    <row r="18" spans="2:24 16383:16383" x14ac:dyDescent="0.25">
      <c r="B18" s="57" t="s">
        <v>47</v>
      </c>
      <c r="C18" s="52">
        <v>0</v>
      </c>
      <c r="D18" s="91">
        <v>0</v>
      </c>
      <c r="E18" s="52">
        <v>0</v>
      </c>
      <c r="F18" s="91">
        <v>0</v>
      </c>
      <c r="G18" s="52">
        <v>6.075949367088608</v>
      </c>
      <c r="H18" s="91">
        <v>1.1201919322149022E-2</v>
      </c>
      <c r="I18" s="52">
        <v>10.305263157894737</v>
      </c>
      <c r="J18" s="91">
        <v>1.9052816073297469E-2</v>
      </c>
      <c r="K18" s="52">
        <v>13.396996996996997</v>
      </c>
      <c r="L18" s="91">
        <v>2.1078990163244975E-2</v>
      </c>
      <c r="M18" s="52">
        <v>9.1910828025477702</v>
      </c>
      <c r="N18" s="91">
        <v>9.9633921144550077E-3</v>
      </c>
      <c r="O18" s="52">
        <v>26.957624756872882</v>
      </c>
      <c r="P18" s="91">
        <v>1.9917993406711791E-2</v>
      </c>
      <c r="Q18" s="52">
        <v>19.620869311995136</v>
      </c>
      <c r="R18" s="91">
        <v>1.053491159662563E-2</v>
      </c>
      <c r="S18" s="52">
        <v>45.528936085864807</v>
      </c>
      <c r="T18" s="91">
        <v>2.184555848582995E-2</v>
      </c>
      <c r="U18" s="52">
        <v>26.972595281306717</v>
      </c>
      <c r="V18" s="91">
        <v>1.0822607903281836E-2</v>
      </c>
      <c r="W18" s="53">
        <v>116.93706563982794</v>
      </c>
      <c r="X18" s="91">
        <v>3.0681750823434027E-2</v>
      </c>
    </row>
    <row r="19" spans="2:24 16383:16383" x14ac:dyDescent="0.25">
      <c r="B19" s="57" t="s">
        <v>48</v>
      </c>
      <c r="C19" s="52">
        <v>0</v>
      </c>
      <c r="D19" s="91">
        <v>0</v>
      </c>
      <c r="E19" s="52">
        <v>3.4425224920962307</v>
      </c>
      <c r="F19" s="91">
        <v>0.01</v>
      </c>
      <c r="G19" s="52">
        <v>7.5504336912258978</v>
      </c>
      <c r="H19" s="91">
        <v>2.4569004051690605E-2</v>
      </c>
      <c r="I19" s="52">
        <v>19.538146462947935</v>
      </c>
      <c r="J19" s="91">
        <v>0.04</v>
      </c>
      <c r="K19" s="52">
        <v>17.030430544330599</v>
      </c>
      <c r="L19" s="91">
        <v>0.03</v>
      </c>
      <c r="M19" s="52">
        <v>26.475763817631442</v>
      </c>
      <c r="N19" s="91">
        <v>0.03</v>
      </c>
      <c r="O19" s="52">
        <v>60.353750338682765</v>
      </c>
      <c r="P19" s="91">
        <v>0.04</v>
      </c>
      <c r="Q19" s="52">
        <v>57.86687772010248</v>
      </c>
      <c r="R19" s="91">
        <v>0.03</v>
      </c>
      <c r="S19" s="52">
        <v>61.255971439508919</v>
      </c>
      <c r="T19" s="91">
        <v>0.03</v>
      </c>
      <c r="U19" s="52">
        <v>24.542132415302255</v>
      </c>
      <c r="V19" s="91">
        <v>0.01</v>
      </c>
      <c r="W19" s="53">
        <v>58.943971078171472</v>
      </c>
      <c r="X19" s="91">
        <v>0.02</v>
      </c>
      <c r="XFC19" s="147"/>
    </row>
    <row r="20" spans="2:24 16383:16383" x14ac:dyDescent="0.25">
      <c r="B20" s="57" t="s">
        <v>49</v>
      </c>
      <c r="C20" s="52">
        <v>0</v>
      </c>
      <c r="D20" s="91">
        <v>0</v>
      </c>
      <c r="E20" s="52">
        <v>9.1910828025477702</v>
      </c>
      <c r="F20" s="91">
        <v>2.5418136773316169E-2</v>
      </c>
      <c r="G20" s="52">
        <v>26.481391304582093</v>
      </c>
      <c r="H20" s="91">
        <v>4.8822396470089138E-2</v>
      </c>
      <c r="I20" s="52">
        <v>30.352979002224725</v>
      </c>
      <c r="J20" s="91">
        <v>5.6117899887205856E-2</v>
      </c>
      <c r="K20" s="52">
        <v>24.223805150577395</v>
      </c>
      <c r="L20" s="91">
        <v>3.811401544688265E-2</v>
      </c>
      <c r="M20" s="52">
        <v>20.997881176370878</v>
      </c>
      <c r="N20" s="91">
        <v>2.2762293434558524E-2</v>
      </c>
      <c r="O20" s="52">
        <v>36.726057453311896</v>
      </c>
      <c r="P20" s="91">
        <v>2.7135527584754498E-2</v>
      </c>
      <c r="Q20" s="52">
        <v>69.73515737911498</v>
      </c>
      <c r="R20" s="91">
        <v>3.7442465289579403E-2</v>
      </c>
      <c r="S20" s="52">
        <v>52.256764546308915</v>
      </c>
      <c r="T20" s="91">
        <v>2.5073685096082387E-2</v>
      </c>
      <c r="U20" s="52">
        <v>74.361195490306244</v>
      </c>
      <c r="V20" s="91">
        <v>2.983702730929368E-2</v>
      </c>
      <c r="W20" s="53">
        <v>76.819904786679984</v>
      </c>
      <c r="X20" s="91">
        <v>2.015587755728732E-2</v>
      </c>
    </row>
    <row r="21" spans="2:24 16383:16383" x14ac:dyDescent="0.25">
      <c r="B21" s="57" t="s">
        <v>50</v>
      </c>
      <c r="C21" s="52">
        <v>0</v>
      </c>
      <c r="D21" s="91">
        <v>0</v>
      </c>
      <c r="E21" s="52">
        <v>0</v>
      </c>
      <c r="F21" s="91">
        <v>0</v>
      </c>
      <c r="G21" s="52">
        <v>0</v>
      </c>
      <c r="H21" s="91">
        <v>0</v>
      </c>
      <c r="I21" s="52">
        <v>5.1526315789473687</v>
      </c>
      <c r="J21" s="91">
        <v>9.5264080366487345E-3</v>
      </c>
      <c r="K21" s="52">
        <v>17.216324758493435</v>
      </c>
      <c r="L21" s="91">
        <v>2.7088364677013851E-2</v>
      </c>
      <c r="M21" s="52">
        <v>24.735335488969135</v>
      </c>
      <c r="N21" s="91">
        <v>2.6813798967285855E-2</v>
      </c>
      <c r="O21" s="52">
        <v>14.188776157260623</v>
      </c>
      <c r="P21" s="91">
        <v>1.0483562721065558E-2</v>
      </c>
      <c r="Q21" s="52">
        <v>26.845882402778955</v>
      </c>
      <c r="R21" s="91">
        <v>1.4414193038520658E-2</v>
      </c>
      <c r="S21" s="52">
        <v>71.912156081371833</v>
      </c>
      <c r="T21" s="91">
        <v>3.4504676510670115E-2</v>
      </c>
      <c r="U21" s="52">
        <v>104.63167875610176</v>
      </c>
      <c r="V21" s="91">
        <v>4.1982894920913734E-2</v>
      </c>
      <c r="W21" s="53">
        <v>199.08588383610851</v>
      </c>
      <c r="X21" s="91">
        <v>5.2235819728335707E-2</v>
      </c>
    </row>
    <row r="22" spans="2:24 16383:16383" x14ac:dyDescent="0.25">
      <c r="B22" s="57" t="s">
        <v>51</v>
      </c>
      <c r="C22" s="52">
        <v>9.0315789473684216</v>
      </c>
      <c r="D22" s="91">
        <v>0.1014126947587988</v>
      </c>
      <c r="E22" s="52">
        <v>44.905037694638203</v>
      </c>
      <c r="F22" s="91">
        <v>0.1241858456129712</v>
      </c>
      <c r="G22" s="52">
        <v>113.65217428224305</v>
      </c>
      <c r="H22" s="91">
        <v>0.20953474266796665</v>
      </c>
      <c r="I22" s="52">
        <v>127.75040771325833</v>
      </c>
      <c r="J22" s="91">
        <v>0.23619047705587326</v>
      </c>
      <c r="K22" s="52">
        <v>128.13159930277189</v>
      </c>
      <c r="L22" s="91">
        <v>0.20160374163772615</v>
      </c>
      <c r="M22" s="52">
        <v>233.69136883416624</v>
      </c>
      <c r="N22" s="91">
        <v>0.25332801275744216</v>
      </c>
      <c r="O22" s="52">
        <v>283.91481097689518</v>
      </c>
      <c r="P22" s="91">
        <v>0.20977416905634</v>
      </c>
      <c r="Q22" s="52">
        <v>440.01973095502439</v>
      </c>
      <c r="R22" s="91">
        <v>0.23625706347007988</v>
      </c>
      <c r="S22" s="52">
        <v>428.01967797368786</v>
      </c>
      <c r="T22" s="91">
        <v>0.20537112685054076</v>
      </c>
      <c r="U22" s="52">
        <v>605.47151199797531</v>
      </c>
      <c r="V22" s="91">
        <v>0.24294216787891679</v>
      </c>
      <c r="W22" s="53">
        <v>651.5738436076789</v>
      </c>
      <c r="X22" s="91">
        <v>0.1709588504145689</v>
      </c>
    </row>
    <row r="23" spans="2:24 16383:16383" x14ac:dyDescent="0.25">
      <c r="B23" s="57" t="s">
        <v>52</v>
      </c>
      <c r="C23" s="52">
        <v>0</v>
      </c>
      <c r="D23" s="91">
        <v>0</v>
      </c>
      <c r="E23" s="52">
        <v>25.63644501620908</v>
      </c>
      <c r="F23" s="91">
        <v>7.0898138968236685E-2</v>
      </c>
      <c r="G23" s="52">
        <v>33.030993466932962</v>
      </c>
      <c r="H23" s="91">
        <v>6.0897565399612781E-2</v>
      </c>
      <c r="I23" s="52">
        <v>57.640575476561423</v>
      </c>
      <c r="J23" s="91">
        <v>0.10656838802535729</v>
      </c>
      <c r="K23" s="52">
        <v>49.160287263039585</v>
      </c>
      <c r="L23" s="91">
        <v>7.7349365075784465E-2</v>
      </c>
      <c r="M23" s="52">
        <v>90.559185937833561</v>
      </c>
      <c r="N23" s="91">
        <v>9.8168703127597151E-2</v>
      </c>
      <c r="O23" s="52">
        <v>126.03943725869811</v>
      </c>
      <c r="P23" s="91">
        <v>9.3125885642590653E-2</v>
      </c>
      <c r="Q23" s="52">
        <v>164.71404015044001</v>
      </c>
      <c r="R23" s="91">
        <v>8.8438887396650331E-2</v>
      </c>
      <c r="S23" s="52">
        <v>216.11226580837587</v>
      </c>
      <c r="T23" s="91">
        <v>0.10369434359982427</v>
      </c>
      <c r="U23" s="52">
        <v>201.2395346050269</v>
      </c>
      <c r="V23" s="91">
        <v>8.0746274318605746E-2</v>
      </c>
      <c r="W23" s="53">
        <v>379.45971142300448</v>
      </c>
      <c r="X23" s="91">
        <v>9.9562001575037432E-2</v>
      </c>
    </row>
    <row r="24" spans="2:24 16383:16383" x14ac:dyDescent="0.25">
      <c r="B24" s="57" t="s">
        <v>53</v>
      </c>
      <c r="C24" s="52">
        <v>6.4021739130434785</v>
      </c>
      <c r="D24" s="91">
        <v>7.1887951444570108E-2</v>
      </c>
      <c r="E24" s="52">
        <v>19.786744639376217</v>
      </c>
      <c r="F24" s="91">
        <v>5.4720667014655729E-2</v>
      </c>
      <c r="G24" s="52">
        <v>33.345147285443339</v>
      </c>
      <c r="H24" s="91">
        <v>6.1476754842625624E-2</v>
      </c>
      <c r="I24" s="52">
        <v>30.358977055698912</v>
      </c>
      <c r="J24" s="91">
        <v>5.6128989347794152E-2</v>
      </c>
      <c r="K24" s="52">
        <v>13.21869539895166</v>
      </c>
      <c r="L24" s="91">
        <v>2.0798448364800819E-2</v>
      </c>
      <c r="M24" s="52">
        <v>41.55930498704042</v>
      </c>
      <c r="N24" s="91">
        <v>4.5051454816110281E-2</v>
      </c>
      <c r="O24" s="52">
        <v>42.820293679722248</v>
      </c>
      <c r="P24" s="91">
        <v>3.1638333676587138E-2</v>
      </c>
      <c r="Q24" s="52">
        <v>83.102910065033896</v>
      </c>
      <c r="R24" s="91">
        <v>4.4619929781716659E-2</v>
      </c>
      <c r="S24" s="52">
        <v>160.4138570855435</v>
      </c>
      <c r="T24" s="91">
        <v>7.6969299047332296E-2</v>
      </c>
      <c r="U24" s="52">
        <v>57.296891320810687</v>
      </c>
      <c r="V24" s="91">
        <v>2.2990067599162257E-2</v>
      </c>
      <c r="W24" s="53">
        <v>128.98905150827187</v>
      </c>
      <c r="X24" s="91">
        <v>3.3843930627757764E-2</v>
      </c>
    </row>
    <row r="25" spans="2:24 16383:16383" x14ac:dyDescent="0.25">
      <c r="B25" s="57" t="s">
        <v>54</v>
      </c>
      <c r="C25" s="52">
        <v>0</v>
      </c>
      <c r="D25" s="91">
        <v>0</v>
      </c>
      <c r="E25" s="52">
        <v>8.1801801801801801</v>
      </c>
      <c r="F25" s="91">
        <v>2.2622463872543189E-2</v>
      </c>
      <c r="G25" s="52">
        <v>49.43854626518533</v>
      </c>
      <c r="H25" s="91">
        <v>9.1147337347266835E-2</v>
      </c>
      <c r="I25" s="52">
        <v>38.905107086658667</v>
      </c>
      <c r="J25" s="91">
        <v>7.1929444040076285E-2</v>
      </c>
      <c r="K25" s="52">
        <v>13.689585730724971</v>
      </c>
      <c r="L25" s="91">
        <v>2.153935266399875E-2</v>
      </c>
      <c r="M25" s="52">
        <v>53.889589623168526</v>
      </c>
      <c r="N25" s="91">
        <v>5.8417829959475344E-2</v>
      </c>
      <c r="O25" s="52">
        <v>94.181288264301585</v>
      </c>
      <c r="P25" s="91">
        <v>6.9587075849689539E-2</v>
      </c>
      <c r="Q25" s="52">
        <v>140.60521636796199</v>
      </c>
      <c r="R25" s="91">
        <v>7.549428625750719E-2</v>
      </c>
      <c r="S25" s="52">
        <v>170.91553888953803</v>
      </c>
      <c r="T25" s="91">
        <v>8.2008184726893904E-2</v>
      </c>
      <c r="U25" s="52">
        <v>254.23091508919947</v>
      </c>
      <c r="V25" s="91">
        <v>0.10200877899242515</v>
      </c>
      <c r="W25" s="53">
        <v>459.44040448277894</v>
      </c>
      <c r="X25" s="91">
        <v>0.12054720144916323</v>
      </c>
    </row>
    <row r="26" spans="2:24 16383:16383" x14ac:dyDescent="0.25">
      <c r="B26" s="57" t="s">
        <v>55</v>
      </c>
      <c r="C26" s="52">
        <v>0</v>
      </c>
      <c r="D26" s="91">
        <v>0</v>
      </c>
      <c r="E26" s="52">
        <v>6.4021739130434785</v>
      </c>
      <c r="F26" s="91">
        <v>1.7705349376592142E-2</v>
      </c>
      <c r="G26" s="52">
        <v>25.391939307728784</v>
      </c>
      <c r="H26" s="91">
        <v>4.6813829143934373E-2</v>
      </c>
      <c r="I26" s="52">
        <v>14.688288288288287</v>
      </c>
      <c r="J26" s="91">
        <v>2.7156342434005078E-2</v>
      </c>
      <c r="K26" s="52">
        <v>0</v>
      </c>
      <c r="L26" s="91">
        <v>0</v>
      </c>
      <c r="M26" s="52">
        <v>6.3859649122807021</v>
      </c>
      <c r="N26" s="91">
        <v>6.9225654710201069E-3</v>
      </c>
      <c r="O26" s="52">
        <v>28.726459672013213</v>
      </c>
      <c r="P26" s="91">
        <v>2.1224920203678371E-2</v>
      </c>
      <c r="Q26" s="52">
        <v>28.968810368121904</v>
      </c>
      <c r="R26" s="91">
        <v>1.5554043576499605E-2</v>
      </c>
      <c r="S26" s="52">
        <v>39.124709317062837</v>
      </c>
      <c r="T26" s="91">
        <v>1.8772701475278878E-2</v>
      </c>
      <c r="U26" s="52">
        <v>40.168470762567523</v>
      </c>
      <c r="V26" s="91">
        <v>1.6117381534990646E-2</v>
      </c>
      <c r="W26" s="53">
        <v>141.05156503955845</v>
      </c>
      <c r="X26" s="91">
        <v>3.7008872662571253E-2</v>
      </c>
    </row>
    <row r="27" spans="2:24 16383:16383" x14ac:dyDescent="0.25">
      <c r="B27" s="57" t="s">
        <v>56</v>
      </c>
      <c r="C27" s="52">
        <v>5.203125</v>
      </c>
      <c r="D27" s="91">
        <v>5.8424216905131846E-2</v>
      </c>
      <c r="E27" s="52">
        <v>11.660739687055477</v>
      </c>
      <c r="F27" s="91">
        <v>3.2248025897607141E-2</v>
      </c>
      <c r="G27" s="52">
        <v>5.828125</v>
      </c>
      <c r="H27" s="91">
        <v>1.0745018120630377E-2</v>
      </c>
      <c r="I27" s="52">
        <v>23.644645456110421</v>
      </c>
      <c r="J27" s="91">
        <v>4.3715242793046019E-2</v>
      </c>
      <c r="K27" s="52">
        <v>18.450361197110425</v>
      </c>
      <c r="L27" s="91">
        <v>2.9030011895157158E-2</v>
      </c>
      <c r="M27" s="52">
        <v>43.372493318324729</v>
      </c>
      <c r="N27" s="91">
        <v>4.7017001934990796E-2</v>
      </c>
      <c r="O27" s="52">
        <v>54.098858215012385</v>
      </c>
      <c r="P27" s="91">
        <v>3.9971648502249157E-2</v>
      </c>
      <c r="Q27" s="52">
        <v>48.408150641609296</v>
      </c>
      <c r="R27" s="91">
        <v>2.5991487913011008E-2</v>
      </c>
      <c r="S27" s="52">
        <v>77.866990184865003</v>
      </c>
      <c r="T27" s="91">
        <v>3.7361907271255837E-2</v>
      </c>
      <c r="U27" s="52">
        <v>91.722713394952933</v>
      </c>
      <c r="V27" s="91">
        <v>3.6803242422379957E-2</v>
      </c>
      <c r="W27" s="53">
        <v>129.9344068071666</v>
      </c>
      <c r="X27" s="91">
        <v>3.4091971362845461E-2</v>
      </c>
    </row>
    <row r="28" spans="2:24 16383:16383" x14ac:dyDescent="0.25">
      <c r="B28" s="57" t="s">
        <v>57</v>
      </c>
      <c r="C28" s="52">
        <v>0</v>
      </c>
      <c r="D28" s="91">
        <v>0</v>
      </c>
      <c r="E28" s="52">
        <v>20.610526315789475</v>
      </c>
      <c r="F28" s="91">
        <v>5.6998852922916669E-2</v>
      </c>
      <c r="G28" s="52">
        <v>20.996941543816543</v>
      </c>
      <c r="H28" s="91">
        <v>3.8710994936815096E-2</v>
      </c>
      <c r="I28" s="52">
        <v>69.101403863555333</v>
      </c>
      <c r="J28" s="91">
        <v>0.12775766305495592</v>
      </c>
      <c r="K28" s="52">
        <v>74.67528801815763</v>
      </c>
      <c r="L28" s="91">
        <v>0.11749496263416856</v>
      </c>
      <c r="M28" s="52">
        <v>54.957204445714474</v>
      </c>
      <c r="N28" s="91">
        <v>5.9575154437205104E-2</v>
      </c>
      <c r="O28" s="52">
        <v>126.63448684204704</v>
      </c>
      <c r="P28" s="91">
        <v>9.3565545804964165E-2</v>
      </c>
      <c r="Q28" s="52">
        <v>158.35493365717164</v>
      </c>
      <c r="R28" s="91">
        <v>8.502453181052172E-2</v>
      </c>
      <c r="S28" s="52">
        <v>253.54269506302069</v>
      </c>
      <c r="T28" s="91">
        <v>0.12165410066267225</v>
      </c>
      <c r="U28" s="52">
        <v>266.30735900279069</v>
      </c>
      <c r="V28" s="91">
        <v>0.10685438676504286</v>
      </c>
      <c r="W28" s="53">
        <v>429.85009850948995</v>
      </c>
      <c r="X28" s="91">
        <v>0.11278334668083899</v>
      </c>
    </row>
    <row r="29" spans="2:24 16383:16383" x14ac:dyDescent="0.25">
      <c r="B29" s="57" t="s">
        <v>58</v>
      </c>
      <c r="C29" s="52">
        <v>0</v>
      </c>
      <c r="D29" s="91">
        <v>0</v>
      </c>
      <c r="E29" s="52">
        <v>9.0361445783132535</v>
      </c>
      <c r="F29" s="91">
        <v>2.4989651788509374E-2</v>
      </c>
      <c r="G29" s="52">
        <v>13.332811759127548</v>
      </c>
      <c r="H29" s="91">
        <v>2.4581028023726199E-2</v>
      </c>
      <c r="I29" s="52">
        <v>9.1910828025477702</v>
      </c>
      <c r="J29" s="91">
        <v>1.6992871260860125E-2</v>
      </c>
      <c r="K29" s="52">
        <v>0</v>
      </c>
      <c r="L29" s="91">
        <v>0</v>
      </c>
      <c r="M29" s="52">
        <v>0</v>
      </c>
      <c r="N29" s="91">
        <v>0</v>
      </c>
      <c r="O29" s="52">
        <v>39.962055435990393</v>
      </c>
      <c r="P29" s="91">
        <v>2.9526486991023778E-2</v>
      </c>
      <c r="Q29" s="52">
        <v>13.098086124401913</v>
      </c>
      <c r="R29" s="91">
        <v>7.0326740987569324E-3</v>
      </c>
      <c r="S29" s="52">
        <v>33.856730143915499</v>
      </c>
      <c r="T29" s="91">
        <v>1.624503540128833E-2</v>
      </c>
      <c r="U29" s="52">
        <v>11.711233108108107</v>
      </c>
      <c r="V29" s="91">
        <v>4.6990689131359833E-3</v>
      </c>
      <c r="W29" s="53">
        <v>23.622833358357106</v>
      </c>
      <c r="X29" s="91">
        <v>6.1981193292211332E-3</v>
      </c>
    </row>
    <row r="30" spans="2:24 16383:16383" x14ac:dyDescent="0.25">
      <c r="B30" s="57" t="s">
        <v>59</v>
      </c>
      <c r="C30" s="52">
        <v>0</v>
      </c>
      <c r="D30" s="91">
        <v>0</v>
      </c>
      <c r="E30" s="52">
        <v>0</v>
      </c>
      <c r="F30" s="91">
        <v>0</v>
      </c>
      <c r="G30" s="52">
        <v>0</v>
      </c>
      <c r="H30" s="91">
        <v>0</v>
      </c>
      <c r="I30" s="52">
        <v>6.3069306930693072</v>
      </c>
      <c r="J30" s="91">
        <v>1.1660526144839617E-2</v>
      </c>
      <c r="K30" s="52">
        <v>0</v>
      </c>
      <c r="L30" s="91">
        <v>0</v>
      </c>
      <c r="M30" s="52">
        <v>0</v>
      </c>
      <c r="N30" s="91">
        <v>0</v>
      </c>
      <c r="O30" s="52">
        <v>11.660739687055477</v>
      </c>
      <c r="P30" s="91">
        <v>8.6156899318415997E-3</v>
      </c>
      <c r="Q30" s="52">
        <v>5.1526315789473687</v>
      </c>
      <c r="R30" s="91">
        <v>2.7665704975164723E-3</v>
      </c>
      <c r="S30" s="52">
        <v>29.728463212737154</v>
      </c>
      <c r="T30" s="91">
        <v>1.4264222660131982E-2</v>
      </c>
      <c r="U30" s="52">
        <v>17.736689054144087</v>
      </c>
      <c r="V30" s="91">
        <v>7.1167505067066218E-3</v>
      </c>
      <c r="W30" s="53">
        <v>36.455467678720886</v>
      </c>
      <c r="X30" s="91">
        <v>9.5651243628376795E-3</v>
      </c>
    </row>
    <row r="31" spans="2:24 16383:16383" x14ac:dyDescent="0.25">
      <c r="B31" s="57" t="s">
        <v>60</v>
      </c>
      <c r="C31" s="52">
        <v>0</v>
      </c>
      <c r="D31" s="91">
        <v>0</v>
      </c>
      <c r="E31" s="52">
        <v>0</v>
      </c>
      <c r="F31" s="91">
        <v>0</v>
      </c>
      <c r="G31" s="52">
        <v>32.414951343871344</v>
      </c>
      <c r="H31" s="91">
        <v>5.9761799818852469E-2</v>
      </c>
      <c r="I31" s="52">
        <v>25.804413206422012</v>
      </c>
      <c r="J31" s="91">
        <v>4.7708314787156321E-2</v>
      </c>
      <c r="K31" s="52">
        <v>80.950944658628401</v>
      </c>
      <c r="L31" s="91">
        <v>0.12736915344140978</v>
      </c>
      <c r="M31" s="52">
        <v>99.60215039887477</v>
      </c>
      <c r="N31" s="91">
        <v>0.10797153079633051</v>
      </c>
      <c r="O31" s="52">
        <v>224.05094534606022</v>
      </c>
      <c r="P31" s="91">
        <v>0.16554296947221281</v>
      </c>
      <c r="Q31" s="52">
        <v>165.92153804689823</v>
      </c>
      <c r="R31" s="91">
        <v>8.9087221748713044E-2</v>
      </c>
      <c r="S31" s="52">
        <v>207.64544580010687</v>
      </c>
      <c r="T31" s="91">
        <v>9.9631819245404735E-2</v>
      </c>
      <c r="U31" s="52">
        <v>178.05991727795589</v>
      </c>
      <c r="V31" s="91">
        <v>7.1445578295006293E-2</v>
      </c>
      <c r="W31" s="53">
        <v>284.85630680441847</v>
      </c>
      <c r="X31" s="91">
        <v>7.4740119208875549E-2</v>
      </c>
    </row>
    <row r="32" spans="2:24 16383:16383" x14ac:dyDescent="0.25">
      <c r="B32" s="57" t="s">
        <v>61</v>
      </c>
      <c r="C32" s="52">
        <v>0</v>
      </c>
      <c r="D32" s="91">
        <v>0</v>
      </c>
      <c r="E32" s="52">
        <v>6.075949367088608</v>
      </c>
      <c r="F32" s="91">
        <v>1.6803168392476177E-2</v>
      </c>
      <c r="G32" s="52">
        <v>32.77541566758434</v>
      </c>
      <c r="H32" s="91">
        <v>6.042636958874191E-2</v>
      </c>
      <c r="I32" s="52">
        <v>37.77205359110998</v>
      </c>
      <c r="J32" s="91">
        <v>6.9834605750055762E-2</v>
      </c>
      <c r="K32" s="52">
        <v>63.451369331622018</v>
      </c>
      <c r="L32" s="91">
        <v>9.9835119040893247E-2</v>
      </c>
      <c r="M32" s="52">
        <v>38.824916783170551</v>
      </c>
      <c r="N32" s="91">
        <v>4.208730114090415E-2</v>
      </c>
      <c r="O32" s="52">
        <v>72.32312962052066</v>
      </c>
      <c r="P32" s="91">
        <v>5.3436889634240772E-2</v>
      </c>
      <c r="Q32" s="52">
        <v>100.07771807740838</v>
      </c>
      <c r="R32" s="91">
        <v>5.3734108105647063E-2</v>
      </c>
      <c r="S32" s="52">
        <v>89.39972879795441</v>
      </c>
      <c r="T32" s="91">
        <v>4.2895511557525391E-2</v>
      </c>
      <c r="U32" s="52">
        <v>155.31595701688312</v>
      </c>
      <c r="V32" s="91">
        <v>6.231968731172343E-2</v>
      </c>
      <c r="W32" s="53">
        <v>180.635525463768</v>
      </c>
      <c r="X32" s="91">
        <v>4.7394845695972042E-2</v>
      </c>
    </row>
    <row r="33" spans="1:24 16384:16384" x14ac:dyDescent="0.25">
      <c r="B33" s="57" t="s">
        <v>62</v>
      </c>
      <c r="C33" s="52">
        <v>16.707437070938216</v>
      </c>
      <c r="D33" s="91">
        <v>0.18760243648986619</v>
      </c>
      <c r="E33" s="52">
        <v>85.537734128813824</v>
      </c>
      <c r="F33" s="91">
        <v>0.23655643976605817</v>
      </c>
      <c r="G33" s="52">
        <v>96.646888785419975</v>
      </c>
      <c r="H33" s="91">
        <v>0.17818296129576602</v>
      </c>
      <c r="I33" s="52">
        <v>66.991906162452779</v>
      </c>
      <c r="J33" s="91">
        <v>0.12385753250124364</v>
      </c>
      <c r="K33" s="52">
        <v>102.60152474137111</v>
      </c>
      <c r="L33" s="91">
        <v>0.16143442677803729</v>
      </c>
      <c r="M33" s="52">
        <v>207.59746812841894</v>
      </c>
      <c r="N33" s="91">
        <v>0.22504149090661663</v>
      </c>
      <c r="O33" s="52">
        <v>210.79483445559393</v>
      </c>
      <c r="P33" s="91">
        <v>0.15574851867410858</v>
      </c>
      <c r="Q33" s="52">
        <v>323.82187455760408</v>
      </c>
      <c r="R33" s="91">
        <v>0.17386766953451882</v>
      </c>
      <c r="S33" s="52">
        <v>290.89033777534451</v>
      </c>
      <c r="T33" s="91">
        <v>0.13957413533339794</v>
      </c>
      <c r="U33" s="52">
        <v>326.39582147824416</v>
      </c>
      <c r="V33" s="91">
        <v>0.13096455718433486</v>
      </c>
      <c r="W33" s="53">
        <v>485.0149341934179</v>
      </c>
      <c r="X33" s="91">
        <v>0.12725740358836485</v>
      </c>
    </row>
    <row r="34" spans="1:24 16384:16384" x14ac:dyDescent="0.25">
      <c r="B34" s="57" t="s">
        <v>63</v>
      </c>
      <c r="C34" s="52">
        <v>20.6368778604119</v>
      </c>
      <c r="D34" s="91">
        <v>0.23172486310850074</v>
      </c>
      <c r="E34" s="52">
        <v>130.48287677097827</v>
      </c>
      <c r="F34" s="91">
        <v>0.36085319647224967</v>
      </c>
      <c r="G34" s="52">
        <v>262.35247584676785</v>
      </c>
      <c r="H34" s="91">
        <v>0.48368593792442066</v>
      </c>
      <c r="I34" s="52">
        <v>342.58592437330452</v>
      </c>
      <c r="J34" s="91">
        <v>0.63338766864820317</v>
      </c>
      <c r="K34" s="52">
        <v>304.11639895769258</v>
      </c>
      <c r="L34" s="91">
        <v>0.47850026267436097</v>
      </c>
      <c r="M34" s="52">
        <v>482.00361609318094</v>
      </c>
      <c r="N34" s="91">
        <v>0.52250546871260617</v>
      </c>
      <c r="O34" s="52">
        <v>736.54716409169441</v>
      </c>
      <c r="P34" s="91">
        <v>0.54420749937808899</v>
      </c>
      <c r="Q34" s="52">
        <v>1039.0437370625129</v>
      </c>
      <c r="R34" s="91">
        <v>0.55788730565006983</v>
      </c>
      <c r="S34" s="52">
        <v>1237.5894971353689</v>
      </c>
      <c r="T34" s="91">
        <v>0.59381650583997103</v>
      </c>
      <c r="U34" s="52">
        <v>1490.7146295285249</v>
      </c>
      <c r="V34" s="91">
        <v>0.59814117858560367</v>
      </c>
      <c r="W34" s="53">
        <v>2145.5880624362585</v>
      </c>
      <c r="X34" s="91">
        <v>0.56295579114465566</v>
      </c>
    </row>
    <row r="35" spans="1:24 16384:16384" x14ac:dyDescent="0.25">
      <c r="B35" s="8"/>
      <c r="C35" s="9"/>
      <c r="D35" s="89"/>
      <c r="E35" s="9"/>
      <c r="F35" s="89"/>
      <c r="G35" s="9"/>
      <c r="H35" s="89"/>
      <c r="I35" s="9"/>
      <c r="J35" s="89"/>
      <c r="K35" s="9"/>
      <c r="L35" s="89"/>
      <c r="M35" s="9"/>
      <c r="N35" s="89"/>
      <c r="O35" s="9"/>
      <c r="P35" s="89"/>
      <c r="Q35" s="9"/>
      <c r="R35" s="89"/>
      <c r="S35" s="9"/>
      <c r="T35" s="89"/>
      <c r="U35" s="9"/>
      <c r="V35" s="89"/>
      <c r="W35" s="10"/>
    </row>
    <row r="36" spans="1:24 16384:16384" s="7" customFormat="1" x14ac:dyDescent="0.25">
      <c r="A36" s="131"/>
      <c r="B36" s="64" t="s">
        <v>64</v>
      </c>
      <c r="C36" s="13"/>
      <c r="D36" s="90"/>
      <c r="E36" s="13"/>
      <c r="F36" s="90"/>
      <c r="G36" s="13"/>
      <c r="H36" s="90"/>
      <c r="I36" s="13"/>
      <c r="J36" s="90"/>
      <c r="K36" s="13"/>
      <c r="L36" s="90"/>
      <c r="M36" s="13"/>
      <c r="N36" s="90"/>
      <c r="O36" s="13"/>
      <c r="P36" s="90"/>
      <c r="Q36" s="13"/>
      <c r="R36" s="90"/>
      <c r="S36" s="13"/>
      <c r="T36" s="90"/>
      <c r="U36" s="13"/>
      <c r="V36" s="90"/>
      <c r="W36" s="14"/>
      <c r="X36" s="86"/>
      <c r="XFD36" s="131"/>
    </row>
    <row r="37" spans="1:24 16384:16384" x14ac:dyDescent="0.25">
      <c r="B37" s="57" t="s">
        <v>65</v>
      </c>
      <c r="C37" s="52">
        <v>0</v>
      </c>
      <c r="D37" s="91">
        <v>0</v>
      </c>
      <c r="E37" s="52">
        <v>14.188776157260623</v>
      </c>
      <c r="F37" s="91">
        <v>3.9239365019238547E-2</v>
      </c>
      <c r="G37" s="52">
        <v>30.00717358299595</v>
      </c>
      <c r="H37" s="91">
        <v>5.5322702223818569E-2</v>
      </c>
      <c r="I37" s="52">
        <v>16.381212524983344</v>
      </c>
      <c r="J37" s="91">
        <v>3.0286293956210339E-2</v>
      </c>
      <c r="K37" s="52">
        <v>21.901756020993773</v>
      </c>
      <c r="L37" s="91">
        <v>3.4460476465569427E-2</v>
      </c>
      <c r="M37" s="52">
        <v>30.399146708207063</v>
      </c>
      <c r="N37" s="91">
        <v>3.2953529535687913E-2</v>
      </c>
      <c r="O37" s="52">
        <v>40.462221313175554</v>
      </c>
      <c r="P37" s="91">
        <v>2.989604108690147E-2</v>
      </c>
      <c r="Q37" s="52">
        <v>67.220506401047842</v>
      </c>
      <c r="R37" s="91">
        <v>3.609228934533059E-2</v>
      </c>
      <c r="S37" s="52">
        <v>122.93987409335975</v>
      </c>
      <c r="T37" s="91">
        <v>5.8988644159881358E-2</v>
      </c>
      <c r="U37" s="52">
        <v>101.57265452669949</v>
      </c>
      <c r="V37" s="91">
        <v>4.075547800177122E-2</v>
      </c>
      <c r="W37" s="53">
        <v>153.84974452925209</v>
      </c>
      <c r="X37" s="91">
        <v>4.0366837495602124E-2</v>
      </c>
    </row>
    <row r="38" spans="1:24 16384:16384" x14ac:dyDescent="0.25">
      <c r="B38" s="57" t="s">
        <v>66</v>
      </c>
      <c r="C38" s="52">
        <v>0</v>
      </c>
      <c r="D38" s="91">
        <v>0</v>
      </c>
      <c r="E38" s="52">
        <v>50.33071960443597</v>
      </c>
      <c r="F38" s="91">
        <v>0.13919068539458193</v>
      </c>
      <c r="G38" s="52">
        <v>44.071140673484948</v>
      </c>
      <c r="H38" s="91">
        <v>8.1251724205202561E-2</v>
      </c>
      <c r="I38" s="52">
        <v>82.866540560243621</v>
      </c>
      <c r="J38" s="91">
        <v>0.15320724291404775</v>
      </c>
      <c r="K38" s="52">
        <v>57.628611561358895</v>
      </c>
      <c r="L38" s="91">
        <v>9.0673524558947283E-2</v>
      </c>
      <c r="M38" s="52">
        <v>88.2296731202009</v>
      </c>
      <c r="N38" s="91">
        <v>9.5643445751905851E-2</v>
      </c>
      <c r="O38" s="52">
        <v>94.344447340965246</v>
      </c>
      <c r="P38" s="91">
        <v>6.9707628066086283E-2</v>
      </c>
      <c r="Q38" s="52">
        <v>224.55846116018259</v>
      </c>
      <c r="R38" s="91">
        <v>0.12057078098729047</v>
      </c>
      <c r="S38" s="52">
        <v>220.14064649144922</v>
      </c>
      <c r="T38" s="91">
        <v>0.10562722921896765</v>
      </c>
      <c r="U38" s="52">
        <v>282.0437179127594</v>
      </c>
      <c r="V38" s="91">
        <v>0.11316851562552882</v>
      </c>
      <c r="W38" s="53">
        <v>402.24164150933507</v>
      </c>
      <c r="X38" s="91">
        <v>0.10553948611649677</v>
      </c>
    </row>
    <row r="39" spans="1:24 16384:16384" x14ac:dyDescent="0.25">
      <c r="B39" s="57" t="s">
        <v>67</v>
      </c>
      <c r="C39" s="52">
        <v>0</v>
      </c>
      <c r="D39" s="91">
        <v>0</v>
      </c>
      <c r="E39" s="52">
        <v>14.34371438149514</v>
      </c>
      <c r="F39" s="91">
        <v>3.9667850004045338E-2</v>
      </c>
      <c r="G39" s="52">
        <v>28.748393139532382</v>
      </c>
      <c r="H39" s="91">
        <v>5.3001952638847216E-2</v>
      </c>
      <c r="I39" s="52">
        <v>26.439051130176956</v>
      </c>
      <c r="J39" s="91">
        <v>4.8881660819099157E-2</v>
      </c>
      <c r="K39" s="52">
        <v>45.120748431618004</v>
      </c>
      <c r="L39" s="91">
        <v>7.0993507915357509E-2</v>
      </c>
      <c r="M39" s="52">
        <v>44.99939546303434</v>
      </c>
      <c r="N39" s="91">
        <v>4.8780609591217806E-2</v>
      </c>
      <c r="O39" s="52">
        <v>62.930326572545042</v>
      </c>
      <c r="P39" s="91">
        <v>4.6496894331708678E-2</v>
      </c>
      <c r="Q39" s="52">
        <v>78.653032161983731</v>
      </c>
      <c r="R39" s="91">
        <v>4.2230684454255464E-2</v>
      </c>
      <c r="S39" s="52">
        <v>68.223291560920813</v>
      </c>
      <c r="T39" s="91">
        <v>3.2734696525285947E-2</v>
      </c>
      <c r="U39" s="52">
        <v>61.024819663890042</v>
      </c>
      <c r="V39" s="91">
        <v>2.4485878674362745E-2</v>
      </c>
      <c r="W39" s="53">
        <v>98.044373224203483</v>
      </c>
      <c r="X39" s="91">
        <v>2.5724717927933155E-2</v>
      </c>
    </row>
    <row r="40" spans="1:24 16384:16384" x14ac:dyDescent="0.25">
      <c r="B40" s="57" t="s">
        <v>68</v>
      </c>
      <c r="C40" s="52">
        <v>0</v>
      </c>
      <c r="D40" s="91">
        <v>0</v>
      </c>
      <c r="E40" s="52">
        <v>14.188776157260623</v>
      </c>
      <c r="F40" s="91">
        <v>3.9239365019238547E-2</v>
      </c>
      <c r="G40" s="52">
        <v>38.673684210526325</v>
      </c>
      <c r="H40" s="91">
        <v>7.1300707797729498E-2</v>
      </c>
      <c r="I40" s="52">
        <v>78.128256554160956</v>
      </c>
      <c r="J40" s="91">
        <v>0.14444689858438553</v>
      </c>
      <c r="K40" s="52">
        <v>28.007739938080494</v>
      </c>
      <c r="L40" s="91">
        <v>4.4067702245649362E-2</v>
      </c>
      <c r="M40" s="52">
        <v>61.8420254878056</v>
      </c>
      <c r="N40" s="91">
        <v>6.703849397552257E-2</v>
      </c>
      <c r="O40" s="52">
        <v>35.338770898128232</v>
      </c>
      <c r="P40" s="91">
        <v>2.6110512780647056E-2</v>
      </c>
      <c r="Q40" s="52">
        <v>70.393277704701504</v>
      </c>
      <c r="R40" s="91">
        <v>3.7795825751837722E-2</v>
      </c>
      <c r="S40" s="52">
        <v>112.09158891838538</v>
      </c>
      <c r="T40" s="91">
        <v>5.3783452283358665E-2</v>
      </c>
      <c r="U40" s="52">
        <v>150.53480110843097</v>
      </c>
      <c r="V40" s="91">
        <v>6.0401274375112231E-2</v>
      </c>
      <c r="W40" s="53">
        <v>163.66196446898417</v>
      </c>
      <c r="X40" s="91">
        <v>4.2941351278450578E-2</v>
      </c>
    </row>
    <row r="41" spans="1:24 16384:16384" x14ac:dyDescent="0.25">
      <c r="B41" s="57" t="s">
        <v>69</v>
      </c>
      <c r="C41" s="52">
        <v>11.228580946035976</v>
      </c>
      <c r="D41" s="91">
        <v>0.12608212347926226</v>
      </c>
      <c r="E41" s="52">
        <v>56.159223073487176</v>
      </c>
      <c r="F41" s="91">
        <v>0.15530953684470969</v>
      </c>
      <c r="G41" s="52">
        <v>65.647556730951038</v>
      </c>
      <c r="H41" s="91">
        <v>0.1210310668781434</v>
      </c>
      <c r="I41" s="52">
        <v>109.09541705773211</v>
      </c>
      <c r="J41" s="91">
        <v>0.20170032378535407</v>
      </c>
      <c r="K41" s="52">
        <v>132.61664080598544</v>
      </c>
      <c r="L41" s="91">
        <v>0.2086605578592402</v>
      </c>
      <c r="M41" s="52">
        <v>149.56275184367723</v>
      </c>
      <c r="N41" s="91">
        <v>0.16213022712867023</v>
      </c>
      <c r="O41" s="52">
        <v>247.48324338233371</v>
      </c>
      <c r="P41" s="91">
        <v>0.18285622915291261</v>
      </c>
      <c r="Q41" s="52">
        <v>381.43090793836677</v>
      </c>
      <c r="R41" s="91">
        <v>0.20479933031788497</v>
      </c>
      <c r="S41" s="52">
        <v>480.64884406525783</v>
      </c>
      <c r="T41" s="91">
        <v>0.23062349654671718</v>
      </c>
      <c r="U41" s="52">
        <v>526.97759559982899</v>
      </c>
      <c r="V41" s="91">
        <v>0.21144690866821442</v>
      </c>
      <c r="W41" s="53">
        <v>991.76452670014748</v>
      </c>
      <c r="X41" s="91">
        <v>0.26021751030984464</v>
      </c>
    </row>
    <row r="42" spans="1:24 16384:16384" x14ac:dyDescent="0.25">
      <c r="B42" s="8"/>
      <c r="C42" s="9"/>
      <c r="D42" s="89"/>
      <c r="E42" s="9"/>
      <c r="F42" s="89"/>
      <c r="G42" s="9"/>
      <c r="H42" s="89"/>
      <c r="I42" s="9"/>
      <c r="J42" s="89"/>
      <c r="K42" s="9"/>
      <c r="L42" s="89"/>
      <c r="M42" s="9"/>
      <c r="N42" s="89"/>
      <c r="O42" s="9"/>
      <c r="P42" s="89"/>
      <c r="Q42" s="9"/>
      <c r="R42" s="89"/>
      <c r="S42" s="9"/>
      <c r="T42" s="89"/>
      <c r="U42" s="9"/>
      <c r="V42" s="89"/>
      <c r="W42" s="10"/>
    </row>
    <row r="43" spans="1:24 16384:16384" s="7" customFormat="1" x14ac:dyDescent="0.25">
      <c r="A43" s="131"/>
      <c r="B43" s="64" t="s">
        <v>70</v>
      </c>
      <c r="C43" s="13"/>
      <c r="D43" s="90"/>
      <c r="E43" s="13"/>
      <c r="F43" s="90"/>
      <c r="G43" s="13"/>
      <c r="H43" s="90"/>
      <c r="I43" s="13"/>
      <c r="J43" s="90"/>
      <c r="K43" s="13"/>
      <c r="L43" s="90"/>
      <c r="M43" s="13"/>
      <c r="N43" s="90"/>
      <c r="O43" s="13"/>
      <c r="P43" s="90"/>
      <c r="Q43" s="13"/>
      <c r="R43" s="90"/>
      <c r="S43" s="13"/>
      <c r="T43" s="90"/>
      <c r="U43" s="13"/>
      <c r="V43" s="90"/>
      <c r="W43" s="14"/>
      <c r="X43" s="86"/>
      <c r="XFD43" s="131"/>
    </row>
    <row r="44" spans="1:24 16384:16384" x14ac:dyDescent="0.25">
      <c r="B44" s="57" t="s">
        <v>71</v>
      </c>
      <c r="C44" s="58">
        <v>15.008537810517337</v>
      </c>
      <c r="D44" s="92"/>
      <c r="E44" s="59">
        <v>20.425360655216512</v>
      </c>
      <c r="F44" s="92"/>
      <c r="G44" s="59">
        <v>18.381517006818822</v>
      </c>
      <c r="H44" s="92"/>
      <c r="I44" s="59">
        <v>19.540886974720053</v>
      </c>
      <c r="J44" s="92"/>
      <c r="K44" s="59">
        <v>20.793898708596785</v>
      </c>
      <c r="L44" s="92"/>
      <c r="M44" s="59">
        <v>22.433098222457158</v>
      </c>
      <c r="N44" s="92"/>
      <c r="O44" s="59">
        <v>22.197829729579247</v>
      </c>
      <c r="P44" s="92"/>
      <c r="Q44" s="59">
        <v>22.505886912079941</v>
      </c>
      <c r="R44" s="92"/>
      <c r="S44" s="59">
        <v>23.492527820058964</v>
      </c>
      <c r="T44" s="92"/>
      <c r="U44" s="59">
        <v>21.548554990777053</v>
      </c>
      <c r="V44" s="92"/>
      <c r="W44" s="59">
        <v>22.152172246925883</v>
      </c>
      <c r="X44" s="102"/>
    </row>
    <row r="45" spans="1:24 16384:16384" x14ac:dyDescent="0.25">
      <c r="B45" s="57" t="s">
        <v>72</v>
      </c>
      <c r="C45" s="58">
        <v>5.0707168535034306</v>
      </c>
      <c r="D45" s="92"/>
      <c r="E45" s="59">
        <v>6.2114613791750068</v>
      </c>
      <c r="F45" s="92"/>
      <c r="G45" s="59">
        <v>6.6812854760063356</v>
      </c>
      <c r="H45" s="92"/>
      <c r="I45" s="59">
        <v>6.8612083283700835</v>
      </c>
      <c r="J45" s="92"/>
      <c r="K45" s="59">
        <v>7.0606222722965688</v>
      </c>
      <c r="L45" s="92"/>
      <c r="M45" s="59">
        <v>7.5584899849648863</v>
      </c>
      <c r="N45" s="92"/>
      <c r="O45" s="59">
        <v>8.126177323624951</v>
      </c>
      <c r="P45" s="92"/>
      <c r="Q45" s="59">
        <v>8.4126000588501331</v>
      </c>
      <c r="R45" s="92"/>
      <c r="S45" s="59">
        <v>8.9747432266077265</v>
      </c>
      <c r="T45" s="92"/>
      <c r="U45" s="59">
        <v>8.0562639753206149</v>
      </c>
      <c r="V45" s="92"/>
      <c r="W45" s="59">
        <v>8.4676564424233902</v>
      </c>
      <c r="X45" s="102"/>
    </row>
    <row r="46" spans="1:24 16384:16384" x14ac:dyDescent="0.25">
      <c r="B46" s="57" t="s">
        <v>73</v>
      </c>
      <c r="C46" s="58">
        <v>4.4276506866281178</v>
      </c>
      <c r="D46" s="92"/>
      <c r="E46" s="59">
        <v>5.5575679312832253</v>
      </c>
      <c r="F46" s="92"/>
      <c r="G46" s="59">
        <v>5.197717096573629</v>
      </c>
      <c r="H46" s="92"/>
      <c r="I46" s="59">
        <v>5.3845126973736992</v>
      </c>
      <c r="J46" s="92"/>
      <c r="K46" s="59">
        <v>5.7004461486996147</v>
      </c>
      <c r="L46" s="92"/>
      <c r="M46" s="59">
        <v>7.0928275883272223</v>
      </c>
      <c r="N46" s="92"/>
      <c r="O46" s="59">
        <v>6.4003788797921581</v>
      </c>
      <c r="P46" s="92"/>
      <c r="Q46" s="59">
        <v>6.2663192738388647</v>
      </c>
      <c r="R46" s="92"/>
      <c r="S46" s="59">
        <v>6.2139748463024969</v>
      </c>
      <c r="T46" s="92"/>
      <c r="U46" s="59">
        <v>6.2470966579082621</v>
      </c>
      <c r="V46" s="92"/>
      <c r="W46" s="59">
        <v>5.8952094233927079</v>
      </c>
      <c r="X46" s="102"/>
    </row>
    <row r="47" spans="1:24 16384:16384" x14ac:dyDescent="0.25">
      <c r="B47" s="57" t="s">
        <v>74</v>
      </c>
      <c r="C47" s="58">
        <v>3.8321534000732909</v>
      </c>
      <c r="D47" s="92"/>
      <c r="E47" s="59">
        <v>4.6238454220832592</v>
      </c>
      <c r="F47" s="92"/>
      <c r="G47" s="59">
        <v>3.8002137465677146</v>
      </c>
      <c r="H47" s="92"/>
      <c r="I47" s="59">
        <v>3.5572307754101162</v>
      </c>
      <c r="J47" s="92"/>
      <c r="K47" s="59">
        <v>4.6782405750124347</v>
      </c>
      <c r="L47" s="92"/>
      <c r="M47" s="59">
        <v>4.5177436940029034</v>
      </c>
      <c r="N47" s="92"/>
      <c r="O47" s="59">
        <v>4.0935924723953709</v>
      </c>
      <c r="P47" s="92"/>
      <c r="Q47" s="59">
        <v>4.1833104135863302</v>
      </c>
      <c r="R47" s="92"/>
      <c r="S47" s="59">
        <v>4.273088730683317</v>
      </c>
      <c r="T47" s="92"/>
      <c r="U47" s="59">
        <v>3.8874278880656306</v>
      </c>
      <c r="V47" s="92"/>
      <c r="W47" s="59">
        <v>4.0481750310690812</v>
      </c>
      <c r="X47" s="102"/>
    </row>
    <row r="48" spans="1:24 16384:16384" x14ac:dyDescent="0.25">
      <c r="B48" s="57" t="s">
        <v>23</v>
      </c>
      <c r="C48" s="58">
        <v>1.6780168703124996</v>
      </c>
      <c r="D48" s="92"/>
      <c r="E48" s="59">
        <v>4.0324859226750194</v>
      </c>
      <c r="F48" s="92"/>
      <c r="G48" s="59">
        <v>2.7023006876711402</v>
      </c>
      <c r="H48" s="92"/>
      <c r="I48" s="59">
        <v>3.8552276558953902</v>
      </c>
      <c r="J48" s="92"/>
      <c r="K48" s="59">
        <v>3.3545897125881772</v>
      </c>
      <c r="L48" s="92"/>
      <c r="M48" s="59">
        <v>3.2640369551621289</v>
      </c>
      <c r="N48" s="92"/>
      <c r="O48" s="59">
        <v>3.5032352555009627</v>
      </c>
      <c r="P48" s="92"/>
      <c r="Q48" s="59">
        <v>3.7284381431652154</v>
      </c>
      <c r="R48" s="92"/>
      <c r="S48" s="59">
        <v>3.9573754284087954</v>
      </c>
      <c r="T48" s="92"/>
      <c r="U48" s="59">
        <v>3.3191830195120651</v>
      </c>
      <c r="V48" s="92"/>
      <c r="W48" s="59">
        <v>3.7772584211346589</v>
      </c>
      <c r="X48" s="102"/>
    </row>
    <row r="49" spans="1:24 16384:16384" x14ac:dyDescent="0.25">
      <c r="B49" s="16"/>
      <c r="C49" s="18"/>
      <c r="D49" s="89"/>
      <c r="E49" s="9"/>
      <c r="F49" s="89"/>
      <c r="G49" s="9"/>
      <c r="H49" s="89"/>
      <c r="I49" s="9"/>
      <c r="J49" s="89"/>
      <c r="K49" s="9"/>
      <c r="L49" s="89"/>
      <c r="M49" s="9"/>
      <c r="N49" s="89"/>
      <c r="O49" s="9"/>
      <c r="P49" s="89"/>
      <c r="Q49" s="9"/>
      <c r="R49" s="89"/>
      <c r="S49" s="9"/>
      <c r="T49" s="89"/>
      <c r="U49" s="9"/>
      <c r="V49" s="89"/>
      <c r="W49" s="9"/>
    </row>
    <row r="50" spans="1:24 16384:16384" s="7" customFormat="1" x14ac:dyDescent="0.25">
      <c r="A50" s="131"/>
      <c r="B50" s="64" t="s">
        <v>75</v>
      </c>
      <c r="C50" s="21"/>
      <c r="D50" s="90"/>
      <c r="E50" s="13"/>
      <c r="F50" s="90"/>
      <c r="G50" s="13"/>
      <c r="H50" s="90"/>
      <c r="I50" s="13"/>
      <c r="J50" s="90"/>
      <c r="K50" s="13"/>
      <c r="L50" s="90"/>
      <c r="M50" s="13"/>
      <c r="N50" s="90"/>
      <c r="O50" s="13"/>
      <c r="P50" s="90"/>
      <c r="Q50" s="13"/>
      <c r="R50" s="90"/>
      <c r="S50" s="13"/>
      <c r="T50" s="90"/>
      <c r="U50" s="13"/>
      <c r="V50" s="90"/>
      <c r="W50" s="13"/>
      <c r="X50" s="86"/>
      <c r="XFD50" s="131"/>
    </row>
    <row r="51" spans="1:24 16384:16384" x14ac:dyDescent="0.25">
      <c r="B51" s="57" t="s">
        <v>71</v>
      </c>
      <c r="C51" s="58">
        <v>5.6157787357373925</v>
      </c>
      <c r="D51" s="92"/>
      <c r="E51" s="59">
        <v>6.176610555042708</v>
      </c>
      <c r="F51" s="92"/>
      <c r="G51" s="59">
        <v>4.60497554157691</v>
      </c>
      <c r="H51" s="92"/>
      <c r="I51" s="59">
        <v>4.2815959536318156</v>
      </c>
      <c r="J51" s="92"/>
      <c r="K51" s="59">
        <v>5.4160734752523911</v>
      </c>
      <c r="L51" s="92"/>
      <c r="M51" s="59">
        <v>3.8355536580909249</v>
      </c>
      <c r="N51" s="92"/>
      <c r="O51" s="59">
        <v>5.2316337219328988</v>
      </c>
      <c r="P51" s="92"/>
      <c r="Q51" s="59">
        <v>4.1852470532514712</v>
      </c>
      <c r="R51" s="92"/>
      <c r="S51" s="59">
        <v>4.0879027074648535</v>
      </c>
      <c r="T51" s="92"/>
      <c r="U51" s="59">
        <v>4.1556881606350373</v>
      </c>
      <c r="V51" s="92"/>
      <c r="W51" s="59">
        <v>3.7306956035438334</v>
      </c>
      <c r="X51" s="102"/>
    </row>
    <row r="52" spans="1:24 16384:16384" x14ac:dyDescent="0.25">
      <c r="B52" s="16"/>
      <c r="C52" s="18"/>
      <c r="D52" s="89"/>
      <c r="E52" s="9"/>
      <c r="F52" s="89"/>
      <c r="G52" s="9"/>
      <c r="H52" s="89"/>
      <c r="I52" s="9"/>
      <c r="J52" s="89"/>
      <c r="K52" s="9"/>
      <c r="L52" s="89"/>
      <c r="M52" s="9"/>
      <c r="N52" s="89"/>
      <c r="O52" s="9"/>
      <c r="P52" s="89"/>
      <c r="Q52" s="9"/>
      <c r="R52" s="89"/>
      <c r="S52" s="9"/>
      <c r="T52" s="89"/>
      <c r="U52" s="9"/>
      <c r="V52" s="89"/>
      <c r="W52" s="9"/>
    </row>
    <row r="53" spans="1:24 16384:16384" s="7" customFormat="1" x14ac:dyDescent="0.25">
      <c r="A53" s="131"/>
      <c r="B53" s="63" t="s">
        <v>76</v>
      </c>
      <c r="C53" s="21"/>
      <c r="D53" s="90"/>
      <c r="E53" s="13"/>
      <c r="F53" s="90"/>
      <c r="G53" s="13"/>
      <c r="H53" s="90"/>
      <c r="I53" s="13"/>
      <c r="J53" s="90"/>
      <c r="K53" s="13"/>
      <c r="L53" s="90"/>
      <c r="M53" s="13"/>
      <c r="N53" s="90"/>
      <c r="O53" s="13"/>
      <c r="P53" s="90"/>
      <c r="Q53" s="13"/>
      <c r="R53" s="90"/>
      <c r="S53" s="13"/>
      <c r="T53" s="90"/>
      <c r="U53" s="13"/>
      <c r="V53" s="90"/>
      <c r="W53" s="13"/>
      <c r="X53" s="86"/>
      <c r="XFD53" s="131"/>
    </row>
    <row r="54" spans="1:24 16384:16384" x14ac:dyDescent="0.25">
      <c r="B54" s="51" t="s">
        <v>18</v>
      </c>
      <c r="C54" s="52">
        <v>20.550845122777865</v>
      </c>
      <c r="D54" s="91">
        <v>0.23075882917226564</v>
      </c>
      <c r="E54" s="52">
        <v>180.63106289913495</v>
      </c>
      <c r="F54" s="91">
        <v>0.49953908162017396</v>
      </c>
      <c r="G54" s="52">
        <v>195.7503901655183</v>
      </c>
      <c r="H54" s="91">
        <v>0.36089505448990211</v>
      </c>
      <c r="I54" s="52">
        <v>210.15269421208743</v>
      </c>
      <c r="J54" s="91">
        <v>0.39227637176981733</v>
      </c>
      <c r="K54" s="52">
        <v>146.06028541357674</v>
      </c>
      <c r="L54" s="91">
        <v>0.22981294391300289</v>
      </c>
      <c r="M54" s="52">
        <v>376.06329690137233</v>
      </c>
      <c r="N54" s="91">
        <v>0.40766318478215136</v>
      </c>
      <c r="O54" s="52">
        <v>522.89116125087412</v>
      </c>
      <c r="P54" s="91">
        <v>0.38634496904507487</v>
      </c>
      <c r="Q54" s="52">
        <v>966.59353837256231</v>
      </c>
      <c r="R54" s="91">
        <v>0.52272913315063474</v>
      </c>
      <c r="S54" s="52">
        <v>981.80523489282382</v>
      </c>
      <c r="T54" s="91">
        <v>0.47294316011617227</v>
      </c>
      <c r="U54" s="52">
        <v>1173.8413115364137</v>
      </c>
      <c r="V54" s="91">
        <v>0.47277040770438816</v>
      </c>
      <c r="W54" s="53">
        <v>2295.9628960278519</v>
      </c>
      <c r="X54" s="103">
        <v>0.60593331343687973</v>
      </c>
    </row>
    <row r="55" spans="1:24 16384:16384" x14ac:dyDescent="0.25">
      <c r="B55" s="51" t="s">
        <v>21</v>
      </c>
      <c r="C55" s="52">
        <v>63.354199645888265</v>
      </c>
      <c r="D55" s="91">
        <v>0.71138392830508634</v>
      </c>
      <c r="E55" s="52">
        <v>152.07415227654522</v>
      </c>
      <c r="F55" s="91">
        <v>0.42056433233088009</v>
      </c>
      <c r="G55" s="52">
        <v>227.91975716398764</v>
      </c>
      <c r="H55" s="91">
        <v>0.42020408292147521</v>
      </c>
      <c r="I55" s="52">
        <v>236.71138628463726</v>
      </c>
      <c r="J55" s="91">
        <v>0.44185150286310415</v>
      </c>
      <c r="K55" s="52">
        <v>341.95748831721852</v>
      </c>
      <c r="L55" s="91">
        <v>0.53803987073389259</v>
      </c>
      <c r="M55" s="52">
        <v>295.94919383194861</v>
      </c>
      <c r="N55" s="91">
        <v>0.32081724508968457</v>
      </c>
      <c r="O55" s="52">
        <v>477.40105076132613</v>
      </c>
      <c r="P55" s="91">
        <v>0.35273400632216639</v>
      </c>
      <c r="Q55" s="52">
        <v>522.97372943830248</v>
      </c>
      <c r="R55" s="91">
        <v>0.28282167570674338</v>
      </c>
      <c r="S55" s="52">
        <v>638.03464193165792</v>
      </c>
      <c r="T55" s="91">
        <v>0.30734621195179196</v>
      </c>
      <c r="U55" s="52">
        <v>865.62027897742598</v>
      </c>
      <c r="V55" s="91">
        <v>0.34863285879221578</v>
      </c>
      <c r="W55" s="53">
        <v>794.54868237521907</v>
      </c>
      <c r="X55" s="103">
        <v>0.20969133108877691</v>
      </c>
    </row>
    <row r="56" spans="1:24 16384:16384" x14ac:dyDescent="0.25">
      <c r="B56" s="51" t="s">
        <v>22</v>
      </c>
      <c r="C56" s="52">
        <v>5.1526315789473687</v>
      </c>
      <c r="D56" s="91">
        <v>5.7857242522648025E-2</v>
      </c>
      <c r="E56" s="52">
        <v>28.890242607697637</v>
      </c>
      <c r="F56" s="91">
        <v>7.9896586048945922E-2</v>
      </c>
      <c r="G56" s="52">
        <v>106.88313295900349</v>
      </c>
      <c r="H56" s="91">
        <v>0.19705500490024466</v>
      </c>
      <c r="I56" s="52">
        <v>81.9502635710367</v>
      </c>
      <c r="J56" s="91">
        <v>0.1529704493190242</v>
      </c>
      <c r="K56" s="52">
        <v>105.36251990130066</v>
      </c>
      <c r="L56" s="91">
        <v>0.16577860852488466</v>
      </c>
      <c r="M56" s="52">
        <v>175.21964243117455</v>
      </c>
      <c r="N56" s="91">
        <v>0.18994301772718872</v>
      </c>
      <c r="O56" s="52">
        <v>222.72406261343039</v>
      </c>
      <c r="P56" s="91">
        <v>0.16456258482191974</v>
      </c>
      <c r="Q56" s="52">
        <v>235.02603785173054</v>
      </c>
      <c r="R56" s="91">
        <v>0.12710095004453706</v>
      </c>
      <c r="S56" s="52">
        <v>305.19535678592598</v>
      </c>
      <c r="T56" s="91">
        <v>0.14701495913991028</v>
      </c>
      <c r="U56" s="52">
        <v>271.74244065389985</v>
      </c>
      <c r="V56" s="91">
        <v>0.10944561517465763</v>
      </c>
      <c r="W56" s="53">
        <v>427.74238579574666</v>
      </c>
      <c r="X56" s="103">
        <v>0.11288656344186355</v>
      </c>
    </row>
    <row r="57" spans="1:24 16384:16384" x14ac:dyDescent="0.25">
      <c r="B57" s="51" t="s">
        <v>20</v>
      </c>
      <c r="C57" s="52">
        <v>0</v>
      </c>
      <c r="D57" s="91">
        <v>0</v>
      </c>
      <c r="E57" s="52">
        <v>0</v>
      </c>
      <c r="F57" s="91">
        <v>0</v>
      </c>
      <c r="G57" s="52">
        <v>0</v>
      </c>
      <c r="H57" s="91">
        <v>0</v>
      </c>
      <c r="I57" s="52">
        <v>0</v>
      </c>
      <c r="J57" s="91">
        <v>0</v>
      </c>
      <c r="K57" s="52">
        <v>19.460155089919155</v>
      </c>
      <c r="L57" s="91">
        <v>3.061883329581817E-2</v>
      </c>
      <c r="M57" s="52">
        <v>32.275193891096571</v>
      </c>
      <c r="N57" s="91">
        <v>3.4987217416637635E-2</v>
      </c>
      <c r="O57" s="52">
        <v>36.48605519430896</v>
      </c>
      <c r="P57" s="91">
        <v>2.6958198778692061E-2</v>
      </c>
      <c r="Q57" s="52">
        <v>23.463317145255122</v>
      </c>
      <c r="R57" s="91">
        <v>1.268884897868027E-2</v>
      </c>
      <c r="S57" s="52">
        <v>98.015431608369525</v>
      </c>
      <c r="T57" s="91">
        <v>4.7214789978251785E-2</v>
      </c>
      <c r="U57" s="52">
        <v>80.729252697661309</v>
      </c>
      <c r="V57" s="91">
        <v>3.251410675058692E-2</v>
      </c>
      <c r="W57" s="53">
        <v>134.13495171718552</v>
      </c>
      <c r="X57" s="103">
        <v>3.5399890774499759E-2</v>
      </c>
    </row>
    <row r="58" spans="1:24 16384:16384" x14ac:dyDescent="0.25">
      <c r="B58" s="51" t="s">
        <v>24</v>
      </c>
      <c r="C58" s="52">
        <v>0</v>
      </c>
      <c r="D58" s="91">
        <v>0</v>
      </c>
      <c r="E58" s="52">
        <v>0</v>
      </c>
      <c r="F58" s="91">
        <v>0</v>
      </c>
      <c r="G58" s="52">
        <v>0</v>
      </c>
      <c r="H58" s="91">
        <v>0</v>
      </c>
      <c r="I58" s="52">
        <v>0</v>
      </c>
      <c r="J58" s="91">
        <v>0</v>
      </c>
      <c r="K58" s="52">
        <v>0</v>
      </c>
      <c r="L58" s="91">
        <v>0</v>
      </c>
      <c r="M58" s="52">
        <v>17.371262982727949</v>
      </c>
      <c r="N58" s="91">
        <v>1.8830937370323646E-2</v>
      </c>
      <c r="O58" s="52">
        <v>17.216324758493435</v>
      </c>
      <c r="P58" s="91">
        <v>1.2720506577273845E-2</v>
      </c>
      <c r="Q58" s="52">
        <v>36.990212940212942</v>
      </c>
      <c r="R58" s="91">
        <v>2.0004129117033385E-2</v>
      </c>
      <c r="S58" s="52">
        <v>35.116963453102066</v>
      </c>
      <c r="T58" s="91">
        <v>1.6916112360113079E-2</v>
      </c>
      <c r="U58" s="52">
        <v>26.436089030206677</v>
      </c>
      <c r="V58" s="91">
        <v>1.064726591753847E-2</v>
      </c>
      <c r="W58" s="53">
        <v>19.524324324324326</v>
      </c>
      <c r="X58" s="103">
        <v>5.1527132911953618E-3</v>
      </c>
    </row>
    <row r="59" spans="1:24 16384:16384" x14ac:dyDescent="0.25">
      <c r="B59" s="51" t="s">
        <v>19</v>
      </c>
      <c r="C59" s="52">
        <v>0</v>
      </c>
      <c r="D59" s="91">
        <v>0</v>
      </c>
      <c r="E59" s="52">
        <v>0</v>
      </c>
      <c r="F59" s="91">
        <v>0</v>
      </c>
      <c r="G59" s="52">
        <v>11.849248452696727</v>
      </c>
      <c r="H59" s="91">
        <v>2.1845857688377962E-2</v>
      </c>
      <c r="I59" s="52">
        <v>6.9117647058823533</v>
      </c>
      <c r="J59" s="91">
        <v>1.2901676048054492E-2</v>
      </c>
      <c r="K59" s="52">
        <v>22.721164678093395</v>
      </c>
      <c r="L59" s="91">
        <v>3.5749743532401825E-2</v>
      </c>
      <c r="M59" s="52">
        <v>25.606713858656974</v>
      </c>
      <c r="N59" s="91">
        <v>2.7758397614014163E-2</v>
      </c>
      <c r="O59" s="52">
        <v>37.304783419101263</v>
      </c>
      <c r="P59" s="91">
        <v>2.7563126828932999E-2</v>
      </c>
      <c r="Q59" s="52">
        <v>43.535768292254808</v>
      </c>
      <c r="R59" s="91">
        <v>2.3543933946396464E-2</v>
      </c>
      <c r="S59" s="52">
        <v>11.51470054446461</v>
      </c>
      <c r="T59" s="91">
        <v>5.5467201332298644E-3</v>
      </c>
      <c r="U59" s="52">
        <v>24.034442134442134</v>
      </c>
      <c r="V59" s="91">
        <v>9.6799907237676459E-3</v>
      </c>
      <c r="W59" s="53">
        <v>35.859216388980457</v>
      </c>
      <c r="X59" s="103">
        <v>9.4636955333277338E-3</v>
      </c>
    </row>
    <row r="60" spans="1:24 16384:16384" x14ac:dyDescent="0.25">
      <c r="B60" s="51" t="s">
        <v>23</v>
      </c>
      <c r="C60" s="52">
        <v>0</v>
      </c>
      <c r="D60" s="91">
        <v>0</v>
      </c>
      <c r="E60" s="52">
        <v>0</v>
      </c>
      <c r="F60" s="91">
        <v>0</v>
      </c>
      <c r="G60" s="52">
        <v>0</v>
      </c>
      <c r="H60" s="91">
        <v>0</v>
      </c>
      <c r="I60" s="52">
        <v>0</v>
      </c>
      <c r="J60" s="91">
        <v>0</v>
      </c>
      <c r="K60" s="52">
        <v>0</v>
      </c>
      <c r="L60" s="91">
        <v>0</v>
      </c>
      <c r="M60" s="52">
        <v>0</v>
      </c>
      <c r="N60" s="91">
        <v>0</v>
      </c>
      <c r="O60" s="52">
        <v>39.407312099455915</v>
      </c>
      <c r="P60" s="91">
        <v>2.9116607625940146E-2</v>
      </c>
      <c r="Q60" s="52">
        <v>20.546279491833033</v>
      </c>
      <c r="R60" s="91">
        <v>1.1111329055974801E-2</v>
      </c>
      <c r="S60" s="52">
        <v>6.2653061224489797</v>
      </c>
      <c r="T60" s="91">
        <v>3.0180463205308587E-3</v>
      </c>
      <c r="U60" s="52">
        <v>40.495479018802989</v>
      </c>
      <c r="V60" s="91">
        <v>1.6309754936845298E-2</v>
      </c>
      <c r="W60" s="53">
        <v>81.362164481144006</v>
      </c>
      <c r="X60" s="103">
        <v>2.1472492433456968E-2</v>
      </c>
    </row>
    <row r="61" spans="1:24 16384:16384" x14ac:dyDescent="0.25">
      <c r="B61" s="8"/>
      <c r="C61" s="9"/>
      <c r="D61" s="93"/>
      <c r="E61" s="9"/>
      <c r="F61" s="93"/>
      <c r="G61" s="9"/>
      <c r="H61" s="93"/>
      <c r="I61" s="9"/>
      <c r="J61" s="93"/>
      <c r="K61" s="9"/>
      <c r="L61" s="93"/>
      <c r="M61" s="9"/>
      <c r="N61" s="93"/>
      <c r="O61" s="9"/>
      <c r="P61" s="93"/>
      <c r="Q61" s="9"/>
      <c r="R61" s="93"/>
      <c r="S61" s="9"/>
      <c r="T61" s="93"/>
      <c r="U61" s="9"/>
      <c r="V61" s="93"/>
      <c r="W61" s="10"/>
    </row>
    <row r="62" spans="1:24 16384:16384" s="7" customFormat="1" x14ac:dyDescent="0.25">
      <c r="A62" s="131"/>
      <c r="B62" s="63" t="s">
        <v>77</v>
      </c>
      <c r="C62" s="13"/>
      <c r="D62" s="90"/>
      <c r="E62" s="13"/>
      <c r="F62" s="90"/>
      <c r="G62" s="13"/>
      <c r="H62" s="90"/>
      <c r="I62" s="13"/>
      <c r="J62" s="90"/>
      <c r="K62" s="13"/>
      <c r="L62" s="90"/>
      <c r="M62" s="13"/>
      <c r="N62" s="90"/>
      <c r="O62" s="13"/>
      <c r="P62" s="90"/>
      <c r="Q62" s="13"/>
      <c r="R62" s="90"/>
      <c r="S62" s="13"/>
      <c r="T62" s="90"/>
      <c r="U62" s="13"/>
      <c r="V62" s="90"/>
      <c r="W62" s="14"/>
      <c r="X62" s="86"/>
      <c r="XFD62" s="131"/>
    </row>
    <row r="63" spans="1:24 16384:16384" s="24" customFormat="1" x14ac:dyDescent="0.25">
      <c r="B63" s="65" t="s">
        <v>78</v>
      </c>
      <c r="C63" s="66">
        <v>0</v>
      </c>
      <c r="D63" s="94">
        <v>0</v>
      </c>
      <c r="E63" s="66">
        <v>0</v>
      </c>
      <c r="F63" s="94">
        <v>0</v>
      </c>
      <c r="G63" s="66">
        <v>0</v>
      </c>
      <c r="H63" s="94">
        <v>0</v>
      </c>
      <c r="I63" s="66">
        <v>0</v>
      </c>
      <c r="J63" s="94">
        <v>0</v>
      </c>
      <c r="K63" s="66">
        <v>0</v>
      </c>
      <c r="L63" s="94">
        <v>0</v>
      </c>
      <c r="M63" s="66">
        <v>15.793816543816543</v>
      </c>
      <c r="N63" s="94">
        <v>1.7689056880881182E-2</v>
      </c>
      <c r="O63" s="66">
        <v>23.103117211323621</v>
      </c>
      <c r="P63" s="94">
        <v>1.7216821150078141E-2</v>
      </c>
      <c r="Q63" s="66">
        <v>29.376576576576575</v>
      </c>
      <c r="R63" s="94">
        <v>1.6066452296902015E-2</v>
      </c>
      <c r="S63" s="66">
        <v>24.573426573426573</v>
      </c>
      <c r="T63" s="94">
        <v>1.2116748017779677E-2</v>
      </c>
      <c r="U63" s="66">
        <v>39.126387020504673</v>
      </c>
      <c r="V63" s="94">
        <v>1.6011871824195851E-2</v>
      </c>
      <c r="W63" s="67">
        <v>95.043013679326663</v>
      </c>
      <c r="X63" s="94">
        <v>2.5249043078942029E-2</v>
      </c>
    </row>
    <row r="64" spans="1:24 16384:16384" x14ac:dyDescent="0.25">
      <c r="B64" s="8"/>
      <c r="C64" s="9"/>
      <c r="D64" s="89"/>
      <c r="E64" s="9"/>
      <c r="F64" s="89"/>
      <c r="G64" s="9"/>
      <c r="H64" s="89"/>
      <c r="I64" s="9"/>
      <c r="J64" s="89"/>
      <c r="K64" s="9"/>
      <c r="L64" s="89"/>
      <c r="M64" s="9"/>
      <c r="N64" s="89"/>
      <c r="O64" s="9"/>
      <c r="P64" s="89"/>
      <c r="Q64" s="9"/>
      <c r="R64" s="89"/>
      <c r="S64" s="9"/>
      <c r="T64" s="89"/>
      <c r="U64" s="9"/>
      <c r="V64" s="89"/>
      <c r="W64" s="10"/>
    </row>
    <row r="65" spans="1:24 16384:16384" s="7" customFormat="1" x14ac:dyDescent="0.25">
      <c r="A65" s="131"/>
      <c r="B65" s="64" t="s">
        <v>79</v>
      </c>
      <c r="C65" s="13"/>
      <c r="D65" s="90"/>
      <c r="E65" s="13"/>
      <c r="F65" s="90"/>
      <c r="G65" s="13"/>
      <c r="H65" s="90"/>
      <c r="I65" s="13"/>
      <c r="J65" s="90"/>
      <c r="K65" s="13"/>
      <c r="L65" s="90"/>
      <c r="M65" s="13"/>
      <c r="N65" s="90"/>
      <c r="O65" s="13"/>
      <c r="P65" s="90"/>
      <c r="Q65" s="13"/>
      <c r="R65" s="90"/>
      <c r="S65" s="13"/>
      <c r="T65" s="90"/>
      <c r="U65" s="13"/>
      <c r="V65" s="90"/>
      <c r="W65" s="14"/>
      <c r="X65" s="86"/>
      <c r="XFD65" s="131"/>
    </row>
    <row r="66" spans="1:24 16384:16384" x14ac:dyDescent="0.25">
      <c r="B66" s="57" t="s">
        <v>80</v>
      </c>
      <c r="C66" s="52">
        <v>26.622228858921638</v>
      </c>
      <c r="D66" s="91">
        <v>0.29893244412765368</v>
      </c>
      <c r="E66" s="52">
        <v>109.86898184554332</v>
      </c>
      <c r="F66" s="91">
        <v>0.30384502758705256</v>
      </c>
      <c r="G66" s="52">
        <v>156.59046324965598</v>
      </c>
      <c r="H66" s="91">
        <v>0.28869788570688831</v>
      </c>
      <c r="I66" s="52">
        <v>63.289388855877874</v>
      </c>
      <c r="J66" s="91">
        <v>0.11701215842689695</v>
      </c>
      <c r="K66" s="52">
        <v>122.93528523068058</v>
      </c>
      <c r="L66" s="91">
        <v>0.19342780092240788</v>
      </c>
      <c r="M66" s="52">
        <v>144.93700549904435</v>
      </c>
      <c r="N66" s="91">
        <v>0.15711578806379659</v>
      </c>
      <c r="O66" s="52">
        <v>340.88318241443449</v>
      </c>
      <c r="P66" s="91">
        <v>0.2518659949096072</v>
      </c>
      <c r="Q66" s="52">
        <v>356.56813398881582</v>
      </c>
      <c r="R66" s="91">
        <v>0.19144991539439432</v>
      </c>
      <c r="S66" s="52">
        <v>361.57764388845146</v>
      </c>
      <c r="T66" s="91">
        <v>0.17349110798102074</v>
      </c>
      <c r="U66" s="52">
        <v>434.45885684166245</v>
      </c>
      <c r="V66" s="91">
        <v>0.1743242653762748</v>
      </c>
      <c r="W66" s="53">
        <v>540.57221576758741</v>
      </c>
      <c r="X66" s="91">
        <v>0.14183442978924685</v>
      </c>
    </row>
    <row r="67" spans="1:24 16384:16384" x14ac:dyDescent="0.25">
      <c r="B67" s="57" t="s">
        <v>81</v>
      </c>
      <c r="C67" s="52">
        <v>0</v>
      </c>
      <c r="D67" s="91">
        <v>0</v>
      </c>
      <c r="E67" s="52">
        <v>15.34307527138256</v>
      </c>
      <c r="F67" s="91">
        <v>4.2431603995905794E-2</v>
      </c>
      <c r="G67" s="52">
        <v>65.146346808978763</v>
      </c>
      <c r="H67" s="91">
        <v>0.1201070115955556</v>
      </c>
      <c r="I67" s="52">
        <v>23.199387982727949</v>
      </c>
      <c r="J67" s="91">
        <v>4.2892031525595925E-2</v>
      </c>
      <c r="K67" s="52">
        <v>44.894645456110425</v>
      </c>
      <c r="L67" s="91">
        <v>7.0637754876249362E-2</v>
      </c>
      <c r="M67" s="52">
        <v>110.19806300625388</v>
      </c>
      <c r="N67" s="91">
        <v>0.11945779790824812</v>
      </c>
      <c r="O67" s="52">
        <v>104.65939019554904</v>
      </c>
      <c r="P67" s="91">
        <v>7.7328958417745994E-2</v>
      </c>
      <c r="Q67" s="52">
        <v>236.19933707859019</v>
      </c>
      <c r="R67" s="91">
        <v>0.12682104425328852</v>
      </c>
      <c r="S67" s="52">
        <v>305.18421583910418</v>
      </c>
      <c r="T67" s="91">
        <v>0.14643258132568479</v>
      </c>
      <c r="U67" s="52">
        <v>394.63547115330391</v>
      </c>
      <c r="V67" s="91">
        <v>0.15834534735999586</v>
      </c>
      <c r="W67" s="53">
        <v>629.00774257546459</v>
      </c>
      <c r="X67" s="91">
        <v>0.16503799473772682</v>
      </c>
    </row>
    <row r="68" spans="1:24 16384:16384" x14ac:dyDescent="0.25">
      <c r="B68" s="57" t="s">
        <v>82</v>
      </c>
      <c r="C68" s="52">
        <v>6.3620689655172411</v>
      </c>
      <c r="D68" s="91">
        <v>7.143762588959271E-2</v>
      </c>
      <c r="E68" s="52">
        <v>0</v>
      </c>
      <c r="F68" s="91">
        <v>0</v>
      </c>
      <c r="G68" s="52">
        <v>27.409311740890693</v>
      </c>
      <c r="H68" s="91">
        <v>5.0533156260354303E-2</v>
      </c>
      <c r="I68" s="52">
        <v>46.470542150649059</v>
      </c>
      <c r="J68" s="91">
        <v>8.5916747477180505E-2</v>
      </c>
      <c r="K68" s="52">
        <v>30.006714421627663</v>
      </c>
      <c r="L68" s="91">
        <v>4.7212911838867423E-2</v>
      </c>
      <c r="M68" s="52">
        <v>116.31686776933033</v>
      </c>
      <c r="N68" s="91">
        <v>0.12609075426779981</v>
      </c>
      <c r="O68" s="52">
        <v>219.49819468536143</v>
      </c>
      <c r="P68" s="91">
        <v>0.16217911013890554</v>
      </c>
      <c r="Q68" s="52">
        <v>261.11674703741181</v>
      </c>
      <c r="R68" s="91">
        <v>0.14019979455017698</v>
      </c>
      <c r="S68" s="52">
        <v>378.72342121732834</v>
      </c>
      <c r="T68" s="91">
        <v>0.18171794378312689</v>
      </c>
      <c r="U68" s="52">
        <v>421.92748215105507</v>
      </c>
      <c r="V68" s="91">
        <v>0.16929611909108785</v>
      </c>
      <c r="W68" s="53">
        <v>610.19161768865649</v>
      </c>
      <c r="X68" s="91">
        <v>0.16010105150180012</v>
      </c>
    </row>
    <row r="69" spans="1:24 16384:16384" x14ac:dyDescent="0.25">
      <c r="B69" s="57" t="s">
        <v>83</v>
      </c>
      <c r="C69" s="52">
        <v>0</v>
      </c>
      <c r="D69" s="91">
        <v>0</v>
      </c>
      <c r="E69" s="52">
        <v>0</v>
      </c>
      <c r="F69" s="91">
        <v>0</v>
      </c>
      <c r="G69" s="52">
        <v>0</v>
      </c>
      <c r="H69" s="91">
        <v>0</v>
      </c>
      <c r="I69" s="52">
        <v>0</v>
      </c>
      <c r="J69" s="91">
        <v>0</v>
      </c>
      <c r="K69" s="52">
        <v>0</v>
      </c>
      <c r="L69" s="91">
        <v>0</v>
      </c>
      <c r="M69" s="52">
        <v>5.8867924528301883</v>
      </c>
      <c r="N69" s="91">
        <v>6.3814484935010149E-3</v>
      </c>
      <c r="O69" s="52">
        <v>29.379679509730444</v>
      </c>
      <c r="P69" s="91">
        <v>2.1707560218817982E-2</v>
      </c>
      <c r="Q69" s="52">
        <v>24.142339746690009</v>
      </c>
      <c r="R69" s="91">
        <v>1.2962596657814357E-2</v>
      </c>
      <c r="S69" s="52">
        <v>67.535945646700412</v>
      </c>
      <c r="T69" s="91">
        <v>3.2404896256270653E-2</v>
      </c>
      <c r="U69" s="52">
        <v>14.678262289727257</v>
      </c>
      <c r="V69" s="91">
        <v>5.8895733171565219E-3</v>
      </c>
      <c r="W69" s="53">
        <v>76.906510320735094</v>
      </c>
      <c r="X69" s="91">
        <v>2.0178600971811792E-2</v>
      </c>
    </row>
    <row r="70" spans="1:24 16384:16384" x14ac:dyDescent="0.25">
      <c r="B70" s="57" t="s">
        <v>84</v>
      </c>
      <c r="C70" s="52">
        <v>0</v>
      </c>
      <c r="D70" s="91">
        <v>0</v>
      </c>
      <c r="E70" s="52">
        <v>9.0361445783132535</v>
      </c>
      <c r="F70" s="91">
        <v>2.4989651788509374E-2</v>
      </c>
      <c r="G70" s="52">
        <v>15.077875255377958</v>
      </c>
      <c r="H70" s="91">
        <v>2.779831298052813E-2</v>
      </c>
      <c r="I70" s="52">
        <v>6.4021739130434785</v>
      </c>
      <c r="J70" s="91">
        <v>1.1836615927758583E-2</v>
      </c>
      <c r="K70" s="52">
        <v>6.075949367088608</v>
      </c>
      <c r="L70" s="91">
        <v>9.5599690714227945E-3</v>
      </c>
      <c r="M70" s="52">
        <v>25.467556817299091</v>
      </c>
      <c r="N70" s="91">
        <v>2.760754746955113E-2</v>
      </c>
      <c r="O70" s="52">
        <v>44.947587229300026</v>
      </c>
      <c r="P70" s="91">
        <v>3.3210112320914031E-2</v>
      </c>
      <c r="Q70" s="52">
        <v>76.720666982406129</v>
      </c>
      <c r="R70" s="91">
        <v>4.1193151610244193E-2</v>
      </c>
      <c r="S70" s="52">
        <v>88.580522035080477</v>
      </c>
      <c r="T70" s="91">
        <v>4.2502442208911598E-2</v>
      </c>
      <c r="U70" s="52">
        <v>69.513466502943885</v>
      </c>
      <c r="V70" s="91">
        <v>2.7891902285008111E-2</v>
      </c>
      <c r="W70" s="53">
        <v>181.84785111887584</v>
      </c>
      <c r="X70" s="91">
        <v>4.7712933664601609E-2</v>
      </c>
    </row>
    <row r="71" spans="1:24 16384:16384" x14ac:dyDescent="0.25">
      <c r="B71" s="57" t="s">
        <v>85</v>
      </c>
      <c r="C71" s="52">
        <v>0</v>
      </c>
      <c r="D71" s="91">
        <v>0</v>
      </c>
      <c r="E71" s="52">
        <v>0</v>
      </c>
      <c r="F71" s="91">
        <v>0</v>
      </c>
      <c r="G71" s="52">
        <v>7.9454545454545453</v>
      </c>
      <c r="H71" s="91">
        <v>1.4648631089339037E-2</v>
      </c>
      <c r="I71" s="52">
        <v>11.660739687055477</v>
      </c>
      <c r="J71" s="91">
        <v>2.1558879684296716E-2</v>
      </c>
      <c r="K71" s="52">
        <v>5.1304347826086953</v>
      </c>
      <c r="L71" s="91">
        <v>8.0722854786053674E-3</v>
      </c>
      <c r="M71" s="52">
        <v>5.8867924528301883</v>
      </c>
      <c r="N71" s="91">
        <v>6.3814484935010149E-3</v>
      </c>
      <c r="O71" s="52">
        <v>7.6136363636363633</v>
      </c>
      <c r="P71" s="91">
        <v>5.6254347428494151E-3</v>
      </c>
      <c r="Q71" s="52">
        <v>6.5081081081081082</v>
      </c>
      <c r="R71" s="91">
        <v>3.4943580985112668E-3</v>
      </c>
      <c r="S71" s="52">
        <v>32.880943987607928</v>
      </c>
      <c r="T71" s="91">
        <v>1.5776836594554117E-2</v>
      </c>
      <c r="U71" s="52">
        <v>36.754113406744992</v>
      </c>
      <c r="V71" s="91">
        <v>1.4747389121640524E-2</v>
      </c>
      <c r="W71" s="53">
        <v>21.196396396396395</v>
      </c>
      <c r="X71" s="91">
        <v>5.5614748756571079E-3</v>
      </c>
    </row>
    <row r="72" spans="1:24 16384:16384" x14ac:dyDescent="0.25">
      <c r="B72" s="8"/>
      <c r="C72" s="9"/>
      <c r="D72" s="89"/>
      <c r="E72" s="9"/>
      <c r="F72" s="89"/>
      <c r="G72" s="9"/>
      <c r="H72" s="89"/>
      <c r="I72" s="9"/>
      <c r="J72" s="89"/>
      <c r="K72" s="9"/>
      <c r="L72" s="89"/>
      <c r="M72" s="9"/>
      <c r="N72" s="89"/>
      <c r="O72" s="9"/>
      <c r="P72" s="89"/>
      <c r="Q72" s="9"/>
      <c r="R72" s="89"/>
      <c r="S72" s="9"/>
      <c r="T72" s="89"/>
      <c r="U72" s="9"/>
      <c r="V72" s="89"/>
      <c r="W72" s="10"/>
    </row>
    <row r="73" spans="1:24 16384:16384" s="7" customFormat="1" x14ac:dyDescent="0.25">
      <c r="A73" s="131"/>
      <c r="B73" s="64" t="s">
        <v>86</v>
      </c>
      <c r="C73" s="13"/>
      <c r="D73" s="90"/>
      <c r="E73" s="13"/>
      <c r="F73" s="90"/>
      <c r="G73" s="13"/>
      <c r="H73" s="90"/>
      <c r="I73" s="13"/>
      <c r="J73" s="90"/>
      <c r="K73" s="13"/>
      <c r="L73" s="90"/>
      <c r="M73" s="13"/>
      <c r="N73" s="90"/>
      <c r="O73" s="13"/>
      <c r="P73" s="90"/>
      <c r="Q73" s="13"/>
      <c r="R73" s="90"/>
      <c r="S73" s="13"/>
      <c r="T73" s="90"/>
      <c r="U73" s="13"/>
      <c r="V73" s="90"/>
      <c r="W73" s="14"/>
      <c r="X73" s="86"/>
      <c r="XFD73" s="131"/>
    </row>
    <row r="74" spans="1:24 16384:16384" x14ac:dyDescent="0.25">
      <c r="B74" s="57" t="s">
        <v>87</v>
      </c>
      <c r="C74" s="52">
        <v>11.554805491990848</v>
      </c>
      <c r="D74" s="91">
        <v>0.12974519396721818</v>
      </c>
      <c r="E74" s="52">
        <v>92.108187405608447</v>
      </c>
      <c r="F74" s="91">
        <v>0.25472716933515255</v>
      </c>
      <c r="G74" s="52">
        <v>106.86113496708275</v>
      </c>
      <c r="H74" s="91">
        <v>0.19701444831955944</v>
      </c>
      <c r="I74" s="52">
        <v>64.707859960807042</v>
      </c>
      <c r="J74" s="91">
        <v>0.11963468913314081</v>
      </c>
      <c r="K74" s="52">
        <v>99.218408942972246</v>
      </c>
      <c r="L74" s="91">
        <v>0.15611139321674347</v>
      </c>
      <c r="M74" s="52">
        <v>150.12187031260316</v>
      </c>
      <c r="N74" s="91">
        <v>0.1627363272655114</v>
      </c>
      <c r="O74" s="52">
        <v>180.29550591093229</v>
      </c>
      <c r="P74" s="91">
        <v>0.13321369113123208</v>
      </c>
      <c r="Q74" s="52">
        <v>214.34413858911751</v>
      </c>
      <c r="R74" s="91">
        <v>0.11508646815718543</v>
      </c>
      <c r="S74" s="52">
        <v>242.73618843897654</v>
      </c>
      <c r="T74" s="91">
        <v>0.11646895484600206</v>
      </c>
      <c r="U74" s="52">
        <v>305.52168669973798</v>
      </c>
      <c r="V74" s="91">
        <v>0.1225889235579853</v>
      </c>
      <c r="W74" s="53">
        <v>321.15941491527167</v>
      </c>
      <c r="X74" s="91">
        <v>8.4265267724266485E-2</v>
      </c>
    </row>
    <row r="75" spans="1:24 16384:16384" x14ac:dyDescent="0.25">
      <c r="B75" s="57" t="s">
        <v>88</v>
      </c>
      <c r="C75" s="52">
        <v>11.554805491990848</v>
      </c>
      <c r="D75" s="91">
        <v>0.12974519396721818</v>
      </c>
      <c r="E75" s="52">
        <v>63.109591804276654</v>
      </c>
      <c r="F75" s="91">
        <v>0.17453093075655818</v>
      </c>
      <c r="G75" s="52">
        <v>82.948746371002045</v>
      </c>
      <c r="H75" s="91">
        <v>0.15292839169372485</v>
      </c>
      <c r="I75" s="52">
        <v>66.643786024263193</v>
      </c>
      <c r="J75" s="91">
        <v>0.1232139129388207</v>
      </c>
      <c r="K75" s="52">
        <v>68.560016781042052</v>
      </c>
      <c r="L75" s="91">
        <v>0.10787312407724203</v>
      </c>
      <c r="M75" s="52">
        <v>122.59117099932139</v>
      </c>
      <c r="N75" s="91">
        <v>0.13289227533646694</v>
      </c>
      <c r="O75" s="52">
        <v>120.36940765444066</v>
      </c>
      <c r="P75" s="91">
        <v>8.8936510158214271E-2</v>
      </c>
      <c r="Q75" s="52">
        <v>131.60262145403803</v>
      </c>
      <c r="R75" s="91">
        <v>7.0660578838619287E-2</v>
      </c>
      <c r="S75" s="52">
        <v>63.911065179485014</v>
      </c>
      <c r="T75" s="91">
        <v>3.0665616908706856E-2</v>
      </c>
      <c r="U75" s="52">
        <v>165.55289928908033</v>
      </c>
      <c r="V75" s="91">
        <v>6.6427205004590914E-2</v>
      </c>
      <c r="W75" s="53">
        <v>83.035235816459988</v>
      </c>
      <c r="X75" s="91">
        <v>2.1786645670865818E-2</v>
      </c>
    </row>
    <row r="76" spans="1:24 16384:16384" x14ac:dyDescent="0.25">
      <c r="B76" s="57" t="s">
        <v>89</v>
      </c>
      <c r="C76" s="52">
        <v>71.46702643606028</v>
      </c>
      <c r="D76" s="91">
        <v>0.80248025063114514</v>
      </c>
      <c r="E76" s="52">
        <v>325.47925958622341</v>
      </c>
      <c r="F76" s="91">
        <v>0.90011987866620091</v>
      </c>
      <c r="G76" s="52">
        <v>353.26926623015726</v>
      </c>
      <c r="H76" s="91">
        <v>0.65130460776061549</v>
      </c>
      <c r="I76" s="52">
        <v>395.24720968500867</v>
      </c>
      <c r="J76" s="91">
        <v>0.7307501297376795</v>
      </c>
      <c r="K76" s="52">
        <v>387.48397127048736</v>
      </c>
      <c r="L76" s="91">
        <v>0.60967176604253548</v>
      </c>
      <c r="M76" s="52">
        <v>547.53724935564583</v>
      </c>
      <c r="N76" s="91">
        <v>0.59354576928500824</v>
      </c>
      <c r="O76" s="52">
        <v>846.36206131168797</v>
      </c>
      <c r="P76" s="91">
        <v>0.62534567154694498</v>
      </c>
      <c r="Q76" s="52">
        <v>859.67766943301399</v>
      </c>
      <c r="R76" s="91">
        <v>0.46158139606654586</v>
      </c>
      <c r="S76" s="52">
        <v>798.95801523877969</v>
      </c>
      <c r="T76" s="91">
        <v>0.38335365484281925</v>
      </c>
      <c r="U76" s="52">
        <v>786.66209128277399</v>
      </c>
      <c r="V76" s="91">
        <v>0.31564390736361941</v>
      </c>
      <c r="W76" s="53">
        <v>698.74736010164963</v>
      </c>
      <c r="X76" s="91">
        <v>0.18333615841878306</v>
      </c>
    </row>
    <row r="77" spans="1:24 16384:16384" x14ac:dyDescent="0.25">
      <c r="B77" s="57" t="s">
        <v>90</v>
      </c>
      <c r="C77" s="52">
        <v>63.644884875261717</v>
      </c>
      <c r="D77" s="91">
        <v>0.71464793923929093</v>
      </c>
      <c r="E77" s="52">
        <v>263.30009301810372</v>
      </c>
      <c r="F77" s="91">
        <v>0.72816205887143592</v>
      </c>
      <c r="G77" s="52">
        <v>309.68779835058143</v>
      </c>
      <c r="H77" s="91">
        <v>0.57095566842082546</v>
      </c>
      <c r="I77" s="52">
        <v>284.18617766934358</v>
      </c>
      <c r="J77" s="91">
        <v>0.52541569203494054</v>
      </c>
      <c r="K77" s="52">
        <v>408.16751510169036</v>
      </c>
      <c r="L77" s="91">
        <v>0.6422154933462515</v>
      </c>
      <c r="M77" s="52">
        <v>505.17741578317992</v>
      </c>
      <c r="N77" s="91">
        <v>0.54762651897986014</v>
      </c>
      <c r="O77" s="52">
        <v>845.16558103437717</v>
      </c>
      <c r="P77" s="91">
        <v>0.62446163645521591</v>
      </c>
      <c r="Q77" s="52">
        <v>966.27686350298086</v>
      </c>
      <c r="R77" s="91">
        <v>0.51881703980594374</v>
      </c>
      <c r="S77" s="52">
        <v>1087.75800892197</v>
      </c>
      <c r="T77" s="91">
        <v>0.52192480750088011</v>
      </c>
      <c r="U77" s="52">
        <v>1106.8945508737756</v>
      </c>
      <c r="V77" s="91">
        <v>0.44413544894170742</v>
      </c>
      <c r="W77" s="53">
        <v>1411.5873635805938</v>
      </c>
      <c r="X77" s="91">
        <v>0.37036992093067239</v>
      </c>
    </row>
    <row r="78" spans="1:24 16384:16384" x14ac:dyDescent="0.25">
      <c r="B78" s="57" t="s">
        <v>91</v>
      </c>
      <c r="C78" s="52">
        <v>9.0361445783132535</v>
      </c>
      <c r="D78" s="91">
        <v>0.10146396076002492</v>
      </c>
      <c r="E78" s="52">
        <v>11.228580946035976</v>
      </c>
      <c r="F78" s="91">
        <v>3.1052881623205342E-2</v>
      </c>
      <c r="G78" s="52">
        <v>42.755516145190789</v>
      </c>
      <c r="H78" s="91">
        <v>7.8826174067471028E-2</v>
      </c>
      <c r="I78" s="52">
        <v>60.459874566387271</v>
      </c>
      <c r="J78" s="91">
        <v>0.1117808300747305</v>
      </c>
      <c r="K78" s="52">
        <v>49.361580988094289</v>
      </c>
      <c r="L78" s="91">
        <v>7.7666082953029805E-2</v>
      </c>
      <c r="M78" s="52">
        <v>98.520269648485694</v>
      </c>
      <c r="N78" s="91">
        <v>0.10679874165181114</v>
      </c>
      <c r="O78" s="52">
        <v>103.05915844790067</v>
      </c>
      <c r="P78" s="91">
        <v>7.614660627484271E-2</v>
      </c>
      <c r="Q78" s="52">
        <v>199.41124757888699</v>
      </c>
      <c r="R78" s="91">
        <v>0.10706864365750085</v>
      </c>
      <c r="S78" s="52">
        <v>164.69212122170651</v>
      </c>
      <c r="T78" s="91">
        <v>7.9022083000555313E-2</v>
      </c>
      <c r="U78" s="52">
        <v>152.913363811084</v>
      </c>
      <c r="V78" s="91">
        <v>6.1355659788740746E-2</v>
      </c>
      <c r="W78" s="53">
        <v>158.31152071847291</v>
      </c>
      <c r="X78" s="91">
        <v>4.1537510836159926E-2</v>
      </c>
    </row>
    <row r="79" spans="1:24 16384:16384" x14ac:dyDescent="0.25">
      <c r="B79" s="57" t="s">
        <v>92</v>
      </c>
      <c r="C79" s="52">
        <v>73.950148033156466</v>
      </c>
      <c r="D79" s="91">
        <v>0.83036242428458706</v>
      </c>
      <c r="E79" s="52">
        <v>309.66422312785915</v>
      </c>
      <c r="F79" s="91">
        <v>0.85638305587724162</v>
      </c>
      <c r="G79" s="52">
        <v>427.13354018644617</v>
      </c>
      <c r="H79" s="91">
        <v>0.78748441895676002</v>
      </c>
      <c r="I79" s="52">
        <v>422.77520157464875</v>
      </c>
      <c r="J79" s="91">
        <v>0.78164507131311467</v>
      </c>
      <c r="K79" s="52">
        <v>501.27824999819887</v>
      </c>
      <c r="L79" s="91">
        <v>0.78871700151378776</v>
      </c>
      <c r="M79" s="52">
        <v>702.8497861109264</v>
      </c>
      <c r="N79" s="91">
        <v>0.76190892488127993</v>
      </c>
      <c r="O79" s="52">
        <v>1118.6088473979212</v>
      </c>
      <c r="P79" s="91">
        <v>0.82649876790353571</v>
      </c>
      <c r="Q79" s="52">
        <v>1352.4381286042483</v>
      </c>
      <c r="R79" s="91">
        <v>0.72615621143968512</v>
      </c>
      <c r="S79" s="52">
        <v>1584.631545147093</v>
      </c>
      <c r="T79" s="91">
        <v>0.76033318750774359</v>
      </c>
      <c r="U79" s="52">
        <v>1873.7156634113337</v>
      </c>
      <c r="V79" s="91">
        <v>0.75181827094675013</v>
      </c>
      <c r="W79" s="53">
        <v>2937.9017664964158</v>
      </c>
      <c r="X79" s="91">
        <v>0.77084172969591447</v>
      </c>
    </row>
    <row r="80" spans="1:24 16384:16384" x14ac:dyDescent="0.25">
      <c r="B80" s="57" t="s">
        <v>23</v>
      </c>
      <c r="C80" s="52">
        <v>11.228580946035976</v>
      </c>
      <c r="D80" s="91">
        <v>0.12608212347926226</v>
      </c>
      <c r="E80" s="52">
        <v>11.228580946035976</v>
      </c>
      <c r="F80" s="91">
        <v>3.1052881623205342E-2</v>
      </c>
      <c r="G80" s="52">
        <v>17.821631237533918</v>
      </c>
      <c r="H80" s="91">
        <v>3.2856836561757731E-2</v>
      </c>
      <c r="I80" s="52">
        <v>22.301924651924651</v>
      </c>
      <c r="J80" s="91">
        <v>4.1232762517872938E-2</v>
      </c>
      <c r="K80" s="52">
        <v>36.391063355267619</v>
      </c>
      <c r="L80" s="91">
        <v>5.7258120358439829E-2</v>
      </c>
      <c r="M80" s="52">
        <v>39.541831609549831</v>
      </c>
      <c r="N80" s="91">
        <v>4.2864456964797196E-2</v>
      </c>
      <c r="O80" s="52">
        <v>127.0512401417888</v>
      </c>
      <c r="P80" s="91">
        <v>9.3873469427736778E-2</v>
      </c>
      <c r="Q80" s="52">
        <v>190.05599840469924</v>
      </c>
      <c r="R80" s="91">
        <v>0.10204558777514908</v>
      </c>
      <c r="S80" s="52">
        <v>127.66595908597753</v>
      </c>
      <c r="T80" s="91">
        <v>6.1256300182427635E-2</v>
      </c>
      <c r="U80" s="52">
        <v>113.27696969720611</v>
      </c>
      <c r="V80" s="91">
        <v>4.5451771129878749E-2</v>
      </c>
      <c r="W80" s="53">
        <v>276.02659466015876</v>
      </c>
      <c r="X80" s="91">
        <v>7.2423394170749084E-2</v>
      </c>
    </row>
    <row r="81" spans="1:24 16384:16384" x14ac:dyDescent="0.25">
      <c r="B81" s="16"/>
      <c r="C81" s="9"/>
      <c r="D81" s="93"/>
      <c r="E81" s="9"/>
      <c r="F81" s="93"/>
      <c r="G81" s="9"/>
      <c r="H81" s="93"/>
      <c r="I81" s="9"/>
      <c r="J81" s="93"/>
      <c r="K81" s="9"/>
      <c r="L81" s="93"/>
      <c r="M81" s="9"/>
      <c r="N81" s="93"/>
      <c r="O81" s="9"/>
      <c r="P81" s="93"/>
      <c r="Q81" s="9"/>
      <c r="R81" s="93"/>
      <c r="S81" s="9"/>
      <c r="T81" s="93"/>
      <c r="U81" s="9"/>
      <c r="V81" s="93"/>
      <c r="W81" s="10"/>
      <c r="X81" s="93"/>
    </row>
    <row r="82" spans="1:24 16384:16384" s="7" customFormat="1" x14ac:dyDescent="0.25">
      <c r="A82" s="131"/>
      <c r="B82" s="63" t="s">
        <v>93</v>
      </c>
      <c r="C82" s="13"/>
      <c r="D82" s="95"/>
      <c r="E82" s="13"/>
      <c r="F82" s="95"/>
      <c r="G82" s="13"/>
      <c r="H82" s="95"/>
      <c r="I82" s="13"/>
      <c r="J82" s="95"/>
      <c r="K82" s="13"/>
      <c r="L82" s="95"/>
      <c r="M82" s="13"/>
      <c r="N82" s="95"/>
      <c r="O82" s="13"/>
      <c r="P82" s="95"/>
      <c r="Q82" s="13"/>
      <c r="R82" s="95"/>
      <c r="S82" s="13"/>
      <c r="T82" s="95"/>
      <c r="U82" s="13"/>
      <c r="V82" s="95"/>
      <c r="W82" s="14"/>
      <c r="X82" s="95"/>
      <c r="XFD82" s="131"/>
    </row>
    <row r="83" spans="1:24 16384:16384" x14ac:dyDescent="0.25">
      <c r="B83" s="57" t="s">
        <v>87</v>
      </c>
      <c r="C83" s="52">
        <v>6.4021739130434785</v>
      </c>
      <c r="D83" s="91">
        <v>7.1887951444570108E-2</v>
      </c>
      <c r="E83" s="52">
        <v>14.321517585156466</v>
      </c>
      <c r="F83" s="91">
        <v>3.9606464287325491E-2</v>
      </c>
      <c r="G83" s="52">
        <v>0</v>
      </c>
      <c r="H83" s="91">
        <v>0</v>
      </c>
      <c r="I83" s="52">
        <v>0</v>
      </c>
      <c r="J83" s="91">
        <v>0</v>
      </c>
      <c r="K83" s="52">
        <v>28.224162679425838</v>
      </c>
      <c r="L83" s="91">
        <v>4.4408224292264993E-2</v>
      </c>
      <c r="M83" s="52">
        <v>42.385857494701426</v>
      </c>
      <c r="N83" s="91">
        <v>4.5947460968370157E-2</v>
      </c>
      <c r="O83" s="52">
        <v>32.018094246276547</v>
      </c>
      <c r="P83" s="91">
        <v>2.3656987432849455E-2</v>
      </c>
      <c r="Q83" s="52">
        <v>38.969971345182906</v>
      </c>
      <c r="R83" s="91">
        <v>2.0923904874772838E-2</v>
      </c>
      <c r="S83" s="52">
        <v>64.436677156175818</v>
      </c>
      <c r="T83" s="91">
        <v>3.0917814481608557E-2</v>
      </c>
      <c r="U83" s="52">
        <v>47.991173535166119</v>
      </c>
      <c r="V83" s="91">
        <v>1.9256198692508487E-2</v>
      </c>
      <c r="W83" s="53">
        <v>118.086967270203</v>
      </c>
      <c r="X83" s="91">
        <v>3.0983460081329166E-2</v>
      </c>
    </row>
    <row r="84" spans="1:24 16384:16384" x14ac:dyDescent="0.25">
      <c r="B84" s="57" t="s">
        <v>88</v>
      </c>
      <c r="C84" s="52">
        <v>0</v>
      </c>
      <c r="D84" s="91">
        <v>0</v>
      </c>
      <c r="E84" s="52">
        <v>5.1526315789473687</v>
      </c>
      <c r="F84" s="91">
        <v>1.4249713230729167E-2</v>
      </c>
      <c r="G84" s="52">
        <v>0</v>
      </c>
      <c r="H84" s="91">
        <v>0</v>
      </c>
      <c r="I84" s="52">
        <v>6.5081081081081082</v>
      </c>
      <c r="J84" s="91">
        <v>1.2032471647647985E-2</v>
      </c>
      <c r="K84" s="52">
        <v>17.136537348002314</v>
      </c>
      <c r="L84" s="91">
        <v>2.6962826241701061E-2</v>
      </c>
      <c r="M84" s="52">
        <v>25.703476701725229</v>
      </c>
      <c r="N84" s="91">
        <v>2.7863291255852674E-2</v>
      </c>
      <c r="O84" s="52">
        <v>19.866195512099331</v>
      </c>
      <c r="P84" s="91">
        <v>1.4678398219248118E-2</v>
      </c>
      <c r="Q84" s="52">
        <v>11.638542890716803</v>
      </c>
      <c r="R84" s="91">
        <v>6.2490106079183504E-3</v>
      </c>
      <c r="S84" s="52">
        <v>30.753225953225954</v>
      </c>
      <c r="T84" s="91">
        <v>1.475592126559089E-2</v>
      </c>
      <c r="U84" s="52">
        <v>31.891246521380808</v>
      </c>
      <c r="V84" s="91">
        <v>1.2796190097695498E-2</v>
      </c>
      <c r="W84" s="53">
        <v>13.273833671399593</v>
      </c>
      <c r="X84" s="91">
        <v>3.4827661781080248E-3</v>
      </c>
    </row>
    <row r="85" spans="1:24 16384:16384" x14ac:dyDescent="0.25">
      <c r="B85" s="57" t="s">
        <v>89</v>
      </c>
      <c r="C85" s="52">
        <v>30.569988682243967</v>
      </c>
      <c r="D85" s="91">
        <v>0.34326056928458321</v>
      </c>
      <c r="E85" s="52">
        <v>71.405016069697737</v>
      </c>
      <c r="F85" s="91">
        <v>0.19747210462050266</v>
      </c>
      <c r="G85" s="52">
        <v>109.22556481251972</v>
      </c>
      <c r="H85" s="91">
        <v>0.20137362756402993</v>
      </c>
      <c r="I85" s="52">
        <v>109.62380088544087</v>
      </c>
      <c r="J85" s="91">
        <v>0.20267722265064192</v>
      </c>
      <c r="K85" s="52">
        <v>115.67181741871038</v>
      </c>
      <c r="L85" s="91">
        <v>0.18199937658269311</v>
      </c>
      <c r="M85" s="52">
        <v>159.24727500691156</v>
      </c>
      <c r="N85" s="91">
        <v>0.17262852246445795</v>
      </c>
      <c r="O85" s="52">
        <v>237.65845208595061</v>
      </c>
      <c r="P85" s="91">
        <v>0.17559705368665471</v>
      </c>
      <c r="Q85" s="52">
        <v>261.73522985278538</v>
      </c>
      <c r="R85" s="91">
        <v>0.14053187269005887</v>
      </c>
      <c r="S85" s="52">
        <v>216.19075734560843</v>
      </c>
      <c r="T85" s="91">
        <v>0.10373200517539947</v>
      </c>
      <c r="U85" s="52">
        <v>187.59578922493884</v>
      </c>
      <c r="V85" s="91">
        <v>7.5271795313493373E-2</v>
      </c>
      <c r="W85" s="53">
        <v>173.62421260976498</v>
      </c>
      <c r="X85" s="91">
        <v>4.5555229208636562E-2</v>
      </c>
    </row>
    <row r="86" spans="1:24 16384:16384" x14ac:dyDescent="0.25">
      <c r="B86" s="57" t="s">
        <v>90</v>
      </c>
      <c r="C86" s="52">
        <v>40.861498437234893</v>
      </c>
      <c r="D86" s="91">
        <v>0.45882062179281047</v>
      </c>
      <c r="E86" s="52">
        <v>116.41448690442098</v>
      </c>
      <c r="F86" s="91">
        <v>0.32194676232399416</v>
      </c>
      <c r="G86" s="52">
        <v>138.99903981083258</v>
      </c>
      <c r="H86" s="91">
        <v>0.25626547157406876</v>
      </c>
      <c r="I86" s="52">
        <v>154.43825903286265</v>
      </c>
      <c r="J86" s="91">
        <v>0.28553213042203607</v>
      </c>
      <c r="K86" s="52">
        <v>203.43905913082935</v>
      </c>
      <c r="L86" s="91">
        <v>0.32009337071582589</v>
      </c>
      <c r="M86" s="52">
        <v>235.90319172484743</v>
      </c>
      <c r="N86" s="91">
        <v>0.25572569094411624</v>
      </c>
      <c r="O86" s="52">
        <v>404.94200660192161</v>
      </c>
      <c r="P86" s="91">
        <v>0.29919669445437258</v>
      </c>
      <c r="Q86" s="52">
        <v>449.81300913010745</v>
      </c>
      <c r="R86" s="91">
        <v>0.24151530754556474</v>
      </c>
      <c r="S86" s="52">
        <v>363.54643708079431</v>
      </c>
      <c r="T86" s="91">
        <v>0.1744357684657005</v>
      </c>
      <c r="U86" s="52">
        <v>389.5982560535349</v>
      </c>
      <c r="V86" s="91">
        <v>0.15632419205844908</v>
      </c>
      <c r="W86" s="53">
        <v>512.41615781544124</v>
      </c>
      <c r="X86" s="91">
        <v>0.13444689060711359</v>
      </c>
    </row>
    <row r="87" spans="1:24 16384:16384" x14ac:dyDescent="0.25">
      <c r="B87" s="57" t="s">
        <v>91</v>
      </c>
      <c r="C87" s="52">
        <v>9.0361445783132535</v>
      </c>
      <c r="D87" s="91">
        <v>0.10146396076002492</v>
      </c>
      <c r="E87" s="52">
        <v>6.4021739130434785</v>
      </c>
      <c r="F87" s="91">
        <v>1.7705349376592142E-2</v>
      </c>
      <c r="G87" s="52">
        <v>0</v>
      </c>
      <c r="H87" s="91">
        <v>0</v>
      </c>
      <c r="I87" s="52">
        <v>5.828125</v>
      </c>
      <c r="J87" s="91">
        <v>1.0775289478378702E-2</v>
      </c>
      <c r="K87" s="52">
        <v>0</v>
      </c>
      <c r="L87" s="91">
        <v>0</v>
      </c>
      <c r="M87" s="52">
        <v>23.077829398732707</v>
      </c>
      <c r="N87" s="91">
        <v>2.501701577384699E-2</v>
      </c>
      <c r="O87" s="52">
        <v>19.451952367765159</v>
      </c>
      <c r="P87" s="91">
        <v>1.4372329257607865E-2</v>
      </c>
      <c r="Q87" s="52">
        <v>18.93430578103553</v>
      </c>
      <c r="R87" s="91">
        <v>1.0166279300619009E-2</v>
      </c>
      <c r="S87" s="52">
        <v>9.0315789473684216</v>
      </c>
      <c r="T87" s="91">
        <v>4.3335053062085989E-3</v>
      </c>
      <c r="U87" s="52">
        <v>21.372377686421359</v>
      </c>
      <c r="V87" s="91">
        <v>8.5755508970726795E-3</v>
      </c>
      <c r="W87" s="53">
        <v>20.128796780970696</v>
      </c>
      <c r="X87" s="91">
        <v>5.2813598821735627E-3</v>
      </c>
    </row>
    <row r="88" spans="1:24 16384:16384" x14ac:dyDescent="0.25">
      <c r="B88" s="57" t="s">
        <v>92</v>
      </c>
      <c r="C88" s="52">
        <v>67.147114276675268</v>
      </c>
      <c r="D88" s="91">
        <v>0.75397334660500204</v>
      </c>
      <c r="E88" s="52">
        <v>238.84295039330894</v>
      </c>
      <c r="F88" s="91">
        <v>0.66052530597990367</v>
      </c>
      <c r="G88" s="52">
        <v>423.36978258194085</v>
      </c>
      <c r="H88" s="91">
        <v>0.78054537017828163</v>
      </c>
      <c r="I88" s="52">
        <v>411.74435163934066</v>
      </c>
      <c r="J88" s="91">
        <v>0.76125075903506645</v>
      </c>
      <c r="K88" s="52">
        <v>466.7745620090148</v>
      </c>
      <c r="L88" s="91">
        <v>0.73442849940523958</v>
      </c>
      <c r="M88" s="52">
        <v>701.36510742665951</v>
      </c>
      <c r="N88" s="91">
        <v>0.76029949145399922</v>
      </c>
      <c r="O88" s="52">
        <v>1066.2043520204174</v>
      </c>
      <c r="P88" s="91">
        <v>0.78777902153029278</v>
      </c>
      <c r="Q88" s="52">
        <v>1487.9260204770687</v>
      </c>
      <c r="R88" s="91">
        <v>0.79890288441307467</v>
      </c>
      <c r="S88" s="52">
        <v>1684.668180199428</v>
      </c>
      <c r="T88" s="91">
        <v>0.80833246773779199</v>
      </c>
      <c r="U88" s="52">
        <v>2057.2581549674223</v>
      </c>
      <c r="V88" s="91">
        <v>0.82546370250370626</v>
      </c>
      <c r="W88" s="53">
        <v>3122.869429574816</v>
      </c>
      <c r="X88" s="91">
        <v>0.81937323438104237</v>
      </c>
    </row>
    <row r="89" spans="1:24 16384:16384" x14ac:dyDescent="0.25">
      <c r="B89" s="57" t="s">
        <v>23</v>
      </c>
      <c r="C89" s="52">
        <v>5.1526315789473687</v>
      </c>
      <c r="D89" s="91">
        <v>5.7857242522648032E-2</v>
      </c>
      <c r="E89" s="52">
        <v>0</v>
      </c>
      <c r="F89" s="91">
        <v>0</v>
      </c>
      <c r="G89" s="52">
        <v>6.3069306930693072</v>
      </c>
      <c r="H89" s="91">
        <v>1.1627767864036824E-2</v>
      </c>
      <c r="I89" s="52">
        <v>14.121744471744471</v>
      </c>
      <c r="J89" s="91">
        <v>2.610889173151584E-2</v>
      </c>
      <c r="K89" s="52">
        <v>10.305263157894737</v>
      </c>
      <c r="L89" s="91">
        <v>1.6214420349844522E-2</v>
      </c>
      <c r="M89" s="52">
        <v>14.066972633010369</v>
      </c>
      <c r="N89" s="91">
        <v>1.5248993749369659E-2</v>
      </c>
      <c r="O89" s="52">
        <v>56.626580004136912</v>
      </c>
      <c r="P89" s="91">
        <v>4.1839288785243602E-2</v>
      </c>
      <c r="Q89" s="52">
        <v>78.77561627316723</v>
      </c>
      <c r="R89" s="91">
        <v>4.2296502780341527E-2</v>
      </c>
      <c r="S89" s="52">
        <v>61.220550578832011</v>
      </c>
      <c r="T89" s="91">
        <v>2.9374662207839332E-2</v>
      </c>
      <c r="U89" s="52">
        <v>48.087005233846348</v>
      </c>
      <c r="V89" s="91">
        <v>1.9294650643042165E-2</v>
      </c>
      <c r="W89" s="53">
        <v>167.74651861801883</v>
      </c>
      <c r="X89" s="91">
        <v>4.4013049733853074E-2</v>
      </c>
    </row>
    <row r="90" spans="1:24 16384:16384" x14ac:dyDescent="0.25">
      <c r="B90" s="8"/>
      <c r="C90" s="9"/>
      <c r="D90" s="89"/>
      <c r="E90" s="9"/>
      <c r="F90" s="89"/>
      <c r="G90" s="9"/>
      <c r="H90" s="89"/>
      <c r="I90" s="9"/>
      <c r="J90" s="89"/>
      <c r="K90" s="9"/>
      <c r="L90" s="89"/>
      <c r="M90" s="9"/>
      <c r="N90" s="89"/>
      <c r="O90" s="9"/>
      <c r="P90" s="89"/>
      <c r="Q90" s="9"/>
      <c r="R90" s="89"/>
      <c r="S90" s="9"/>
      <c r="T90" s="89"/>
      <c r="U90" s="9"/>
      <c r="V90" s="89"/>
      <c r="W90" s="10"/>
    </row>
    <row r="91" spans="1:24 16384:16384" s="7" customFormat="1" x14ac:dyDescent="0.25">
      <c r="A91" s="131"/>
      <c r="B91" s="64" t="s">
        <v>94</v>
      </c>
      <c r="C91" s="13"/>
      <c r="D91" s="90"/>
      <c r="E91" s="13"/>
      <c r="F91" s="90"/>
      <c r="G91" s="13"/>
      <c r="H91" s="90"/>
      <c r="I91" s="13"/>
      <c r="J91" s="90"/>
      <c r="K91" s="13"/>
      <c r="L91" s="90"/>
      <c r="M91" s="13"/>
      <c r="N91" s="90"/>
      <c r="O91" s="13"/>
      <c r="P91" s="90"/>
      <c r="Q91" s="13"/>
      <c r="R91" s="90"/>
      <c r="S91" s="13"/>
      <c r="T91" s="90"/>
      <c r="U91" s="13"/>
      <c r="V91" s="90"/>
      <c r="W91" s="14"/>
      <c r="X91" s="86"/>
      <c r="XFD91" s="131"/>
    </row>
    <row r="92" spans="1:24 16384:16384" x14ac:dyDescent="0.25">
      <c r="B92" s="57" t="s">
        <v>95</v>
      </c>
      <c r="C92" s="52">
        <v>15.508388157894737</v>
      </c>
      <c r="D92" s="91">
        <v>0.17413870195042788</v>
      </c>
      <c r="E92" s="52">
        <v>97.273723743507333</v>
      </c>
      <c r="F92" s="91">
        <v>0.26901257095375752</v>
      </c>
      <c r="G92" s="52">
        <v>132.58315705103084</v>
      </c>
      <c r="H92" s="91">
        <v>0.24443683431699034</v>
      </c>
      <c r="I92" s="52">
        <v>102.39384079578694</v>
      </c>
      <c r="J92" s="91">
        <v>0.18931015985031668</v>
      </c>
      <c r="K92" s="52">
        <v>170.32979112550515</v>
      </c>
      <c r="L92" s="91">
        <v>0.26799886515216031</v>
      </c>
      <c r="M92" s="52">
        <v>148.29615398936335</v>
      </c>
      <c r="N92" s="91">
        <v>0.16075719945119588</v>
      </c>
      <c r="O92" s="52">
        <v>304.91633238162899</v>
      </c>
      <c r="P92" s="91">
        <v>0.2252914176508683</v>
      </c>
      <c r="Q92" s="52">
        <v>329.56893707583407</v>
      </c>
      <c r="R92" s="91">
        <v>0.17695340414734875</v>
      </c>
      <c r="S92" s="52">
        <v>368.18189909301992</v>
      </c>
      <c r="T92" s="91">
        <v>0.17665994203975335</v>
      </c>
      <c r="U92" s="52">
        <v>295.0848729259655</v>
      </c>
      <c r="V92" s="91">
        <v>0.11840120850664973</v>
      </c>
      <c r="W92" s="53">
        <v>463.70586646344992</v>
      </c>
      <c r="X92" s="91">
        <v>0.12166636619749777</v>
      </c>
    </row>
    <row r="93" spans="1:24 16384:16384" x14ac:dyDescent="0.25">
      <c r="B93" s="57" t="s">
        <v>96</v>
      </c>
      <c r="C93" s="52">
        <v>10.355756578947368</v>
      </c>
      <c r="D93" s="91">
        <v>0.11628145942777987</v>
      </c>
      <c r="E93" s="52">
        <v>65.892954628627635</v>
      </c>
      <c r="F93" s="91">
        <v>0.18222838039105668</v>
      </c>
      <c r="G93" s="52">
        <v>89.014889538196726</v>
      </c>
      <c r="H93" s="91">
        <v>0.16411223182307086</v>
      </c>
      <c r="I93" s="52">
        <v>85.565256859686812</v>
      </c>
      <c r="J93" s="91">
        <v>0.15819674628717709</v>
      </c>
      <c r="K93" s="52">
        <v>89.494089222151601</v>
      </c>
      <c r="L93" s="91">
        <v>0.14081103599598907</v>
      </c>
      <c r="M93" s="52">
        <v>129.38892496127013</v>
      </c>
      <c r="N93" s="91">
        <v>0.14026123171250032</v>
      </c>
      <c r="O93" s="52">
        <v>293.33332755531899</v>
      </c>
      <c r="P93" s="91">
        <v>0.21673316313693772</v>
      </c>
      <c r="Q93" s="52">
        <v>300.25854010336548</v>
      </c>
      <c r="R93" s="91">
        <v>0.16121595459519319</v>
      </c>
      <c r="S93" s="52">
        <v>285.87732448690667</v>
      </c>
      <c r="T93" s="91">
        <v>0.13716880623068667</v>
      </c>
      <c r="U93" s="52">
        <v>289.05607836694401</v>
      </c>
      <c r="V93" s="91">
        <v>0.11598218731268443</v>
      </c>
      <c r="W93" s="53">
        <v>398.25840443910107</v>
      </c>
      <c r="X93" s="91">
        <v>0.10449437106601313</v>
      </c>
    </row>
    <row r="94" spans="1:24 16384:16384" x14ac:dyDescent="0.25">
      <c r="B94" s="57" t="s">
        <v>97</v>
      </c>
      <c r="C94" s="52">
        <v>0</v>
      </c>
      <c r="D94" s="91">
        <v>0</v>
      </c>
      <c r="E94" s="52">
        <v>0</v>
      </c>
      <c r="F94" s="91">
        <v>0</v>
      </c>
      <c r="G94" s="52">
        <v>9.1910828025477702</v>
      </c>
      <c r="H94" s="91">
        <v>1.6945132656144134E-2</v>
      </c>
      <c r="I94" s="52">
        <v>23.308174213918164</v>
      </c>
      <c r="J94" s="91">
        <v>4.3093160213181783E-2</v>
      </c>
      <c r="K94" s="52">
        <v>16.813371266002846</v>
      </c>
      <c r="L94" s="91">
        <v>2.6454352987203195E-2</v>
      </c>
      <c r="M94" s="52">
        <v>20.851822489603247</v>
      </c>
      <c r="N94" s="91">
        <v>2.2603961712469707E-2</v>
      </c>
      <c r="O94" s="52">
        <v>42.255032798345958</v>
      </c>
      <c r="P94" s="91">
        <v>3.1220683286025393E-2</v>
      </c>
      <c r="Q94" s="52">
        <v>47.088776722353757</v>
      </c>
      <c r="R94" s="91">
        <v>2.5283084662307265E-2</v>
      </c>
      <c r="S94" s="52">
        <v>34.249395396270394</v>
      </c>
      <c r="T94" s="91">
        <v>1.6433442872956342E-2</v>
      </c>
      <c r="U94" s="52">
        <v>64.287126615314804</v>
      </c>
      <c r="V94" s="91">
        <v>2.5794861685719081E-2</v>
      </c>
      <c r="W94" s="53">
        <v>33.513885667903523</v>
      </c>
      <c r="X94" s="91">
        <v>8.7933170168197992E-3</v>
      </c>
    </row>
    <row r="95" spans="1:24 16384:16384" x14ac:dyDescent="0.25">
      <c r="B95" s="57" t="s">
        <v>98</v>
      </c>
      <c r="C95" s="52">
        <v>0</v>
      </c>
      <c r="D95" s="91">
        <v>0</v>
      </c>
      <c r="E95" s="52">
        <v>0</v>
      </c>
      <c r="F95" s="91">
        <v>0</v>
      </c>
      <c r="G95" s="52">
        <v>9.0361445783132535</v>
      </c>
      <c r="H95" s="91">
        <v>1.6659480919611683E-2</v>
      </c>
      <c r="I95" s="52">
        <v>0</v>
      </c>
      <c r="J95" s="91">
        <v>0</v>
      </c>
      <c r="K95" s="52">
        <v>15.699190910655879</v>
      </c>
      <c r="L95" s="91">
        <v>2.4701288717971517E-2</v>
      </c>
      <c r="M95" s="52">
        <v>11.711233108108107</v>
      </c>
      <c r="N95" s="91">
        <v>1.2695305885779204E-2</v>
      </c>
      <c r="O95" s="52">
        <v>5.1526315789473687</v>
      </c>
      <c r="P95" s="91">
        <v>3.8070891906202891E-3</v>
      </c>
      <c r="Q95" s="52">
        <v>21.584337524983344</v>
      </c>
      <c r="R95" s="91">
        <v>1.1589144399347046E-2</v>
      </c>
      <c r="S95" s="52">
        <v>13.67741935483871</v>
      </c>
      <c r="T95" s="91">
        <v>6.5626586109512886E-3</v>
      </c>
      <c r="U95" s="52">
        <v>28.851899079685573</v>
      </c>
      <c r="V95" s="91">
        <v>1.1576668383145946E-2</v>
      </c>
      <c r="W95" s="53">
        <v>22.059122666265523</v>
      </c>
      <c r="X95" s="91">
        <v>5.7878355449292804E-3</v>
      </c>
    </row>
    <row r="96" spans="1:24 16384:16384" x14ac:dyDescent="0.25">
      <c r="B96" s="57" t="s">
        <v>99</v>
      </c>
      <c r="C96" s="52">
        <v>0</v>
      </c>
      <c r="D96" s="91">
        <v>0</v>
      </c>
      <c r="E96" s="52">
        <v>20.264725524349231</v>
      </c>
      <c r="F96" s="91">
        <v>5.604253341171473E-2</v>
      </c>
      <c r="G96" s="52">
        <v>63.984770458203414</v>
      </c>
      <c r="H96" s="91">
        <v>0.11796547226042178</v>
      </c>
      <c r="I96" s="52">
        <v>55.837003650739959</v>
      </c>
      <c r="J96" s="91">
        <v>0.10323386645653812</v>
      </c>
      <c r="K96" s="52">
        <v>77.629712419534457</v>
      </c>
      <c r="L96" s="91">
        <v>0.12214348818871129</v>
      </c>
      <c r="M96" s="52">
        <v>103.7633656143982</v>
      </c>
      <c r="N96" s="91">
        <v>0.11248240505952439</v>
      </c>
      <c r="O96" s="52">
        <v>185.01420681019508</v>
      </c>
      <c r="P96" s="91">
        <v>0.13670016496738857</v>
      </c>
      <c r="Q96" s="52">
        <v>185.19833183740502</v>
      </c>
      <c r="R96" s="91">
        <v>9.9437391010847545E-2</v>
      </c>
      <c r="S96" s="52">
        <v>245.63004138913001</v>
      </c>
      <c r="T96" s="91">
        <v>0.11785747474799901</v>
      </c>
      <c r="U96" s="52">
        <v>224.06392210691709</v>
      </c>
      <c r="V96" s="91">
        <v>8.9904436297060977E-2</v>
      </c>
      <c r="W96" s="53">
        <v>262.77524541204349</v>
      </c>
      <c r="X96" s="91">
        <v>6.8946527417847597E-2</v>
      </c>
    </row>
    <row r="97" spans="1:24 16384:16384" x14ac:dyDescent="0.25">
      <c r="B97" s="57" t="s">
        <v>100</v>
      </c>
      <c r="C97" s="52">
        <v>26.736969103930715</v>
      </c>
      <c r="D97" s="91">
        <v>0.3002208254296902</v>
      </c>
      <c r="E97" s="52">
        <v>65.782576362286676</v>
      </c>
      <c r="F97" s="91">
        <v>0.181923126926266</v>
      </c>
      <c r="G97" s="52">
        <v>140.42338264975433</v>
      </c>
      <c r="H97" s="91">
        <v>0.2588914601405809</v>
      </c>
      <c r="I97" s="52">
        <v>156.21730970706449</v>
      </c>
      <c r="J97" s="91">
        <v>0.28882131622557145</v>
      </c>
      <c r="K97" s="52">
        <v>180.29275841702062</v>
      </c>
      <c r="L97" s="91">
        <v>0.28367471322331095</v>
      </c>
      <c r="M97" s="52">
        <v>251.4021888001771</v>
      </c>
      <c r="N97" s="91">
        <v>0.27252703944241236</v>
      </c>
      <c r="O97" s="52">
        <v>422.76795144304049</v>
      </c>
      <c r="P97" s="91">
        <v>0.31236762679785707</v>
      </c>
      <c r="Q97" s="52">
        <v>529.83232849192711</v>
      </c>
      <c r="R97" s="91">
        <v>0.28447958410713192</v>
      </c>
      <c r="S97" s="52">
        <v>611.80569013269894</v>
      </c>
      <c r="T97" s="91">
        <v>0.2935547837215306</v>
      </c>
      <c r="U97" s="52">
        <v>690.32441982193836</v>
      </c>
      <c r="V97" s="91">
        <v>0.2769889379896342</v>
      </c>
      <c r="W97" s="53">
        <v>938.84933286887519</v>
      </c>
      <c r="X97" s="91">
        <v>0.24633371065212656</v>
      </c>
    </row>
    <row r="98" spans="1:24 16384:16384" x14ac:dyDescent="0.25">
      <c r="B98" s="57" t="s">
        <v>101</v>
      </c>
      <c r="C98" s="52">
        <v>5.1526315789473687</v>
      </c>
      <c r="D98" s="91">
        <v>5.7857242522648032E-2</v>
      </c>
      <c r="E98" s="52">
        <v>0</v>
      </c>
      <c r="F98" s="91">
        <v>0</v>
      </c>
      <c r="G98" s="52">
        <v>25.040843568098012</v>
      </c>
      <c r="H98" s="91">
        <v>4.6166531756797212E-2</v>
      </c>
      <c r="I98" s="52">
        <v>63.315070138601889</v>
      </c>
      <c r="J98" s="91">
        <v>0.11705963909272472</v>
      </c>
      <c r="K98" s="52">
        <v>40.900308625985744</v>
      </c>
      <c r="L98" s="91">
        <v>6.4353019067936612E-2</v>
      </c>
      <c r="M98" s="52">
        <v>56.257869203076126</v>
      </c>
      <c r="N98" s="91">
        <v>6.0985111595185923E-2</v>
      </c>
      <c r="O98" s="52">
        <v>122.47313290419062</v>
      </c>
      <c r="P98" s="91">
        <v>9.0490875056159173E-2</v>
      </c>
      <c r="Q98" s="52">
        <v>147.28046266186016</v>
      </c>
      <c r="R98" s="91">
        <v>7.907838482488963E-2</v>
      </c>
      <c r="S98" s="52">
        <v>112.59154605916245</v>
      </c>
      <c r="T98" s="91">
        <v>5.4023340229315847E-2</v>
      </c>
      <c r="U98" s="52">
        <v>138.63603458293497</v>
      </c>
      <c r="V98" s="91">
        <v>5.5626958693024878E-2</v>
      </c>
      <c r="W98" s="53">
        <v>185.46868946960501</v>
      </c>
      <c r="X98" s="91">
        <v>4.8662963147906586E-2</v>
      </c>
    </row>
    <row r="99" spans="1:24 16384:16384" x14ac:dyDescent="0.25">
      <c r="B99" s="57" t="s">
        <v>102</v>
      </c>
      <c r="C99" s="52">
        <v>0</v>
      </c>
      <c r="D99" s="91">
        <v>0</v>
      </c>
      <c r="E99" s="52">
        <v>0</v>
      </c>
      <c r="F99" s="91">
        <v>0</v>
      </c>
      <c r="G99" s="52">
        <v>22.791709800304069</v>
      </c>
      <c r="H99" s="91">
        <v>4.2019918036146471E-2</v>
      </c>
      <c r="I99" s="52">
        <v>29.090317131096128</v>
      </c>
      <c r="J99" s="91">
        <v>5.3783436028808529E-2</v>
      </c>
      <c r="K99" s="52">
        <v>35.884544837632866</v>
      </c>
      <c r="L99" s="91">
        <v>5.646115825916357E-2</v>
      </c>
      <c r="M99" s="52">
        <v>55.813847718470804</v>
      </c>
      <c r="N99" s="91">
        <v>6.0503779824663838E-2</v>
      </c>
      <c r="O99" s="52">
        <v>118.41514832826351</v>
      </c>
      <c r="P99" s="91">
        <v>8.7492580111525844E-2</v>
      </c>
      <c r="Q99" s="52">
        <v>98.15901469695612</v>
      </c>
      <c r="R99" s="91">
        <v>5.2703910606657883E-2</v>
      </c>
      <c r="S99" s="52">
        <v>121.91498893304703</v>
      </c>
      <c r="T99" s="91">
        <v>5.8496886815307202E-2</v>
      </c>
      <c r="U99" s="52">
        <v>151.64182525106818</v>
      </c>
      <c r="V99" s="91">
        <v>6.0845461822047801E-2</v>
      </c>
      <c r="W99" s="53">
        <v>92.376606838344244</v>
      </c>
      <c r="X99" s="91">
        <v>2.4237618905695164E-2</v>
      </c>
    </row>
    <row r="100" spans="1:24 16384:16384" x14ac:dyDescent="0.25">
      <c r="B100" s="57" t="s">
        <v>103</v>
      </c>
      <c r="C100" s="52">
        <v>6.075949367088608</v>
      </c>
      <c r="D100" s="91">
        <v>6.822488095661422E-2</v>
      </c>
      <c r="E100" s="52">
        <v>90.782718911079556</v>
      </c>
      <c r="F100" s="91">
        <v>0.25106155776288835</v>
      </c>
      <c r="G100" s="52">
        <v>124.054568096683</v>
      </c>
      <c r="H100" s="91">
        <v>0.2287131079285076</v>
      </c>
      <c r="I100" s="52">
        <v>112.61325323813682</v>
      </c>
      <c r="J100" s="91">
        <v>0.20820425140896801</v>
      </c>
      <c r="K100" s="52">
        <v>105.35387889910963</v>
      </c>
      <c r="L100" s="91">
        <v>0.16576501267200605</v>
      </c>
      <c r="M100" s="52">
        <v>173.58065545180293</v>
      </c>
      <c r="N100" s="91">
        <v>0.18816630977048976</v>
      </c>
      <c r="O100" s="52">
        <v>345.10411278142954</v>
      </c>
      <c r="P100" s="91">
        <v>0.25498468448178713</v>
      </c>
      <c r="Q100" s="52">
        <v>353.87026844686096</v>
      </c>
      <c r="R100" s="91">
        <v>0.19000136719134905</v>
      </c>
      <c r="S100" s="52">
        <v>404.00420086270123</v>
      </c>
      <c r="T100" s="91">
        <v>0.19384809216324328</v>
      </c>
      <c r="U100" s="52">
        <v>420.30499659103901</v>
      </c>
      <c r="V100" s="91">
        <v>0.16864510553967924</v>
      </c>
      <c r="W100" s="53">
        <v>449.53274824701259</v>
      </c>
      <c r="X100" s="91">
        <v>0.11794764725129828</v>
      </c>
    </row>
    <row r="101" spans="1:24 16384:16384" x14ac:dyDescent="0.25">
      <c r="B101" s="57" t="s">
        <v>104</v>
      </c>
      <c r="C101" s="52">
        <v>11.279074367088608</v>
      </c>
      <c r="D101" s="91">
        <v>0.12664909786174608</v>
      </c>
      <c r="E101" s="52">
        <v>36.663848547206257</v>
      </c>
      <c r="F101" s="91">
        <v>0.1013946601319605</v>
      </c>
      <c r="G101" s="52">
        <v>70.138773886782531</v>
      </c>
      <c r="H101" s="91">
        <v>0.12931129589229381</v>
      </c>
      <c r="I101" s="52">
        <v>108.89913014737552</v>
      </c>
      <c r="J101" s="91">
        <v>0.20133742005904265</v>
      </c>
      <c r="K101" s="52">
        <v>166.98080467197957</v>
      </c>
      <c r="L101" s="91">
        <v>0.26272953109718289</v>
      </c>
      <c r="M101" s="52">
        <v>185.23822289207138</v>
      </c>
      <c r="N101" s="91">
        <v>0.20080344056381713</v>
      </c>
      <c r="O101" s="52">
        <v>333.26826589217228</v>
      </c>
      <c r="P101" s="91">
        <v>0.24623961430482447</v>
      </c>
      <c r="Q101" s="52">
        <v>362.95687436741423</v>
      </c>
      <c r="R101" s="91">
        <v>0.19488018211867142</v>
      </c>
      <c r="S101" s="52">
        <v>431.78373924867253</v>
      </c>
      <c r="T101" s="91">
        <v>0.20717718751868042</v>
      </c>
      <c r="U101" s="52">
        <v>467.16368242161946</v>
      </c>
      <c r="V101" s="91">
        <v>0.18744689966880804</v>
      </c>
      <c r="W101" s="53">
        <v>548.000191823975</v>
      </c>
      <c r="X101" s="91">
        <v>0.14378336966761249</v>
      </c>
    </row>
    <row r="102" spans="1:24 16384:16384" x14ac:dyDescent="0.25">
      <c r="B102" s="57" t="s">
        <v>105</v>
      </c>
      <c r="C102" s="52">
        <v>9.0361445783132535</v>
      </c>
      <c r="D102" s="91">
        <v>0.10146396076002492</v>
      </c>
      <c r="E102" s="52">
        <v>82.196773999414248</v>
      </c>
      <c r="F102" s="91">
        <v>0.22731694281584741</v>
      </c>
      <c r="G102" s="52">
        <v>123.68502716124596</v>
      </c>
      <c r="H102" s="91">
        <v>0.22803180407047688</v>
      </c>
      <c r="I102" s="52">
        <v>121.99292945816642</v>
      </c>
      <c r="J102" s="91">
        <v>0.22554580233388533</v>
      </c>
      <c r="K102" s="52">
        <v>169.01963781781021</v>
      </c>
      <c r="L102" s="91">
        <v>0.26593745477105513</v>
      </c>
      <c r="M102" s="52">
        <v>208.6105630351588</v>
      </c>
      <c r="N102" s="91">
        <v>0.22613971426308641</v>
      </c>
      <c r="O102" s="52">
        <v>278.42909311803493</v>
      </c>
      <c r="P102" s="91">
        <v>0.20572097471413431</v>
      </c>
      <c r="Q102" s="52">
        <v>424.67607821686323</v>
      </c>
      <c r="R102" s="91">
        <v>0.22801869122491988</v>
      </c>
      <c r="S102" s="52">
        <v>484.0200791436713</v>
      </c>
      <c r="T102" s="91">
        <v>0.23224107251941448</v>
      </c>
      <c r="U102" s="52">
        <v>392.98564341625377</v>
      </c>
      <c r="V102" s="91">
        <v>0.15768336290800555</v>
      </c>
      <c r="W102" s="53">
        <v>416.79473132096246</v>
      </c>
      <c r="X102" s="91">
        <v>0.10935790137147418</v>
      </c>
    </row>
    <row r="103" spans="1:24 16384:16384" x14ac:dyDescent="0.25">
      <c r="B103" s="57" t="s">
        <v>106</v>
      </c>
      <c r="C103" s="52">
        <v>9.0361445783132535</v>
      </c>
      <c r="D103" s="91">
        <v>0.10146396076002492</v>
      </c>
      <c r="E103" s="52">
        <v>73.850847852319973</v>
      </c>
      <c r="F103" s="91">
        <v>0.20423610491413324</v>
      </c>
      <c r="G103" s="52">
        <v>75.695110637727126</v>
      </c>
      <c r="H103" s="91">
        <v>0.1395552318190669</v>
      </c>
      <c r="I103" s="52">
        <v>77.001264183047041</v>
      </c>
      <c r="J103" s="91">
        <v>0.1423632663632721</v>
      </c>
      <c r="K103" s="52">
        <v>91.376435160096108</v>
      </c>
      <c r="L103" s="91">
        <v>0.14377274088542438</v>
      </c>
      <c r="M103" s="52">
        <v>160.41537533291492</v>
      </c>
      <c r="N103" s="91">
        <v>0.17389477605253009</v>
      </c>
      <c r="O103" s="52">
        <v>263.89307505631069</v>
      </c>
      <c r="P103" s="91">
        <v>0.19498084777326014</v>
      </c>
      <c r="Q103" s="52">
        <v>278.3723980523207</v>
      </c>
      <c r="R103" s="91">
        <v>0.14946476416460458</v>
      </c>
      <c r="S103" s="52">
        <v>351.97606607987399</v>
      </c>
      <c r="T103" s="91">
        <v>0.16888410751920566</v>
      </c>
      <c r="U103" s="52">
        <v>313.93475072928652</v>
      </c>
      <c r="V103" s="91">
        <v>0.12596461997530817</v>
      </c>
      <c r="W103" s="53">
        <v>281.45553606691442</v>
      </c>
      <c r="X103" s="91">
        <v>7.3847830696205763E-2</v>
      </c>
    </row>
    <row r="104" spans="1:24 16384:16384" x14ac:dyDescent="0.25">
      <c r="B104" s="57" t="s">
        <v>107</v>
      </c>
      <c r="C104" s="52">
        <v>45.291041751151411</v>
      </c>
      <c r="D104" s="91">
        <v>0.50855853878748869</v>
      </c>
      <c r="E104" s="52">
        <v>148.00107378235793</v>
      </c>
      <c r="F104" s="91">
        <v>0.40930014632822481</v>
      </c>
      <c r="G104" s="52">
        <v>258.59550493426343</v>
      </c>
      <c r="H104" s="91">
        <v>0.47675940142536799</v>
      </c>
      <c r="I104" s="52">
        <v>278.49732418774732</v>
      </c>
      <c r="J104" s="91">
        <v>0.51489789376117623</v>
      </c>
      <c r="K104" s="52">
        <v>347.17768438027571</v>
      </c>
      <c r="L104" s="91">
        <v>0.54625338765026243</v>
      </c>
      <c r="M104" s="52">
        <v>443.39794527090703</v>
      </c>
      <c r="N104" s="91">
        <v>0.4806558363562024</v>
      </c>
      <c r="O104" s="52">
        <v>673.37753219579372</v>
      </c>
      <c r="P104" s="91">
        <v>0.49753379118033031</v>
      </c>
      <c r="Q104" s="52">
        <v>867.35296221553892</v>
      </c>
      <c r="R104" s="91">
        <v>0.46570244338898453</v>
      </c>
      <c r="S104" s="52">
        <v>955.34595902001126</v>
      </c>
      <c r="T104" s="91">
        <v>0.45839125216133547</v>
      </c>
      <c r="U104" s="52">
        <v>858.3704903813333</v>
      </c>
      <c r="V104" s="91">
        <v>0.34441651447546123</v>
      </c>
      <c r="W104" s="53">
        <v>1449.9787668743427</v>
      </c>
      <c r="X104" s="91">
        <v>0.38044299282772875</v>
      </c>
    </row>
    <row r="105" spans="1:24 16384:16384" x14ac:dyDescent="0.25">
      <c r="B105" s="57" t="s">
        <v>108</v>
      </c>
      <c r="C105" s="52">
        <v>0</v>
      </c>
      <c r="D105" s="91">
        <v>0</v>
      </c>
      <c r="E105" s="52">
        <v>0</v>
      </c>
      <c r="F105" s="91">
        <v>0</v>
      </c>
      <c r="G105" s="52">
        <v>6.075949367088608</v>
      </c>
      <c r="H105" s="91">
        <v>1.1201919322149022E-2</v>
      </c>
      <c r="I105" s="52">
        <v>0</v>
      </c>
      <c r="J105" s="91">
        <v>0</v>
      </c>
      <c r="K105" s="52">
        <v>27.054387599941137</v>
      </c>
      <c r="L105" s="91">
        <v>4.2567686640491674E-2</v>
      </c>
      <c r="M105" s="52">
        <v>12.894073020388809</v>
      </c>
      <c r="N105" s="91">
        <v>1.3977537599697979E-2</v>
      </c>
      <c r="O105" s="52">
        <v>19.054964570867249</v>
      </c>
      <c r="P105" s="91">
        <v>1.4079009634960414E-2</v>
      </c>
      <c r="Q105" s="52">
        <v>5.1526315789473687</v>
      </c>
      <c r="R105" s="91">
        <v>2.7665704975164723E-3</v>
      </c>
      <c r="S105" s="52">
        <v>23.216777462946819</v>
      </c>
      <c r="T105" s="91">
        <v>1.1139805001434386E-2</v>
      </c>
      <c r="U105" s="52">
        <v>23.299282577772278</v>
      </c>
      <c r="V105" s="91">
        <v>9.3487110579141466E-3</v>
      </c>
      <c r="W105" s="53">
        <v>38.707119901462491</v>
      </c>
      <c r="X105" s="91">
        <v>1.0155909090171042E-2</v>
      </c>
    </row>
    <row r="106" spans="1:24 16384:16384" x14ac:dyDescent="0.25">
      <c r="B106" s="57" t="s">
        <v>109</v>
      </c>
      <c r="C106" s="52">
        <v>22.507655313124584</v>
      </c>
      <c r="D106" s="91">
        <v>0.25273122134100828</v>
      </c>
      <c r="E106" s="52">
        <v>152.1807839320451</v>
      </c>
      <c r="F106" s="91">
        <v>0.42085922446297042</v>
      </c>
      <c r="G106" s="52">
        <v>174.56456361835458</v>
      </c>
      <c r="H106" s="91">
        <v>0.32183582186366183</v>
      </c>
      <c r="I106" s="52">
        <v>183.17228868252411</v>
      </c>
      <c r="J106" s="91">
        <v>0.33865684675111596</v>
      </c>
      <c r="K106" s="52">
        <v>214.8914632618316</v>
      </c>
      <c r="L106" s="91">
        <v>0.33811271595244974</v>
      </c>
      <c r="M106" s="52">
        <v>255.65400051700703</v>
      </c>
      <c r="N106" s="91">
        <v>0.27713612285964234</v>
      </c>
      <c r="O106" s="52">
        <v>413.74962387817317</v>
      </c>
      <c r="P106" s="91">
        <v>0.30570431760067723</v>
      </c>
      <c r="Q106" s="52">
        <v>416.51464200864262</v>
      </c>
      <c r="R106" s="91">
        <v>0.22363662192982803</v>
      </c>
      <c r="S106" s="52">
        <v>342.34716092185977</v>
      </c>
      <c r="T106" s="91">
        <v>0.1642639949299898</v>
      </c>
      <c r="U106" s="52">
        <v>359.95601590190273</v>
      </c>
      <c r="V106" s="91">
        <v>0.1444304035968558</v>
      </c>
      <c r="W106" s="53">
        <v>388.20620506197042</v>
      </c>
      <c r="X106" s="91">
        <v>0.10185689188155544</v>
      </c>
    </row>
    <row r="107" spans="1:24 16384:16384" x14ac:dyDescent="0.25">
      <c r="B107" s="57" t="s">
        <v>23</v>
      </c>
      <c r="C107" s="52">
        <v>10.355756578947368</v>
      </c>
      <c r="D107" s="91">
        <v>0.11628145942777987</v>
      </c>
      <c r="E107" s="52">
        <v>5.1526315789473687</v>
      </c>
      <c r="F107" s="91">
        <v>1.4249713230729167E-2</v>
      </c>
      <c r="G107" s="52">
        <v>14.307523510971787</v>
      </c>
      <c r="H107" s="91">
        <v>2.6378054586464257E-2</v>
      </c>
      <c r="I107" s="52">
        <v>0</v>
      </c>
      <c r="J107" s="91">
        <v>0</v>
      </c>
      <c r="K107" s="52">
        <v>6.075949367088608</v>
      </c>
      <c r="L107" s="91">
        <v>9.5599690714227928E-3</v>
      </c>
      <c r="M107" s="52">
        <v>60.901115813312472</v>
      </c>
      <c r="N107" s="91">
        <v>6.6018521439897004E-2</v>
      </c>
      <c r="O107" s="52">
        <v>43.240687491255308</v>
      </c>
      <c r="P107" s="91">
        <v>3.1948947139080829E-2</v>
      </c>
      <c r="Q107" s="52">
        <v>50.019059053170942</v>
      </c>
      <c r="R107" s="91">
        <v>2.685642296946579E-2</v>
      </c>
      <c r="S107" s="52">
        <v>90.917505504283696</v>
      </c>
      <c r="T107" s="91">
        <v>4.3623766655426555E-2</v>
      </c>
      <c r="U107" s="52">
        <v>48.69340559921315</v>
      </c>
      <c r="V107" s="91">
        <v>1.9537965508309135E-2</v>
      </c>
      <c r="W107" s="53">
        <v>150.91212698090996</v>
      </c>
      <c r="X107" s="91">
        <v>3.959607033858803E-2</v>
      </c>
    </row>
    <row r="108" spans="1:24 16384:16384" x14ac:dyDescent="0.25">
      <c r="B108" s="57" t="s">
        <v>110</v>
      </c>
      <c r="C108" s="52">
        <v>23.215789473684211</v>
      </c>
      <c r="D108" s="91">
        <v>0.26068263204024561</v>
      </c>
      <c r="E108" s="52">
        <v>51.683575582743408</v>
      </c>
      <c r="F108" s="91">
        <v>0.14293203764109688</v>
      </c>
      <c r="G108" s="52">
        <v>142.50190397499117</v>
      </c>
      <c r="H108" s="91">
        <v>0.26272352436428692</v>
      </c>
      <c r="I108" s="52">
        <v>73.331873433858448</v>
      </c>
      <c r="J108" s="91">
        <v>0.13557913810044453</v>
      </c>
      <c r="K108" s="52">
        <v>135.28464019452838</v>
      </c>
      <c r="L108" s="91">
        <v>0.21285841898283731</v>
      </c>
      <c r="M108" s="52">
        <v>224.03452441073935</v>
      </c>
      <c r="N108" s="91">
        <v>0.24285972195364053</v>
      </c>
      <c r="O108" s="52">
        <v>237.68452893111532</v>
      </c>
      <c r="P108" s="91">
        <v>0.17561632090454732</v>
      </c>
      <c r="Q108" s="52">
        <v>443.19192788346601</v>
      </c>
      <c r="R108" s="91">
        <v>0.23796029148086897</v>
      </c>
      <c r="S108" s="52">
        <v>444.49436756950496</v>
      </c>
      <c r="T108" s="91">
        <v>0.21327596333568438</v>
      </c>
      <c r="U108" s="52">
        <v>761.71190309648364</v>
      </c>
      <c r="V108" s="91">
        <v>0.30563277936362088</v>
      </c>
      <c r="W108" s="53">
        <v>1234.2385136716196</v>
      </c>
      <c r="X108" s="91">
        <v>0.32383742764501533</v>
      </c>
    </row>
    <row r="109" spans="1:24 16384:16384" x14ac:dyDescent="0.25">
      <c r="B109" s="16"/>
      <c r="C109" s="9"/>
      <c r="D109" s="93"/>
      <c r="E109" s="9"/>
      <c r="F109" s="93"/>
      <c r="G109" s="9"/>
      <c r="H109" s="93"/>
      <c r="I109" s="9"/>
      <c r="J109" s="93"/>
      <c r="K109" s="9"/>
      <c r="L109" s="93"/>
      <c r="M109" s="9"/>
      <c r="N109" s="93"/>
      <c r="O109" s="9"/>
      <c r="P109" s="93"/>
      <c r="Q109" s="9"/>
      <c r="R109" s="93"/>
      <c r="S109" s="9"/>
      <c r="T109" s="93"/>
      <c r="U109" s="9"/>
      <c r="V109" s="93"/>
      <c r="W109" s="10"/>
      <c r="X109" s="93"/>
    </row>
    <row r="110" spans="1:24 16384:16384" s="7" customFormat="1" x14ac:dyDescent="0.25">
      <c r="A110" s="131"/>
      <c r="B110" s="64" t="s">
        <v>111</v>
      </c>
      <c r="C110" s="13"/>
      <c r="D110" s="95"/>
      <c r="E110" s="13"/>
      <c r="F110" s="95"/>
      <c r="G110" s="13"/>
      <c r="H110" s="95"/>
      <c r="I110" s="13"/>
      <c r="J110" s="95"/>
      <c r="K110" s="13"/>
      <c r="L110" s="95"/>
      <c r="M110" s="13"/>
      <c r="N110" s="95"/>
      <c r="O110" s="13"/>
      <c r="P110" s="95"/>
      <c r="Q110" s="13"/>
      <c r="R110" s="95"/>
      <c r="S110" s="13"/>
      <c r="T110" s="95"/>
      <c r="U110" s="13"/>
      <c r="V110" s="95"/>
      <c r="W110" s="14"/>
      <c r="X110" s="95"/>
      <c r="XFD110" s="131"/>
    </row>
    <row r="111" spans="1:24 16384:16384" x14ac:dyDescent="0.25">
      <c r="B111" s="57" t="s">
        <v>95</v>
      </c>
      <c r="C111" s="52">
        <v>5.1526315789473687</v>
      </c>
      <c r="D111" s="91">
        <v>5.7857242522648032E-2</v>
      </c>
      <c r="E111" s="52">
        <v>92.286941265178953</v>
      </c>
      <c r="F111" s="91">
        <v>0.25522151697067397</v>
      </c>
      <c r="G111" s="52">
        <v>108.21123550079501</v>
      </c>
      <c r="H111" s="91">
        <v>0.19950356011784978</v>
      </c>
      <c r="I111" s="52">
        <v>117.52886557638708</v>
      </c>
      <c r="J111" s="91">
        <v>0.21729244802591366</v>
      </c>
      <c r="K111" s="52">
        <v>109.66322772082307</v>
      </c>
      <c r="L111" s="91">
        <v>0.17254539199456995</v>
      </c>
      <c r="M111" s="52">
        <v>125.94779540749443</v>
      </c>
      <c r="N111" s="91">
        <v>0.1365309505478694</v>
      </c>
      <c r="O111" s="52">
        <v>242.69596275122498</v>
      </c>
      <c r="P111" s="91">
        <v>0.17931908428549648</v>
      </c>
      <c r="Q111" s="52">
        <v>256.43098338239724</v>
      </c>
      <c r="R111" s="91">
        <v>0.13768389654977187</v>
      </c>
      <c r="S111" s="52">
        <v>264.44082102398397</v>
      </c>
      <c r="T111" s="91">
        <v>0.12688320699665662</v>
      </c>
      <c r="U111" s="52">
        <v>214.35023654446542</v>
      </c>
      <c r="V111" s="91">
        <v>8.6006872527547046E-2</v>
      </c>
      <c r="W111" s="53">
        <v>246.23763156895262</v>
      </c>
      <c r="X111" s="91">
        <v>6.460741608157794E-2</v>
      </c>
    </row>
    <row r="112" spans="1:24 16384:16384" x14ac:dyDescent="0.25">
      <c r="B112" s="57" t="s">
        <v>96</v>
      </c>
      <c r="C112" s="52">
        <v>14.184210526315791</v>
      </c>
      <c r="D112" s="91">
        <v>0.15926993728144681</v>
      </c>
      <c r="E112" s="52">
        <v>103.47202414719722</v>
      </c>
      <c r="F112" s="91">
        <v>0.28615410376417</v>
      </c>
      <c r="G112" s="52">
        <v>83.502673903672019</v>
      </c>
      <c r="H112" s="91">
        <v>0.15394963975824899</v>
      </c>
      <c r="I112" s="52">
        <v>105.28269540190188</v>
      </c>
      <c r="J112" s="91">
        <v>0.19465119914543058</v>
      </c>
      <c r="K112" s="52">
        <v>78.165513876266601</v>
      </c>
      <c r="L112" s="91">
        <v>0.12298652440335256</v>
      </c>
      <c r="M112" s="52">
        <v>145.08162414269043</v>
      </c>
      <c r="N112" s="91">
        <v>0.15727255873866275</v>
      </c>
      <c r="O112" s="52">
        <v>214.94733415999224</v>
      </c>
      <c r="P112" s="91">
        <v>0.15881664735679199</v>
      </c>
      <c r="Q112" s="52">
        <v>219.03413857586568</v>
      </c>
      <c r="R112" s="91">
        <v>0.11760464074489856</v>
      </c>
      <c r="S112" s="52">
        <v>177.62746719691745</v>
      </c>
      <c r="T112" s="91">
        <v>8.522868217306806E-2</v>
      </c>
      <c r="U112" s="52">
        <v>186.7643875408686</v>
      </c>
      <c r="V112" s="91">
        <v>7.4938199886617429E-2</v>
      </c>
      <c r="W112" s="53">
        <v>253.17353906166539</v>
      </c>
      <c r="X112" s="91">
        <v>6.6427247836902237E-2</v>
      </c>
    </row>
    <row r="113" spans="2:24" x14ac:dyDescent="0.25">
      <c r="B113" s="57" t="s">
        <v>97</v>
      </c>
      <c r="C113" s="52">
        <v>10.305263157894737</v>
      </c>
      <c r="D113" s="91">
        <v>0.11571448504529605</v>
      </c>
      <c r="E113" s="52">
        <v>23.07153110047847</v>
      </c>
      <c r="F113" s="91">
        <v>6.3804814479445179E-2</v>
      </c>
      <c r="G113" s="52">
        <v>20.851822489603247</v>
      </c>
      <c r="H113" s="91">
        <v>3.8443446305450706E-2</v>
      </c>
      <c r="I113" s="52">
        <v>23.517547311909645</v>
      </c>
      <c r="J113" s="91">
        <v>4.3480258248972566E-2</v>
      </c>
      <c r="K113" s="52">
        <v>23.501082739852933</v>
      </c>
      <c r="L113" s="91">
        <v>3.6976875639369626E-2</v>
      </c>
      <c r="M113" s="52">
        <v>17.488864687055475</v>
      </c>
      <c r="N113" s="91">
        <v>1.8958420923536612E-2</v>
      </c>
      <c r="O113" s="52">
        <v>84.053702801628233</v>
      </c>
      <c r="P113" s="91">
        <v>6.2104176955935605E-2</v>
      </c>
      <c r="Q113" s="52">
        <v>58.053434866299781</v>
      </c>
      <c r="R113" s="91">
        <v>3.1170270515131587E-2</v>
      </c>
      <c r="S113" s="52">
        <v>32.077520396270401</v>
      </c>
      <c r="T113" s="91">
        <v>1.5391340280290175E-2</v>
      </c>
      <c r="U113" s="52">
        <v>42.506910890756494</v>
      </c>
      <c r="V113" s="91">
        <v>1.7055667982725575E-2</v>
      </c>
      <c r="W113" s="53">
        <v>28.676744656222048</v>
      </c>
      <c r="X113" s="91">
        <v>7.5241560847733174E-3</v>
      </c>
    </row>
    <row r="114" spans="2:24" x14ac:dyDescent="0.25">
      <c r="B114" s="57" t="s">
        <v>98</v>
      </c>
      <c r="C114" s="52">
        <v>10.305263157894737</v>
      </c>
      <c r="D114" s="91">
        <v>0.11571448504529605</v>
      </c>
      <c r="E114" s="52">
        <v>33.512156237122355</v>
      </c>
      <c r="F114" s="91">
        <v>9.2678587398624335E-2</v>
      </c>
      <c r="G114" s="52">
        <v>7.6136363636363633</v>
      </c>
      <c r="H114" s="91">
        <v>1.4036874756660694E-2</v>
      </c>
      <c r="I114" s="52">
        <v>28.767460986102932</v>
      </c>
      <c r="J114" s="91">
        <v>5.3186525629293234E-2</v>
      </c>
      <c r="K114" s="52">
        <v>27.594672235901267</v>
      </c>
      <c r="L114" s="91">
        <v>4.3417776741229083E-2</v>
      </c>
      <c r="M114" s="52">
        <v>21.797846889952154</v>
      </c>
      <c r="N114" s="91">
        <v>2.3629478754695194E-2</v>
      </c>
      <c r="O114" s="52">
        <v>51.539216432756362</v>
      </c>
      <c r="P114" s="91">
        <v>3.8080423715112777E-2</v>
      </c>
      <c r="Q114" s="52">
        <v>19.408761126216156</v>
      </c>
      <c r="R114" s="91">
        <v>1.0421025664734931E-2</v>
      </c>
      <c r="S114" s="52">
        <v>13.291055718475073</v>
      </c>
      <c r="T114" s="91">
        <v>6.3772747618962211E-3</v>
      </c>
      <c r="U114" s="52">
        <v>10.83005093378608</v>
      </c>
      <c r="V114" s="91">
        <v>4.345499333917255E-3</v>
      </c>
      <c r="W114" s="53">
        <v>40.943733140714386</v>
      </c>
      <c r="X114" s="91">
        <v>1.0742747914282494E-2</v>
      </c>
    </row>
    <row r="115" spans="2:24" x14ac:dyDescent="0.25">
      <c r="B115" s="57" t="s">
        <v>99</v>
      </c>
      <c r="C115" s="52">
        <v>10.305263157894737</v>
      </c>
      <c r="D115" s="91">
        <v>0.11571448504529605</v>
      </c>
      <c r="E115" s="52">
        <v>66.234476339562804</v>
      </c>
      <c r="F115" s="91">
        <v>0.18317286601327307</v>
      </c>
      <c r="G115" s="52">
        <v>47.924713400508395</v>
      </c>
      <c r="H115" s="91">
        <v>8.8356360564414815E-2</v>
      </c>
      <c r="I115" s="52">
        <v>92.754155061291627</v>
      </c>
      <c r="J115" s="91">
        <v>0.17148789209357071</v>
      </c>
      <c r="K115" s="52">
        <v>82.484040338713186</v>
      </c>
      <c r="L115" s="91">
        <v>0.12978134393208951</v>
      </c>
      <c r="M115" s="52">
        <v>110.65021132935951</v>
      </c>
      <c r="N115" s="91">
        <v>0.11994793940014564</v>
      </c>
      <c r="O115" s="52">
        <v>195.19601990677134</v>
      </c>
      <c r="P115" s="91">
        <v>0.14422313065724493</v>
      </c>
      <c r="Q115" s="52">
        <v>198.39551333392723</v>
      </c>
      <c r="R115" s="91">
        <v>0.10652327177279161</v>
      </c>
      <c r="S115" s="52">
        <v>140.64282253112583</v>
      </c>
      <c r="T115" s="91">
        <v>6.7482820143688657E-2</v>
      </c>
      <c r="U115" s="52">
        <v>160.46140879815948</v>
      </c>
      <c r="V115" s="91">
        <v>6.4384271996037856E-2</v>
      </c>
      <c r="W115" s="53">
        <v>170.06442751965125</v>
      </c>
      <c r="X115" s="91">
        <v>4.4621218777279821E-2</v>
      </c>
    </row>
    <row r="116" spans="2:24" x14ac:dyDescent="0.25">
      <c r="B116" s="57" t="s">
        <v>100</v>
      </c>
      <c r="C116" s="52">
        <v>10.355756578947368</v>
      </c>
      <c r="D116" s="91">
        <v>0.11628145942777987</v>
      </c>
      <c r="E116" s="52">
        <v>63.277939488438435</v>
      </c>
      <c r="F116" s="91">
        <v>0.17499649989062244</v>
      </c>
      <c r="G116" s="52">
        <v>122.88787101064904</v>
      </c>
      <c r="H116" s="91">
        <v>0.22656212775379941</v>
      </c>
      <c r="I116" s="52">
        <v>112.5883172570265</v>
      </c>
      <c r="J116" s="91">
        <v>0.20815814868898669</v>
      </c>
      <c r="K116" s="52">
        <v>150.54489345535629</v>
      </c>
      <c r="L116" s="91">
        <v>0.23686907812127869</v>
      </c>
      <c r="M116" s="52">
        <v>205.21880739153193</v>
      </c>
      <c r="N116" s="91">
        <v>0.22246295580493153</v>
      </c>
      <c r="O116" s="52">
        <v>307.80878144717923</v>
      </c>
      <c r="P116" s="91">
        <v>0.22742854144929156</v>
      </c>
      <c r="Q116" s="52">
        <v>344.68493342700452</v>
      </c>
      <c r="R116" s="91">
        <v>0.18506954226143024</v>
      </c>
      <c r="S116" s="52">
        <v>396.07510502725796</v>
      </c>
      <c r="T116" s="91">
        <v>0.19004357701959368</v>
      </c>
      <c r="U116" s="52">
        <v>374.95006872949767</v>
      </c>
      <c r="V116" s="91">
        <v>0.1504466861585349</v>
      </c>
      <c r="W116" s="53">
        <v>486.82862956050229</v>
      </c>
      <c r="X116" s="91">
        <v>0.12773327793169661</v>
      </c>
    </row>
    <row r="117" spans="2:24" x14ac:dyDescent="0.25">
      <c r="B117" s="57" t="s">
        <v>101</v>
      </c>
      <c r="C117" s="52">
        <v>5.1526315789473687</v>
      </c>
      <c r="D117" s="91">
        <v>5.7857242522648032E-2</v>
      </c>
      <c r="E117" s="52">
        <v>45.259503855179346</v>
      </c>
      <c r="F117" s="91">
        <v>0.12516612938842034</v>
      </c>
      <c r="G117" s="52">
        <v>40.801638651873809</v>
      </c>
      <c r="H117" s="91">
        <v>7.5223909347482562E-2</v>
      </c>
      <c r="I117" s="52">
        <v>47.685063065197347</v>
      </c>
      <c r="J117" s="91">
        <v>8.8162206253682887E-2</v>
      </c>
      <c r="K117" s="52">
        <v>37.812350559569651</v>
      </c>
      <c r="L117" s="91">
        <v>5.9494390098990199E-2</v>
      </c>
      <c r="M117" s="52">
        <v>72.202082479627293</v>
      </c>
      <c r="N117" s="91">
        <v>7.826908697039886E-2</v>
      </c>
      <c r="O117" s="52">
        <v>96.12907168182214</v>
      </c>
      <c r="P117" s="91">
        <v>7.1026221086622418E-2</v>
      </c>
      <c r="Q117" s="52">
        <v>109.99940419358562</v>
      </c>
      <c r="R117" s="91">
        <v>5.9061297460070571E-2</v>
      </c>
      <c r="S117" s="52">
        <v>83.209178028538162</v>
      </c>
      <c r="T117" s="91">
        <v>3.9925179928476676E-2</v>
      </c>
      <c r="U117" s="52">
        <v>96.294432596311424</v>
      </c>
      <c r="V117" s="91">
        <v>3.8637620013567776E-2</v>
      </c>
      <c r="W117" s="53">
        <v>94.563428781568575</v>
      </c>
      <c r="X117" s="91">
        <v>2.4811393573206351E-2</v>
      </c>
    </row>
    <row r="118" spans="2:24" x14ac:dyDescent="0.25">
      <c r="B118" s="57" t="s">
        <v>102</v>
      </c>
      <c r="C118" s="52">
        <v>10.305263157894737</v>
      </c>
      <c r="D118" s="91">
        <v>0.11571448504529605</v>
      </c>
      <c r="E118" s="52">
        <v>65.171311808126546</v>
      </c>
      <c r="F118" s="91">
        <v>0.18023266168118998</v>
      </c>
      <c r="G118" s="52">
        <v>31.069500813271631</v>
      </c>
      <c r="H118" s="91">
        <v>5.7281260995181792E-2</v>
      </c>
      <c r="I118" s="52">
        <v>37.861261693404778</v>
      </c>
      <c r="J118" s="91">
        <v>6.9999537546481416E-2</v>
      </c>
      <c r="K118" s="52">
        <v>48.382178158133712</v>
      </c>
      <c r="L118" s="91">
        <v>7.6125079202471316E-2</v>
      </c>
      <c r="M118" s="52">
        <v>80.867697566578045</v>
      </c>
      <c r="N118" s="91">
        <v>8.7662857310526171E-2</v>
      </c>
      <c r="O118" s="52">
        <v>182.13822756150276</v>
      </c>
      <c r="P118" s="91">
        <v>0.13457521010842274</v>
      </c>
      <c r="Q118" s="52">
        <v>108.15596146008353</v>
      </c>
      <c r="R118" s="91">
        <v>5.8071509193196293E-2</v>
      </c>
      <c r="S118" s="52">
        <v>113.07427537516244</v>
      </c>
      <c r="T118" s="91">
        <v>5.4254961971708711E-2</v>
      </c>
      <c r="U118" s="52">
        <v>142.30122504758944</v>
      </c>
      <c r="V118" s="91">
        <v>5.7097596533992809E-2</v>
      </c>
      <c r="W118" s="53">
        <v>63.889894689177702</v>
      </c>
      <c r="X118" s="91">
        <v>1.6763323230860539E-2</v>
      </c>
    </row>
    <row r="119" spans="2:24" x14ac:dyDescent="0.25">
      <c r="B119" s="57" t="s">
        <v>103</v>
      </c>
      <c r="C119" s="52">
        <v>22.457161892071952</v>
      </c>
      <c r="D119" s="91">
        <v>0.25216424695852446</v>
      </c>
      <c r="E119" s="52">
        <v>109.25658166324776</v>
      </c>
      <c r="F119" s="91">
        <v>0.30215142173799231</v>
      </c>
      <c r="G119" s="52">
        <v>154.91695279883726</v>
      </c>
      <c r="H119" s="91">
        <v>0.28561251946661187</v>
      </c>
      <c r="I119" s="52">
        <v>158.95502351125646</v>
      </c>
      <c r="J119" s="91">
        <v>0.29388291987153337</v>
      </c>
      <c r="K119" s="52">
        <v>150.03764806262478</v>
      </c>
      <c r="L119" s="91">
        <v>0.2360709723483107</v>
      </c>
      <c r="M119" s="52">
        <v>201.45319694957274</v>
      </c>
      <c r="N119" s="91">
        <v>0.21838092823652297</v>
      </c>
      <c r="O119" s="52">
        <v>299.10298726666497</v>
      </c>
      <c r="P119" s="91">
        <v>0.22099615162817188</v>
      </c>
      <c r="Q119" s="52">
        <v>319.98168974089594</v>
      </c>
      <c r="R119" s="91">
        <v>0.17180578293227794</v>
      </c>
      <c r="S119" s="52">
        <v>372.36931528496729</v>
      </c>
      <c r="T119" s="91">
        <v>0.17866913560301115</v>
      </c>
      <c r="U119" s="52">
        <v>308.33892344494001</v>
      </c>
      <c r="V119" s="91">
        <v>0.12371932455744603</v>
      </c>
      <c r="W119" s="53">
        <v>261.12483142087501</v>
      </c>
      <c r="X119" s="91">
        <v>6.8513494567609107E-2</v>
      </c>
    </row>
    <row r="120" spans="2:24" x14ac:dyDescent="0.25">
      <c r="B120" s="57" t="s">
        <v>104</v>
      </c>
      <c r="C120" s="52">
        <v>15.508388157894737</v>
      </c>
      <c r="D120" s="91">
        <v>0.17413870195042788</v>
      </c>
      <c r="E120" s="52">
        <v>66.234476339562818</v>
      </c>
      <c r="F120" s="91">
        <v>0.18317286601327312</v>
      </c>
      <c r="G120" s="52">
        <v>66.628657175982283</v>
      </c>
      <c r="H120" s="91">
        <v>0.1228398719501038</v>
      </c>
      <c r="I120" s="52">
        <v>52.384948333798256</v>
      </c>
      <c r="J120" s="91">
        <v>9.6851557337323424E-2</v>
      </c>
      <c r="K120" s="52">
        <v>67.217150031824161</v>
      </c>
      <c r="L120" s="91">
        <v>0.10576024198854277</v>
      </c>
      <c r="M120" s="52">
        <v>107.8208693202058</v>
      </c>
      <c r="N120" s="91">
        <v>0.11688085313091043</v>
      </c>
      <c r="O120" s="52">
        <v>217.5479745779366</v>
      </c>
      <c r="P120" s="91">
        <v>0.16073816452178766</v>
      </c>
      <c r="Q120" s="52">
        <v>145.70019627609844</v>
      </c>
      <c r="R120" s="91">
        <v>7.8229902201189486E-2</v>
      </c>
      <c r="S120" s="52">
        <v>170.45943936579934</v>
      </c>
      <c r="T120" s="91">
        <v>8.1789340412095901E-2</v>
      </c>
      <c r="U120" s="52">
        <v>170.97294218834253</v>
      </c>
      <c r="V120" s="91">
        <v>6.8601967889137513E-2</v>
      </c>
      <c r="W120" s="53">
        <v>176.08988347193673</v>
      </c>
      <c r="X120" s="91">
        <v>4.6202167787023365E-2</v>
      </c>
    </row>
    <row r="121" spans="2:24" x14ac:dyDescent="0.25">
      <c r="B121" s="57" t="s">
        <v>105</v>
      </c>
      <c r="C121" s="52">
        <v>10.305263157894737</v>
      </c>
      <c r="D121" s="91">
        <v>0.11571448504529605</v>
      </c>
      <c r="E121" s="52">
        <v>122.97604230463628</v>
      </c>
      <c r="F121" s="91">
        <v>0.34009288462441911</v>
      </c>
      <c r="G121" s="52">
        <v>168.56753742175033</v>
      </c>
      <c r="H121" s="91">
        <v>0.310779409183356</v>
      </c>
      <c r="I121" s="52">
        <v>162.35309135491087</v>
      </c>
      <c r="J121" s="91">
        <v>0.30016541461599172</v>
      </c>
      <c r="K121" s="52">
        <v>176.6182701457997</v>
      </c>
      <c r="L121" s="91">
        <v>0.27789323084025247</v>
      </c>
      <c r="M121" s="52">
        <v>220.32347294679363</v>
      </c>
      <c r="N121" s="91">
        <v>0.23883683785102269</v>
      </c>
      <c r="O121" s="52">
        <v>334.88300998956805</v>
      </c>
      <c r="P121" s="91">
        <v>0.24743268908702523</v>
      </c>
      <c r="Q121" s="52">
        <v>365.96709096319142</v>
      </c>
      <c r="R121" s="91">
        <v>0.19649643903465944</v>
      </c>
      <c r="S121" s="52">
        <v>307.24046205938771</v>
      </c>
      <c r="T121" s="91">
        <v>0.14741920326171584</v>
      </c>
      <c r="U121" s="52">
        <v>295.33247624464133</v>
      </c>
      <c r="V121" s="91">
        <v>0.11850055799844435</v>
      </c>
      <c r="W121" s="53">
        <v>240.2847580840573</v>
      </c>
      <c r="X121" s="91">
        <v>6.3045511137686652E-2</v>
      </c>
    </row>
    <row r="122" spans="2:24" x14ac:dyDescent="0.25">
      <c r="B122" s="57" t="s">
        <v>106</v>
      </c>
      <c r="C122" s="52">
        <v>19.336842105263159</v>
      </c>
      <c r="D122" s="91">
        <v>0.21712717980409488</v>
      </c>
      <c r="E122" s="52">
        <v>90.373573019293119</v>
      </c>
      <c r="F122" s="91">
        <v>0.24993005601700211</v>
      </c>
      <c r="G122" s="52">
        <v>94.83981702563446</v>
      </c>
      <c r="H122" s="91">
        <v>0.17485135485215425</v>
      </c>
      <c r="I122" s="52">
        <v>99.731305789949431</v>
      </c>
      <c r="J122" s="91">
        <v>0.18438755001709997</v>
      </c>
      <c r="K122" s="52">
        <v>132.79437446995817</v>
      </c>
      <c r="L122" s="91">
        <v>0.20894020606363997</v>
      </c>
      <c r="M122" s="52">
        <v>191.63153282449849</v>
      </c>
      <c r="N122" s="91">
        <v>0.20773396824314067</v>
      </c>
      <c r="O122" s="52">
        <v>221.92771147371289</v>
      </c>
      <c r="P122" s="91">
        <v>0.16397419037347047</v>
      </c>
      <c r="Q122" s="52">
        <v>304.79273074437259</v>
      </c>
      <c r="R122" s="91">
        <v>0.16365046943781819</v>
      </c>
      <c r="S122" s="52">
        <v>246.81168323351818</v>
      </c>
      <c r="T122" s="91">
        <v>0.11842444661776119</v>
      </c>
      <c r="U122" s="52">
        <v>221.09005353888634</v>
      </c>
      <c r="V122" s="91">
        <v>8.8711187626251881E-2</v>
      </c>
      <c r="W122" s="53">
        <v>192.72412643004503</v>
      </c>
      <c r="X122" s="91">
        <v>5.0566632508150355E-2</v>
      </c>
    </row>
    <row r="123" spans="2:24" x14ac:dyDescent="0.25">
      <c r="B123" s="57" t="s">
        <v>107</v>
      </c>
      <c r="C123" s="52">
        <v>27.063193649885584</v>
      </c>
      <c r="D123" s="91">
        <v>0.30388389591764603</v>
      </c>
      <c r="E123" s="52">
        <v>132.52113087146398</v>
      </c>
      <c r="F123" s="91">
        <v>0.36649003193744178</v>
      </c>
      <c r="G123" s="52">
        <v>180.70548102873508</v>
      </c>
      <c r="H123" s="91">
        <v>0.33315751946826588</v>
      </c>
      <c r="I123" s="52">
        <v>182.39201482068998</v>
      </c>
      <c r="J123" s="91">
        <v>0.33721424270029771</v>
      </c>
      <c r="K123" s="52">
        <v>224.48368566727078</v>
      </c>
      <c r="L123" s="91">
        <v>0.35320522972797969</v>
      </c>
      <c r="M123" s="52">
        <v>266.49524000271731</v>
      </c>
      <c r="N123" s="91">
        <v>0.28888833120368013</v>
      </c>
      <c r="O123" s="52">
        <v>448.43901837822301</v>
      </c>
      <c r="P123" s="91">
        <v>0.33133503014179833</v>
      </c>
      <c r="Q123" s="52">
        <v>576.68706001947771</v>
      </c>
      <c r="R123" s="91">
        <v>0.30963700433542984</v>
      </c>
      <c r="S123" s="52">
        <v>581.4090059475642</v>
      </c>
      <c r="T123" s="91">
        <v>0.27896993726499708</v>
      </c>
      <c r="U123" s="52">
        <v>634.51963577480126</v>
      </c>
      <c r="V123" s="91">
        <v>0.25459757035998487</v>
      </c>
      <c r="W123" s="53">
        <v>745.79692825458505</v>
      </c>
      <c r="X123" s="91">
        <v>0.19568094506551487</v>
      </c>
    </row>
    <row r="124" spans="2:24" x14ac:dyDescent="0.25">
      <c r="B124" s="57" t="s">
        <v>108</v>
      </c>
      <c r="C124" s="52">
        <v>19.336842105263159</v>
      </c>
      <c r="D124" s="91">
        <v>0.21712717980409488</v>
      </c>
      <c r="E124" s="52">
        <v>30.070798255708315</v>
      </c>
      <c r="F124" s="91">
        <v>8.316143803366835E-2</v>
      </c>
      <c r="G124" s="52">
        <v>16.381212524983347</v>
      </c>
      <c r="H124" s="91">
        <v>3.0201209723340412E-2</v>
      </c>
      <c r="I124" s="52">
        <v>37.698525717195032</v>
      </c>
      <c r="J124" s="91">
        <v>6.9698664237791794E-2</v>
      </c>
      <c r="K124" s="52">
        <v>12.041520467836257</v>
      </c>
      <c r="L124" s="91">
        <v>1.8946267700808567E-2</v>
      </c>
      <c r="M124" s="52">
        <v>17.918899521531102</v>
      </c>
      <c r="N124" s="91">
        <v>1.942459077216073E-2</v>
      </c>
      <c r="O124" s="52">
        <v>72.378007797996702</v>
      </c>
      <c r="P124" s="91">
        <v>5.3477437092965291E-2</v>
      </c>
      <c r="Q124" s="52">
        <v>30.637342072252132</v>
      </c>
      <c r="R124" s="91">
        <v>1.644991794983499E-2</v>
      </c>
      <c r="S124" s="52">
        <v>23.735843267882188</v>
      </c>
      <c r="T124" s="91">
        <v>1.1388861609704891E-2</v>
      </c>
      <c r="U124" s="52">
        <v>5.1304347826086953</v>
      </c>
      <c r="V124" s="91">
        <v>2.0585591948585722E-3</v>
      </c>
      <c r="W124" s="53">
        <v>19.994704360921951</v>
      </c>
      <c r="X124" s="91">
        <v>5.2461769382820276E-3</v>
      </c>
    </row>
    <row r="125" spans="2:24" x14ac:dyDescent="0.25">
      <c r="B125" s="57" t="s">
        <v>109</v>
      </c>
      <c r="C125" s="52">
        <v>26.736969103930715</v>
      </c>
      <c r="D125" s="91">
        <v>0.3002208254296902</v>
      </c>
      <c r="E125" s="52">
        <v>91.805778494989568</v>
      </c>
      <c r="F125" s="91">
        <v>0.25389085100175118</v>
      </c>
      <c r="G125" s="52">
        <v>139.38453736065307</v>
      </c>
      <c r="H125" s="91">
        <v>0.2569761938317896</v>
      </c>
      <c r="I125" s="52">
        <v>140.7896027078063</v>
      </c>
      <c r="J125" s="91">
        <v>0.26029790451003409</v>
      </c>
      <c r="K125" s="52">
        <v>145.63498439776652</v>
      </c>
      <c r="L125" s="91">
        <v>0.22914377037129846</v>
      </c>
      <c r="M125" s="52">
        <v>216.94455728737836</v>
      </c>
      <c r="N125" s="91">
        <v>0.2351739982966784</v>
      </c>
      <c r="O125" s="52">
        <v>281.2437639700276</v>
      </c>
      <c r="P125" s="91">
        <v>0.20780063106285482</v>
      </c>
      <c r="Q125" s="52">
        <v>279.07411468898914</v>
      </c>
      <c r="R125" s="91">
        <v>0.14984153252362234</v>
      </c>
      <c r="S125" s="52">
        <v>261.65930692455504</v>
      </c>
      <c r="T125" s="91">
        <v>0.12554858918736631</v>
      </c>
      <c r="U125" s="52">
        <v>286.26354695203833</v>
      </c>
      <c r="V125" s="91">
        <v>0.11486169919332036</v>
      </c>
      <c r="W125" s="53">
        <v>246.60622561598046</v>
      </c>
      <c r="X125" s="91">
        <v>6.4704127168383765E-2</v>
      </c>
    </row>
    <row r="126" spans="2:24" x14ac:dyDescent="0.25">
      <c r="B126" s="57" t="s">
        <v>23</v>
      </c>
      <c r="C126" s="52">
        <v>5.203125</v>
      </c>
      <c r="D126" s="91">
        <v>5.8424216905131846E-2</v>
      </c>
      <c r="E126" s="52">
        <v>0</v>
      </c>
      <c r="F126" s="91">
        <v>0</v>
      </c>
      <c r="G126" s="52">
        <v>6.3620689655172411</v>
      </c>
      <c r="H126" s="91">
        <v>1.1729423497125219E-2</v>
      </c>
      <c r="I126" s="52">
        <v>0</v>
      </c>
      <c r="J126" s="91">
        <v>0</v>
      </c>
      <c r="K126" s="52">
        <v>10.305263157894737</v>
      </c>
      <c r="L126" s="91">
        <v>1.6214420349844522E-2</v>
      </c>
      <c r="M126" s="52">
        <v>26.551507158079207</v>
      </c>
      <c r="N126" s="91">
        <v>2.8782580108229542E-2</v>
      </c>
      <c r="O126" s="52">
        <v>25.827319047977426</v>
      </c>
      <c r="P126" s="91">
        <v>1.9082852259804606E-2</v>
      </c>
      <c r="Q126" s="52">
        <v>45.432971290767391</v>
      </c>
      <c r="R126" s="91">
        <v>2.4394043327512237E-2</v>
      </c>
      <c r="S126" s="52">
        <v>73.17900643729493</v>
      </c>
      <c r="T126" s="91">
        <v>3.5112532874607964E-2</v>
      </c>
      <c r="U126" s="52">
        <v>30.020841315183901</v>
      </c>
      <c r="V126" s="91">
        <v>1.2045700129792586E-2</v>
      </c>
      <c r="W126" s="53">
        <v>99.533177316972413</v>
      </c>
      <c r="X126" s="91">
        <v>2.6115347844540938E-2</v>
      </c>
    </row>
    <row r="127" spans="2:24" x14ac:dyDescent="0.25">
      <c r="B127" s="57" t="s">
        <v>110</v>
      </c>
      <c r="C127" s="52">
        <v>9.0315789473684216</v>
      </c>
      <c r="D127" s="91">
        <v>0.1014126947587988</v>
      </c>
      <c r="E127" s="52">
        <v>36.914544308906642</v>
      </c>
      <c r="F127" s="91">
        <v>0.10208796464202589</v>
      </c>
      <c r="G127" s="52">
        <v>71.42235585758921</v>
      </c>
      <c r="H127" s="91">
        <v>0.13167777079384999</v>
      </c>
      <c r="I127" s="52">
        <v>27.918658239091677</v>
      </c>
      <c r="J127" s="91">
        <v>5.1617222412720272E-2</v>
      </c>
      <c r="K127" s="52">
        <v>61.206058480149359</v>
      </c>
      <c r="L127" s="91">
        <v>9.6302320954708073E-2</v>
      </c>
      <c r="M127" s="52">
        <v>97.269589020271795</v>
      </c>
      <c r="N127" s="91">
        <v>0.10544296869485399</v>
      </c>
      <c r="O127" s="52">
        <v>105.3739600849124</v>
      </c>
      <c r="P127" s="91">
        <v>7.7856927720432637E-2</v>
      </c>
      <c r="Q127" s="52">
        <v>287.10041388248516</v>
      </c>
      <c r="R127" s="91">
        <v>0.15415104354003056</v>
      </c>
      <c r="S127" s="52">
        <v>258.3449283722868</v>
      </c>
      <c r="T127" s="91">
        <v>0.12395829394367325</v>
      </c>
      <c r="U127" s="52">
        <v>418.86798428322152</v>
      </c>
      <c r="V127" s="91">
        <v>0.1680685121270877</v>
      </c>
      <c r="W127" s="53">
        <v>545.29600903211974</v>
      </c>
      <c r="X127" s="91">
        <v>0.14307385072982531</v>
      </c>
    </row>
    <row r="128" spans="2:24" x14ac:dyDescent="0.25">
      <c r="B128" s="8"/>
      <c r="C128" s="9"/>
      <c r="D128" s="89"/>
      <c r="E128" s="9"/>
      <c r="F128" s="89"/>
      <c r="G128" s="9"/>
      <c r="H128" s="89"/>
      <c r="I128" s="9"/>
      <c r="J128" s="89"/>
      <c r="K128" s="9"/>
      <c r="L128" s="89"/>
      <c r="M128" s="9"/>
      <c r="N128" s="89"/>
      <c r="O128" s="9"/>
      <c r="P128" s="89"/>
      <c r="Q128" s="9"/>
      <c r="R128" s="89"/>
      <c r="S128" s="9"/>
      <c r="T128" s="89"/>
      <c r="U128" s="9"/>
      <c r="V128" s="89"/>
      <c r="W128" s="10"/>
    </row>
    <row r="129" spans="1:24 16384:16384" s="7" customFormat="1" x14ac:dyDescent="0.25">
      <c r="A129" s="131"/>
      <c r="B129" s="68" t="s">
        <v>112</v>
      </c>
      <c r="C129" s="13"/>
      <c r="D129" s="90"/>
      <c r="E129" s="13"/>
      <c r="F129" s="90"/>
      <c r="G129" s="13"/>
      <c r="H129" s="90"/>
      <c r="I129" s="13"/>
      <c r="J129" s="90"/>
      <c r="K129" s="13"/>
      <c r="L129" s="90"/>
      <c r="M129" s="13"/>
      <c r="N129" s="90"/>
      <c r="O129" s="13"/>
      <c r="P129" s="90"/>
      <c r="Q129" s="13"/>
      <c r="R129" s="90"/>
      <c r="S129" s="13"/>
      <c r="T129" s="90"/>
      <c r="U129" s="13"/>
      <c r="V129" s="90"/>
      <c r="W129" s="14"/>
      <c r="X129" s="86"/>
      <c r="XFD129" s="131"/>
    </row>
    <row r="130" spans="1:24 16384:16384" s="27" customFormat="1" x14ac:dyDescent="0.25">
      <c r="A130" s="2"/>
      <c r="B130" s="69" t="s">
        <v>113</v>
      </c>
      <c r="C130" s="25"/>
      <c r="D130" s="96"/>
      <c r="E130" s="25"/>
      <c r="F130" s="96"/>
      <c r="G130" s="25"/>
      <c r="H130" s="96"/>
      <c r="I130" s="25"/>
      <c r="J130" s="96"/>
      <c r="K130" s="25"/>
      <c r="L130" s="96"/>
      <c r="M130" s="25"/>
      <c r="N130" s="96"/>
      <c r="O130" s="25"/>
      <c r="P130" s="96"/>
      <c r="Q130" s="25"/>
      <c r="R130" s="96"/>
      <c r="S130" s="25"/>
      <c r="T130" s="96"/>
      <c r="U130" s="25"/>
      <c r="V130" s="96"/>
      <c r="W130" s="26"/>
      <c r="X130" s="104"/>
      <c r="XFD130" s="2"/>
    </row>
    <row r="131" spans="1:24 16384:16384" x14ac:dyDescent="0.25">
      <c r="B131" s="51" t="s">
        <v>114</v>
      </c>
      <c r="C131" s="52">
        <v>21.584337524983344</v>
      </c>
      <c r="D131" s="91">
        <v>0.24236358290704213</v>
      </c>
      <c r="E131" s="52">
        <v>112.10663540819705</v>
      </c>
      <c r="F131" s="91">
        <v>0.31003330654489897</v>
      </c>
      <c r="G131" s="52">
        <v>178.90685931431412</v>
      </c>
      <c r="H131" s="91">
        <v>0.32984149194421447</v>
      </c>
      <c r="I131" s="52">
        <v>155.39788240300874</v>
      </c>
      <c r="J131" s="91">
        <v>0.28730632359797892</v>
      </c>
      <c r="K131" s="52">
        <v>181.56560627542322</v>
      </c>
      <c r="L131" s="91">
        <v>0.28567742677863911</v>
      </c>
      <c r="M131" s="52">
        <v>320.59974518501872</v>
      </c>
      <c r="N131" s="91">
        <v>0.34753913567041855</v>
      </c>
      <c r="O131" s="52">
        <v>480.01530237188507</v>
      </c>
      <c r="P131" s="91">
        <v>0.35466558029473322</v>
      </c>
      <c r="Q131" s="52">
        <v>615.26380656897913</v>
      </c>
      <c r="R131" s="91">
        <v>0.33034977746092947</v>
      </c>
      <c r="S131" s="52">
        <v>810.52947842687479</v>
      </c>
      <c r="T131" s="91">
        <v>0.38890583983931098</v>
      </c>
      <c r="U131" s="52">
        <v>983.73535671134005</v>
      </c>
      <c r="V131" s="91">
        <v>0.39471848871956805</v>
      </c>
      <c r="W131" s="53">
        <v>1328.7671328855877</v>
      </c>
      <c r="X131" s="91">
        <v>0.34863968794235661</v>
      </c>
    </row>
    <row r="132" spans="1:24 16384:16384" x14ac:dyDescent="0.25">
      <c r="B132" s="51" t="s">
        <v>115</v>
      </c>
      <c r="C132" s="52">
        <v>31.779426068813841</v>
      </c>
      <c r="D132" s="91">
        <v>0.35684095265152793</v>
      </c>
      <c r="E132" s="52">
        <v>133.49366809580209</v>
      </c>
      <c r="F132" s="91">
        <v>0.36917960450646642</v>
      </c>
      <c r="G132" s="52">
        <v>167.03720385715644</v>
      </c>
      <c r="H132" s="91">
        <v>0.30795801089794339</v>
      </c>
      <c r="I132" s="52">
        <v>184.95690162113317</v>
      </c>
      <c r="J132" s="91">
        <v>0.34195631630957141</v>
      </c>
      <c r="K132" s="52">
        <v>229.77549045679189</v>
      </c>
      <c r="L132" s="91">
        <v>0.36153141664353489</v>
      </c>
      <c r="M132" s="52">
        <v>277.87113490152694</v>
      </c>
      <c r="N132" s="91">
        <v>0.30122012104439944</v>
      </c>
      <c r="O132" s="52">
        <v>482.42514779164503</v>
      </c>
      <c r="P132" s="91">
        <v>0.35644612608149567</v>
      </c>
      <c r="Q132" s="52">
        <v>621.53702865547541</v>
      </c>
      <c r="R132" s="91">
        <v>0.3337180196655109</v>
      </c>
      <c r="S132" s="52">
        <v>756.46997309240362</v>
      </c>
      <c r="T132" s="91">
        <v>0.36296716902846649</v>
      </c>
      <c r="U132" s="52">
        <v>740.67779724330796</v>
      </c>
      <c r="V132" s="91">
        <v>0.29719295820919128</v>
      </c>
      <c r="W132" s="53">
        <v>1224.736061814496</v>
      </c>
      <c r="X132" s="91">
        <v>0.32134419029125877</v>
      </c>
    </row>
    <row r="133" spans="1:24 16384:16384" x14ac:dyDescent="0.25">
      <c r="B133" s="51" t="s">
        <v>116</v>
      </c>
      <c r="C133" s="52">
        <v>0</v>
      </c>
      <c r="D133" s="91">
        <v>0</v>
      </c>
      <c r="E133" s="52">
        <v>10.305263157894737</v>
      </c>
      <c r="F133" s="91">
        <v>2.8499426461458335E-2</v>
      </c>
      <c r="G133" s="52">
        <v>36.291005996002667</v>
      </c>
      <c r="H133" s="91">
        <v>6.690788496179377E-2</v>
      </c>
      <c r="I133" s="52">
        <v>33.950352892858227</v>
      </c>
      <c r="J133" s="91">
        <v>6.2768880268295399E-2</v>
      </c>
      <c r="K133" s="52">
        <v>20.483813437261713</v>
      </c>
      <c r="L133" s="91">
        <v>3.2229469189742316E-2</v>
      </c>
      <c r="M133" s="52">
        <v>56.143271227343547</v>
      </c>
      <c r="N133" s="91">
        <v>6.0860884168203108E-2</v>
      </c>
      <c r="O133" s="52">
        <v>64.106872416996822</v>
      </c>
      <c r="P133" s="91">
        <v>4.7366200607162776E-2</v>
      </c>
      <c r="Q133" s="52">
        <v>110.67271992058554</v>
      </c>
      <c r="R133" s="91">
        <v>5.9422816694910327E-2</v>
      </c>
      <c r="S133" s="52">
        <v>67.720452207872739</v>
      </c>
      <c r="T133" s="91">
        <v>3.2493425644822813E-2</v>
      </c>
      <c r="U133" s="52">
        <v>172.9638717013633</v>
      </c>
      <c r="V133" s="91">
        <v>6.9400817582975852E-2</v>
      </c>
      <c r="W133" s="53">
        <v>217.75404787110409</v>
      </c>
      <c r="X133" s="91">
        <v>5.7133941244544267E-2</v>
      </c>
    </row>
    <row r="134" spans="1:24 16384:16384" x14ac:dyDescent="0.25">
      <c r="B134" s="51" t="s">
        <v>117</v>
      </c>
      <c r="C134" s="52">
        <v>6.075949367088608</v>
      </c>
      <c r="D134" s="91">
        <v>6.822488095661422E-2</v>
      </c>
      <c r="E134" s="52">
        <v>15.438318491356732</v>
      </c>
      <c r="F134" s="91">
        <v>4.2695001165101519E-2</v>
      </c>
      <c r="G134" s="52">
        <v>30.923461670680766</v>
      </c>
      <c r="H134" s="91">
        <v>5.7012016043596146E-2</v>
      </c>
      <c r="I134" s="52">
        <v>24.648977539389875</v>
      </c>
      <c r="J134" s="91">
        <v>4.557209537080633E-2</v>
      </c>
      <c r="K134" s="52">
        <v>27.402905925267454</v>
      </c>
      <c r="L134" s="91">
        <v>4.3116049408126154E-2</v>
      </c>
      <c r="M134" s="52">
        <v>5.8867924528301883</v>
      </c>
      <c r="N134" s="91">
        <v>6.3814484935010149E-3</v>
      </c>
      <c r="O134" s="52">
        <v>19.69488072464479</v>
      </c>
      <c r="P134" s="91">
        <v>1.455182004933271E-2</v>
      </c>
      <c r="Q134" s="52">
        <v>78.624771263341131</v>
      </c>
      <c r="R134" s="91">
        <v>4.2215510505328638E-2</v>
      </c>
      <c r="S134" s="52">
        <v>50.936017127156376</v>
      </c>
      <c r="T134" s="91">
        <v>2.4439968003820672E-2</v>
      </c>
      <c r="U134" s="52">
        <v>98.11624649421509</v>
      </c>
      <c r="V134" s="91">
        <v>3.9368612981953988E-2</v>
      </c>
      <c r="W134" s="53">
        <v>101.40510751618775</v>
      </c>
      <c r="X134" s="91">
        <v>2.6606501745290331E-2</v>
      </c>
    </row>
    <row r="135" spans="1:24 16384:16384" x14ac:dyDescent="0.25">
      <c r="B135" s="51" t="s">
        <v>118</v>
      </c>
      <c r="C135" s="52">
        <v>29.617963386727688</v>
      </c>
      <c r="D135" s="91">
        <v>0.33257058348481572</v>
      </c>
      <c r="E135" s="52">
        <v>90.251572630127214</v>
      </c>
      <c r="F135" s="91">
        <v>0.2495926613220748</v>
      </c>
      <c r="G135" s="52">
        <v>129.24399790305216</v>
      </c>
      <c r="H135" s="91">
        <v>0.23828059615245212</v>
      </c>
      <c r="I135" s="52">
        <v>141.92462589620104</v>
      </c>
      <c r="J135" s="91">
        <v>0.2623963844533479</v>
      </c>
      <c r="K135" s="52">
        <v>176.33379730536421</v>
      </c>
      <c r="L135" s="91">
        <v>0.27744563797995753</v>
      </c>
      <c r="M135" s="52">
        <v>261.98436013025741</v>
      </c>
      <c r="N135" s="91">
        <v>0.28399841062347791</v>
      </c>
      <c r="O135" s="52">
        <v>307.18854679181851</v>
      </c>
      <c r="P135" s="91">
        <v>0.22697027296727568</v>
      </c>
      <c r="Q135" s="52">
        <v>436.36336888289696</v>
      </c>
      <c r="R135" s="91">
        <v>0.2342938756733208</v>
      </c>
      <c r="S135" s="52">
        <v>398.47189466466546</v>
      </c>
      <c r="T135" s="91">
        <v>0.19119359748357906</v>
      </c>
      <c r="U135" s="52">
        <v>496.75217574477989</v>
      </c>
      <c r="V135" s="91">
        <v>0.19931912250631065</v>
      </c>
      <c r="W135" s="53">
        <v>938.62815653240864</v>
      </c>
      <c r="X135" s="91">
        <v>0.24627567877655004</v>
      </c>
    </row>
    <row r="136" spans="1:24 16384:16384" s="27" customFormat="1" x14ac:dyDescent="0.25">
      <c r="A136" s="2"/>
      <c r="B136" s="69" t="s">
        <v>119</v>
      </c>
      <c r="C136" s="25"/>
      <c r="D136" s="97"/>
      <c r="E136" s="25"/>
      <c r="F136" s="97"/>
      <c r="G136" s="25"/>
      <c r="H136" s="97"/>
      <c r="I136" s="25"/>
      <c r="J136" s="97"/>
      <c r="K136" s="25"/>
      <c r="L136" s="97"/>
      <c r="M136" s="25"/>
      <c r="N136" s="97"/>
      <c r="O136" s="25"/>
      <c r="P136" s="97"/>
      <c r="Q136" s="25"/>
      <c r="R136" s="97"/>
      <c r="S136" s="25"/>
      <c r="T136" s="97"/>
      <c r="U136" s="25"/>
      <c r="V136" s="97"/>
      <c r="W136" s="26"/>
      <c r="X136" s="97"/>
      <c r="XFD136" s="2"/>
    </row>
    <row r="137" spans="1:24 16384:16384" x14ac:dyDescent="0.25">
      <c r="B137" s="51" t="s">
        <v>114</v>
      </c>
      <c r="C137" s="52">
        <v>15.508388157894737</v>
      </c>
      <c r="D137" s="91">
        <v>0.17413870195042791</v>
      </c>
      <c r="E137" s="52">
        <v>129.14172286804754</v>
      </c>
      <c r="F137" s="91">
        <v>0.35714420656636925</v>
      </c>
      <c r="G137" s="52">
        <v>193.97566087417886</v>
      </c>
      <c r="H137" s="91">
        <v>0.3576230762130711</v>
      </c>
      <c r="I137" s="52">
        <v>136.81552076742014</v>
      </c>
      <c r="J137" s="91">
        <v>0.25295044999962851</v>
      </c>
      <c r="K137" s="52">
        <v>235.42132797028643</v>
      </c>
      <c r="L137" s="91">
        <v>0.37041464274539243</v>
      </c>
      <c r="M137" s="52">
        <v>345.38706457177415</v>
      </c>
      <c r="N137" s="91">
        <v>0.37440928664414475</v>
      </c>
      <c r="O137" s="52">
        <v>513.5884408725841</v>
      </c>
      <c r="P137" s="91">
        <v>0.37947153250048377</v>
      </c>
      <c r="Q137" s="52">
        <v>673.80911600411696</v>
      </c>
      <c r="R137" s="91">
        <v>0.36178414713583529</v>
      </c>
      <c r="S137" s="52">
        <v>848.52739978796171</v>
      </c>
      <c r="T137" s="91">
        <v>0.40713788927416056</v>
      </c>
      <c r="U137" s="52">
        <v>1003.5520549895684</v>
      </c>
      <c r="V137" s="91">
        <v>0.40266983167215159</v>
      </c>
      <c r="W137" s="53">
        <v>1401.9946413799169</v>
      </c>
      <c r="X137" s="91">
        <v>0.36785299859583243</v>
      </c>
    </row>
    <row r="138" spans="1:24 16384:16384" x14ac:dyDescent="0.25">
      <c r="B138" s="51" t="s">
        <v>115</v>
      </c>
      <c r="C138" s="52">
        <v>31.779426068813841</v>
      </c>
      <c r="D138" s="91">
        <v>0.35684095265152793</v>
      </c>
      <c r="E138" s="52">
        <v>89.526295986211935</v>
      </c>
      <c r="F138" s="91">
        <v>0.24758689319555766</v>
      </c>
      <c r="G138" s="52">
        <v>175.75972228850972</v>
      </c>
      <c r="H138" s="91">
        <v>0.32403927521578552</v>
      </c>
      <c r="I138" s="52">
        <v>194.7503046451954</v>
      </c>
      <c r="J138" s="91">
        <v>0.36006278323721963</v>
      </c>
      <c r="K138" s="52">
        <v>195.75877357363478</v>
      </c>
      <c r="L138" s="91">
        <v>0.30800912051055185</v>
      </c>
      <c r="M138" s="52">
        <v>236.95253063013735</v>
      </c>
      <c r="N138" s="91">
        <v>0.25686320381381406</v>
      </c>
      <c r="O138" s="52">
        <v>441.41806914720024</v>
      </c>
      <c r="P138" s="91">
        <v>0.32614751003371778</v>
      </c>
      <c r="Q138" s="52">
        <v>626.76973766924323</v>
      </c>
      <c r="R138" s="91">
        <v>0.33652758564316149</v>
      </c>
      <c r="S138" s="52">
        <v>615.65247542140423</v>
      </c>
      <c r="T138" s="91">
        <v>0.29540053677950617</v>
      </c>
      <c r="U138" s="52">
        <v>785.21533384039617</v>
      </c>
      <c r="V138" s="91">
        <v>0.31506340376851827</v>
      </c>
      <c r="W138" s="53">
        <v>1041.7529307433426</v>
      </c>
      <c r="X138" s="91">
        <v>0.2733333837800962</v>
      </c>
    </row>
    <row r="139" spans="1:24 16384:16384" x14ac:dyDescent="0.25">
      <c r="B139" s="51" t="s">
        <v>116</v>
      </c>
      <c r="C139" s="52">
        <v>15.10752831445703</v>
      </c>
      <c r="D139" s="91">
        <v>0.16963757571541302</v>
      </c>
      <c r="E139" s="52">
        <v>25.563629958430212</v>
      </c>
      <c r="F139" s="91">
        <v>7.0696767363003496E-2</v>
      </c>
      <c r="G139" s="52">
        <v>44.674715073584579</v>
      </c>
      <c r="H139" s="91">
        <v>8.2364503678226772E-2</v>
      </c>
      <c r="I139" s="52">
        <v>26.32806442940316</v>
      </c>
      <c r="J139" s="91">
        <v>4.8676463808210085E-2</v>
      </c>
      <c r="K139" s="52">
        <v>27.340439870696134</v>
      </c>
      <c r="L139" s="91">
        <v>4.3017764594735462E-2</v>
      </c>
      <c r="M139" s="52">
        <v>75.071873423801506</v>
      </c>
      <c r="N139" s="91">
        <v>8.1380021022194562E-2</v>
      </c>
      <c r="O139" s="52">
        <v>86.753560392363539</v>
      </c>
      <c r="P139" s="91">
        <v>6.4099002025886115E-2</v>
      </c>
      <c r="Q139" s="52">
        <v>89.588223317441106</v>
      </c>
      <c r="R139" s="91">
        <v>4.8102048779816671E-2</v>
      </c>
      <c r="S139" s="52">
        <v>90.553532685720484</v>
      </c>
      <c r="T139" s="91">
        <v>4.3449126301868181E-2</v>
      </c>
      <c r="U139" s="52">
        <v>160.94076576621194</v>
      </c>
      <c r="V139" s="91">
        <v>6.4576611385586152E-2</v>
      </c>
      <c r="W139" s="53">
        <v>236.60069528403881</v>
      </c>
      <c r="X139" s="91">
        <v>6.2078892929596931E-2</v>
      </c>
    </row>
    <row r="140" spans="1:24 16384:16384" x14ac:dyDescent="0.25">
      <c r="B140" s="51" t="s">
        <v>117</v>
      </c>
      <c r="C140" s="52">
        <v>6.075949367088608</v>
      </c>
      <c r="D140" s="91">
        <v>6.822488095661422E-2</v>
      </c>
      <c r="E140" s="52">
        <v>6.4021739130434785</v>
      </c>
      <c r="F140" s="91">
        <v>1.7705349376592142E-2</v>
      </c>
      <c r="G140" s="52">
        <v>25.770830091733398</v>
      </c>
      <c r="H140" s="91">
        <v>4.7512370843000445E-2</v>
      </c>
      <c r="I140" s="52">
        <v>5.1526315789473687</v>
      </c>
      <c r="J140" s="91">
        <v>9.5264080366487362E-3</v>
      </c>
      <c r="K140" s="52">
        <v>25.698911070780397</v>
      </c>
      <c r="L140" s="91">
        <v>4.0434964178055269E-2</v>
      </c>
      <c r="M140" s="52">
        <v>5.8867924528301883</v>
      </c>
      <c r="N140" s="91">
        <v>6.3814484935010149E-3</v>
      </c>
      <c r="O140" s="52">
        <v>13.38330518018018</v>
      </c>
      <c r="P140" s="91">
        <v>9.8884299615780869E-3</v>
      </c>
      <c r="Q140" s="52">
        <v>45.545006937814478</v>
      </c>
      <c r="R140" s="91">
        <v>2.445419793221117E-2</v>
      </c>
      <c r="S140" s="52">
        <v>47.856709558718372</v>
      </c>
      <c r="T140" s="91">
        <v>2.2962463819332247E-2</v>
      </c>
      <c r="U140" s="52">
        <v>100.90700984652911</v>
      </c>
      <c r="V140" s="91">
        <v>4.0488391675770501E-2</v>
      </c>
      <c r="W140" s="53">
        <v>119.5061373662864</v>
      </c>
      <c r="X140" s="91">
        <v>3.1355819546874643E-2</v>
      </c>
    </row>
    <row r="141" spans="1:24 16384:16384" x14ac:dyDescent="0.25">
      <c r="B141" s="51" t="s">
        <v>118</v>
      </c>
      <c r="C141" s="52">
        <v>20.586384439359271</v>
      </c>
      <c r="D141" s="91">
        <v>0.23115788872601697</v>
      </c>
      <c r="E141" s="52">
        <v>110.96163505764467</v>
      </c>
      <c r="F141" s="91">
        <v>0.30686678349847751</v>
      </c>
      <c r="G141" s="52">
        <v>102.22160041319964</v>
      </c>
      <c r="H141" s="91">
        <v>0.18846077404991621</v>
      </c>
      <c r="I141" s="52">
        <v>177.83221893162499</v>
      </c>
      <c r="J141" s="91">
        <v>0.32878389491829302</v>
      </c>
      <c r="K141" s="52">
        <v>151.34216091471077</v>
      </c>
      <c r="L141" s="91">
        <v>0.238123507971265</v>
      </c>
      <c r="M141" s="52">
        <v>259.18704281843372</v>
      </c>
      <c r="N141" s="91">
        <v>0.28096604002634579</v>
      </c>
      <c r="O141" s="52">
        <v>298.28737450466201</v>
      </c>
      <c r="P141" s="91">
        <v>0.22039352547833424</v>
      </c>
      <c r="Q141" s="52">
        <v>426.74961136266256</v>
      </c>
      <c r="R141" s="91">
        <v>0.2291320205089756</v>
      </c>
      <c r="S141" s="52">
        <v>481.53769806516789</v>
      </c>
      <c r="T141" s="91">
        <v>0.23104998382513273</v>
      </c>
      <c r="U141" s="52">
        <v>441.63028345230043</v>
      </c>
      <c r="V141" s="91">
        <v>0.17720176149797323</v>
      </c>
      <c r="W141" s="53">
        <v>1011.4361018461991</v>
      </c>
      <c r="X141" s="91">
        <v>0.26537890514759976</v>
      </c>
    </row>
    <row r="142" spans="1:24 16384:16384" s="27" customFormat="1" x14ac:dyDescent="0.25">
      <c r="A142" s="2"/>
      <c r="B142" s="69" t="s">
        <v>120</v>
      </c>
      <c r="C142" s="25"/>
      <c r="D142" s="97"/>
      <c r="E142" s="25"/>
      <c r="F142" s="97"/>
      <c r="G142" s="25"/>
      <c r="H142" s="97"/>
      <c r="I142" s="25"/>
      <c r="J142" s="97"/>
      <c r="K142" s="25"/>
      <c r="L142" s="97"/>
      <c r="M142" s="25"/>
      <c r="N142" s="97"/>
      <c r="O142" s="25"/>
      <c r="P142" s="97"/>
      <c r="Q142" s="25"/>
      <c r="R142" s="97"/>
      <c r="S142" s="25"/>
      <c r="T142" s="97"/>
      <c r="U142" s="25"/>
      <c r="V142" s="97"/>
      <c r="W142" s="26"/>
      <c r="X142" s="97"/>
      <c r="XFD142" s="2"/>
    </row>
    <row r="143" spans="1:24 16384:16384" x14ac:dyDescent="0.25">
      <c r="B143" s="51" t="s">
        <v>114</v>
      </c>
      <c r="C143" s="52">
        <v>16.381212524983344</v>
      </c>
      <c r="D143" s="91">
        <v>0.18393936600191027</v>
      </c>
      <c r="E143" s="52">
        <v>77.760771281182855</v>
      </c>
      <c r="F143" s="91">
        <v>0.21504908208157653</v>
      </c>
      <c r="G143" s="52">
        <v>111.71975578983512</v>
      </c>
      <c r="H143" s="91">
        <v>0.20597204081830417</v>
      </c>
      <c r="I143" s="52">
        <v>100.84224545337359</v>
      </c>
      <c r="J143" s="91">
        <v>0.18644150329819947</v>
      </c>
      <c r="K143" s="52">
        <v>152.61326219282904</v>
      </c>
      <c r="L143" s="91">
        <v>0.24012347343695473</v>
      </c>
      <c r="M143" s="52">
        <v>158.85786440128339</v>
      </c>
      <c r="N143" s="91">
        <v>0.17220639042183011</v>
      </c>
      <c r="O143" s="52">
        <v>241.84417041262742</v>
      </c>
      <c r="P143" s="91">
        <v>0.17868972638259939</v>
      </c>
      <c r="Q143" s="52">
        <v>336.64967205709866</v>
      </c>
      <c r="R143" s="91">
        <v>0.18075521923925991</v>
      </c>
      <c r="S143" s="52">
        <v>387.44813567834808</v>
      </c>
      <c r="T143" s="91">
        <v>0.18590421028561957</v>
      </c>
      <c r="U143" s="52">
        <v>503.06154851693407</v>
      </c>
      <c r="V143" s="91">
        <v>0.20185072419003855</v>
      </c>
      <c r="W143" s="53">
        <v>680.76985101465948</v>
      </c>
      <c r="X143" s="91">
        <v>0.17861924978750338</v>
      </c>
    </row>
    <row r="144" spans="1:24 16384:16384" x14ac:dyDescent="0.25">
      <c r="B144" s="51" t="s">
        <v>115</v>
      </c>
      <c r="C144" s="52">
        <v>20.550845122777865</v>
      </c>
      <c r="D144" s="91">
        <v>0.23075882917226567</v>
      </c>
      <c r="E144" s="52">
        <v>129.58336438317252</v>
      </c>
      <c r="F144" s="91">
        <v>0.35836557565610366</v>
      </c>
      <c r="G144" s="52">
        <v>154.73799241098925</v>
      </c>
      <c r="H144" s="91">
        <v>0.28528257928682815</v>
      </c>
      <c r="I144" s="52">
        <v>211.29084523421861</v>
      </c>
      <c r="J144" s="91">
        <v>0.39064364980675914</v>
      </c>
      <c r="K144" s="52">
        <v>203.15602290523586</v>
      </c>
      <c r="L144" s="91">
        <v>0.31964803824195398</v>
      </c>
      <c r="M144" s="52">
        <v>339.34629765309478</v>
      </c>
      <c r="N144" s="91">
        <v>0.36786092550152211</v>
      </c>
      <c r="O144" s="52">
        <v>430.15479862442089</v>
      </c>
      <c r="P144" s="91">
        <v>0.31782549538910282</v>
      </c>
      <c r="Q144" s="52">
        <v>556.17536641582842</v>
      </c>
      <c r="R144" s="91">
        <v>0.2986237879801581</v>
      </c>
      <c r="S144" s="52">
        <v>743.31337009963568</v>
      </c>
      <c r="T144" s="91">
        <v>0.35665440697289563</v>
      </c>
      <c r="U144" s="52">
        <v>885.6116399441828</v>
      </c>
      <c r="V144" s="91">
        <v>0.35534687833101897</v>
      </c>
      <c r="W144" s="53">
        <v>1179.6226465568775</v>
      </c>
      <c r="X144" s="91">
        <v>0.30950740818838274</v>
      </c>
    </row>
    <row r="145" spans="1:24 16384:16384" x14ac:dyDescent="0.25">
      <c r="B145" s="51" t="s">
        <v>116</v>
      </c>
      <c r="C145" s="52">
        <v>5.1526315789473687</v>
      </c>
      <c r="D145" s="91">
        <v>5.7857242522648032E-2</v>
      </c>
      <c r="E145" s="52">
        <v>17.194152046783625</v>
      </c>
      <c r="F145" s="91">
        <v>4.7550796550890811E-2</v>
      </c>
      <c r="G145" s="52">
        <v>43.898234810426693</v>
      </c>
      <c r="H145" s="91">
        <v>8.0932946445335691E-2</v>
      </c>
      <c r="I145" s="52">
        <v>15.593256715591249</v>
      </c>
      <c r="J145" s="91">
        <v>2.8829487188618708E-2</v>
      </c>
      <c r="K145" s="52">
        <v>47.610120058155857</v>
      </c>
      <c r="L145" s="91">
        <v>7.4910314050360374E-2</v>
      </c>
      <c r="M145" s="52">
        <v>95.667327970690422</v>
      </c>
      <c r="N145" s="91">
        <v>0.10370607267839418</v>
      </c>
      <c r="O145" s="52">
        <v>109.90742616985548</v>
      </c>
      <c r="P145" s="91">
        <v>8.1206538392879918E-2</v>
      </c>
      <c r="Q145" s="52">
        <v>149.08659271287146</v>
      </c>
      <c r="R145" s="91">
        <v>8.0048139024709017E-2</v>
      </c>
      <c r="S145" s="52">
        <v>211.66097879374419</v>
      </c>
      <c r="T145" s="91">
        <v>0.10155854032447528</v>
      </c>
      <c r="U145" s="52">
        <v>289.94923733943142</v>
      </c>
      <c r="V145" s="91">
        <v>0.11634056251735861</v>
      </c>
      <c r="W145" s="53">
        <v>393.69433411158138</v>
      </c>
      <c r="X145" s="91">
        <v>0.10329685796130693</v>
      </c>
    </row>
    <row r="146" spans="1:24 16384:16384" x14ac:dyDescent="0.25">
      <c r="B146" s="51" t="s">
        <v>117</v>
      </c>
      <c r="C146" s="52">
        <v>12.151898734177216</v>
      </c>
      <c r="D146" s="91">
        <v>0.13644976191322844</v>
      </c>
      <c r="E146" s="52">
        <v>22.972743193387196</v>
      </c>
      <c r="F146" s="91">
        <v>6.3531614401941827E-2</v>
      </c>
      <c r="G146" s="52">
        <v>37.829957640334626</v>
      </c>
      <c r="H146" s="91">
        <v>6.9745171963208605E-2</v>
      </c>
      <c r="I146" s="52">
        <v>22.487703691151967</v>
      </c>
      <c r="J146" s="91">
        <v>4.1576238837733863E-2</v>
      </c>
      <c r="K146" s="52">
        <v>33.160371517027869</v>
      </c>
      <c r="L146" s="91">
        <v>5.2174912420571637E-2</v>
      </c>
      <c r="M146" s="52">
        <v>22.604617997294799</v>
      </c>
      <c r="N146" s="91">
        <v>2.4504041312965224E-2</v>
      </c>
      <c r="O146" s="52">
        <v>31.634727545920391</v>
      </c>
      <c r="P146" s="91">
        <v>2.3373731935419209E-2</v>
      </c>
      <c r="Q146" s="52">
        <v>122.05316615641856</v>
      </c>
      <c r="R146" s="91">
        <v>6.5533249067616484E-2</v>
      </c>
      <c r="S146" s="52">
        <v>75.081657978877075</v>
      </c>
      <c r="T146" s="91">
        <v>3.6025457469450281E-2</v>
      </c>
      <c r="U146" s="52">
        <v>111.99071427270793</v>
      </c>
      <c r="V146" s="91">
        <v>4.4935668100947769E-2</v>
      </c>
      <c r="W146" s="53">
        <v>163.48075815052837</v>
      </c>
      <c r="X146" s="91">
        <v>4.2893806669048351E-2</v>
      </c>
    </row>
    <row r="147" spans="1:24 16384:16384" x14ac:dyDescent="0.25">
      <c r="B147" s="51" t="s">
        <v>118</v>
      </c>
      <c r="C147" s="52">
        <v>34.821088386727688</v>
      </c>
      <c r="D147" s="91">
        <v>0.39099480038994755</v>
      </c>
      <c r="E147" s="52">
        <v>114.08442687885167</v>
      </c>
      <c r="F147" s="91">
        <v>0.31550293130948731</v>
      </c>
      <c r="G147" s="52">
        <v>194.21658808962059</v>
      </c>
      <c r="H147" s="91">
        <v>0.35806726148632351</v>
      </c>
      <c r="I147" s="52">
        <v>190.66468925825569</v>
      </c>
      <c r="J147" s="91">
        <v>0.35250912086868885</v>
      </c>
      <c r="K147" s="52">
        <v>199.02183672685987</v>
      </c>
      <c r="L147" s="91">
        <v>0.31314326185015928</v>
      </c>
      <c r="M147" s="52">
        <v>306.00919587461357</v>
      </c>
      <c r="N147" s="91">
        <v>0.33172257008528855</v>
      </c>
      <c r="O147" s="52">
        <v>539.88962734416589</v>
      </c>
      <c r="P147" s="91">
        <v>0.39890450789999865</v>
      </c>
      <c r="Q147" s="52">
        <v>698.49689794906124</v>
      </c>
      <c r="R147" s="91">
        <v>0.3750396046882567</v>
      </c>
      <c r="S147" s="52">
        <v>666.62367296836851</v>
      </c>
      <c r="T147" s="91">
        <v>0.31985738494755955</v>
      </c>
      <c r="U147" s="52">
        <v>701.63230782175049</v>
      </c>
      <c r="V147" s="91">
        <v>0.28152616686063614</v>
      </c>
      <c r="W147" s="53">
        <v>1393.7229167861387</v>
      </c>
      <c r="X147" s="91">
        <v>0.36568267739375898</v>
      </c>
    </row>
    <row r="148" spans="1:24 16384:16384" s="27" customFormat="1" x14ac:dyDescent="0.25">
      <c r="A148" s="2"/>
      <c r="B148" s="69" t="s">
        <v>121</v>
      </c>
      <c r="C148" s="25"/>
      <c r="D148" s="97"/>
      <c r="E148" s="25"/>
      <c r="F148" s="97"/>
      <c r="G148" s="25"/>
      <c r="H148" s="97"/>
      <c r="I148" s="25"/>
      <c r="J148" s="97"/>
      <c r="K148" s="25"/>
      <c r="L148" s="97"/>
      <c r="M148" s="25"/>
      <c r="N148" s="97"/>
      <c r="O148" s="25"/>
      <c r="P148" s="97"/>
      <c r="Q148" s="25"/>
      <c r="R148" s="97"/>
      <c r="S148" s="25"/>
      <c r="T148" s="97"/>
      <c r="U148" s="25"/>
      <c r="V148" s="97"/>
      <c r="W148" s="26"/>
      <c r="X148" s="97"/>
      <c r="XFD148" s="2"/>
    </row>
    <row r="149" spans="1:24 16384:16384" x14ac:dyDescent="0.25">
      <c r="B149" s="51" t="s">
        <v>114</v>
      </c>
      <c r="C149" s="52">
        <v>5.1526315789473687</v>
      </c>
      <c r="D149" s="91">
        <v>5.7857242522648032E-2</v>
      </c>
      <c r="E149" s="52">
        <v>51.955988815825663</v>
      </c>
      <c r="F149" s="91">
        <v>0.14368540228442556</v>
      </c>
      <c r="G149" s="52">
        <v>59.764710293953556</v>
      </c>
      <c r="H149" s="91">
        <v>0.11018516162277849</v>
      </c>
      <c r="I149" s="52">
        <v>69.907957615205802</v>
      </c>
      <c r="J149" s="91">
        <v>0.12924885450227497</v>
      </c>
      <c r="K149" s="52">
        <v>75.471227282824913</v>
      </c>
      <c r="L149" s="91">
        <v>0.11874730268725828</v>
      </c>
      <c r="M149" s="52">
        <v>120.03947501996085</v>
      </c>
      <c r="N149" s="91">
        <v>0.13012616516801104</v>
      </c>
      <c r="O149" s="52">
        <v>205.62593749980439</v>
      </c>
      <c r="P149" s="91">
        <v>0.1519294115972086</v>
      </c>
      <c r="Q149" s="52">
        <v>257.6415985209515</v>
      </c>
      <c r="R149" s="91">
        <v>0.13833390462328832</v>
      </c>
      <c r="S149" s="52">
        <v>267.15186861201829</v>
      </c>
      <c r="T149" s="91">
        <v>0.12818401377436356</v>
      </c>
      <c r="U149" s="52">
        <v>348.18272148891782</v>
      </c>
      <c r="V149" s="91">
        <v>0.13970643292096246</v>
      </c>
      <c r="W149" s="53">
        <v>599.49393466990409</v>
      </c>
      <c r="X149" s="91">
        <v>0.15729421140389335</v>
      </c>
    </row>
    <row r="150" spans="1:24 16384:16384" x14ac:dyDescent="0.25">
      <c r="B150" s="51" t="s">
        <v>115</v>
      </c>
      <c r="C150" s="52">
        <v>28.819230857589197</v>
      </c>
      <c r="D150" s="91">
        <v>0.32360187284811726</v>
      </c>
      <c r="E150" s="52">
        <v>81.475980870548341</v>
      </c>
      <c r="F150" s="91">
        <v>0.2253235739464361</v>
      </c>
      <c r="G150" s="52">
        <v>61.170321726201244</v>
      </c>
      <c r="H150" s="91">
        <v>0.11277661604595346</v>
      </c>
      <c r="I150" s="52">
        <v>187.20565862014078</v>
      </c>
      <c r="J150" s="91">
        <v>0.3461139154741118</v>
      </c>
      <c r="K150" s="52">
        <v>141.0095929224164</v>
      </c>
      <c r="L150" s="91">
        <v>0.22186612587888607</v>
      </c>
      <c r="M150" s="52">
        <v>166.77127120075409</v>
      </c>
      <c r="N150" s="91">
        <v>0.18078474583415055</v>
      </c>
      <c r="O150" s="52">
        <v>268.57366046212752</v>
      </c>
      <c r="P150" s="91">
        <v>0.19843915947888793</v>
      </c>
      <c r="Q150" s="52">
        <v>461.58942178048005</v>
      </c>
      <c r="R150" s="91">
        <v>0.24783834370794414</v>
      </c>
      <c r="S150" s="52">
        <v>536.45190203107791</v>
      </c>
      <c r="T150" s="91">
        <v>0.25739875358723857</v>
      </c>
      <c r="U150" s="52">
        <v>619.41837898696349</v>
      </c>
      <c r="V150" s="91">
        <v>0.24853827278935745</v>
      </c>
      <c r="W150" s="53">
        <v>694.11258444479108</v>
      </c>
      <c r="X150" s="91">
        <v>0.18212009376855304</v>
      </c>
    </row>
    <row r="151" spans="1:24 16384:16384" x14ac:dyDescent="0.25">
      <c r="B151" s="51" t="s">
        <v>116</v>
      </c>
      <c r="C151" s="52">
        <v>5.1526315789473687</v>
      </c>
      <c r="D151" s="91">
        <v>5.7857242522648032E-2</v>
      </c>
      <c r="E151" s="52">
        <v>41.201476386093574</v>
      </c>
      <c r="F151" s="91">
        <v>0.11394356731874734</v>
      </c>
      <c r="G151" s="52">
        <v>76.577856590576999</v>
      </c>
      <c r="H151" s="91">
        <v>0.14118270570805949</v>
      </c>
      <c r="I151" s="52">
        <v>17.287687272016676</v>
      </c>
      <c r="J151" s="91">
        <v>3.1962223659867055E-2</v>
      </c>
      <c r="K151" s="52">
        <v>45.44923134952225</v>
      </c>
      <c r="L151" s="91">
        <v>7.1510346741017458E-2</v>
      </c>
      <c r="M151" s="52">
        <v>94.709208901549303</v>
      </c>
      <c r="N151" s="91">
        <v>0.10266744467522318</v>
      </c>
      <c r="O151" s="52">
        <v>169.22159395096253</v>
      </c>
      <c r="P151" s="91">
        <v>0.12503158653579852</v>
      </c>
      <c r="Q151" s="52">
        <v>147.74145407778468</v>
      </c>
      <c r="R151" s="91">
        <v>7.9325902085024519E-2</v>
      </c>
      <c r="S151" s="52">
        <v>215.38250879445511</v>
      </c>
      <c r="T151" s="91">
        <v>0.10334419376329003</v>
      </c>
      <c r="U151" s="52">
        <v>233.72488989804339</v>
      </c>
      <c r="V151" s="91">
        <v>9.3780847346095639E-2</v>
      </c>
      <c r="W151" s="53">
        <v>381.88447011865748</v>
      </c>
      <c r="X151" s="91">
        <v>0.10019820568790729</v>
      </c>
    </row>
    <row r="152" spans="1:24 16384:16384" x14ac:dyDescent="0.25">
      <c r="B152" s="51" t="s">
        <v>117</v>
      </c>
      <c r="C152" s="52">
        <v>0</v>
      </c>
      <c r="D152" s="91">
        <v>0</v>
      </c>
      <c r="E152" s="52">
        <v>25.563629958430212</v>
      </c>
      <c r="F152" s="91">
        <v>7.0696767363003496E-2</v>
      </c>
      <c r="G152" s="52">
        <v>37.829957640334634</v>
      </c>
      <c r="H152" s="91">
        <v>6.9745171963208619E-2</v>
      </c>
      <c r="I152" s="52">
        <v>15.457894736842107</v>
      </c>
      <c r="J152" s="91">
        <v>2.8579224109946209E-2</v>
      </c>
      <c r="K152" s="52">
        <v>46.176587733244084</v>
      </c>
      <c r="L152" s="91">
        <v>7.2654777695288983E-2</v>
      </c>
      <c r="M152" s="52">
        <v>21.4399442208952</v>
      </c>
      <c r="N152" s="91">
        <v>2.3241502200982068E-2</v>
      </c>
      <c r="O152" s="52">
        <v>50.03233264013442</v>
      </c>
      <c r="P152" s="91">
        <v>3.6967042928904181E-2</v>
      </c>
      <c r="Q152" s="52">
        <v>144.74019321780273</v>
      </c>
      <c r="R152" s="91">
        <v>7.7714453716679649E-2</v>
      </c>
      <c r="S152" s="52">
        <v>138.10437199399081</v>
      </c>
      <c r="T152" s="91">
        <v>6.6264828368792328E-2</v>
      </c>
      <c r="U152" s="52">
        <v>177.62030042297928</v>
      </c>
      <c r="V152" s="91">
        <v>7.1269184410789249E-2</v>
      </c>
      <c r="W152" s="53">
        <v>214.4988068541152</v>
      </c>
      <c r="X152" s="91">
        <v>5.6279836575447301E-2</v>
      </c>
    </row>
    <row r="153" spans="1:24 16384:16384" x14ac:dyDescent="0.25">
      <c r="B153" s="51" t="s">
        <v>118</v>
      </c>
      <c r="C153" s="52">
        <v>49.933182332129554</v>
      </c>
      <c r="D153" s="91">
        <v>0.56068364210658672</v>
      </c>
      <c r="E153" s="52">
        <v>161.39838175247999</v>
      </c>
      <c r="F153" s="91">
        <v>0.4463506890873874</v>
      </c>
      <c r="G153" s="52">
        <v>307.05968249013995</v>
      </c>
      <c r="H153" s="91">
        <v>0.56611034466000032</v>
      </c>
      <c r="I153" s="52">
        <v>251.01954210838571</v>
      </c>
      <c r="J153" s="91">
        <v>0.46409578225379994</v>
      </c>
      <c r="K153" s="52">
        <v>327.45497411210084</v>
      </c>
      <c r="L153" s="91">
        <v>0.51522144699754913</v>
      </c>
      <c r="M153" s="52">
        <v>519.52540455381768</v>
      </c>
      <c r="N153" s="91">
        <v>0.56318014212163348</v>
      </c>
      <c r="O153" s="52">
        <v>659.97722554396137</v>
      </c>
      <c r="P153" s="91">
        <v>0.48763279945920085</v>
      </c>
      <c r="Q153" s="52">
        <v>850.74902769425944</v>
      </c>
      <c r="R153" s="91">
        <v>0.45678739586706363</v>
      </c>
      <c r="S153" s="52">
        <v>927.03716408743128</v>
      </c>
      <c r="T153" s="91">
        <v>0.44480821050631575</v>
      </c>
      <c r="U153" s="52">
        <v>1113.299157098103</v>
      </c>
      <c r="V153" s="91">
        <v>0.4467052625327953</v>
      </c>
      <c r="W153" s="53">
        <v>1921.3007105323184</v>
      </c>
      <c r="X153" s="91">
        <v>0.50410765256419954</v>
      </c>
    </row>
    <row r="154" spans="1:24 16384:16384" s="27" customFormat="1" x14ac:dyDescent="0.25">
      <c r="A154" s="2"/>
      <c r="B154" s="69" t="s">
        <v>122</v>
      </c>
      <c r="C154" s="25"/>
      <c r="D154" s="97"/>
      <c r="E154" s="25"/>
      <c r="F154" s="97"/>
      <c r="G154" s="25"/>
      <c r="H154" s="97"/>
      <c r="I154" s="25"/>
      <c r="J154" s="97"/>
      <c r="K154" s="25"/>
      <c r="L154" s="97"/>
      <c r="M154" s="25"/>
      <c r="N154" s="97"/>
      <c r="O154" s="25"/>
      <c r="P154" s="97"/>
      <c r="Q154" s="25"/>
      <c r="R154" s="97"/>
      <c r="S154" s="25"/>
      <c r="T154" s="97"/>
      <c r="U154" s="25"/>
      <c r="V154" s="97"/>
      <c r="W154" s="26"/>
      <c r="X154" s="97"/>
      <c r="XFD154" s="2"/>
    </row>
    <row r="155" spans="1:24 16384:16384" x14ac:dyDescent="0.25">
      <c r="B155" s="51" t="s">
        <v>114</v>
      </c>
      <c r="C155" s="52">
        <v>20.661019736842107</v>
      </c>
      <c r="D155" s="91">
        <v>0.23199594447307595</v>
      </c>
      <c r="E155" s="52">
        <v>84.718413865792357</v>
      </c>
      <c r="F155" s="91">
        <v>0.2342905919922946</v>
      </c>
      <c r="G155" s="52">
        <v>111.33084615452945</v>
      </c>
      <c r="H155" s="91">
        <v>0.20525502787183389</v>
      </c>
      <c r="I155" s="52">
        <v>93.7454973639678</v>
      </c>
      <c r="J155" s="91">
        <v>0.17332072860333991</v>
      </c>
      <c r="K155" s="52">
        <v>116.98324259417561</v>
      </c>
      <c r="L155" s="91">
        <v>0.18406278813527166</v>
      </c>
      <c r="M155" s="52">
        <v>224.6081770243706</v>
      </c>
      <c r="N155" s="91">
        <v>0.2434815775118894</v>
      </c>
      <c r="O155" s="52">
        <v>380.95994385551109</v>
      </c>
      <c r="P155" s="91">
        <v>0.28147723393177715</v>
      </c>
      <c r="Q155" s="52">
        <v>414.36077168764774</v>
      </c>
      <c r="R155" s="91">
        <v>0.22248015770485105</v>
      </c>
      <c r="S155" s="52">
        <v>565.75819667530232</v>
      </c>
      <c r="T155" s="91">
        <v>0.27146041258243159</v>
      </c>
      <c r="U155" s="52">
        <v>775.67378652106038</v>
      </c>
      <c r="V155" s="91">
        <v>0.31123490953758498</v>
      </c>
      <c r="W155" s="53">
        <v>998.27934231196764</v>
      </c>
      <c r="X155" s="91">
        <v>0.26192685668491245</v>
      </c>
    </row>
    <row r="156" spans="1:24 16384:16384" x14ac:dyDescent="0.25">
      <c r="B156" s="51" t="s">
        <v>115</v>
      </c>
      <c r="C156" s="52">
        <v>27.55011227800771</v>
      </c>
      <c r="D156" s="91">
        <v>0.30935134856284607</v>
      </c>
      <c r="E156" s="52">
        <v>109.14384164207011</v>
      </c>
      <c r="F156" s="91">
        <v>0.30183963678950659</v>
      </c>
      <c r="G156" s="52">
        <v>234.15227062534839</v>
      </c>
      <c r="H156" s="91">
        <v>0.43169465151418623</v>
      </c>
      <c r="I156" s="52">
        <v>210.27630673208151</v>
      </c>
      <c r="J156" s="91">
        <v>0.38876792716054137</v>
      </c>
      <c r="K156" s="52">
        <v>265.36770803175233</v>
      </c>
      <c r="L156" s="91">
        <v>0.4175326238035304</v>
      </c>
      <c r="M156" s="52">
        <v>289.09072573298238</v>
      </c>
      <c r="N156" s="91">
        <v>0.31338247288248189</v>
      </c>
      <c r="O156" s="52">
        <v>486.50287043810835</v>
      </c>
      <c r="P156" s="91">
        <v>0.35945900475753517</v>
      </c>
      <c r="Q156" s="52">
        <v>672.05692704506623</v>
      </c>
      <c r="R156" s="91">
        <v>0.36084335519177513</v>
      </c>
      <c r="S156" s="52">
        <v>762.44068674229288</v>
      </c>
      <c r="T156" s="91">
        <v>0.36583201906570012</v>
      </c>
      <c r="U156" s="52">
        <v>844.52977241106316</v>
      </c>
      <c r="V156" s="91">
        <v>0.33886300128439095</v>
      </c>
      <c r="W156" s="53">
        <v>1136.3315740067894</v>
      </c>
      <c r="X156" s="91">
        <v>0.29814876930349682</v>
      </c>
    </row>
    <row r="157" spans="1:24 16384:16384" x14ac:dyDescent="0.25">
      <c r="B157" s="51" t="s">
        <v>116</v>
      </c>
      <c r="C157" s="52">
        <v>5.1526315789473687</v>
      </c>
      <c r="D157" s="91">
        <v>5.7857242522648032E-2</v>
      </c>
      <c r="E157" s="52">
        <v>22.603434747205569</v>
      </c>
      <c r="F157" s="91">
        <v>6.2510283966970295E-2</v>
      </c>
      <c r="G157" s="52">
        <v>47.141170658954636</v>
      </c>
      <c r="H157" s="91">
        <v>8.6911782598725437E-2</v>
      </c>
      <c r="I157" s="52">
        <v>41.551604412709132</v>
      </c>
      <c r="J157" s="91">
        <v>7.6822402717515281E-2</v>
      </c>
      <c r="K157" s="52">
        <v>33.848547978804234</v>
      </c>
      <c r="L157" s="91">
        <v>5.3257697232094121E-2</v>
      </c>
      <c r="M157" s="52">
        <v>86.573582619087063</v>
      </c>
      <c r="N157" s="91">
        <v>9.3848197096867356E-2</v>
      </c>
      <c r="O157" s="52">
        <v>83.392589958851659</v>
      </c>
      <c r="P157" s="91">
        <v>6.1615705090840849E-2</v>
      </c>
      <c r="Q157" s="52">
        <v>116.15341523850965</v>
      </c>
      <c r="R157" s="91">
        <v>6.2365532419899755E-2</v>
      </c>
      <c r="S157" s="52">
        <v>175.16344296793761</v>
      </c>
      <c r="T157" s="91">
        <v>8.4046401407641025E-2</v>
      </c>
      <c r="U157" s="52">
        <v>189.72447918323348</v>
      </c>
      <c r="V157" s="91">
        <v>7.61259206405525E-2</v>
      </c>
      <c r="W157" s="53">
        <v>344.62072662859237</v>
      </c>
      <c r="X157" s="91">
        <v>9.0421007275626145E-2</v>
      </c>
    </row>
    <row r="158" spans="1:24 16384:16384" x14ac:dyDescent="0.25">
      <c r="B158" s="51" t="s">
        <v>117</v>
      </c>
      <c r="C158" s="52">
        <v>6.075949367088608</v>
      </c>
      <c r="D158" s="91">
        <v>6.822488095661422E-2</v>
      </c>
      <c r="E158" s="52">
        <v>27.479838959192989</v>
      </c>
      <c r="F158" s="91">
        <v>7.5996084485263168E-2</v>
      </c>
      <c r="G158" s="52">
        <v>25.770830091733398</v>
      </c>
      <c r="H158" s="91">
        <v>4.7512370843000445E-2</v>
      </c>
      <c r="I158" s="52">
        <v>14.34371438149514</v>
      </c>
      <c r="J158" s="91">
        <v>2.6519279297508861E-2</v>
      </c>
      <c r="K158" s="52">
        <v>14.184210526315791</v>
      </c>
      <c r="L158" s="91">
        <v>2.2317601043325329E-2</v>
      </c>
      <c r="M158" s="52">
        <v>13.667359667359667</v>
      </c>
      <c r="N158" s="91">
        <v>1.4815802061694458E-2</v>
      </c>
      <c r="O158" s="52">
        <v>44.720000511675771</v>
      </c>
      <c r="P158" s="91">
        <v>3.3041956899879085E-2</v>
      </c>
      <c r="Q158" s="52">
        <v>95.955580213226071</v>
      </c>
      <c r="R158" s="91">
        <v>5.152083420336824E-2</v>
      </c>
      <c r="S158" s="52">
        <v>53.892553978280738</v>
      </c>
      <c r="T158" s="91">
        <v>2.5858564708451357E-2</v>
      </c>
      <c r="U158" s="52">
        <v>128.34932382996374</v>
      </c>
      <c r="V158" s="91">
        <v>5.1499471666552658E-2</v>
      </c>
      <c r="W158" s="53">
        <v>141.22894435840229</v>
      </c>
      <c r="X158" s="91">
        <v>3.7055413150244895E-2</v>
      </c>
    </row>
    <row r="159" spans="1:24 16384:16384" x14ac:dyDescent="0.25">
      <c r="B159" s="51" t="s">
        <v>118</v>
      </c>
      <c r="C159" s="52">
        <v>29.617963386727688</v>
      </c>
      <c r="D159" s="91">
        <v>0.33257058348481572</v>
      </c>
      <c r="E159" s="52">
        <v>117.64992856911678</v>
      </c>
      <c r="F159" s="91">
        <v>0.32536340276596537</v>
      </c>
      <c r="G159" s="52">
        <v>124.00741121064033</v>
      </c>
      <c r="H159" s="91">
        <v>0.22862616717225404</v>
      </c>
      <c r="I159" s="52">
        <v>180.96161746233747</v>
      </c>
      <c r="J159" s="91">
        <v>0.33456966222109452</v>
      </c>
      <c r="K159" s="52">
        <v>205.17790426906052</v>
      </c>
      <c r="L159" s="91">
        <v>0.32282928978577846</v>
      </c>
      <c r="M159" s="52">
        <v>308.54545885317719</v>
      </c>
      <c r="N159" s="91">
        <v>0.33447195044706701</v>
      </c>
      <c r="O159" s="52">
        <v>357.8553453328434</v>
      </c>
      <c r="P159" s="91">
        <v>0.26440609931996789</v>
      </c>
      <c r="Q159" s="52">
        <v>563.93500110682896</v>
      </c>
      <c r="R159" s="91">
        <v>0.30279012048010623</v>
      </c>
      <c r="S159" s="52">
        <v>526.87293515515944</v>
      </c>
      <c r="T159" s="91">
        <v>0.25280260223577589</v>
      </c>
      <c r="U159" s="52">
        <v>553.9680859496857</v>
      </c>
      <c r="V159" s="91">
        <v>0.22227669687091881</v>
      </c>
      <c r="W159" s="53">
        <v>1190.8299193140315</v>
      </c>
      <c r="X159" s="91">
        <v>0.31244795358571947</v>
      </c>
    </row>
    <row r="160" spans="1:24 16384:16384" s="27" customFormat="1" x14ac:dyDescent="0.25">
      <c r="A160" s="2"/>
      <c r="B160" s="69" t="s">
        <v>123</v>
      </c>
      <c r="C160" s="25"/>
      <c r="D160" s="97"/>
      <c r="E160" s="25"/>
      <c r="F160" s="97"/>
      <c r="G160" s="25"/>
      <c r="H160" s="97"/>
      <c r="I160" s="25"/>
      <c r="J160" s="97"/>
      <c r="K160" s="25"/>
      <c r="L160" s="97"/>
      <c r="M160" s="25"/>
      <c r="N160" s="97"/>
      <c r="O160" s="25"/>
      <c r="P160" s="97"/>
      <c r="Q160" s="25"/>
      <c r="R160" s="97"/>
      <c r="S160" s="25"/>
      <c r="T160" s="97"/>
      <c r="U160" s="25"/>
      <c r="V160" s="97"/>
      <c r="W160" s="26"/>
      <c r="X160" s="97"/>
      <c r="XFD160" s="2"/>
    </row>
    <row r="161" spans="1:24 16384:16384" x14ac:dyDescent="0.25">
      <c r="B161" s="51" t="s">
        <v>114</v>
      </c>
      <c r="C161" s="52">
        <v>15.508388157894737</v>
      </c>
      <c r="D161" s="91">
        <v>0.17413870195042791</v>
      </c>
      <c r="E161" s="52">
        <v>76.008970308317885</v>
      </c>
      <c r="F161" s="91">
        <v>0.21020443888941998</v>
      </c>
      <c r="G161" s="52">
        <v>90.187184794877211</v>
      </c>
      <c r="H161" s="91">
        <v>0.166273533060735</v>
      </c>
      <c r="I161" s="52">
        <v>121.87885615250174</v>
      </c>
      <c r="J161" s="91">
        <v>0.22533489867442499</v>
      </c>
      <c r="K161" s="52">
        <v>139.96679817679203</v>
      </c>
      <c r="L161" s="91">
        <v>0.2202253805543759</v>
      </c>
      <c r="M161" s="52">
        <v>222.80205138542661</v>
      </c>
      <c r="N161" s="91">
        <v>0.24152368655003434</v>
      </c>
      <c r="O161" s="52">
        <v>318.34426174478278</v>
      </c>
      <c r="P161" s="91">
        <v>0.23521281877330588</v>
      </c>
      <c r="Q161" s="52">
        <v>403.89313094565989</v>
      </c>
      <c r="R161" s="91">
        <v>0.21685983232127273</v>
      </c>
      <c r="S161" s="52">
        <v>512.74087792899229</v>
      </c>
      <c r="T161" s="91">
        <v>0.24602180063573195</v>
      </c>
      <c r="U161" s="52">
        <v>595.83139135579415</v>
      </c>
      <c r="V161" s="91">
        <v>0.23907412163558914</v>
      </c>
      <c r="W161" s="53">
        <v>689.64704888243079</v>
      </c>
      <c r="X161" s="91">
        <v>0.18094843404998681</v>
      </c>
    </row>
    <row r="162" spans="1:24 16384:16384" x14ac:dyDescent="0.25">
      <c r="B162" s="51" t="s">
        <v>115</v>
      </c>
      <c r="C162" s="52">
        <v>22.743281490500589</v>
      </c>
      <c r="D162" s="91">
        <v>0.25537699189150304</v>
      </c>
      <c r="E162" s="52">
        <v>100.43079646226246</v>
      </c>
      <c r="F162" s="91">
        <v>0.2777435233227622</v>
      </c>
      <c r="G162" s="52">
        <v>139.17364261175831</v>
      </c>
      <c r="H162" s="91">
        <v>0.25658737789211439</v>
      </c>
      <c r="I162" s="52">
        <v>171.02353792114008</v>
      </c>
      <c r="J162" s="91">
        <v>0.31619571109349259</v>
      </c>
      <c r="K162" s="52">
        <v>211.56259341312364</v>
      </c>
      <c r="L162" s="91">
        <v>0.33287503359636905</v>
      </c>
      <c r="M162" s="52">
        <v>210.70147362583057</v>
      </c>
      <c r="N162" s="91">
        <v>0.22840632011776929</v>
      </c>
      <c r="O162" s="52">
        <v>415.28876095939779</v>
      </c>
      <c r="P162" s="91">
        <v>0.3068415291507432</v>
      </c>
      <c r="Q162" s="52">
        <v>514.59791800426365</v>
      </c>
      <c r="R162" s="91">
        <v>0.27629986662559713</v>
      </c>
      <c r="S162" s="52">
        <v>609.22405232673941</v>
      </c>
      <c r="T162" s="91">
        <v>0.2923160699599584</v>
      </c>
      <c r="U162" s="52">
        <v>620.12843925569541</v>
      </c>
      <c r="V162" s="91">
        <v>0.24882318062992814</v>
      </c>
      <c r="W162" s="53">
        <v>1061.4077028370957</v>
      </c>
      <c r="X162" s="91">
        <v>0.27849036986121883</v>
      </c>
    </row>
    <row r="163" spans="1:24 16384:16384" x14ac:dyDescent="0.25">
      <c r="B163" s="51" t="s">
        <v>116</v>
      </c>
      <c r="C163" s="52">
        <v>6.075949367088608</v>
      </c>
      <c r="D163" s="91">
        <v>6.822488095661422E-2</v>
      </c>
      <c r="E163" s="52">
        <v>35.170683612674459</v>
      </c>
      <c r="F163" s="91">
        <v>9.7265280455332143E-2</v>
      </c>
      <c r="G163" s="52">
        <v>22.209337524983347</v>
      </c>
      <c r="H163" s="91">
        <v>4.0946227843970798E-2</v>
      </c>
      <c r="I163" s="52">
        <v>34.954240697284611</v>
      </c>
      <c r="J163" s="91">
        <v>6.4624911444103803E-2</v>
      </c>
      <c r="K163" s="52">
        <v>48.797096373112439</v>
      </c>
      <c r="L163" s="91">
        <v>7.6777916325152476E-2</v>
      </c>
      <c r="M163" s="52">
        <v>71.559917704112564</v>
      </c>
      <c r="N163" s="91">
        <v>7.7572962302827508E-2</v>
      </c>
      <c r="O163" s="52">
        <v>107.9017237107801</v>
      </c>
      <c r="P163" s="91">
        <v>7.9724598915051695E-2</v>
      </c>
      <c r="Q163" s="52">
        <v>100.67716165434115</v>
      </c>
      <c r="R163" s="91">
        <v>5.4055963625386581E-2</v>
      </c>
      <c r="S163" s="52">
        <v>172.215129724062</v>
      </c>
      <c r="T163" s="91">
        <v>8.2631750529742989E-2</v>
      </c>
      <c r="U163" s="52">
        <v>273.12305800429715</v>
      </c>
      <c r="V163" s="91">
        <v>0.10958914910848029</v>
      </c>
      <c r="W163" s="53">
        <v>329.9826490754142</v>
      </c>
      <c r="X163" s="91">
        <v>8.6580293079803639E-2</v>
      </c>
    </row>
    <row r="164" spans="1:24 16384:16384" x14ac:dyDescent="0.25">
      <c r="B164" s="51" t="s">
        <v>117</v>
      </c>
      <c r="C164" s="52">
        <v>0</v>
      </c>
      <c r="D164" s="91">
        <v>0</v>
      </c>
      <c r="E164" s="52">
        <v>26.23029662509688</v>
      </c>
      <c r="F164" s="91">
        <v>7.2540448339400196E-2</v>
      </c>
      <c r="G164" s="52">
        <v>43.033082640334626</v>
      </c>
      <c r="H164" s="91">
        <v>7.9337909320232519E-2</v>
      </c>
      <c r="I164" s="52">
        <v>0</v>
      </c>
      <c r="J164" s="91">
        <v>0</v>
      </c>
      <c r="K164" s="52">
        <v>20.692318634423899</v>
      </c>
      <c r="L164" s="91">
        <v>3.2557533680684002E-2</v>
      </c>
      <c r="M164" s="52">
        <v>5.1526315789473687</v>
      </c>
      <c r="N164" s="91">
        <v>5.5855974693368284E-3</v>
      </c>
      <c r="O164" s="52">
        <v>31.355620411700265</v>
      </c>
      <c r="P164" s="91">
        <v>2.3167509981174322E-2</v>
      </c>
      <c r="Q164" s="52">
        <v>132.29507213946928</v>
      </c>
      <c r="R164" s="91">
        <v>7.1032372087941983E-2</v>
      </c>
      <c r="S164" s="52">
        <v>66.822104346488103</v>
      </c>
      <c r="T164" s="91">
        <v>3.2062383050076318E-2</v>
      </c>
      <c r="U164" s="52">
        <v>137.04468099216106</v>
      </c>
      <c r="V164" s="91">
        <v>5.4988436675814316E-2</v>
      </c>
      <c r="W164" s="53">
        <v>156.06848189719469</v>
      </c>
      <c r="X164" s="91">
        <v>4.0948986078631698E-2</v>
      </c>
    </row>
    <row r="165" spans="1:24 16384:16384" x14ac:dyDescent="0.25">
      <c r="B165" s="51" t="s">
        <v>118</v>
      </c>
      <c r="C165" s="52">
        <v>44.730057332129554</v>
      </c>
      <c r="D165" s="91">
        <v>0.50225942520145495</v>
      </c>
      <c r="E165" s="52">
        <v>123.75471077502617</v>
      </c>
      <c r="F165" s="91">
        <v>0.34224630899308561</v>
      </c>
      <c r="G165" s="52">
        <v>247.79928116925274</v>
      </c>
      <c r="H165" s="91">
        <v>0.45685495188294739</v>
      </c>
      <c r="I165" s="52">
        <v>213.02210558166465</v>
      </c>
      <c r="J165" s="91">
        <v>0.39384447878797862</v>
      </c>
      <c r="K165" s="52">
        <v>214.54280680265651</v>
      </c>
      <c r="L165" s="91">
        <v>0.3375641358434186</v>
      </c>
      <c r="M165" s="52">
        <v>412.26922960265989</v>
      </c>
      <c r="N165" s="91">
        <v>0.44691143356003221</v>
      </c>
      <c r="O165" s="52">
        <v>480.54038327032953</v>
      </c>
      <c r="P165" s="91">
        <v>0.35505354317972521</v>
      </c>
      <c r="Q165" s="52">
        <v>710.9984125475446</v>
      </c>
      <c r="R165" s="91">
        <v>0.38175196533980188</v>
      </c>
      <c r="S165" s="52">
        <v>723.12565119269175</v>
      </c>
      <c r="T165" s="91">
        <v>0.34696799582449062</v>
      </c>
      <c r="U165" s="52">
        <v>866.11787828705963</v>
      </c>
      <c r="V165" s="91">
        <v>0.34752511195018837</v>
      </c>
      <c r="W165" s="53">
        <v>1574.1846239276522</v>
      </c>
      <c r="X165" s="91">
        <v>0.41303191693035995</v>
      </c>
    </row>
    <row r="166" spans="1:24 16384:16384" s="27" customFormat="1" x14ac:dyDescent="0.25">
      <c r="A166" s="2"/>
      <c r="B166" s="69" t="s">
        <v>124</v>
      </c>
      <c r="C166" s="25"/>
      <c r="D166" s="97"/>
      <c r="E166" s="25"/>
      <c r="F166" s="97"/>
      <c r="G166" s="25"/>
      <c r="H166" s="97"/>
      <c r="I166" s="25"/>
      <c r="J166" s="97"/>
      <c r="K166" s="25"/>
      <c r="L166" s="97"/>
      <c r="M166" s="25"/>
      <c r="N166" s="97"/>
      <c r="O166" s="25"/>
      <c r="P166" s="97"/>
      <c r="Q166" s="25"/>
      <c r="R166" s="97"/>
      <c r="S166" s="25"/>
      <c r="T166" s="97"/>
      <c r="U166" s="25"/>
      <c r="V166" s="97"/>
      <c r="W166" s="26"/>
      <c r="X166" s="97"/>
      <c r="XFD166" s="2"/>
    </row>
    <row r="167" spans="1:24 16384:16384" x14ac:dyDescent="0.25">
      <c r="B167" s="51" t="s">
        <v>114</v>
      </c>
      <c r="C167" s="52">
        <v>15.457894736842107</v>
      </c>
      <c r="D167" s="91">
        <v>0.17357172756794412</v>
      </c>
      <c r="E167" s="52">
        <v>33.573823210730133</v>
      </c>
      <c r="F167" s="91">
        <v>9.284912873779326E-2</v>
      </c>
      <c r="G167" s="52">
        <v>72.235967034531072</v>
      </c>
      <c r="H167" s="91">
        <v>0.13317778440704256</v>
      </c>
      <c r="I167" s="52">
        <v>75.358323532315424</v>
      </c>
      <c r="J167" s="91">
        <v>0.13932572665583123</v>
      </c>
      <c r="K167" s="52">
        <v>63.323664497113469</v>
      </c>
      <c r="L167" s="91">
        <v>9.9634186775923145E-2</v>
      </c>
      <c r="M167" s="52">
        <v>133.76782479236817</v>
      </c>
      <c r="N167" s="91">
        <v>0.14500808221797684</v>
      </c>
      <c r="O167" s="52">
        <v>120.13371928632107</v>
      </c>
      <c r="P167" s="91">
        <v>8.8762368726816643E-2</v>
      </c>
      <c r="Q167" s="52">
        <v>230.47696839374419</v>
      </c>
      <c r="R167" s="91">
        <v>0.12374856834717289</v>
      </c>
      <c r="S167" s="52">
        <v>254.02721087180888</v>
      </c>
      <c r="T167" s="91">
        <v>0.12188657959471312</v>
      </c>
      <c r="U167" s="52">
        <v>294.1253431086455</v>
      </c>
      <c r="V167" s="91">
        <v>0.11801620235963067</v>
      </c>
      <c r="W167" s="53">
        <v>467.1015304189097</v>
      </c>
      <c r="X167" s="91">
        <v>0.12255731480127446</v>
      </c>
    </row>
    <row r="168" spans="1:24 16384:16384" x14ac:dyDescent="0.25">
      <c r="B168" s="51" t="s">
        <v>115</v>
      </c>
      <c r="C168" s="52">
        <v>11.51470054446461</v>
      </c>
      <c r="D168" s="91">
        <v>0.12929486841224075</v>
      </c>
      <c r="E168" s="52">
        <v>83.25948405191761</v>
      </c>
      <c r="F168" s="91">
        <v>0.23025589027668633</v>
      </c>
      <c r="G168" s="52">
        <v>90.069713726884629</v>
      </c>
      <c r="H168" s="91">
        <v>0.16605695761764994</v>
      </c>
      <c r="I168" s="52">
        <v>127.33193576109088</v>
      </c>
      <c r="J168" s="91">
        <v>0.23541678801811478</v>
      </c>
      <c r="K168" s="52">
        <v>178.30457130017336</v>
      </c>
      <c r="L168" s="91">
        <v>0.28054647659773674</v>
      </c>
      <c r="M168" s="52">
        <v>134.90774507978176</v>
      </c>
      <c r="N168" s="91">
        <v>0.14624378785209163</v>
      </c>
      <c r="O168" s="52">
        <v>336.11731051266821</v>
      </c>
      <c r="P168" s="91">
        <v>0.24834466816169298</v>
      </c>
      <c r="Q168" s="52">
        <v>502.57436598041636</v>
      </c>
      <c r="R168" s="91">
        <v>0.26984413545311425</v>
      </c>
      <c r="S168" s="52">
        <v>444.5223613727976</v>
      </c>
      <c r="T168" s="91">
        <v>0.21328939523898929</v>
      </c>
      <c r="U168" s="52">
        <v>556.52442510090759</v>
      </c>
      <c r="V168" s="91">
        <v>0.22330241412255669</v>
      </c>
      <c r="W168" s="53">
        <v>715.49544859255889</v>
      </c>
      <c r="X168" s="91">
        <v>0.18773049373954137</v>
      </c>
    </row>
    <row r="169" spans="1:24 16384:16384" x14ac:dyDescent="0.25">
      <c r="B169" s="51" t="s">
        <v>116</v>
      </c>
      <c r="C169" s="52">
        <v>6.075949367088608</v>
      </c>
      <c r="D169" s="91">
        <v>6.822488095661422E-2</v>
      </c>
      <c r="E169" s="52">
        <v>36.048844807146203</v>
      </c>
      <c r="F169" s="91">
        <v>9.9693854088018174E-2</v>
      </c>
      <c r="G169" s="52">
        <v>39.493015673484948</v>
      </c>
      <c r="H169" s="91">
        <v>7.2811267611785149E-2</v>
      </c>
      <c r="I169" s="52">
        <v>16.707437070938216</v>
      </c>
      <c r="J169" s="91">
        <v>3.0889432001056056E-2</v>
      </c>
      <c r="K169" s="52">
        <v>46.93150527174938</v>
      </c>
      <c r="L169" s="91">
        <v>7.3842573689554061E-2</v>
      </c>
      <c r="M169" s="52">
        <v>49.091033015410723</v>
      </c>
      <c r="N169" s="91">
        <v>5.3216059711768821E-2</v>
      </c>
      <c r="O169" s="52">
        <v>104.22739100459788</v>
      </c>
      <c r="P169" s="91">
        <v>7.7009770168978864E-2</v>
      </c>
      <c r="Q169" s="52">
        <v>129.00743579282337</v>
      </c>
      <c r="R169" s="91">
        <v>6.9267161906729782E-2</v>
      </c>
      <c r="S169" s="52">
        <v>168.19634616193835</v>
      </c>
      <c r="T169" s="91">
        <v>8.0703469772584663E-2</v>
      </c>
      <c r="U169" s="52">
        <v>223.86946242653335</v>
      </c>
      <c r="V169" s="91">
        <v>8.9826410402561813E-2</v>
      </c>
      <c r="W169" s="53">
        <v>362.5555859774243</v>
      </c>
      <c r="X169" s="91">
        <v>9.512672554026147E-2</v>
      </c>
    </row>
    <row r="170" spans="1:24 16384:16384" x14ac:dyDescent="0.25">
      <c r="B170" s="51" t="s">
        <v>117</v>
      </c>
      <c r="C170" s="52">
        <v>0</v>
      </c>
      <c r="D170" s="91">
        <v>0</v>
      </c>
      <c r="E170" s="52">
        <v>16.527485380116961</v>
      </c>
      <c r="F170" s="91">
        <v>4.5707115574494125E-2</v>
      </c>
      <c r="G170" s="52">
        <v>23.573828093065845</v>
      </c>
      <c r="H170" s="91">
        <v>4.3461869817929093E-2</v>
      </c>
      <c r="I170" s="52">
        <v>21.278266304582093</v>
      </c>
      <c r="J170" s="91">
        <v>3.9340178707543756E-2</v>
      </c>
      <c r="K170" s="52">
        <v>14.184210526315791</v>
      </c>
      <c r="L170" s="91">
        <v>2.2317601043325329E-2</v>
      </c>
      <c r="M170" s="52">
        <v>6.3620689655172411</v>
      </c>
      <c r="N170" s="91">
        <v>6.8966615930260468E-3</v>
      </c>
      <c r="O170" s="52">
        <v>43.116138158129004</v>
      </c>
      <c r="P170" s="91">
        <v>3.1856922236353211E-2</v>
      </c>
      <c r="Q170" s="52">
        <v>87.341903651439324</v>
      </c>
      <c r="R170" s="91">
        <v>4.6895946301746393E-2</v>
      </c>
      <c r="S170" s="52">
        <v>105.99091667264075</v>
      </c>
      <c r="T170" s="91">
        <v>5.0856245899797529E-2</v>
      </c>
      <c r="U170" s="52">
        <v>128.57200217574058</v>
      </c>
      <c r="V170" s="91">
        <v>5.1588820147844869E-2</v>
      </c>
      <c r="W170" s="53">
        <v>185.7707051821657</v>
      </c>
      <c r="X170" s="91">
        <v>4.8742205523169338E-2</v>
      </c>
    </row>
    <row r="171" spans="1:24 16384:16384" x14ac:dyDescent="0.25">
      <c r="B171" s="51" t="s">
        <v>118</v>
      </c>
      <c r="C171" s="52">
        <v>56.009131699218159</v>
      </c>
      <c r="D171" s="91">
        <v>0.628908523063201</v>
      </c>
      <c r="E171" s="52">
        <v>192.18582033346692</v>
      </c>
      <c r="F171" s="91">
        <v>0.53149401132300811</v>
      </c>
      <c r="G171" s="52">
        <v>317.03000421323986</v>
      </c>
      <c r="H171" s="91">
        <v>0.58449212054559352</v>
      </c>
      <c r="I171" s="52">
        <v>300.20277768366452</v>
      </c>
      <c r="J171" s="91">
        <v>0.55502787461745429</v>
      </c>
      <c r="K171" s="52">
        <v>332.81766180475654</v>
      </c>
      <c r="L171" s="91">
        <v>0.52365916189346073</v>
      </c>
      <c r="M171" s="52">
        <v>598.3566320438988</v>
      </c>
      <c r="N171" s="91">
        <v>0.64863540862513658</v>
      </c>
      <c r="O171" s="52">
        <v>749.83619113527413</v>
      </c>
      <c r="P171" s="91">
        <v>0.55402627070615851</v>
      </c>
      <c r="Q171" s="52">
        <v>913.06102147285526</v>
      </c>
      <c r="R171" s="91">
        <v>0.49024418799123703</v>
      </c>
      <c r="S171" s="52">
        <v>1111.3909804397877</v>
      </c>
      <c r="T171" s="91">
        <v>0.53326430949391557</v>
      </c>
      <c r="U171" s="52">
        <v>1289.1542150831804</v>
      </c>
      <c r="V171" s="91">
        <v>0.51726615296740619</v>
      </c>
      <c r="W171" s="53">
        <v>2080.3672364487279</v>
      </c>
      <c r="X171" s="91">
        <v>0.54584326039575393</v>
      </c>
    </row>
    <row r="172" spans="1:24 16384:16384" s="27" customFormat="1" x14ac:dyDescent="0.25">
      <c r="A172" s="2"/>
      <c r="B172" s="69" t="s">
        <v>125</v>
      </c>
      <c r="C172" s="25"/>
      <c r="D172" s="97"/>
      <c r="E172" s="25"/>
      <c r="F172" s="97"/>
      <c r="G172" s="25"/>
      <c r="H172" s="97"/>
      <c r="I172" s="25"/>
      <c r="J172" s="97"/>
      <c r="K172" s="25"/>
      <c r="L172" s="97"/>
      <c r="M172" s="25"/>
      <c r="N172" s="97"/>
      <c r="O172" s="25"/>
      <c r="P172" s="97"/>
      <c r="Q172" s="25"/>
      <c r="R172" s="97"/>
      <c r="S172" s="25"/>
      <c r="T172" s="97"/>
      <c r="U172" s="25"/>
      <c r="V172" s="97"/>
      <c r="W172" s="26"/>
      <c r="X172" s="97"/>
      <c r="XFD172" s="2"/>
    </row>
    <row r="173" spans="1:24 16384:16384" x14ac:dyDescent="0.25">
      <c r="B173" s="51" t="s">
        <v>114</v>
      </c>
      <c r="C173" s="52">
        <v>21.533844103930711</v>
      </c>
      <c r="D173" s="91">
        <v>0.24179660852455831</v>
      </c>
      <c r="E173" s="52">
        <v>75.307944134419316</v>
      </c>
      <c r="F173" s="91">
        <v>0.20826573595826056</v>
      </c>
      <c r="G173" s="52">
        <v>130.4774329554111</v>
      </c>
      <c r="H173" s="91">
        <v>0.24055461772683798</v>
      </c>
      <c r="I173" s="52">
        <v>114.25500400355786</v>
      </c>
      <c r="J173" s="91">
        <v>0.21123959120500219</v>
      </c>
      <c r="K173" s="52">
        <v>208.13722414054715</v>
      </c>
      <c r="L173" s="91">
        <v>0.32748551792966357</v>
      </c>
      <c r="M173" s="52">
        <v>241.54516890756452</v>
      </c>
      <c r="N173" s="91">
        <v>0.26184175280318644</v>
      </c>
      <c r="O173" s="52">
        <v>467.10750055781421</v>
      </c>
      <c r="P173" s="91">
        <v>0.34512848221036813</v>
      </c>
      <c r="Q173" s="52">
        <v>613.64522075293849</v>
      </c>
      <c r="R173" s="91">
        <v>0.32948072022333219</v>
      </c>
      <c r="S173" s="52">
        <v>711.90781360923052</v>
      </c>
      <c r="T173" s="91">
        <v>0.34158548641219344</v>
      </c>
      <c r="U173" s="52">
        <v>688.96571982153159</v>
      </c>
      <c r="V173" s="91">
        <v>0.27644376696662998</v>
      </c>
      <c r="W173" s="53">
        <v>1250.5089153117549</v>
      </c>
      <c r="X173" s="91">
        <v>0.32810642829240155</v>
      </c>
    </row>
    <row r="174" spans="1:24 16384:16384" x14ac:dyDescent="0.25">
      <c r="B174" s="51" t="s">
        <v>115</v>
      </c>
      <c r="C174" s="52">
        <v>32.75323727800771</v>
      </c>
      <c r="D174" s="91">
        <v>0.36777556546797791</v>
      </c>
      <c r="E174" s="52">
        <v>134.79146384103379</v>
      </c>
      <c r="F174" s="91">
        <v>0.37276868649656481</v>
      </c>
      <c r="G174" s="52">
        <v>214.02847754443286</v>
      </c>
      <c r="H174" s="91">
        <v>0.39459343606148856</v>
      </c>
      <c r="I174" s="52">
        <v>269.69991979420791</v>
      </c>
      <c r="J174" s="91">
        <v>0.49863287216353597</v>
      </c>
      <c r="K174" s="52">
        <v>256.74806250430623</v>
      </c>
      <c r="L174" s="91">
        <v>0.40397037374671374</v>
      </c>
      <c r="M174" s="52">
        <v>446.7464419016282</v>
      </c>
      <c r="N174" s="91">
        <v>0.48428570082837968</v>
      </c>
      <c r="O174" s="52">
        <v>512.4772250602424</v>
      </c>
      <c r="P174" s="91">
        <v>0.37865049617316371</v>
      </c>
      <c r="Q174" s="52">
        <v>791.79498734870333</v>
      </c>
      <c r="R174" s="91">
        <v>0.42513356884092657</v>
      </c>
      <c r="S174" s="52">
        <v>895.43306862086024</v>
      </c>
      <c r="T174" s="91">
        <v>0.42964402756550063</v>
      </c>
      <c r="U174" s="52">
        <v>1228.53622878139</v>
      </c>
      <c r="V174" s="91">
        <v>0.49294351397814079</v>
      </c>
      <c r="W174" s="53">
        <v>1545.9651166856224</v>
      </c>
      <c r="X174" s="91">
        <v>0.40562773003014452</v>
      </c>
    </row>
    <row r="175" spans="1:24 16384:16384" x14ac:dyDescent="0.25">
      <c r="B175" s="51" t="s">
        <v>116</v>
      </c>
      <c r="C175" s="52">
        <v>5.1526315789473687</v>
      </c>
      <c r="D175" s="91">
        <v>5.7857242522648032E-2</v>
      </c>
      <c r="E175" s="52">
        <v>55.911893908028887</v>
      </c>
      <c r="F175" s="91">
        <v>0.1546255427288144</v>
      </c>
      <c r="G175" s="52">
        <v>65.905495955192492</v>
      </c>
      <c r="H175" s="91">
        <v>0.12150661632818023</v>
      </c>
      <c r="I175" s="52">
        <v>26.686475682878083</v>
      </c>
      <c r="J175" s="91">
        <v>4.9339110029507818E-2</v>
      </c>
      <c r="K175" s="52">
        <v>41.365588091984229</v>
      </c>
      <c r="L175" s="91">
        <v>6.5085095165971149E-2</v>
      </c>
      <c r="M175" s="52">
        <v>83.159267221081919</v>
      </c>
      <c r="N175" s="91">
        <v>9.0146983230823527E-2</v>
      </c>
      <c r="O175" s="52">
        <v>128.3379644191541</v>
      </c>
      <c r="P175" s="91">
        <v>9.4824182478458613E-2</v>
      </c>
      <c r="Q175" s="52">
        <v>110.60421829387714</v>
      </c>
      <c r="R175" s="91">
        <v>5.9386036541588735E-2</v>
      </c>
      <c r="S175" s="52">
        <v>166.45534672825136</v>
      </c>
      <c r="T175" s="91">
        <v>7.986810861060456E-2</v>
      </c>
      <c r="U175" s="52">
        <v>190.35553122813332</v>
      </c>
      <c r="V175" s="91">
        <v>7.6379126858837632E-2</v>
      </c>
      <c r="W175" s="53">
        <v>334.76215217925659</v>
      </c>
      <c r="X175" s="91">
        <v>8.7834331074425384E-2</v>
      </c>
    </row>
    <row r="176" spans="1:24 16384:16384" x14ac:dyDescent="0.25">
      <c r="B176" s="51" t="s">
        <v>117</v>
      </c>
      <c r="C176" s="52">
        <v>0</v>
      </c>
      <c r="D176" s="91">
        <v>0</v>
      </c>
      <c r="E176" s="52">
        <v>10.305263157894737</v>
      </c>
      <c r="F176" s="91">
        <v>2.8499426461458335E-2</v>
      </c>
      <c r="G176" s="52">
        <v>14.542249145697422</v>
      </c>
      <c r="H176" s="91">
        <v>2.6810806320255731E-2</v>
      </c>
      <c r="I176" s="52">
        <v>10.305263157894737</v>
      </c>
      <c r="J176" s="91">
        <v>1.9052816073297472E-2</v>
      </c>
      <c r="K176" s="52">
        <v>27.517022285443339</v>
      </c>
      <c r="L176" s="91">
        <v>4.3295601410276489E-2</v>
      </c>
      <c r="M176" s="52">
        <v>10.305263157894737</v>
      </c>
      <c r="N176" s="91">
        <v>1.1171194938673657E-2</v>
      </c>
      <c r="O176" s="52">
        <v>10.333559782608695</v>
      </c>
      <c r="P176" s="91">
        <v>7.6350857122672641E-3</v>
      </c>
      <c r="Q176" s="52">
        <v>75.151572884390973</v>
      </c>
      <c r="R176" s="91">
        <v>4.0350667653670971E-2</v>
      </c>
      <c r="S176" s="52">
        <v>41.981486216396277</v>
      </c>
      <c r="T176" s="91">
        <v>2.0143431657017822E-2</v>
      </c>
      <c r="U176" s="52">
        <v>89.730886377871414</v>
      </c>
      <c r="V176" s="91">
        <v>3.6004032609893884E-2</v>
      </c>
      <c r="W176" s="53">
        <v>86.762911971001614</v>
      </c>
      <c r="X176" s="91">
        <v>2.2764707077643168E-2</v>
      </c>
    </row>
    <row r="177" spans="1:24 16384:16384" x14ac:dyDescent="0.25">
      <c r="B177" s="51" t="s">
        <v>118</v>
      </c>
      <c r="C177" s="52">
        <v>29.617963386727688</v>
      </c>
      <c r="D177" s="91">
        <v>0.33257058348481572</v>
      </c>
      <c r="E177" s="52">
        <v>85.278892742001119</v>
      </c>
      <c r="F177" s="91">
        <v>0.23584060835490203</v>
      </c>
      <c r="G177" s="52">
        <v>117.44887314047237</v>
      </c>
      <c r="H177" s="91">
        <v>0.2165345235632376</v>
      </c>
      <c r="I177" s="52">
        <v>119.93207771405255</v>
      </c>
      <c r="J177" s="91">
        <v>0.22173561052865667</v>
      </c>
      <c r="K177" s="52">
        <v>101.79371637782759</v>
      </c>
      <c r="L177" s="91">
        <v>0.16016341174737508</v>
      </c>
      <c r="M177" s="52">
        <v>140.72916270880765</v>
      </c>
      <c r="N177" s="91">
        <v>0.15255436819893695</v>
      </c>
      <c r="O177" s="52">
        <v>235.17450027717081</v>
      </c>
      <c r="P177" s="91">
        <v>0.17376175342574243</v>
      </c>
      <c r="Q177" s="52">
        <v>271.26569601136828</v>
      </c>
      <c r="R177" s="91">
        <v>0.14564900674048167</v>
      </c>
      <c r="S177" s="52">
        <v>268.35010034423448</v>
      </c>
      <c r="T177" s="91">
        <v>0.1287589457546835</v>
      </c>
      <c r="U177" s="52">
        <v>294.65708168608006</v>
      </c>
      <c r="V177" s="91">
        <v>0.11822955958649758</v>
      </c>
      <c r="W177" s="53">
        <v>593.29141047214921</v>
      </c>
      <c r="X177" s="91">
        <v>0.15566680352538559</v>
      </c>
    </row>
    <row r="178" spans="1:24 16384:16384" s="27" customFormat="1" x14ac:dyDescent="0.25">
      <c r="A178" s="2"/>
      <c r="B178" s="69" t="s">
        <v>126</v>
      </c>
      <c r="C178" s="25"/>
      <c r="D178" s="97"/>
      <c r="E178" s="25"/>
      <c r="F178" s="97"/>
      <c r="G178" s="25"/>
      <c r="H178" s="97"/>
      <c r="I178" s="25"/>
      <c r="J178" s="97"/>
      <c r="K178" s="25"/>
      <c r="L178" s="97"/>
      <c r="M178" s="25"/>
      <c r="N178" s="97"/>
      <c r="O178" s="25"/>
      <c r="P178" s="97"/>
      <c r="Q178" s="25"/>
      <c r="R178" s="97"/>
      <c r="S178" s="25"/>
      <c r="T178" s="97"/>
      <c r="U178" s="25"/>
      <c r="V178" s="97"/>
      <c r="W178" s="26"/>
      <c r="X178" s="97"/>
      <c r="XFD178" s="2"/>
    </row>
    <row r="179" spans="1:24 16384:16384" x14ac:dyDescent="0.25">
      <c r="B179" s="51" t="s">
        <v>114</v>
      </c>
      <c r="C179" s="52">
        <v>20.661019736842107</v>
      </c>
      <c r="D179" s="91">
        <v>0.23199594447307595</v>
      </c>
      <c r="E179" s="52">
        <v>86.274980627615349</v>
      </c>
      <c r="F179" s="91">
        <v>0.23859531078319127</v>
      </c>
      <c r="G179" s="52">
        <v>66.887378105685869</v>
      </c>
      <c r="H179" s="91">
        <v>0.12331686259080755</v>
      </c>
      <c r="I179" s="52">
        <v>81.526113362029278</v>
      </c>
      <c r="J179" s="91">
        <v>0.15072900315675852</v>
      </c>
      <c r="K179" s="52">
        <v>125.73542128251853</v>
      </c>
      <c r="L179" s="91">
        <v>0.19783356740169208</v>
      </c>
      <c r="M179" s="52">
        <v>138.67393372321527</v>
      </c>
      <c r="N179" s="91">
        <v>0.15032644220715127</v>
      </c>
      <c r="O179" s="52">
        <v>279.33280884974965</v>
      </c>
      <c r="P179" s="91">
        <v>0.20638869689471145</v>
      </c>
      <c r="Q179" s="52">
        <v>335.54253619135068</v>
      </c>
      <c r="R179" s="91">
        <v>0.18016077164952046</v>
      </c>
      <c r="S179" s="52">
        <v>349.96171830270009</v>
      </c>
      <c r="T179" s="91">
        <v>0.16791758916933577</v>
      </c>
      <c r="U179" s="52">
        <v>431.94325204212691</v>
      </c>
      <c r="V179" s="91">
        <v>0.17331489256283067</v>
      </c>
      <c r="W179" s="53">
        <v>530.98898945295718</v>
      </c>
      <c r="X179" s="91">
        <v>0.13931999896903394</v>
      </c>
    </row>
    <row r="180" spans="1:24 16384:16384" x14ac:dyDescent="0.25">
      <c r="B180" s="51" t="s">
        <v>115</v>
      </c>
      <c r="C180" s="52">
        <v>32.702743856955081</v>
      </c>
      <c r="D180" s="91">
        <v>0.36720859108549414</v>
      </c>
      <c r="E180" s="52">
        <v>117.2986998784623</v>
      </c>
      <c r="F180" s="91">
        <v>0.32439207228297878</v>
      </c>
      <c r="G180" s="52">
        <v>201.91994553801473</v>
      </c>
      <c r="H180" s="91">
        <v>0.37226955045107429</v>
      </c>
      <c r="I180" s="52">
        <v>182.4346097967904</v>
      </c>
      <c r="J180" s="91">
        <v>0.33729299413370156</v>
      </c>
      <c r="K180" s="52">
        <v>221.13226232324647</v>
      </c>
      <c r="L180" s="91">
        <v>0.34793206144128136</v>
      </c>
      <c r="M180" s="52">
        <v>318.77775825351023</v>
      </c>
      <c r="N180" s="91">
        <v>0.34556405062157103</v>
      </c>
      <c r="O180" s="52">
        <v>518.28001466184787</v>
      </c>
      <c r="P180" s="91">
        <v>0.38293796311684708</v>
      </c>
      <c r="Q180" s="52">
        <v>632.78765695656148</v>
      </c>
      <c r="R180" s="91">
        <v>0.33975874970013664</v>
      </c>
      <c r="S180" s="52">
        <v>731.57750767561367</v>
      </c>
      <c r="T180" s="91">
        <v>0.35102334042475319</v>
      </c>
      <c r="U180" s="52">
        <v>895.87286562770805</v>
      </c>
      <c r="V180" s="91">
        <v>0.3594641396112801</v>
      </c>
      <c r="W180" s="53">
        <v>1218.2555386768122</v>
      </c>
      <c r="X180" s="91">
        <v>0.31964384151794228</v>
      </c>
    </row>
    <row r="181" spans="1:24 16384:16384" x14ac:dyDescent="0.25">
      <c r="B181" s="51" t="s">
        <v>116</v>
      </c>
      <c r="C181" s="52">
        <v>6.075949367088608</v>
      </c>
      <c r="D181" s="91">
        <v>6.822488095661422E-2</v>
      </c>
      <c r="E181" s="52">
        <v>10.283066361556063</v>
      </c>
      <c r="F181" s="91">
        <v>2.8438040744738484E-2</v>
      </c>
      <c r="G181" s="52">
        <v>71.95039923286302</v>
      </c>
      <c r="H181" s="91">
        <v>0.1326512975517346</v>
      </c>
      <c r="I181" s="52">
        <v>56.881373850457614</v>
      </c>
      <c r="J181" s="91">
        <v>0.10516474323501319</v>
      </c>
      <c r="K181" s="52">
        <v>51.525645501961293</v>
      </c>
      <c r="L181" s="91">
        <v>8.1071047111091143E-2</v>
      </c>
      <c r="M181" s="52">
        <v>98.791965183079412</v>
      </c>
      <c r="N181" s="91">
        <v>0.10709326724852898</v>
      </c>
      <c r="O181" s="52">
        <v>107.4997158643274</v>
      </c>
      <c r="P181" s="91">
        <v>7.9427570163175115E-2</v>
      </c>
      <c r="Q181" s="52">
        <v>164.13913647340141</v>
      </c>
      <c r="R181" s="91">
        <v>8.8130207933071622E-2</v>
      </c>
      <c r="S181" s="52">
        <v>304.69834880636796</v>
      </c>
      <c r="T181" s="91">
        <v>0.14619945405339471</v>
      </c>
      <c r="U181" s="52">
        <v>287.40410860111291</v>
      </c>
      <c r="V181" s="91">
        <v>0.11531934338323674</v>
      </c>
      <c r="W181" s="53">
        <v>422.59798954696794</v>
      </c>
      <c r="X181" s="91">
        <v>0.11088055051509788</v>
      </c>
    </row>
    <row r="182" spans="1:24 16384:16384" x14ac:dyDescent="0.25">
      <c r="B182" s="51" t="s">
        <v>117</v>
      </c>
      <c r="C182" s="52">
        <v>0</v>
      </c>
      <c r="D182" s="91">
        <v>0</v>
      </c>
      <c r="E182" s="52">
        <v>32.63247053814036</v>
      </c>
      <c r="F182" s="91">
        <v>9.0245797715992337E-2</v>
      </c>
      <c r="G182" s="52">
        <v>23.573828093065845</v>
      </c>
      <c r="H182" s="91">
        <v>4.3461869817929093E-2</v>
      </c>
      <c r="I182" s="52">
        <v>32.236235666324866</v>
      </c>
      <c r="J182" s="91">
        <v>5.9599746230200375E-2</v>
      </c>
      <c r="K182" s="52">
        <v>38.832664286342222</v>
      </c>
      <c r="L182" s="91">
        <v>6.1099763528191069E-2</v>
      </c>
      <c r="M182" s="52">
        <v>58.810959303573213</v>
      </c>
      <c r="N182" s="91">
        <v>6.3752733030141825E-2</v>
      </c>
      <c r="O182" s="52">
        <v>49.202475998744006</v>
      </c>
      <c r="P182" s="91">
        <v>3.6353892502603506E-2</v>
      </c>
      <c r="Q182" s="52">
        <v>121.89274223416544</v>
      </c>
      <c r="R182" s="91">
        <v>6.5447113646598859E-2</v>
      </c>
      <c r="S182" s="52">
        <v>109.06662626433111</v>
      </c>
      <c r="T182" s="91">
        <v>5.2332023713800968E-2</v>
      </c>
      <c r="U182" s="52">
        <v>157.82220866616908</v>
      </c>
      <c r="V182" s="91">
        <v>6.3325307224241664E-2</v>
      </c>
      <c r="W182" s="53">
        <v>260.87918282471549</v>
      </c>
      <c r="X182" s="91">
        <v>6.8449041701648727E-2</v>
      </c>
    </row>
    <row r="183" spans="1:24 16384:16384" x14ac:dyDescent="0.25">
      <c r="B183" s="51" t="s">
        <v>118</v>
      </c>
      <c r="C183" s="52">
        <v>29.617963386727688</v>
      </c>
      <c r="D183" s="91">
        <v>0.33257058348481572</v>
      </c>
      <c r="E183" s="52">
        <v>115.10624037760373</v>
      </c>
      <c r="F183" s="91">
        <v>0.31832877847309909</v>
      </c>
      <c r="G183" s="52">
        <v>178.07097777157676</v>
      </c>
      <c r="H183" s="91">
        <v>0.32830041958845452</v>
      </c>
      <c r="I183" s="52">
        <v>187.80040767698895</v>
      </c>
      <c r="J183" s="91">
        <v>0.34721351324432637</v>
      </c>
      <c r="K183" s="52">
        <v>198.33562000604002</v>
      </c>
      <c r="L183" s="91">
        <v>0.31206356051774436</v>
      </c>
      <c r="M183" s="52">
        <v>307.43068743359885</v>
      </c>
      <c r="N183" s="91">
        <v>0.33326350689260709</v>
      </c>
      <c r="O183" s="52">
        <v>399.11573472232146</v>
      </c>
      <c r="P183" s="91">
        <v>0.29489187732266309</v>
      </c>
      <c r="Q183" s="52">
        <v>608.09962343579934</v>
      </c>
      <c r="R183" s="91">
        <v>0.32650315707067262</v>
      </c>
      <c r="S183" s="52">
        <v>588.82361446996038</v>
      </c>
      <c r="T183" s="91">
        <v>0.28252759263871546</v>
      </c>
      <c r="U183" s="52">
        <v>719.20301295789</v>
      </c>
      <c r="V183" s="91">
        <v>0.28857631721841087</v>
      </c>
      <c r="W183" s="53">
        <v>1378.5688061183318</v>
      </c>
      <c r="X183" s="91">
        <v>0.36170656729627731</v>
      </c>
    </row>
    <row r="184" spans="1:24 16384:16384" x14ac:dyDescent="0.25">
      <c r="B184" s="8"/>
      <c r="C184" s="9"/>
      <c r="D184" s="93"/>
      <c r="E184" s="9"/>
      <c r="F184" s="93"/>
      <c r="G184" s="9"/>
      <c r="H184" s="93"/>
      <c r="I184" s="9"/>
      <c r="J184" s="93"/>
      <c r="K184" s="9"/>
      <c r="L184" s="93"/>
      <c r="M184" s="9"/>
      <c r="N184" s="93"/>
      <c r="O184" s="9"/>
      <c r="P184" s="93"/>
      <c r="Q184" s="9"/>
      <c r="R184" s="93"/>
      <c r="S184" s="9"/>
      <c r="T184" s="93"/>
      <c r="U184" s="9"/>
      <c r="V184" s="93"/>
      <c r="W184" s="10"/>
      <c r="X184" s="93"/>
    </row>
    <row r="185" spans="1:24 16384:16384" s="7" customFormat="1" x14ac:dyDescent="0.25">
      <c r="A185" s="131"/>
      <c r="B185" s="64" t="s">
        <v>127</v>
      </c>
      <c r="C185" s="13"/>
      <c r="D185" s="90"/>
      <c r="E185" s="13"/>
      <c r="F185" s="90"/>
      <c r="G185" s="13"/>
      <c r="H185" s="90"/>
      <c r="I185" s="13"/>
      <c r="J185" s="90"/>
      <c r="K185" s="13"/>
      <c r="L185" s="90"/>
      <c r="M185" s="13"/>
      <c r="N185" s="90"/>
      <c r="O185" s="13"/>
      <c r="P185" s="90"/>
      <c r="Q185" s="13"/>
      <c r="R185" s="90"/>
      <c r="S185" s="13"/>
      <c r="T185" s="90"/>
      <c r="U185" s="13"/>
      <c r="V185" s="90"/>
      <c r="W185" s="14"/>
      <c r="X185" s="86"/>
      <c r="XFD185" s="131"/>
    </row>
    <row r="186" spans="1:24 16384:16384" x14ac:dyDescent="0.25">
      <c r="B186" s="57" t="s">
        <v>128</v>
      </c>
      <c r="C186" s="52">
        <v>36.641372418387746</v>
      </c>
      <c r="D186" s="91">
        <v>0.4114341842399713</v>
      </c>
      <c r="E186" s="52">
        <v>97.590562895873063</v>
      </c>
      <c r="F186" s="91">
        <v>0.26988879643044905</v>
      </c>
      <c r="G186" s="52">
        <v>134.76475253205783</v>
      </c>
      <c r="H186" s="91">
        <v>0.24845893112780354</v>
      </c>
      <c r="I186" s="52">
        <v>165.17915709015239</v>
      </c>
      <c r="J186" s="91">
        <v>0.30539036713196466</v>
      </c>
      <c r="K186" s="52">
        <v>167.2920299083724</v>
      </c>
      <c r="L186" s="91">
        <v>0.263219216486972</v>
      </c>
      <c r="M186" s="52">
        <v>258.05139170776221</v>
      </c>
      <c r="N186" s="91">
        <v>0.2797349622998237</v>
      </c>
      <c r="O186" s="52">
        <v>438.62941366989264</v>
      </c>
      <c r="P186" s="91">
        <v>0.32408707548462251</v>
      </c>
      <c r="Q186" s="52">
        <v>638.51064660323982</v>
      </c>
      <c r="R186" s="91">
        <v>0.34283155901543549</v>
      </c>
      <c r="S186" s="52">
        <v>698.31641141644513</v>
      </c>
      <c r="T186" s="91">
        <v>0.33506410029970046</v>
      </c>
      <c r="U186" s="52">
        <v>766.7792122658708</v>
      </c>
      <c r="V186" s="91">
        <v>0.30766600974775793</v>
      </c>
      <c r="W186" s="53">
        <v>1200.1633424281217</v>
      </c>
      <c r="X186" s="91">
        <v>0.31489684146185432</v>
      </c>
    </row>
    <row r="187" spans="1:24 16384:16384" x14ac:dyDescent="0.25">
      <c r="B187" s="57" t="s">
        <v>129</v>
      </c>
      <c r="C187" s="52">
        <v>0</v>
      </c>
      <c r="D187" s="91">
        <v>0</v>
      </c>
      <c r="E187" s="52">
        <v>77.01524504121933</v>
      </c>
      <c r="F187" s="91">
        <v>0.21298731326253861</v>
      </c>
      <c r="G187" s="52">
        <v>63.750968297124594</v>
      </c>
      <c r="H187" s="91">
        <v>0.11753442308810061</v>
      </c>
      <c r="I187" s="52">
        <v>133.92242408010526</v>
      </c>
      <c r="J187" s="91">
        <v>0.24760156776138609</v>
      </c>
      <c r="K187" s="52">
        <v>102.44436569652871</v>
      </c>
      <c r="L187" s="91">
        <v>0.16118715091755603</v>
      </c>
      <c r="M187" s="52">
        <v>243.47781408247971</v>
      </c>
      <c r="N187" s="91">
        <v>0.26393679449843171</v>
      </c>
      <c r="O187" s="52">
        <v>245.92543523616112</v>
      </c>
      <c r="P187" s="91">
        <v>0.18170522224246599</v>
      </c>
      <c r="Q187" s="52">
        <v>335.26029316379095</v>
      </c>
      <c r="R187" s="91">
        <v>0.18000922865227456</v>
      </c>
      <c r="S187" s="52">
        <v>411.67754563728755</v>
      </c>
      <c r="T187" s="91">
        <v>0.19752989359473347</v>
      </c>
      <c r="U187" s="52">
        <v>485.64830392101044</v>
      </c>
      <c r="V187" s="91">
        <v>0.19486375402197925</v>
      </c>
      <c r="W187" s="53">
        <v>738.02025620418647</v>
      </c>
      <c r="X187" s="91">
        <v>0.19364051491806439</v>
      </c>
    </row>
    <row r="188" spans="1:24 16384:16384" x14ac:dyDescent="0.25">
      <c r="B188" s="57" t="s">
        <v>130</v>
      </c>
      <c r="C188" s="52">
        <v>34.82565401767252</v>
      </c>
      <c r="D188" s="91">
        <v>0.39104606639117362</v>
      </c>
      <c r="E188" s="52">
        <v>145.13617601166743</v>
      </c>
      <c r="F188" s="91">
        <v>0.40137721004950977</v>
      </c>
      <c r="G188" s="52">
        <v>204.45649770147452</v>
      </c>
      <c r="H188" s="91">
        <v>0.37694606287321686</v>
      </c>
      <c r="I188" s="52">
        <v>202.86187034727331</v>
      </c>
      <c r="J188" s="91">
        <v>0.37505979660992134</v>
      </c>
      <c r="K188" s="52">
        <v>237.05417589762902</v>
      </c>
      <c r="L188" s="91">
        <v>0.37298378457667331</v>
      </c>
      <c r="M188" s="52">
        <v>227.16850593129001</v>
      </c>
      <c r="N188" s="91">
        <v>0.24625704601648621</v>
      </c>
      <c r="O188" s="52">
        <v>464.10763987371894</v>
      </c>
      <c r="P188" s="91">
        <v>0.3429119959336373</v>
      </c>
      <c r="Q188" s="52">
        <v>433.83221631865075</v>
      </c>
      <c r="R188" s="91">
        <v>0.23293483963481001</v>
      </c>
      <c r="S188" s="52">
        <v>531.71687606621128</v>
      </c>
      <c r="T188" s="91">
        <v>0.25512680753402195</v>
      </c>
      <c r="U188" s="52">
        <v>626.92266231495137</v>
      </c>
      <c r="V188" s="91">
        <v>0.25154932586774736</v>
      </c>
      <c r="W188" s="53">
        <v>926.19084093225706</v>
      </c>
      <c r="X188" s="91">
        <v>0.24301239680459083</v>
      </c>
    </row>
    <row r="189" spans="1:24 16384:16384" x14ac:dyDescent="0.25">
      <c r="B189" s="57" t="s">
        <v>131</v>
      </c>
      <c r="C189" s="52">
        <v>0</v>
      </c>
      <c r="D189" s="91">
        <v>0</v>
      </c>
      <c r="E189" s="52">
        <v>46.546647091509769</v>
      </c>
      <c r="F189" s="91">
        <v>0.12872575163650046</v>
      </c>
      <c r="G189" s="52">
        <v>33.735615538755759</v>
      </c>
      <c r="H189" s="91">
        <v>6.2196641333971098E-2</v>
      </c>
      <c r="I189" s="52">
        <v>68.758407426521586</v>
      </c>
      <c r="J189" s="91">
        <v>0.1271235164127526</v>
      </c>
      <c r="K189" s="52">
        <v>54.633482880442685</v>
      </c>
      <c r="L189" s="91">
        <v>8.5960954419770738E-2</v>
      </c>
      <c r="M189" s="52">
        <v>42.198709267632566</v>
      </c>
      <c r="N189" s="91">
        <v>4.574458702958948E-2</v>
      </c>
      <c r="O189" s="52">
        <v>108.70815523731298</v>
      </c>
      <c r="P189" s="91">
        <v>8.0320441389057098E-2</v>
      </c>
      <c r="Q189" s="52">
        <v>132.67592376404392</v>
      </c>
      <c r="R189" s="91">
        <v>7.1236860387238199E-2</v>
      </c>
      <c r="S189" s="52">
        <v>180.17552203677096</v>
      </c>
      <c r="T189" s="91">
        <v>8.6451282255884498E-2</v>
      </c>
      <c r="U189" s="52">
        <v>189.04464077382423</v>
      </c>
      <c r="V189" s="91">
        <v>7.5853139157499277E-2</v>
      </c>
      <c r="W189" s="53">
        <v>384.84225772653662</v>
      </c>
      <c r="X189" s="91">
        <v>0.1009742650312561</v>
      </c>
    </row>
    <row r="190" spans="1:24 16384:16384" x14ac:dyDescent="0.25">
      <c r="B190" s="57" t="s">
        <v>132</v>
      </c>
      <c r="C190" s="52">
        <v>5.1526315789473687</v>
      </c>
      <c r="D190" s="91">
        <v>5.7857242522648032E-2</v>
      </c>
      <c r="E190" s="52">
        <v>62.963783959464337</v>
      </c>
      <c r="F190" s="91">
        <v>0.17412769603202333</v>
      </c>
      <c r="G190" s="52">
        <v>82.596236874663447</v>
      </c>
      <c r="H190" s="91">
        <v>0.15227848783513348</v>
      </c>
      <c r="I190" s="52">
        <v>110.29917658246653</v>
      </c>
      <c r="J190" s="91">
        <v>0.20392588643910103</v>
      </c>
      <c r="K190" s="52">
        <v>118.96288108710712</v>
      </c>
      <c r="L190" s="91">
        <v>0.18717757425701503</v>
      </c>
      <c r="M190" s="52">
        <v>119.28022394932957</v>
      </c>
      <c r="N190" s="91">
        <v>0.12930311566529931</v>
      </c>
      <c r="O190" s="52">
        <v>249.69454547801621</v>
      </c>
      <c r="P190" s="91">
        <v>0.18449007860957969</v>
      </c>
      <c r="Q190" s="52">
        <v>293.83098880336013</v>
      </c>
      <c r="R190" s="91">
        <v>0.15776484936373761</v>
      </c>
      <c r="S190" s="52">
        <v>348.28557910044719</v>
      </c>
      <c r="T190" s="91">
        <v>0.16711334905038885</v>
      </c>
      <c r="U190" s="52">
        <v>284.40165413203675</v>
      </c>
      <c r="V190" s="91">
        <v>0.11411462477431632</v>
      </c>
      <c r="W190" s="53">
        <v>524.78411336072361</v>
      </c>
      <c r="X190" s="91">
        <v>0.13769197400440394</v>
      </c>
    </row>
    <row r="191" spans="1:24 16384:16384" x14ac:dyDescent="0.25">
      <c r="B191" s="57" t="s">
        <v>133</v>
      </c>
      <c r="C191" s="52">
        <v>47.92501241642119</v>
      </c>
      <c r="D191" s="91">
        <v>0.53813454810294348</v>
      </c>
      <c r="E191" s="52">
        <v>133.90828478711242</v>
      </c>
      <c r="F191" s="91">
        <v>0.37032623586586461</v>
      </c>
      <c r="G191" s="52">
        <v>329.62444398851966</v>
      </c>
      <c r="H191" s="91">
        <v>0.60771184963592173</v>
      </c>
      <c r="I191" s="52">
        <v>281.56838792017936</v>
      </c>
      <c r="J191" s="91">
        <v>0.52057580916681789</v>
      </c>
      <c r="K191" s="52">
        <v>402.33246731157868</v>
      </c>
      <c r="L191" s="91">
        <v>0.63303456160480254</v>
      </c>
      <c r="M191" s="52">
        <v>555.61765452362772</v>
      </c>
      <c r="N191" s="91">
        <v>0.602305155623031</v>
      </c>
      <c r="O191" s="52">
        <v>788.02778698777183</v>
      </c>
      <c r="P191" s="91">
        <v>0.58224463049276787</v>
      </c>
      <c r="Q191" s="52">
        <v>1183.4999813310126</v>
      </c>
      <c r="R191" s="91">
        <v>0.63544930041952896</v>
      </c>
      <c r="S191" s="52">
        <v>1325.826862519282</v>
      </c>
      <c r="T191" s="91">
        <v>0.6361542956467543</v>
      </c>
      <c r="U191" s="52">
        <v>1591.3693582436592</v>
      </c>
      <c r="V191" s="91">
        <v>0.63852834382253831</v>
      </c>
      <c r="W191" s="53">
        <v>2663.7954641405017</v>
      </c>
      <c r="X191" s="91">
        <v>0.69892217859378192</v>
      </c>
    </row>
    <row r="192" spans="1:24 16384:16384" x14ac:dyDescent="0.25">
      <c r="B192" s="57" t="s">
        <v>134</v>
      </c>
      <c r="C192" s="52">
        <v>0</v>
      </c>
      <c r="D192" s="91">
        <v>0</v>
      </c>
      <c r="E192" s="52">
        <v>51.413159072028506</v>
      </c>
      <c r="F192" s="91">
        <v>0.14218419497633392</v>
      </c>
      <c r="G192" s="52">
        <v>48.847709484157626</v>
      </c>
      <c r="H192" s="91">
        <v>9.0058041575731815E-2</v>
      </c>
      <c r="I192" s="52">
        <v>53.162942286874767</v>
      </c>
      <c r="J192" s="91">
        <v>9.8289946194258973E-2</v>
      </c>
      <c r="K192" s="52">
        <v>56.209107405509805</v>
      </c>
      <c r="L192" s="91">
        <v>8.8440060287473934E-2</v>
      </c>
      <c r="M192" s="52">
        <v>67.021093523964325</v>
      </c>
      <c r="N192" s="91">
        <v>7.2652749307591385E-2</v>
      </c>
      <c r="O192" s="52">
        <v>185.4595954375734</v>
      </c>
      <c r="P192" s="91">
        <v>0.1370292461762693</v>
      </c>
      <c r="Q192" s="52">
        <v>211.60300889745267</v>
      </c>
      <c r="R192" s="91">
        <v>0.11361469040272476</v>
      </c>
      <c r="S192" s="52">
        <v>221.693863951244</v>
      </c>
      <c r="T192" s="91">
        <v>0.10637248939362158</v>
      </c>
      <c r="U192" s="52">
        <v>333.96348148564437</v>
      </c>
      <c r="V192" s="91">
        <v>0.13400103981239697</v>
      </c>
      <c r="W192" s="53">
        <v>426.44877026794802</v>
      </c>
      <c r="X192" s="91">
        <v>0.11189091189119645</v>
      </c>
    </row>
    <row r="193" spans="1:24 16384:16384" x14ac:dyDescent="0.25">
      <c r="B193" s="57" t="s">
        <v>135</v>
      </c>
      <c r="C193" s="52">
        <v>40.851109963708502</v>
      </c>
      <c r="D193" s="91">
        <v>0.45870397296530407</v>
      </c>
      <c r="E193" s="52">
        <v>137.95696952060362</v>
      </c>
      <c r="F193" s="91">
        <v>0.38152296039971273</v>
      </c>
      <c r="G193" s="52">
        <v>180.52048111960602</v>
      </c>
      <c r="H193" s="91">
        <v>0.33281644452977255</v>
      </c>
      <c r="I193" s="52">
        <v>159.15411514458259</v>
      </c>
      <c r="J193" s="91">
        <v>0.29425100909093277</v>
      </c>
      <c r="K193" s="52">
        <v>230.99573380306401</v>
      </c>
      <c r="L193" s="91">
        <v>0.36345136165050923</v>
      </c>
      <c r="M193" s="52">
        <v>360.15963468691297</v>
      </c>
      <c r="N193" s="91">
        <v>0.39042316789811493</v>
      </c>
      <c r="O193" s="52">
        <v>493.03478800958766</v>
      </c>
      <c r="P193" s="91">
        <v>0.36428519743197468</v>
      </c>
      <c r="Q193" s="52">
        <v>605.25982239797668</v>
      </c>
      <c r="R193" s="91">
        <v>0.32497840032265329</v>
      </c>
      <c r="S193" s="52">
        <v>722.88374710908158</v>
      </c>
      <c r="T193" s="91">
        <v>0.34685192612770455</v>
      </c>
      <c r="U193" s="52">
        <v>763.45242782704554</v>
      </c>
      <c r="V193" s="91">
        <v>0.30633115549348089</v>
      </c>
      <c r="W193" s="53">
        <v>1069.2157971966042</v>
      </c>
      <c r="X193" s="91">
        <v>0.28053904454134254</v>
      </c>
    </row>
    <row r="194" spans="1:24 16384:16384" x14ac:dyDescent="0.25">
      <c r="B194" s="57" t="s">
        <v>136</v>
      </c>
      <c r="C194" s="52">
        <v>16.381212524983344</v>
      </c>
      <c r="D194" s="91">
        <v>0.18393936600191027</v>
      </c>
      <c r="E194" s="52">
        <v>81.555354814606673</v>
      </c>
      <c r="F194" s="91">
        <v>0.22554308429245901</v>
      </c>
      <c r="G194" s="52">
        <v>128.70093364015503</v>
      </c>
      <c r="H194" s="91">
        <v>0.23727937614679048</v>
      </c>
      <c r="I194" s="52">
        <v>118.64780841079745</v>
      </c>
      <c r="J194" s="91">
        <v>0.21936119791554873</v>
      </c>
      <c r="K194" s="52">
        <v>168.46276281816355</v>
      </c>
      <c r="L194" s="91">
        <v>0.26506126120003765</v>
      </c>
      <c r="M194" s="52">
        <v>201.18207958553268</v>
      </c>
      <c r="N194" s="91">
        <v>0.21808702939293725</v>
      </c>
      <c r="O194" s="52">
        <v>315.45218581871427</v>
      </c>
      <c r="P194" s="91">
        <v>0.23307597067386573</v>
      </c>
      <c r="Q194" s="52">
        <v>451.16684997507127</v>
      </c>
      <c r="R194" s="91">
        <v>0.24224221690879447</v>
      </c>
      <c r="S194" s="52">
        <v>429.49447647026517</v>
      </c>
      <c r="T194" s="91">
        <v>0.20607876027186717</v>
      </c>
      <c r="U194" s="52">
        <v>525.94363001481747</v>
      </c>
      <c r="V194" s="91">
        <v>0.2110320355721938</v>
      </c>
      <c r="W194" s="53">
        <v>910.04540410876416</v>
      </c>
      <c r="X194" s="91">
        <v>0.23877618421584934</v>
      </c>
    </row>
    <row r="195" spans="1:24 16384:16384" x14ac:dyDescent="0.25">
      <c r="B195" s="57" t="s">
        <v>137</v>
      </c>
      <c r="C195" s="52">
        <v>20.310653314457028</v>
      </c>
      <c r="D195" s="91">
        <v>0.22806179262054482</v>
      </c>
      <c r="E195" s="52">
        <v>57.33417021488259</v>
      </c>
      <c r="F195" s="91">
        <v>0.15855887838400326</v>
      </c>
      <c r="G195" s="52">
        <v>83.503795955686911</v>
      </c>
      <c r="H195" s="91">
        <v>0.15395170842857306</v>
      </c>
      <c r="I195" s="52">
        <v>45.488563270114852</v>
      </c>
      <c r="J195" s="91">
        <v>8.4101222467093992E-2</v>
      </c>
      <c r="K195" s="52">
        <v>74.074003558274953</v>
      </c>
      <c r="L195" s="91">
        <v>0.11654889470431679</v>
      </c>
      <c r="M195" s="52">
        <v>102.48153842304357</v>
      </c>
      <c r="N195" s="91">
        <v>0.11109286835260923</v>
      </c>
      <c r="O195" s="52">
        <v>186.67739994640104</v>
      </c>
      <c r="P195" s="91">
        <v>0.13792903695517719</v>
      </c>
      <c r="Q195" s="52">
        <v>282.42691898302928</v>
      </c>
      <c r="R195" s="91">
        <v>0.15164173292641014</v>
      </c>
      <c r="S195" s="52">
        <v>296.53133570771553</v>
      </c>
      <c r="T195" s="91">
        <v>0.14228078215724749</v>
      </c>
      <c r="U195" s="52">
        <v>346.39387998029565</v>
      </c>
      <c r="V195" s="91">
        <v>0.13898866994535611</v>
      </c>
      <c r="W195" s="53">
        <v>605.99327553503724</v>
      </c>
      <c r="X195" s="91">
        <v>0.15899949754092327</v>
      </c>
    </row>
    <row r="196" spans="1:24 16384:16384" x14ac:dyDescent="0.25">
      <c r="B196" s="57" t="s">
        <v>138</v>
      </c>
      <c r="C196" s="52">
        <v>25.467850524349231</v>
      </c>
      <c r="D196" s="91">
        <v>0.28597030114441901</v>
      </c>
      <c r="E196" s="52">
        <v>80.211670188295614</v>
      </c>
      <c r="F196" s="91">
        <v>0.2218270956167494</v>
      </c>
      <c r="G196" s="52">
        <v>140.33554865930591</v>
      </c>
      <c r="H196" s="91">
        <v>0.25872952507244579</v>
      </c>
      <c r="I196" s="52">
        <v>121.27352394169095</v>
      </c>
      <c r="J196" s="91">
        <v>0.22421573431160274</v>
      </c>
      <c r="K196" s="52">
        <v>153.92021802729502</v>
      </c>
      <c r="L196" s="91">
        <v>0.24217985287666638</v>
      </c>
      <c r="M196" s="52">
        <v>177.79039011618232</v>
      </c>
      <c r="N196" s="91">
        <v>0.19272978048009962</v>
      </c>
      <c r="O196" s="52">
        <v>306.61573141894905</v>
      </c>
      <c r="P196" s="91">
        <v>0.22654704084193164</v>
      </c>
      <c r="Q196" s="52">
        <v>365.40771684387386</v>
      </c>
      <c r="R196" s="91">
        <v>0.19619609776013458</v>
      </c>
      <c r="S196" s="52">
        <v>475.77888676792924</v>
      </c>
      <c r="T196" s="91">
        <v>0.22828680814350819</v>
      </c>
      <c r="U196" s="52">
        <v>488.82981983502265</v>
      </c>
      <c r="V196" s="91">
        <v>0.19614032006674792</v>
      </c>
      <c r="W196" s="53">
        <v>594.35359076519296</v>
      </c>
      <c r="X196" s="91">
        <v>0.15594549660616702</v>
      </c>
    </row>
    <row r="197" spans="1:24 16384:16384" x14ac:dyDescent="0.25">
      <c r="B197" s="57" t="s">
        <v>101</v>
      </c>
      <c r="C197" s="52">
        <v>11.279074367088608</v>
      </c>
      <c r="D197" s="91">
        <v>0.12664909786174608</v>
      </c>
      <c r="E197" s="52">
        <v>46.296451836052341</v>
      </c>
      <c r="F197" s="91">
        <v>0.12803383128719309</v>
      </c>
      <c r="G197" s="52">
        <v>35.401165777990215</v>
      </c>
      <c r="H197" s="91">
        <v>6.5267331736355141E-2</v>
      </c>
      <c r="I197" s="52">
        <v>65.522578684672837</v>
      </c>
      <c r="J197" s="91">
        <v>0.12114097633410327</v>
      </c>
      <c r="K197" s="52">
        <v>86.23420508215942</v>
      </c>
      <c r="L197" s="91">
        <v>0.13568189655260365</v>
      </c>
      <c r="M197" s="52">
        <v>71.378602290816801</v>
      </c>
      <c r="N197" s="91">
        <v>7.737641129813419E-2</v>
      </c>
      <c r="O197" s="52">
        <v>136.84771179880892</v>
      </c>
      <c r="P197" s="91">
        <v>0.10111172055829382</v>
      </c>
      <c r="Q197" s="52">
        <v>118.78073093284247</v>
      </c>
      <c r="R197" s="91">
        <v>6.377620073107905E-2</v>
      </c>
      <c r="S197" s="52">
        <v>172.64075544004012</v>
      </c>
      <c r="T197" s="91">
        <v>8.2835972992880105E-2</v>
      </c>
      <c r="U197" s="52">
        <v>181.4672629207046</v>
      </c>
      <c r="V197" s="91">
        <v>7.2812757296427111E-2</v>
      </c>
      <c r="W197" s="53">
        <v>252.57770143652945</v>
      </c>
      <c r="X197" s="91">
        <v>6.6270912961851142E-2</v>
      </c>
    </row>
    <row r="198" spans="1:24 16384:16384" x14ac:dyDescent="0.25">
      <c r="B198" s="57" t="s">
        <v>139</v>
      </c>
      <c r="C198" s="52">
        <v>10.355756578947368</v>
      </c>
      <c r="D198" s="91">
        <v>0.11628145942777987</v>
      </c>
      <c r="E198" s="52">
        <v>27.878361887985594</v>
      </c>
      <c r="F198" s="91">
        <v>7.7098208198972396E-2</v>
      </c>
      <c r="G198" s="52">
        <v>50.066334642686478</v>
      </c>
      <c r="H198" s="91">
        <v>9.2304758900883313E-2</v>
      </c>
      <c r="I198" s="52">
        <v>22.369659442724462</v>
      </c>
      <c r="J198" s="91">
        <v>4.1357993527610271E-2</v>
      </c>
      <c r="K198" s="52">
        <v>76.742434904223259</v>
      </c>
      <c r="L198" s="91">
        <v>0.12074743547469591</v>
      </c>
      <c r="M198" s="52">
        <v>56.652924945615801</v>
      </c>
      <c r="N198" s="91">
        <v>6.1413363124907618E-2</v>
      </c>
      <c r="O198" s="52">
        <v>57.54838584511419</v>
      </c>
      <c r="P198" s="91">
        <v>4.2520377079499676E-2</v>
      </c>
      <c r="Q198" s="52">
        <v>103.79274597415869</v>
      </c>
      <c r="R198" s="91">
        <v>5.5728794979553117E-2</v>
      </c>
      <c r="S198" s="52">
        <v>104.78935653182111</v>
      </c>
      <c r="T198" s="91">
        <v>5.0279716892376466E-2</v>
      </c>
      <c r="U198" s="52">
        <v>83.129193795718109</v>
      </c>
      <c r="V198" s="91">
        <v>3.335513918419647E-2</v>
      </c>
      <c r="W198" s="53">
        <v>200.9111645000367</v>
      </c>
      <c r="X198" s="91">
        <v>5.2714733802389585E-2</v>
      </c>
    </row>
    <row r="199" spans="1:24 16384:16384" x14ac:dyDescent="0.25">
      <c r="B199" s="57" t="s">
        <v>140</v>
      </c>
      <c r="C199" s="52">
        <v>25.463284893404399</v>
      </c>
      <c r="D199" s="91">
        <v>0.28591903514319289</v>
      </c>
      <c r="E199" s="52">
        <v>119.95205068859401</v>
      </c>
      <c r="F199" s="91">
        <v>0.33172997090149875</v>
      </c>
      <c r="G199" s="52">
        <v>167.59329535903706</v>
      </c>
      <c r="H199" s="91">
        <v>0.30898324856261872</v>
      </c>
      <c r="I199" s="52">
        <v>122.35727729969811</v>
      </c>
      <c r="J199" s="91">
        <v>0.22621942437585019</v>
      </c>
      <c r="K199" s="52">
        <v>172.10877172246589</v>
      </c>
      <c r="L199" s="91">
        <v>0.27079793381749956</v>
      </c>
      <c r="M199" s="52">
        <v>244.21050344577984</v>
      </c>
      <c r="N199" s="91">
        <v>0.26473105036376088</v>
      </c>
      <c r="O199" s="52">
        <v>328.1800131761629</v>
      </c>
      <c r="P199" s="91">
        <v>0.24248009227856293</v>
      </c>
      <c r="Q199" s="52">
        <v>275.82066715063451</v>
      </c>
      <c r="R199" s="91">
        <v>0.14809467912707727</v>
      </c>
      <c r="S199" s="52">
        <v>285.97944471445885</v>
      </c>
      <c r="T199" s="91">
        <v>0.13721780525406316</v>
      </c>
      <c r="U199" s="52">
        <v>254.69631727817324</v>
      </c>
      <c r="V199" s="91">
        <v>0.10219551910237971</v>
      </c>
      <c r="W199" s="53">
        <v>312.2848504697327</v>
      </c>
      <c r="X199" s="91">
        <v>8.1936774414684138E-2</v>
      </c>
    </row>
    <row r="200" spans="1:24 16384:16384" x14ac:dyDescent="0.25">
      <c r="B200" s="16"/>
      <c r="C200" s="9"/>
      <c r="D200" s="93"/>
      <c r="E200" s="9"/>
      <c r="F200" s="93"/>
      <c r="G200" s="9"/>
      <c r="H200" s="93"/>
      <c r="I200" s="9"/>
      <c r="J200" s="93"/>
      <c r="K200" s="9"/>
      <c r="L200" s="93"/>
      <c r="M200" s="9"/>
      <c r="N200" s="93"/>
      <c r="O200" s="9"/>
      <c r="P200" s="93"/>
      <c r="Q200" s="9"/>
      <c r="R200" s="93"/>
      <c r="S200" s="9"/>
      <c r="T200" s="93"/>
      <c r="U200" s="9"/>
      <c r="V200" s="93"/>
      <c r="W200" s="10"/>
      <c r="X200" s="93"/>
    </row>
    <row r="201" spans="1:24 16384:16384" s="7" customFormat="1" x14ac:dyDescent="0.25">
      <c r="A201" s="131"/>
      <c r="B201" s="64" t="s">
        <v>141</v>
      </c>
      <c r="C201" s="13"/>
      <c r="D201" s="95"/>
      <c r="E201" s="13"/>
      <c r="F201" s="95"/>
      <c r="G201" s="13"/>
      <c r="H201" s="95"/>
      <c r="I201" s="13"/>
      <c r="J201" s="95"/>
      <c r="K201" s="13"/>
      <c r="L201" s="95"/>
      <c r="M201" s="13"/>
      <c r="N201" s="95"/>
      <c r="O201" s="13"/>
      <c r="P201" s="95"/>
      <c r="Q201" s="13"/>
      <c r="R201" s="95"/>
      <c r="S201" s="13"/>
      <c r="T201" s="95"/>
      <c r="U201" s="13"/>
      <c r="V201" s="95"/>
      <c r="W201" s="14"/>
      <c r="X201" s="95"/>
      <c r="XFD201" s="131"/>
    </row>
    <row r="202" spans="1:24 16384:16384" x14ac:dyDescent="0.25">
      <c r="B202" s="70" t="s">
        <v>128</v>
      </c>
      <c r="C202" s="52">
        <v>15.10752831445703</v>
      </c>
      <c r="D202" s="91">
        <v>0.16963757571541299</v>
      </c>
      <c r="E202" s="52">
        <v>46.42981398435299</v>
      </c>
      <c r="F202" s="91">
        <v>0.12840264717088304</v>
      </c>
      <c r="G202" s="52">
        <v>62.296748513008069</v>
      </c>
      <c r="H202" s="91">
        <v>0.11485335191483112</v>
      </c>
      <c r="I202" s="52">
        <v>71.637056192142666</v>
      </c>
      <c r="J202" s="91">
        <v>0.1324456867087131</v>
      </c>
      <c r="K202" s="52">
        <v>50.427727410123062</v>
      </c>
      <c r="L202" s="91">
        <v>7.9343570075521563E-2</v>
      </c>
      <c r="M202" s="52">
        <v>124.15156746981739</v>
      </c>
      <c r="N202" s="91">
        <v>0.13458378897240691</v>
      </c>
      <c r="O202" s="52">
        <v>210.31970892685729</v>
      </c>
      <c r="P202" s="91">
        <v>0.15539746596697701</v>
      </c>
      <c r="Q202" s="52">
        <v>365.92731776233961</v>
      </c>
      <c r="R202" s="91">
        <v>0.19647508385675036</v>
      </c>
      <c r="S202" s="52">
        <v>334.07865723413136</v>
      </c>
      <c r="T202" s="91">
        <v>0.16029662612172435</v>
      </c>
      <c r="U202" s="52">
        <v>428.57321888736243</v>
      </c>
      <c r="V202" s="91">
        <v>0.17196268499530906</v>
      </c>
      <c r="W202" s="53">
        <v>390.45693403048523</v>
      </c>
      <c r="X202" s="91">
        <v>0.10244743436699588</v>
      </c>
    </row>
    <row r="203" spans="1:24 16384:16384" x14ac:dyDescent="0.25">
      <c r="B203" s="57" t="s">
        <v>129</v>
      </c>
      <c r="C203" s="52">
        <v>16.381212524983344</v>
      </c>
      <c r="D203" s="91">
        <v>0.18393936600191027</v>
      </c>
      <c r="E203" s="52">
        <v>51.276392749661149</v>
      </c>
      <c r="F203" s="91">
        <v>0.14180596477619326</v>
      </c>
      <c r="G203" s="52">
        <v>76.10825100792681</v>
      </c>
      <c r="H203" s="91">
        <v>0.14031691774106744</v>
      </c>
      <c r="I203" s="52">
        <v>60.408475246106683</v>
      </c>
      <c r="J203" s="91">
        <v>0.11168580078915144</v>
      </c>
      <c r="K203" s="52">
        <v>52.809367926215963</v>
      </c>
      <c r="L203" s="91">
        <v>8.3090870834218553E-2</v>
      </c>
      <c r="M203" s="52">
        <v>101.93973002346098</v>
      </c>
      <c r="N203" s="91">
        <v>0.11050553281751317</v>
      </c>
      <c r="O203" s="52">
        <v>212.1857661346034</v>
      </c>
      <c r="P203" s="91">
        <v>0.15677622672559904</v>
      </c>
      <c r="Q203" s="52">
        <v>212.78986578147021</v>
      </c>
      <c r="R203" s="91">
        <v>0.11425194210407154</v>
      </c>
      <c r="S203" s="52">
        <v>268.28693043179533</v>
      </c>
      <c r="T203" s="91">
        <v>0.12872863575547461</v>
      </c>
      <c r="U203" s="52">
        <v>291.03705412049021</v>
      </c>
      <c r="V203" s="91">
        <v>0.11677704311439507</v>
      </c>
      <c r="W203" s="53">
        <v>273.36091200268413</v>
      </c>
      <c r="X203" s="91">
        <v>7.1723976833538844E-2</v>
      </c>
    </row>
    <row r="204" spans="1:24 16384:16384" x14ac:dyDescent="0.25">
      <c r="B204" s="57" t="s">
        <v>130</v>
      </c>
      <c r="C204" s="52">
        <v>14.184210526315791</v>
      </c>
      <c r="D204" s="91">
        <v>0.15926993728144681</v>
      </c>
      <c r="E204" s="52">
        <v>104.83583089075657</v>
      </c>
      <c r="F204" s="91">
        <v>0.28992574058704285</v>
      </c>
      <c r="G204" s="52">
        <v>116.46897613530467</v>
      </c>
      <c r="H204" s="91">
        <v>0.21472793721224506</v>
      </c>
      <c r="I204" s="52">
        <v>70.081532440416098</v>
      </c>
      <c r="J204" s="91">
        <v>0.12956976714361323</v>
      </c>
      <c r="K204" s="52">
        <v>130.56509310766663</v>
      </c>
      <c r="L204" s="91">
        <v>0.20543262896129516</v>
      </c>
      <c r="M204" s="52">
        <v>139.20770387443736</v>
      </c>
      <c r="N204" s="91">
        <v>0.15090506405507365</v>
      </c>
      <c r="O204" s="52">
        <v>227.62878080579782</v>
      </c>
      <c r="P204" s="91">
        <v>0.1681864999664632</v>
      </c>
      <c r="Q204" s="52">
        <v>294.00007141229236</v>
      </c>
      <c r="R204" s="91">
        <v>0.15785563383965984</v>
      </c>
      <c r="S204" s="52">
        <v>280.40681180047312</v>
      </c>
      <c r="T204" s="91">
        <v>0.13454396112968145</v>
      </c>
      <c r="U204" s="52">
        <v>405.86686331954525</v>
      </c>
      <c r="V204" s="91">
        <v>0.16285188269170961</v>
      </c>
      <c r="W204" s="53">
        <v>400.51388463877373</v>
      </c>
      <c r="X204" s="91">
        <v>0.10508616017150249</v>
      </c>
    </row>
    <row r="205" spans="1:24 16384:16384" x14ac:dyDescent="0.25">
      <c r="B205" s="57" t="s">
        <v>131</v>
      </c>
      <c r="C205" s="52">
        <v>14.184210526315791</v>
      </c>
      <c r="D205" s="91">
        <v>0.15926993728144681</v>
      </c>
      <c r="E205" s="52">
        <v>41.445652056877904</v>
      </c>
      <c r="F205" s="91">
        <v>0.11461884037743332</v>
      </c>
      <c r="G205" s="52">
        <v>46.491668468747207</v>
      </c>
      <c r="H205" s="91">
        <v>8.5714328391211347E-2</v>
      </c>
      <c r="I205" s="52">
        <v>47.882872079274478</v>
      </c>
      <c r="J205" s="91">
        <v>8.8527924111160852E-2</v>
      </c>
      <c r="K205" s="52">
        <v>44.050273332356682</v>
      </c>
      <c r="L205" s="91">
        <v>6.9309210001997815E-2</v>
      </c>
      <c r="M205" s="52">
        <v>100.44378361308904</v>
      </c>
      <c r="N205" s="91">
        <v>0.10888388485840485</v>
      </c>
      <c r="O205" s="52">
        <v>117.5607547975935</v>
      </c>
      <c r="P205" s="91">
        <v>8.6861300283866558E-2</v>
      </c>
      <c r="Q205" s="52">
        <v>127.15312421658999</v>
      </c>
      <c r="R205" s="91">
        <v>6.8271537899577517E-2</v>
      </c>
      <c r="S205" s="52">
        <v>87.523666109379818</v>
      </c>
      <c r="T205" s="91">
        <v>4.1995344746927246E-2</v>
      </c>
      <c r="U205" s="52">
        <v>128.0633943342273</v>
      </c>
      <c r="V205" s="91">
        <v>5.1384744003601948E-2</v>
      </c>
      <c r="W205" s="53">
        <v>238.24216126726193</v>
      </c>
      <c r="X205" s="91">
        <v>6.2509578016543693E-2</v>
      </c>
    </row>
    <row r="206" spans="1:24 16384:16384" x14ac:dyDescent="0.25">
      <c r="B206" s="57" t="s">
        <v>132</v>
      </c>
      <c r="C206" s="52">
        <v>0</v>
      </c>
      <c r="D206" s="91">
        <v>0</v>
      </c>
      <c r="E206" s="52">
        <v>49.853263814579464</v>
      </c>
      <c r="F206" s="91">
        <v>0.13787027115933859</v>
      </c>
      <c r="G206" s="52">
        <v>45.980417343634699</v>
      </c>
      <c r="H206" s="91">
        <v>8.4771760652268449E-2</v>
      </c>
      <c r="I206" s="52">
        <v>64.359341635480732</v>
      </c>
      <c r="J206" s="91">
        <v>0.11899033338512395</v>
      </c>
      <c r="K206" s="52">
        <v>28.583007248093232</v>
      </c>
      <c r="L206" s="91">
        <v>4.4972834490712404E-2</v>
      </c>
      <c r="M206" s="52">
        <v>64.982737105090408</v>
      </c>
      <c r="N206" s="91">
        <v>7.0443113652407505E-2</v>
      </c>
      <c r="O206" s="52">
        <v>145.7401266992494</v>
      </c>
      <c r="P206" s="91">
        <v>0.1076819975375949</v>
      </c>
      <c r="Q206" s="52">
        <v>172.65913766804942</v>
      </c>
      <c r="R206" s="91">
        <v>9.2704799301145585E-2</v>
      </c>
      <c r="S206" s="52">
        <v>203.14985042758335</v>
      </c>
      <c r="T206" s="91">
        <v>9.7474756065762821E-2</v>
      </c>
      <c r="U206" s="52">
        <v>218.37462662991817</v>
      </c>
      <c r="V206" s="91">
        <v>8.7621637272669445E-2</v>
      </c>
      <c r="W206" s="53">
        <v>332.20798074905224</v>
      </c>
      <c r="X206" s="91">
        <v>8.7164171865682746E-2</v>
      </c>
    </row>
    <row r="207" spans="1:24 16384:16384" x14ac:dyDescent="0.25">
      <c r="B207" s="57" t="s">
        <v>133</v>
      </c>
      <c r="C207" s="52">
        <v>0</v>
      </c>
      <c r="D207" s="91">
        <v>0</v>
      </c>
      <c r="E207" s="52">
        <v>31.139401644207133</v>
      </c>
      <c r="F207" s="91">
        <v>8.6116683641700845E-2</v>
      </c>
      <c r="G207" s="52">
        <v>62.802515309365702</v>
      </c>
      <c r="H207" s="91">
        <v>0.11578580847533315</v>
      </c>
      <c r="I207" s="52">
        <v>66.012540567351095</v>
      </c>
      <c r="J207" s="91">
        <v>0.12204683904624991</v>
      </c>
      <c r="K207" s="52">
        <v>164.65782137864986</v>
      </c>
      <c r="L207" s="91">
        <v>0.25907452229181738</v>
      </c>
      <c r="M207" s="52">
        <v>187.067190712008</v>
      </c>
      <c r="N207" s="91">
        <v>0.20278609309194984</v>
      </c>
      <c r="O207" s="52">
        <v>314.34634356596575</v>
      </c>
      <c r="P207" s="91">
        <v>0.23225890467128724</v>
      </c>
      <c r="Q207" s="52">
        <v>389.22056573463658</v>
      </c>
      <c r="R207" s="91">
        <v>0.20898178293742811</v>
      </c>
      <c r="S207" s="52">
        <v>467.58473780847942</v>
      </c>
      <c r="T207" s="91">
        <v>0.22435511599946875</v>
      </c>
      <c r="U207" s="52">
        <v>577.16162812760615</v>
      </c>
      <c r="V207" s="91">
        <v>0.23158298016557174</v>
      </c>
      <c r="W207" s="53">
        <v>757.11289716916019</v>
      </c>
      <c r="X207" s="91">
        <v>0.19865000997802171</v>
      </c>
    </row>
    <row r="208" spans="1:24 16384:16384" x14ac:dyDescent="0.25">
      <c r="B208" s="57" t="s">
        <v>134</v>
      </c>
      <c r="C208" s="52">
        <v>5.1526315789473687</v>
      </c>
      <c r="D208" s="91">
        <v>5.7857242522648032E-2</v>
      </c>
      <c r="E208" s="52">
        <v>51.791033973547613</v>
      </c>
      <c r="F208" s="91">
        <v>0.14322921612741676</v>
      </c>
      <c r="G208" s="52">
        <v>33.993831495969651</v>
      </c>
      <c r="H208" s="91">
        <v>6.2672700982537174E-2</v>
      </c>
      <c r="I208" s="52">
        <v>31.069500813271631</v>
      </c>
      <c r="J208" s="91">
        <v>5.7442636390215421E-2</v>
      </c>
      <c r="K208" s="52">
        <v>63.368648816013277</v>
      </c>
      <c r="L208" s="91">
        <v>9.9704965624033776E-2</v>
      </c>
      <c r="M208" s="52">
        <v>42.437197226131225</v>
      </c>
      <c r="N208" s="91">
        <v>4.6003114680372853E-2</v>
      </c>
      <c r="O208" s="52">
        <v>182.0568514658485</v>
      </c>
      <c r="P208" s="91">
        <v>0.13451508431650588</v>
      </c>
      <c r="Q208" s="52">
        <v>200.27408810677611</v>
      </c>
      <c r="R208" s="91">
        <v>0.10753192326753021</v>
      </c>
      <c r="S208" s="52">
        <v>112.53681685255137</v>
      </c>
      <c r="T208" s="91">
        <v>5.3997080224433426E-2</v>
      </c>
      <c r="U208" s="52">
        <v>233.37008032994564</v>
      </c>
      <c r="V208" s="91">
        <v>9.3638481926831788E-2</v>
      </c>
      <c r="W208" s="53">
        <v>267.65496642119274</v>
      </c>
      <c r="X208" s="91">
        <v>7.0226860418093506E-2</v>
      </c>
    </row>
    <row r="209" spans="1:24 16384:16384" x14ac:dyDescent="0.25">
      <c r="B209" s="57" t="s">
        <v>135</v>
      </c>
      <c r="C209" s="52">
        <v>6.4021739130434785</v>
      </c>
      <c r="D209" s="91">
        <v>7.1887951444570108E-2</v>
      </c>
      <c r="E209" s="52">
        <v>47.987672713216412</v>
      </c>
      <c r="F209" s="91">
        <v>0.13271093892436159</v>
      </c>
      <c r="G209" s="52">
        <v>70.129507931027391</v>
      </c>
      <c r="H209" s="91">
        <v>0.12929421272017685</v>
      </c>
      <c r="I209" s="52">
        <v>76.551427702063037</v>
      </c>
      <c r="J209" s="91">
        <v>0.14153158922859535</v>
      </c>
      <c r="K209" s="52">
        <v>100.08342925660345</v>
      </c>
      <c r="L209" s="91">
        <v>0.1574724261919786</v>
      </c>
      <c r="M209" s="52">
        <v>156.30108300000688</v>
      </c>
      <c r="N209" s="91">
        <v>0.16943476751306885</v>
      </c>
      <c r="O209" s="52">
        <v>253.54148676427852</v>
      </c>
      <c r="P209" s="91">
        <v>0.18733244146116013</v>
      </c>
      <c r="Q209" s="52">
        <v>315.77987699046571</v>
      </c>
      <c r="R209" s="91">
        <v>0.16954972968777182</v>
      </c>
      <c r="S209" s="52">
        <v>269.92457513587851</v>
      </c>
      <c r="T209" s="91">
        <v>0.12951440555898136</v>
      </c>
      <c r="U209" s="52">
        <v>387.4692762256131</v>
      </c>
      <c r="V209" s="91">
        <v>0.15546995042277073</v>
      </c>
      <c r="W209" s="53">
        <v>459.85060804652949</v>
      </c>
      <c r="X209" s="91">
        <v>0.120654829971061</v>
      </c>
    </row>
    <row r="210" spans="1:24 16384:16384" x14ac:dyDescent="0.25">
      <c r="B210" s="57" t="s">
        <v>136</v>
      </c>
      <c r="C210" s="52">
        <v>5.1526315789473687</v>
      </c>
      <c r="D210" s="91">
        <v>5.7857242522648032E-2</v>
      </c>
      <c r="E210" s="52">
        <v>59.959619756572366</v>
      </c>
      <c r="F210" s="91">
        <v>0.16581961544575757</v>
      </c>
      <c r="G210" s="52">
        <v>65.948643603298649</v>
      </c>
      <c r="H210" s="91">
        <v>0.12158616545603232</v>
      </c>
      <c r="I210" s="52">
        <v>40.201605528091449</v>
      </c>
      <c r="J210" s="91">
        <v>7.4326466412572595E-2</v>
      </c>
      <c r="K210" s="52">
        <v>65.920924578791954</v>
      </c>
      <c r="L210" s="91">
        <v>0.10372074585519749</v>
      </c>
      <c r="M210" s="52">
        <v>109.10941490270105</v>
      </c>
      <c r="N210" s="91">
        <v>0.11827767276267243</v>
      </c>
      <c r="O210" s="52">
        <v>131.86787136483787</v>
      </c>
      <c r="P210" s="91">
        <v>9.7432300363640922E-2</v>
      </c>
      <c r="Q210" s="52">
        <v>179.38803747203514</v>
      </c>
      <c r="R210" s="91">
        <v>9.6317705714736718E-2</v>
      </c>
      <c r="S210" s="52">
        <v>182.79271775104036</v>
      </c>
      <c r="T210" s="91">
        <v>8.7707057307098268E-2</v>
      </c>
      <c r="U210" s="52">
        <v>232.36050827730577</v>
      </c>
      <c r="V210" s="91">
        <v>9.3233396603677673E-2</v>
      </c>
      <c r="W210" s="53">
        <v>298.70894734335428</v>
      </c>
      <c r="X210" s="91">
        <v>7.8374751760468014E-2</v>
      </c>
    </row>
    <row r="211" spans="1:24 16384:16384" x14ac:dyDescent="0.25">
      <c r="B211" s="57" t="s">
        <v>137</v>
      </c>
      <c r="C211" s="52">
        <v>5.1526315789473687</v>
      </c>
      <c r="D211" s="91">
        <v>5.7857242522648032E-2</v>
      </c>
      <c r="E211" s="52">
        <v>42.112318723544576</v>
      </c>
      <c r="F211" s="91">
        <v>0.11646252135383001</v>
      </c>
      <c r="G211" s="52">
        <v>79.058783340422707</v>
      </c>
      <c r="H211" s="91">
        <v>0.14575666437968177</v>
      </c>
      <c r="I211" s="52">
        <v>28.137209243261729</v>
      </c>
      <c r="J211" s="91">
        <v>5.2021288958259818E-2</v>
      </c>
      <c r="K211" s="52">
        <v>40.140988168266027</v>
      </c>
      <c r="L211" s="91">
        <v>6.3158295469609882E-2</v>
      </c>
      <c r="M211" s="52">
        <v>54.953872319840713</v>
      </c>
      <c r="N211" s="91">
        <v>5.9571542319093646E-2</v>
      </c>
      <c r="O211" s="52">
        <v>140.38123917323674</v>
      </c>
      <c r="P211" s="91">
        <v>0.10372251344457527</v>
      </c>
      <c r="Q211" s="52">
        <v>193.08511111805797</v>
      </c>
      <c r="R211" s="91">
        <v>0.1036719904662847</v>
      </c>
      <c r="S211" s="52">
        <v>205.50094842181289</v>
      </c>
      <c r="T211" s="91">
        <v>9.8602852901629887E-2</v>
      </c>
      <c r="U211" s="52">
        <v>216.63812133756079</v>
      </c>
      <c r="V211" s="91">
        <v>8.6924873920639231E-2</v>
      </c>
      <c r="W211" s="53">
        <v>255.16068268827976</v>
      </c>
      <c r="X211" s="91">
        <v>6.6948631243169215E-2</v>
      </c>
    </row>
    <row r="212" spans="1:24 16384:16384" x14ac:dyDescent="0.25">
      <c r="B212" s="57" t="s">
        <v>138</v>
      </c>
      <c r="C212" s="52">
        <v>11.228580946035976</v>
      </c>
      <c r="D212" s="91">
        <v>0.12608212347926226</v>
      </c>
      <c r="E212" s="52">
        <v>65.006083427912358</v>
      </c>
      <c r="F212" s="91">
        <v>0.17977571904914741</v>
      </c>
      <c r="G212" s="52">
        <v>68.170589757418853</v>
      </c>
      <c r="H212" s="91">
        <v>0.1256826547538917</v>
      </c>
      <c r="I212" s="52">
        <v>60.101503483055069</v>
      </c>
      <c r="J212" s="91">
        <v>0.11111825812172935</v>
      </c>
      <c r="K212" s="52">
        <v>91.923177577951733</v>
      </c>
      <c r="L212" s="91">
        <v>0.14463299173495364</v>
      </c>
      <c r="M212" s="52">
        <v>138.31733851869441</v>
      </c>
      <c r="N212" s="91">
        <v>0.14993988298174743</v>
      </c>
      <c r="O212" s="52">
        <v>227.38535422867434</v>
      </c>
      <c r="P212" s="91">
        <v>0.16800664105819912</v>
      </c>
      <c r="Q212" s="52">
        <v>243.14766386310072</v>
      </c>
      <c r="R212" s="91">
        <v>0.13055176623381437</v>
      </c>
      <c r="S212" s="52">
        <v>252.13392067442459</v>
      </c>
      <c r="T212" s="91">
        <v>0.12097814673215702</v>
      </c>
      <c r="U212" s="52">
        <v>186.64073236219608</v>
      </c>
      <c r="V212" s="91">
        <v>7.4888583915294446E-2</v>
      </c>
      <c r="W212" s="53">
        <v>290.0081974213569</v>
      </c>
      <c r="X212" s="91">
        <v>7.6091863613556868E-2</v>
      </c>
    </row>
    <row r="213" spans="1:24 16384:16384" x14ac:dyDescent="0.25">
      <c r="B213" s="57" t="s">
        <v>101</v>
      </c>
      <c r="C213" s="52">
        <v>5.1526315789473687</v>
      </c>
      <c r="D213" s="91">
        <v>5.7857242522648032E-2</v>
      </c>
      <c r="E213" s="52">
        <v>96.535284487090223</v>
      </c>
      <c r="F213" s="91">
        <v>0.26697040133983641</v>
      </c>
      <c r="G213" s="52">
        <v>53.052226199800742</v>
      </c>
      <c r="H213" s="91">
        <v>9.7809695546447709E-2</v>
      </c>
      <c r="I213" s="52">
        <v>31.069500813271631</v>
      </c>
      <c r="J213" s="91">
        <v>5.7442636390215407E-2</v>
      </c>
      <c r="K213" s="52">
        <v>51.420657223288799</v>
      </c>
      <c r="L213" s="91">
        <v>8.090585733804799E-2</v>
      </c>
      <c r="M213" s="52">
        <v>116.89833513444081</v>
      </c>
      <c r="N213" s="91">
        <v>0.12672108123632075</v>
      </c>
      <c r="O213" s="52">
        <v>126.22656617479906</v>
      </c>
      <c r="P213" s="91">
        <v>9.3264148288158252E-2</v>
      </c>
      <c r="Q213" s="52">
        <v>124.05282914698421</v>
      </c>
      <c r="R213" s="91">
        <v>6.6606915707645181E-2</v>
      </c>
      <c r="S213" s="52">
        <v>154.54070606654165</v>
      </c>
      <c r="T213" s="91">
        <v>7.4151261221020129E-2</v>
      </c>
      <c r="U213" s="52">
        <v>118.87483992343957</v>
      </c>
      <c r="V213" s="91">
        <v>4.7697886267118343E-2</v>
      </c>
      <c r="W213" s="53">
        <v>222.69649322757314</v>
      </c>
      <c r="X213" s="91">
        <v>5.8430731753660356E-2</v>
      </c>
    </row>
    <row r="214" spans="1:24 16384:16384" x14ac:dyDescent="0.25">
      <c r="B214" s="57" t="s">
        <v>139</v>
      </c>
      <c r="C214" s="52">
        <v>5.1526315789473687</v>
      </c>
      <c r="D214" s="91">
        <v>5.7857242522648032E-2</v>
      </c>
      <c r="E214" s="52">
        <v>23.994848888619707</v>
      </c>
      <c r="F214" s="91">
        <v>6.635826964119218E-2</v>
      </c>
      <c r="G214" s="52">
        <v>32.674219495335535</v>
      </c>
      <c r="H214" s="91">
        <v>6.0239799344529263E-2</v>
      </c>
      <c r="I214" s="52">
        <v>24.554870872325903</v>
      </c>
      <c r="J214" s="91">
        <v>4.5398106896046481E-2</v>
      </c>
      <c r="K214" s="52">
        <v>39.681803040397313</v>
      </c>
      <c r="L214" s="91">
        <v>6.2435808273738846E-2</v>
      </c>
      <c r="M214" s="52">
        <v>33.540134601004169</v>
      </c>
      <c r="N214" s="91">
        <v>3.6358448702994109E-2</v>
      </c>
      <c r="O214" s="52">
        <v>57.314397522938165</v>
      </c>
      <c r="P214" s="91">
        <v>4.2347491749268155E-2</v>
      </c>
      <c r="Q214" s="52">
        <v>125.09153829456821</v>
      </c>
      <c r="R214" s="91">
        <v>6.7164623364242948E-2</v>
      </c>
      <c r="S214" s="52">
        <v>56.77805765471669</v>
      </c>
      <c r="T214" s="91">
        <v>2.7243078486804885E-2</v>
      </c>
      <c r="U214" s="52">
        <v>81.9255520133255</v>
      </c>
      <c r="V214" s="91">
        <v>3.2872184432123697E-2</v>
      </c>
      <c r="W214" s="53">
        <v>112.68965033113585</v>
      </c>
      <c r="X214" s="91">
        <v>2.9567321130574132E-2</v>
      </c>
    </row>
    <row r="215" spans="1:24 16384:16384" x14ac:dyDescent="0.25">
      <c r="B215" s="57" t="s">
        <v>140</v>
      </c>
      <c r="C215" s="52">
        <v>5.1526315789473687</v>
      </c>
      <c r="D215" s="91">
        <v>5.7857242522648032E-2</v>
      </c>
      <c r="E215" s="52">
        <v>62.81102650933633</v>
      </c>
      <c r="F215" s="91">
        <v>0.17370524202481752</v>
      </c>
      <c r="G215" s="52">
        <v>68.510120936642849</v>
      </c>
      <c r="H215" s="91">
        <v>0.12630863114823476</v>
      </c>
      <c r="I215" s="52">
        <v>46.749818583725798</v>
      </c>
      <c r="J215" s="91">
        <v>8.6433085821140343E-2</v>
      </c>
      <c r="K215" s="52">
        <v>87.843003089378115</v>
      </c>
      <c r="L215" s="91">
        <v>0.13821319796115156</v>
      </c>
      <c r="M215" s="52">
        <v>124.56517595636558</v>
      </c>
      <c r="N215" s="91">
        <v>0.13503215219814174</v>
      </c>
      <c r="O215" s="52">
        <v>229.78822323473401</v>
      </c>
      <c r="P215" s="91">
        <v>0.1697820322305125</v>
      </c>
      <c r="Q215" s="52">
        <v>168.07049415261852</v>
      </c>
      <c r="R215" s="91">
        <v>9.0241047414579514E-2</v>
      </c>
      <c r="S215" s="52">
        <v>174.85941627875991</v>
      </c>
      <c r="T215" s="91">
        <v>8.3900524227309717E-2</v>
      </c>
      <c r="U215" s="52">
        <v>188.65729364219925</v>
      </c>
      <c r="V215" s="91">
        <v>7.5697718216936521E-2</v>
      </c>
      <c r="W215" s="53">
        <v>208.7514188845185</v>
      </c>
      <c r="X215" s="91">
        <v>5.4771846575835788E-2</v>
      </c>
    </row>
    <row r="216" spans="1:24 16384:16384" x14ac:dyDescent="0.25">
      <c r="B216" s="8"/>
      <c r="C216" s="9"/>
      <c r="D216" s="89"/>
      <c r="E216" s="9"/>
      <c r="F216" s="89"/>
      <c r="G216" s="9"/>
      <c r="H216" s="89"/>
      <c r="I216" s="9"/>
      <c r="J216" s="89"/>
      <c r="K216" s="9"/>
      <c r="L216" s="89"/>
      <c r="M216" s="9"/>
      <c r="N216" s="89"/>
      <c r="O216" s="9"/>
      <c r="P216" s="89"/>
      <c r="Q216" s="9"/>
      <c r="R216" s="89"/>
      <c r="S216" s="9"/>
      <c r="T216" s="89"/>
      <c r="U216" s="9"/>
      <c r="V216" s="89"/>
      <c r="W216" s="10"/>
    </row>
    <row r="217" spans="1:24 16384:16384" s="7" customFormat="1" x14ac:dyDescent="0.25">
      <c r="A217" s="131"/>
      <c r="B217" s="68" t="s">
        <v>142</v>
      </c>
      <c r="C217" s="13"/>
      <c r="D217" s="90"/>
      <c r="E217" s="13"/>
      <c r="F217" s="90"/>
      <c r="G217" s="13"/>
      <c r="H217" s="90"/>
      <c r="I217" s="13"/>
      <c r="J217" s="90"/>
      <c r="K217" s="13"/>
      <c r="L217" s="90"/>
      <c r="M217" s="13"/>
      <c r="N217" s="90"/>
      <c r="O217" s="13"/>
      <c r="P217" s="90"/>
      <c r="Q217" s="13"/>
      <c r="R217" s="90"/>
      <c r="S217" s="13"/>
      <c r="T217" s="90"/>
      <c r="U217" s="13"/>
      <c r="V217" s="90"/>
      <c r="W217" s="14"/>
      <c r="X217" s="86"/>
      <c r="XFD217" s="131"/>
    </row>
    <row r="218" spans="1:24 16384:16384" x14ac:dyDescent="0.25">
      <c r="B218" s="57" t="s">
        <v>143</v>
      </c>
      <c r="C218" s="52">
        <v>74.822972400245064</v>
      </c>
      <c r="D218" s="91">
        <v>0.84016308833606945</v>
      </c>
      <c r="E218" s="52">
        <v>306.25986976023853</v>
      </c>
      <c r="F218" s="91">
        <v>0.84696824356602041</v>
      </c>
      <c r="G218" s="52">
        <v>459.18211975240672</v>
      </c>
      <c r="H218" s="91">
        <v>0.84657075773238866</v>
      </c>
      <c r="I218" s="52">
        <v>449.43875864504656</v>
      </c>
      <c r="J218" s="91">
        <v>0.83094180842098508</v>
      </c>
      <c r="K218" s="52">
        <v>563.29671172878375</v>
      </c>
      <c r="L218" s="91">
        <v>0.88629756714738617</v>
      </c>
      <c r="M218" s="52">
        <v>797.29213255942295</v>
      </c>
      <c r="N218" s="91">
        <v>0.86428708315603109</v>
      </c>
      <c r="O218" s="52">
        <v>1126.5673650397598</v>
      </c>
      <c r="P218" s="91">
        <v>0.83237902268662545</v>
      </c>
      <c r="Q218" s="52">
        <v>1557.8375687115022</v>
      </c>
      <c r="R218" s="91">
        <v>0.83644005814995492</v>
      </c>
      <c r="S218" s="52">
        <v>1801.1818749592392</v>
      </c>
      <c r="T218" s="91">
        <v>0.8642377216729008</v>
      </c>
      <c r="U218" s="52">
        <v>2103.7218021619378</v>
      </c>
      <c r="V218" s="91">
        <v>0.84410698951773599</v>
      </c>
      <c r="W218" s="53">
        <v>3258.0207812040053</v>
      </c>
      <c r="X218" s="91">
        <v>0.85483401896160505</v>
      </c>
    </row>
    <row r="219" spans="1:24 16384:16384" x14ac:dyDescent="0.25">
      <c r="B219" s="57" t="s">
        <v>144</v>
      </c>
      <c r="C219" s="52">
        <v>6.075949367088608</v>
      </c>
      <c r="D219" s="91">
        <v>6.822488095661422E-2</v>
      </c>
      <c r="E219" s="52">
        <v>55.871822108291539</v>
      </c>
      <c r="F219" s="91">
        <v>0.15451472330651581</v>
      </c>
      <c r="G219" s="52">
        <v>25.516483891807169</v>
      </c>
      <c r="H219" s="91">
        <v>4.7043445669446196E-2</v>
      </c>
      <c r="I219" s="52">
        <v>66.257567458135185</v>
      </c>
      <c r="J219" s="91">
        <v>0.12249985535564367</v>
      </c>
      <c r="K219" s="52">
        <v>50.988806493744939</v>
      </c>
      <c r="L219" s="91">
        <v>8.0226378400933523E-2</v>
      </c>
      <c r="M219" s="52">
        <v>66.991402418419767</v>
      </c>
      <c r="N219" s="91">
        <v>7.2620563314579764E-2</v>
      </c>
      <c r="O219" s="52">
        <v>187.77158460280927</v>
      </c>
      <c r="P219" s="91">
        <v>0.13873748959032667</v>
      </c>
      <c r="Q219" s="52">
        <v>247.38840949939146</v>
      </c>
      <c r="R219" s="91">
        <v>0.1328287234711161</v>
      </c>
      <c r="S219" s="52">
        <v>188.61533633003489</v>
      </c>
      <c r="T219" s="91">
        <v>9.0500848808578047E-2</v>
      </c>
      <c r="U219" s="52">
        <v>163.72433736205448</v>
      </c>
      <c r="V219" s="91">
        <v>6.5693504426034263E-2</v>
      </c>
      <c r="W219" s="53">
        <v>380.15469769002431</v>
      </c>
      <c r="X219" s="91">
        <v>9.9744350904172191E-2</v>
      </c>
    </row>
    <row r="220" spans="1:24 16384:16384" x14ac:dyDescent="0.25">
      <c r="B220" s="57" t="s">
        <v>145</v>
      </c>
      <c r="C220" s="52">
        <v>45.999175911711042</v>
      </c>
      <c r="D220" s="91">
        <v>0.51650994948672602</v>
      </c>
      <c r="E220" s="52">
        <v>221.6230896638439</v>
      </c>
      <c r="F220" s="91">
        <v>0.61290341151523098</v>
      </c>
      <c r="G220" s="52">
        <v>406.15844624385591</v>
      </c>
      <c r="H220" s="91">
        <v>0.74881370333294328</v>
      </c>
      <c r="I220" s="52">
        <v>296.74171714165982</v>
      </c>
      <c r="J220" s="91">
        <v>0.54862891624880306</v>
      </c>
      <c r="K220" s="52">
        <v>408.14719410021081</v>
      </c>
      <c r="L220" s="91">
        <v>0.64218352004728096</v>
      </c>
      <c r="M220" s="52">
        <v>463.95317159145833</v>
      </c>
      <c r="N220" s="91">
        <v>0.50293827948425773</v>
      </c>
      <c r="O220" s="52">
        <v>628.77699255625384</v>
      </c>
      <c r="P220" s="91">
        <v>0.46458009950726631</v>
      </c>
      <c r="Q220" s="52">
        <v>966.55266035768921</v>
      </c>
      <c r="R220" s="91">
        <v>0.51896512169960396</v>
      </c>
      <c r="S220" s="52">
        <v>1130.7373753932397</v>
      </c>
      <c r="T220" s="91">
        <v>0.54254703908918955</v>
      </c>
      <c r="U220" s="52">
        <v>1381.2091697970382</v>
      </c>
      <c r="V220" s="91">
        <v>0.55420270542118188</v>
      </c>
      <c r="W220" s="53">
        <v>1966.9440240369261</v>
      </c>
      <c r="X220" s="91">
        <v>0.51608346847886899</v>
      </c>
    </row>
    <row r="221" spans="1:24 16384:16384" x14ac:dyDescent="0.25">
      <c r="B221" s="57" t="s">
        <v>146</v>
      </c>
      <c r="C221" s="52">
        <v>69.716268611405496</v>
      </c>
      <c r="D221" s="91">
        <v>0.78282155419467891</v>
      </c>
      <c r="E221" s="52">
        <v>255.59818373799882</v>
      </c>
      <c r="F221" s="91">
        <v>0.70686226343894221</v>
      </c>
      <c r="G221" s="52">
        <v>416.47481896313246</v>
      </c>
      <c r="H221" s="91">
        <v>0.76783347586833051</v>
      </c>
      <c r="I221" s="52">
        <v>367.13560554470718</v>
      </c>
      <c r="J221" s="91">
        <v>0.67877618060080647</v>
      </c>
      <c r="K221" s="52">
        <v>445.9796406453911</v>
      </c>
      <c r="L221" s="91">
        <v>0.70170952940266873</v>
      </c>
      <c r="M221" s="52">
        <v>572.22215805612893</v>
      </c>
      <c r="N221" s="91">
        <v>0.62030490419610473</v>
      </c>
      <c r="O221" s="52">
        <v>812.76185654682456</v>
      </c>
      <c r="P221" s="91">
        <v>0.60051972107814156</v>
      </c>
      <c r="Q221" s="52">
        <v>1122.458702503493</v>
      </c>
      <c r="R221" s="91">
        <v>0.60267478538824226</v>
      </c>
      <c r="S221" s="52">
        <v>1085.7831230877091</v>
      </c>
      <c r="T221" s="91">
        <v>0.52097722366290466</v>
      </c>
      <c r="U221" s="52">
        <v>1127.4691652354297</v>
      </c>
      <c r="V221" s="91">
        <v>0.4523909016215516</v>
      </c>
      <c r="W221" s="53">
        <v>1805.2907687104632</v>
      </c>
      <c r="X221" s="91">
        <v>0.47366915893051809</v>
      </c>
    </row>
    <row r="222" spans="1:24 16384:16384" x14ac:dyDescent="0.25">
      <c r="B222" s="57" t="s">
        <v>147</v>
      </c>
      <c r="C222" s="52">
        <v>15.4337528604119</v>
      </c>
      <c r="D222" s="91">
        <v>0.17330064620336888</v>
      </c>
      <c r="E222" s="52">
        <v>71.505613044902674</v>
      </c>
      <c r="F222" s="91">
        <v>0.19775030771470525</v>
      </c>
      <c r="G222" s="52">
        <v>83.404038231234139</v>
      </c>
      <c r="H222" s="91">
        <v>0.15376779017752013</v>
      </c>
      <c r="I222" s="52">
        <v>107.81874031281717</v>
      </c>
      <c r="J222" s="91">
        <v>0.19933994862236895</v>
      </c>
      <c r="K222" s="52">
        <v>150.06872812953969</v>
      </c>
      <c r="L222" s="91">
        <v>0.23611987408538801</v>
      </c>
      <c r="M222" s="52">
        <v>199.27551000104799</v>
      </c>
      <c r="N222" s="91">
        <v>0.21602025437068975</v>
      </c>
      <c r="O222" s="52">
        <v>394.26497401500097</v>
      </c>
      <c r="P222" s="91">
        <v>0.29130782937120858</v>
      </c>
      <c r="Q222" s="52">
        <v>464.93424576522904</v>
      </c>
      <c r="R222" s="91">
        <v>0.24963425929278824</v>
      </c>
      <c r="S222" s="52">
        <v>592.99284312703128</v>
      </c>
      <c r="T222" s="91">
        <v>0.28452805951316779</v>
      </c>
      <c r="U222" s="52">
        <v>818.69203757031539</v>
      </c>
      <c r="V222" s="91">
        <v>0.32849574999195857</v>
      </c>
      <c r="W222" s="53">
        <v>1227.5852969491464</v>
      </c>
      <c r="X222" s="91">
        <v>0.32209176781905424</v>
      </c>
    </row>
    <row r="223" spans="1:24 16384:16384" x14ac:dyDescent="0.25">
      <c r="B223" s="57" t="s">
        <v>23</v>
      </c>
      <c r="C223" s="52">
        <v>0</v>
      </c>
      <c r="D223" s="91">
        <v>0</v>
      </c>
      <c r="E223" s="52">
        <v>0</v>
      </c>
      <c r="F223" s="91">
        <v>0</v>
      </c>
      <c r="G223" s="52">
        <v>6.3620689655172411</v>
      </c>
      <c r="H223" s="91">
        <v>1.1729423497125219E-2</v>
      </c>
      <c r="I223" s="52">
        <v>48.858875124708788</v>
      </c>
      <c r="J223" s="91">
        <v>9.0332400738950061E-2</v>
      </c>
      <c r="K223" s="52">
        <v>27.936018016974188</v>
      </c>
      <c r="L223" s="91">
        <v>4.3954854144703466E-2</v>
      </c>
      <c r="M223" s="52">
        <v>43.596832949562618</v>
      </c>
      <c r="N223" s="91">
        <v>4.7260192401321448E-2</v>
      </c>
      <c r="O223" s="52">
        <v>70.763405545300373</v>
      </c>
      <c r="P223" s="91">
        <v>5.2284467114574733E-2</v>
      </c>
      <c r="Q223" s="52">
        <v>74.55280826191327</v>
      </c>
      <c r="R223" s="91">
        <v>4.0029176680733594E-2</v>
      </c>
      <c r="S223" s="52">
        <v>125.92649357173927</v>
      </c>
      <c r="T223" s="91">
        <v>6.0421675021107971E-2</v>
      </c>
      <c r="U223" s="52">
        <v>101.38163242909324</v>
      </c>
      <c r="V223" s="91">
        <v>4.0678831418760074E-2</v>
      </c>
      <c r="W223" s="53">
        <v>197.24447524506806</v>
      </c>
      <c r="X223" s="91">
        <v>5.1752674035861701E-2</v>
      </c>
    </row>
    <row r="224" spans="1:24 16384:16384" x14ac:dyDescent="0.25">
      <c r="B224" s="8"/>
      <c r="C224" s="9"/>
      <c r="D224" s="89"/>
      <c r="E224" s="9"/>
      <c r="F224" s="89"/>
      <c r="G224" s="9"/>
      <c r="H224" s="89"/>
      <c r="I224" s="9"/>
      <c r="J224" s="89"/>
      <c r="K224" s="9"/>
      <c r="L224" s="89"/>
      <c r="M224" s="9"/>
      <c r="N224" s="89"/>
      <c r="O224" s="9"/>
      <c r="P224" s="89"/>
      <c r="Q224" s="9"/>
      <c r="R224" s="89"/>
      <c r="S224" s="9"/>
      <c r="T224" s="89"/>
      <c r="U224" s="9"/>
      <c r="V224" s="89"/>
      <c r="W224" s="10"/>
    </row>
    <row r="225" spans="1:24 16384:16384" s="7" customFormat="1" x14ac:dyDescent="0.25">
      <c r="A225" s="131"/>
      <c r="B225" s="64" t="s">
        <v>148</v>
      </c>
      <c r="C225" s="13"/>
      <c r="D225" s="90"/>
      <c r="E225" s="13"/>
      <c r="F225" s="90"/>
      <c r="G225" s="13"/>
      <c r="H225" s="90"/>
      <c r="I225" s="13"/>
      <c r="J225" s="90"/>
      <c r="K225" s="13"/>
      <c r="L225" s="90"/>
      <c r="M225" s="13"/>
      <c r="N225" s="90"/>
      <c r="O225" s="13"/>
      <c r="P225" s="90"/>
      <c r="Q225" s="13"/>
      <c r="R225" s="90"/>
      <c r="S225" s="13"/>
      <c r="T225" s="90"/>
      <c r="U225" s="13"/>
      <c r="V225" s="90"/>
      <c r="W225" s="14"/>
      <c r="X225" s="86"/>
      <c r="XFD225" s="131"/>
    </row>
    <row r="226" spans="1:24 16384:16384" x14ac:dyDescent="0.25">
      <c r="B226" s="57" t="s">
        <v>149</v>
      </c>
      <c r="C226" s="52">
        <v>54.322620698519835</v>
      </c>
      <c r="D226" s="91">
        <v>0.60997123354628746</v>
      </c>
      <c r="E226" s="52">
        <v>178.09802797370901</v>
      </c>
      <c r="F226" s="91">
        <v>0.49253391916333966</v>
      </c>
      <c r="G226" s="52">
        <v>240.37727618036772</v>
      </c>
      <c r="H226" s="91">
        <v>0.44317137816121377</v>
      </c>
      <c r="I226" s="52">
        <v>226.70935692433977</v>
      </c>
      <c r="J226" s="91">
        <v>0.41915006083720568</v>
      </c>
      <c r="K226" s="52">
        <v>390.51692111921625</v>
      </c>
      <c r="L226" s="91">
        <v>0.61444384444497913</v>
      </c>
      <c r="M226" s="52">
        <v>477.12895833526966</v>
      </c>
      <c r="N226" s="91">
        <v>0.51722120267897009</v>
      </c>
      <c r="O226" s="52">
        <v>670.60416853081472</v>
      </c>
      <c r="P226" s="91">
        <v>0.49548465518664891</v>
      </c>
      <c r="Q226" s="52">
        <v>900.45493622578203</v>
      </c>
      <c r="R226" s="91">
        <v>0.48347568087028808</v>
      </c>
      <c r="S226" s="52">
        <v>1134.2039737162704</v>
      </c>
      <c r="T226" s="91">
        <v>0.54421037196984001</v>
      </c>
      <c r="U226" s="52">
        <v>1150.4827185439078</v>
      </c>
      <c r="V226" s="91">
        <v>0.46162496535629155</v>
      </c>
      <c r="W226" s="53">
        <v>1786.6564718138836</v>
      </c>
      <c r="X226" s="91">
        <v>0.46877992341718899</v>
      </c>
    </row>
    <row r="227" spans="1:24 16384:16384" x14ac:dyDescent="0.25">
      <c r="B227" s="57" t="s">
        <v>150</v>
      </c>
      <c r="C227" s="52">
        <v>54.236587960885799</v>
      </c>
      <c r="D227" s="91">
        <v>0.60900519961005239</v>
      </c>
      <c r="E227" s="52">
        <v>212.01696362481178</v>
      </c>
      <c r="F227" s="91">
        <v>0.58633746376268236</v>
      </c>
      <c r="G227" s="52">
        <v>304.85912529220536</v>
      </c>
      <c r="H227" s="91">
        <v>0.56205328909456687</v>
      </c>
      <c r="I227" s="52">
        <v>275.29279875492375</v>
      </c>
      <c r="J227" s="91">
        <v>0.50897322859364791</v>
      </c>
      <c r="K227" s="52">
        <v>355.8544928515667</v>
      </c>
      <c r="L227" s="91">
        <v>0.55990557854466216</v>
      </c>
      <c r="M227" s="52">
        <v>491.68336843373265</v>
      </c>
      <c r="N227" s="91">
        <v>0.53299859234250058</v>
      </c>
      <c r="O227" s="52">
        <v>839.57696004085051</v>
      </c>
      <c r="P227" s="91">
        <v>0.6203324107869459</v>
      </c>
      <c r="Q227" s="52">
        <v>982.19684439916591</v>
      </c>
      <c r="R227" s="91">
        <v>0.52736485635241781</v>
      </c>
      <c r="S227" s="52">
        <v>1134.4175153702315</v>
      </c>
      <c r="T227" s="91">
        <v>0.54431283289012089</v>
      </c>
      <c r="U227" s="52">
        <v>1268.980046945554</v>
      </c>
      <c r="V227" s="91">
        <v>0.50917137716807004</v>
      </c>
      <c r="W227" s="53">
        <v>1777.0717124680384</v>
      </c>
      <c r="X227" s="91">
        <v>0.46626509036282127</v>
      </c>
    </row>
    <row r="228" spans="1:24 16384:16384" x14ac:dyDescent="0.25">
      <c r="B228" s="57" t="s">
        <v>151</v>
      </c>
      <c r="C228" s="52">
        <v>14.188776157260623</v>
      </c>
      <c r="D228" s="91">
        <v>0.15932120328267296</v>
      </c>
      <c r="E228" s="52">
        <v>27.895913069447953</v>
      </c>
      <c r="F228" s="91">
        <v>7.7146746368035563E-2</v>
      </c>
      <c r="G228" s="52">
        <v>21.533844103930711</v>
      </c>
      <c r="H228" s="91">
        <v>3.9700854923936095E-2</v>
      </c>
      <c r="I228" s="52">
        <v>70.098820182411529</v>
      </c>
      <c r="J228" s="91">
        <v>0.12960172946844811</v>
      </c>
      <c r="K228" s="52">
        <v>30.587899180117649</v>
      </c>
      <c r="L228" s="91">
        <v>4.8127354665866956E-2</v>
      </c>
      <c r="M228" s="52">
        <v>75.983914864000056</v>
      </c>
      <c r="N228" s="91">
        <v>8.2368699580373961E-2</v>
      </c>
      <c r="O228" s="52">
        <v>101.18825832158117</v>
      </c>
      <c r="P228" s="91">
        <v>7.4764267262532422E-2</v>
      </c>
      <c r="Q228" s="52">
        <v>158.78668368395003</v>
      </c>
      <c r="R228" s="91">
        <v>8.5256348673048321E-2</v>
      </c>
      <c r="S228" s="52">
        <v>172.38297568686642</v>
      </c>
      <c r="T228" s="91">
        <v>8.2712285879616612E-2</v>
      </c>
      <c r="U228" s="52">
        <v>292.40541292640626</v>
      </c>
      <c r="V228" s="91">
        <v>0.11732608968084456</v>
      </c>
      <c r="W228" s="53">
        <v>355.26619688311285</v>
      </c>
      <c r="X228" s="91">
        <v>9.3214147876173437E-2</v>
      </c>
    </row>
    <row r="229" spans="1:24 16384:16384" x14ac:dyDescent="0.25">
      <c r="B229" s="57" t="s">
        <v>152</v>
      </c>
      <c r="C229" s="52">
        <v>34.499429471717647</v>
      </c>
      <c r="D229" s="91">
        <v>0.38738299590321779</v>
      </c>
      <c r="E229" s="52">
        <v>152.37031323396991</v>
      </c>
      <c r="F229" s="91">
        <v>0.42138337181561319</v>
      </c>
      <c r="G229" s="52">
        <v>249.24592009802598</v>
      </c>
      <c r="H229" s="91">
        <v>0.45952204661816287</v>
      </c>
      <c r="I229" s="52">
        <v>213.01763072077773</v>
      </c>
      <c r="J229" s="91">
        <v>0.39383620547170067</v>
      </c>
      <c r="K229" s="52">
        <v>269.18412487344426</v>
      </c>
      <c r="L229" s="91">
        <v>0.42353741824238106</v>
      </c>
      <c r="M229" s="52">
        <v>383.86694436116625</v>
      </c>
      <c r="N229" s="91">
        <v>0.41612255798498493</v>
      </c>
      <c r="O229" s="52">
        <v>599.2853942844207</v>
      </c>
      <c r="P229" s="91">
        <v>0.44278984664821186</v>
      </c>
      <c r="Q229" s="52">
        <v>800.82793295894101</v>
      </c>
      <c r="R229" s="91">
        <v>0.42998357227083583</v>
      </c>
      <c r="S229" s="52">
        <v>787.80243479555315</v>
      </c>
      <c r="T229" s="91">
        <v>0.37800101746609072</v>
      </c>
      <c r="U229" s="52">
        <v>994.55052166436792</v>
      </c>
      <c r="V229" s="91">
        <v>0.39905801513425671</v>
      </c>
      <c r="W229" s="53">
        <v>1327.6680255050735</v>
      </c>
      <c r="X229" s="91">
        <v>0.34835130599440312</v>
      </c>
    </row>
    <row r="230" spans="1:24 16384:16384" x14ac:dyDescent="0.25">
      <c r="B230" s="57" t="s">
        <v>153</v>
      </c>
      <c r="C230" s="52">
        <v>11.554805491990848</v>
      </c>
      <c r="D230" s="91">
        <v>0.12974519396721818</v>
      </c>
      <c r="E230" s="52">
        <v>73.959239552304425</v>
      </c>
      <c r="F230" s="91">
        <v>0.20453586448702418</v>
      </c>
      <c r="G230" s="52">
        <v>101.0589274430247</v>
      </c>
      <c r="H230" s="91">
        <v>0.18631721293327966</v>
      </c>
      <c r="I230" s="52">
        <v>126.45532203048204</v>
      </c>
      <c r="J230" s="91">
        <v>0.23379606665266156</v>
      </c>
      <c r="K230" s="52">
        <v>129.34970165227764</v>
      </c>
      <c r="L230" s="91">
        <v>0.20352031797560344</v>
      </c>
      <c r="M230" s="52">
        <v>174.50939718606827</v>
      </c>
      <c r="N230" s="91">
        <v>0.18917309191687404</v>
      </c>
      <c r="O230" s="52">
        <v>226.02762161605082</v>
      </c>
      <c r="P230" s="91">
        <v>0.167003462570843</v>
      </c>
      <c r="Q230" s="52">
        <v>511.37005436208221</v>
      </c>
      <c r="R230" s="91">
        <v>0.2745667498316558</v>
      </c>
      <c r="S230" s="52">
        <v>607.4627345090388</v>
      </c>
      <c r="T230" s="91">
        <v>0.2914709596914874</v>
      </c>
      <c r="U230" s="52">
        <v>733.93899775163595</v>
      </c>
      <c r="V230" s="91">
        <v>0.29448905137795833</v>
      </c>
      <c r="W230" s="53">
        <v>1490.6484475783611</v>
      </c>
      <c r="X230" s="91">
        <v>0.39111383532409055</v>
      </c>
    </row>
    <row r="231" spans="1:24 16384:16384" x14ac:dyDescent="0.25">
      <c r="B231" s="57" t="s">
        <v>154</v>
      </c>
      <c r="C231" s="52">
        <v>29.291738840772819</v>
      </c>
      <c r="D231" s="91">
        <v>0.32890751299685983</v>
      </c>
      <c r="E231" s="52">
        <v>82.60476471887948</v>
      </c>
      <c r="F231" s="91">
        <v>0.22844524990788403</v>
      </c>
      <c r="G231" s="52">
        <v>156.32577547141506</v>
      </c>
      <c r="H231" s="91">
        <v>0.28820989429052229</v>
      </c>
      <c r="I231" s="52">
        <v>143.33447274879268</v>
      </c>
      <c r="J231" s="91">
        <v>0.26500297026900144</v>
      </c>
      <c r="K231" s="52">
        <v>165.13697355448014</v>
      </c>
      <c r="L231" s="91">
        <v>0.25982842587209642</v>
      </c>
      <c r="M231" s="52">
        <v>231.26358864080916</v>
      </c>
      <c r="N231" s="91">
        <v>0.25069623078422143</v>
      </c>
      <c r="O231" s="52">
        <v>348.95668776101672</v>
      </c>
      <c r="P231" s="91">
        <v>0.25783120986131691</v>
      </c>
      <c r="Q231" s="52">
        <v>477.2136223557489</v>
      </c>
      <c r="R231" s="91">
        <v>0.25622734876226017</v>
      </c>
      <c r="S231" s="52">
        <v>436.49251237401319</v>
      </c>
      <c r="T231" s="91">
        <v>0.20943653701264028</v>
      </c>
      <c r="U231" s="52">
        <v>493.68765735033264</v>
      </c>
      <c r="V231" s="91">
        <v>0.19808950108317355</v>
      </c>
      <c r="W231" s="53">
        <v>574.67907177095481</v>
      </c>
      <c r="X231" s="91">
        <v>0.15078332936647079</v>
      </c>
    </row>
    <row r="232" spans="1:24 16384:16384" x14ac:dyDescent="0.25">
      <c r="B232" s="57" t="s">
        <v>155</v>
      </c>
      <c r="C232" s="52">
        <v>14.184210526315791</v>
      </c>
      <c r="D232" s="91">
        <v>0.15926993728144681</v>
      </c>
      <c r="E232" s="52">
        <v>34.624311528446299</v>
      </c>
      <c r="F232" s="91">
        <v>9.5754276728743648E-2</v>
      </c>
      <c r="G232" s="52">
        <v>83.609843753593822</v>
      </c>
      <c r="H232" s="91">
        <v>0.15414722336865458</v>
      </c>
      <c r="I232" s="52">
        <v>77.270911613080244</v>
      </c>
      <c r="J232" s="91">
        <v>0.14286180219009612</v>
      </c>
      <c r="K232" s="52">
        <v>56.514761557782975</v>
      </c>
      <c r="L232" s="91">
        <v>8.8920980069016414E-2</v>
      </c>
      <c r="M232" s="52">
        <v>125.18226390821061</v>
      </c>
      <c r="N232" s="91">
        <v>0.13570109288395882</v>
      </c>
      <c r="O232" s="52">
        <v>169.24658918655228</v>
      </c>
      <c r="P232" s="91">
        <v>0.12505005459231922</v>
      </c>
      <c r="Q232" s="52">
        <v>287.50683133725192</v>
      </c>
      <c r="R232" s="91">
        <v>0.15436925874187565</v>
      </c>
      <c r="S232" s="52">
        <v>247.29508536217045</v>
      </c>
      <c r="T232" s="91">
        <v>0.11865639118711661</v>
      </c>
      <c r="U232" s="52">
        <v>427.38903592213893</v>
      </c>
      <c r="V232" s="91">
        <v>0.17148753798833047</v>
      </c>
      <c r="W232" s="53">
        <v>980.85189916236948</v>
      </c>
      <c r="X232" s="91">
        <v>0.25735427343015149</v>
      </c>
    </row>
    <row r="233" spans="1:24 16384:16384" x14ac:dyDescent="0.25">
      <c r="B233" s="57" t="s">
        <v>156</v>
      </c>
      <c r="C233" s="52">
        <v>26.712827227500508</v>
      </c>
      <c r="D233" s="91">
        <v>0.29994974406511493</v>
      </c>
      <c r="E233" s="52">
        <v>70.934633097325246</v>
      </c>
      <c r="F233" s="91">
        <v>0.19617125041382652</v>
      </c>
      <c r="G233" s="52">
        <v>59.328243362093652</v>
      </c>
      <c r="H233" s="91">
        <v>0.10938046970352645</v>
      </c>
      <c r="I233" s="52">
        <v>85.921136312938259</v>
      </c>
      <c r="J233" s="91">
        <v>0.15885471160675957</v>
      </c>
      <c r="K233" s="52">
        <v>79.261025895349619</v>
      </c>
      <c r="L233" s="91">
        <v>0.12471021569619559</v>
      </c>
      <c r="M233" s="52">
        <v>158.20377361776428</v>
      </c>
      <c r="N233" s="91">
        <v>0.17149733762634822</v>
      </c>
      <c r="O233" s="52">
        <v>217.69878924450461</v>
      </c>
      <c r="P233" s="91">
        <v>0.16084959590943509</v>
      </c>
      <c r="Q233" s="52">
        <v>183.11502876379473</v>
      </c>
      <c r="R233" s="91">
        <v>9.831881602008273E-2</v>
      </c>
      <c r="S233" s="52">
        <v>409.0430744278716</v>
      </c>
      <c r="T233" s="91">
        <v>0.19626582946690077</v>
      </c>
      <c r="U233" s="52">
        <v>469.66506554965082</v>
      </c>
      <c r="V233" s="91">
        <v>0.18845056611351729</v>
      </c>
      <c r="W233" s="53">
        <v>854.38871164995169</v>
      </c>
      <c r="X233" s="91">
        <v>0.2241730747540692</v>
      </c>
    </row>
    <row r="234" spans="1:24 16384:16384" x14ac:dyDescent="0.25">
      <c r="B234" s="57" t="s">
        <v>157</v>
      </c>
      <c r="C234" s="52">
        <v>21.819963702359345</v>
      </c>
      <c r="D234" s="91">
        <v>0.2450093534575368</v>
      </c>
      <c r="E234" s="52">
        <v>220.25558240554182</v>
      </c>
      <c r="F234" s="91">
        <v>0.60912154083940695</v>
      </c>
      <c r="G234" s="52">
        <v>388.43232079151289</v>
      </c>
      <c r="H234" s="91">
        <v>0.71613294593772736</v>
      </c>
      <c r="I234" s="52">
        <v>362.69070091636229</v>
      </c>
      <c r="J234" s="91">
        <v>0.67055824874893277</v>
      </c>
      <c r="K234" s="52">
        <v>425.12630793714305</v>
      </c>
      <c r="L234" s="91">
        <v>0.66889865431427642</v>
      </c>
      <c r="M234" s="52">
        <v>634.94541405562165</v>
      </c>
      <c r="N234" s="91">
        <v>0.68829867681722157</v>
      </c>
      <c r="O234" s="52">
        <v>837.87134910913676</v>
      </c>
      <c r="P234" s="91">
        <v>0.61907219785651568</v>
      </c>
      <c r="Q234" s="52">
        <v>1169.8122858786614</v>
      </c>
      <c r="R234" s="91">
        <v>0.6281000510433099</v>
      </c>
      <c r="S234" s="52">
        <v>1250.0310579482707</v>
      </c>
      <c r="T234" s="91">
        <v>0.59978617848684923</v>
      </c>
      <c r="U234" s="52">
        <v>1490.0293423021847</v>
      </c>
      <c r="V234" s="91">
        <v>0.5978662107942414</v>
      </c>
      <c r="W234" s="53">
        <v>2165.3421483238167</v>
      </c>
      <c r="X234" s="91">
        <v>0.56813883501214557</v>
      </c>
    </row>
    <row r="235" spans="1:24 16384:16384" x14ac:dyDescent="0.25">
      <c r="B235" s="8"/>
      <c r="C235" s="9"/>
      <c r="D235" s="89"/>
      <c r="E235" s="9"/>
      <c r="F235" s="89"/>
      <c r="G235" s="9"/>
      <c r="H235" s="89"/>
      <c r="I235" s="9"/>
      <c r="J235" s="89"/>
      <c r="K235" s="9"/>
      <c r="L235" s="89"/>
      <c r="M235" s="9"/>
      <c r="N235" s="89"/>
      <c r="O235" s="9"/>
      <c r="P235" s="89"/>
      <c r="Q235" s="9"/>
      <c r="R235" s="89"/>
      <c r="S235" s="9"/>
      <c r="T235" s="89"/>
      <c r="U235" s="9"/>
      <c r="V235" s="89"/>
      <c r="W235" s="10"/>
    </row>
    <row r="236" spans="1:24 16384:16384" s="7" customFormat="1" x14ac:dyDescent="0.25">
      <c r="A236" s="131"/>
      <c r="B236" s="64" t="s">
        <v>158</v>
      </c>
      <c r="C236" s="13"/>
      <c r="D236" s="90"/>
      <c r="E236" s="13"/>
      <c r="F236" s="90"/>
      <c r="G236" s="13"/>
      <c r="H236" s="90"/>
      <c r="I236" s="13"/>
      <c r="J236" s="90"/>
      <c r="K236" s="13"/>
      <c r="L236" s="90"/>
      <c r="M236" s="13"/>
      <c r="N236" s="90"/>
      <c r="O236" s="13"/>
      <c r="P236" s="90"/>
      <c r="Q236" s="13"/>
      <c r="R236" s="90"/>
      <c r="S236" s="13"/>
      <c r="T236" s="90"/>
      <c r="U236" s="13"/>
      <c r="V236" s="90"/>
      <c r="W236" s="14"/>
      <c r="X236" s="86"/>
      <c r="XFD236" s="131"/>
    </row>
    <row r="237" spans="1:24 16384:16384" s="27" customFormat="1" x14ac:dyDescent="0.25">
      <c r="A237" s="2"/>
      <c r="B237" s="71" t="s">
        <v>159</v>
      </c>
      <c r="C237" s="25"/>
      <c r="D237" s="96"/>
      <c r="E237" s="25"/>
      <c r="F237" s="96"/>
      <c r="G237" s="25"/>
      <c r="H237" s="96"/>
      <c r="I237" s="25"/>
      <c r="J237" s="96"/>
      <c r="K237" s="25"/>
      <c r="L237" s="96"/>
      <c r="M237" s="25"/>
      <c r="N237" s="96"/>
      <c r="O237" s="25"/>
      <c r="P237" s="96"/>
      <c r="Q237" s="25"/>
      <c r="R237" s="96"/>
      <c r="S237" s="25"/>
      <c r="T237" s="96"/>
      <c r="U237" s="25"/>
      <c r="V237" s="96"/>
      <c r="W237" s="26"/>
      <c r="X237" s="104"/>
      <c r="XFD237" s="2"/>
    </row>
    <row r="238" spans="1:24 16384:16384" x14ac:dyDescent="0.25">
      <c r="B238" s="51" t="s">
        <v>160</v>
      </c>
      <c r="C238" s="52">
        <v>34.499429471717647</v>
      </c>
      <c r="D238" s="91">
        <v>0.38738299590321779</v>
      </c>
      <c r="E238" s="52">
        <v>116.73448059645638</v>
      </c>
      <c r="F238" s="91">
        <v>0.32865058518130952</v>
      </c>
      <c r="G238" s="52">
        <v>256.81751135724346</v>
      </c>
      <c r="H238" s="91">
        <v>0.47348140495078245</v>
      </c>
      <c r="I238" s="52">
        <v>178.33535478375074</v>
      </c>
      <c r="J238" s="91">
        <v>0.33288531558035639</v>
      </c>
      <c r="K238" s="52">
        <v>251.81091018296596</v>
      </c>
      <c r="L238" s="91">
        <v>0.39620220113017135</v>
      </c>
      <c r="M238" s="52">
        <v>329.84801266109747</v>
      </c>
      <c r="N238" s="91">
        <v>0.35756451757841212</v>
      </c>
      <c r="O238" s="52">
        <v>438.08260333188832</v>
      </c>
      <c r="P238" s="91">
        <v>0.32764363543955222</v>
      </c>
      <c r="Q238" s="52">
        <v>703.47896356839522</v>
      </c>
      <c r="R238" s="91">
        <v>0.37771459426357507</v>
      </c>
      <c r="S238" s="52">
        <v>806.46814453801574</v>
      </c>
      <c r="T238" s="91">
        <v>0.38791619581029141</v>
      </c>
      <c r="U238" s="52">
        <v>1095.9775074997772</v>
      </c>
      <c r="V238" s="91">
        <v>0.44560231634502839</v>
      </c>
      <c r="W238" s="53">
        <v>1418.3978053470298</v>
      </c>
      <c r="X238" s="91">
        <v>0.3727510719845164</v>
      </c>
    </row>
    <row r="239" spans="1:24 16384:16384" x14ac:dyDescent="0.25">
      <c r="B239" s="51" t="s">
        <v>161</v>
      </c>
      <c r="C239" s="52">
        <v>26.336109260493007</v>
      </c>
      <c r="D239" s="91">
        <v>0.29571969919467528</v>
      </c>
      <c r="E239" s="52">
        <v>101.23147985527284</v>
      </c>
      <c r="F239" s="91">
        <v>0.28500392448925937</v>
      </c>
      <c r="G239" s="52">
        <v>142.58912423104755</v>
      </c>
      <c r="H239" s="91">
        <v>0.26288432792148797</v>
      </c>
      <c r="I239" s="52">
        <v>142.41162110857516</v>
      </c>
      <c r="J239" s="91">
        <v>0.26582915929667195</v>
      </c>
      <c r="K239" s="52">
        <v>130.47273045353006</v>
      </c>
      <c r="L239" s="91">
        <v>0.20528730449205543</v>
      </c>
      <c r="M239" s="52">
        <v>247.58940514350206</v>
      </c>
      <c r="N239" s="91">
        <v>0.26839387478323751</v>
      </c>
      <c r="O239" s="52">
        <v>365.07970966435192</v>
      </c>
      <c r="P239" s="91">
        <v>0.27304449523877627</v>
      </c>
      <c r="Q239" s="52">
        <v>469.53459033058715</v>
      </c>
      <c r="R239" s="91">
        <v>0.25210429375147753</v>
      </c>
      <c r="S239" s="52">
        <v>530.16052379419341</v>
      </c>
      <c r="T239" s="91">
        <v>0.25501051089481758</v>
      </c>
      <c r="U239" s="52">
        <v>534.39379727819676</v>
      </c>
      <c r="V239" s="91">
        <v>0.21727372348253091</v>
      </c>
      <c r="W239" s="53">
        <v>815.472659752646</v>
      </c>
      <c r="X239" s="91">
        <v>0.21430398929762426</v>
      </c>
    </row>
    <row r="240" spans="1:24 16384:16384" x14ac:dyDescent="0.25">
      <c r="B240" s="51" t="s">
        <v>162</v>
      </c>
      <c r="C240" s="52">
        <v>28.222137615402826</v>
      </c>
      <c r="D240" s="91">
        <v>0.31689730490210694</v>
      </c>
      <c r="E240" s="52">
        <v>137.22732341860515</v>
      </c>
      <c r="F240" s="91">
        <v>0.38634549032943111</v>
      </c>
      <c r="G240" s="52">
        <v>142.99589315291516</v>
      </c>
      <c r="H240" s="91">
        <v>0.26363426712772953</v>
      </c>
      <c r="I240" s="52">
        <v>214.97913288131784</v>
      </c>
      <c r="J240" s="91">
        <v>0.40128552512297161</v>
      </c>
      <c r="K240" s="52">
        <v>253.27797276361241</v>
      </c>
      <c r="L240" s="91">
        <v>0.39851049437777325</v>
      </c>
      <c r="M240" s="52">
        <v>345.04788609237738</v>
      </c>
      <c r="N240" s="91">
        <v>0.37404160763835026</v>
      </c>
      <c r="O240" s="52">
        <v>533.90807674038956</v>
      </c>
      <c r="P240" s="91">
        <v>0.39931186932167156</v>
      </c>
      <c r="Q240" s="52">
        <v>689.44814139229572</v>
      </c>
      <c r="R240" s="91">
        <v>0.37018111198494752</v>
      </c>
      <c r="S240" s="52">
        <v>742.34651560781674</v>
      </c>
      <c r="T240" s="91">
        <v>0.35707329329489096</v>
      </c>
      <c r="U240" s="52">
        <v>829.17045992678004</v>
      </c>
      <c r="V240" s="91">
        <v>0.33712396017244073</v>
      </c>
      <c r="W240" s="53">
        <v>1571.3440921530209</v>
      </c>
      <c r="X240" s="91">
        <v>0.41294493871785926</v>
      </c>
    </row>
    <row r="241" spans="1:24 16384:16384" x14ac:dyDescent="0.25">
      <c r="B241" s="8"/>
      <c r="C241" s="9"/>
      <c r="D241" s="89"/>
      <c r="E241" s="9"/>
      <c r="F241" s="89"/>
      <c r="G241" s="9"/>
      <c r="H241" s="89"/>
      <c r="I241" s="9"/>
      <c r="J241" s="89"/>
      <c r="K241" s="9"/>
      <c r="L241" s="89"/>
      <c r="M241" s="9"/>
      <c r="N241" s="89"/>
      <c r="O241" s="9"/>
      <c r="P241" s="89"/>
      <c r="Q241" s="9"/>
      <c r="R241" s="89"/>
      <c r="S241" s="9"/>
      <c r="T241" s="89"/>
      <c r="U241" s="9"/>
      <c r="V241" s="89"/>
      <c r="W241" s="10"/>
      <c r="X241" s="89"/>
    </row>
    <row r="242" spans="1:24 16384:16384" s="7" customFormat="1" x14ac:dyDescent="0.25">
      <c r="A242" s="131"/>
      <c r="B242" s="64" t="s">
        <v>163</v>
      </c>
      <c r="C242" s="13"/>
      <c r="D242" s="90"/>
      <c r="E242" s="13"/>
      <c r="F242" s="90"/>
      <c r="G242" s="13"/>
      <c r="H242" s="90"/>
      <c r="I242" s="13"/>
      <c r="J242" s="90"/>
      <c r="K242" s="13"/>
      <c r="L242" s="90"/>
      <c r="M242" s="13"/>
      <c r="N242" s="90"/>
      <c r="O242" s="13"/>
      <c r="P242" s="90"/>
      <c r="Q242" s="13"/>
      <c r="R242" s="90"/>
      <c r="S242" s="13"/>
      <c r="T242" s="90"/>
      <c r="U242" s="13"/>
      <c r="V242" s="90"/>
      <c r="W242" s="14"/>
      <c r="X242" s="90"/>
      <c r="XFD242" s="131"/>
    </row>
    <row r="243" spans="1:24 16384:16384" x14ac:dyDescent="0.25">
      <c r="B243" s="51" t="s">
        <v>164</v>
      </c>
      <c r="C243" s="52">
        <v>17.64114333260585</v>
      </c>
      <c r="D243" s="91">
        <v>0.19808672375133876</v>
      </c>
      <c r="E243" s="52">
        <v>95.84855819991094</v>
      </c>
      <c r="F243" s="91">
        <v>0.26507124505234042</v>
      </c>
      <c r="G243" s="52">
        <v>90.613864834506828</v>
      </c>
      <c r="H243" s="91">
        <v>0.16706018138374304</v>
      </c>
      <c r="I243" s="52">
        <v>171.5899039072491</v>
      </c>
      <c r="J243" s="91">
        <v>0.32029408516236729</v>
      </c>
      <c r="K243" s="52">
        <v>191.45548441787966</v>
      </c>
      <c r="L243" s="91">
        <v>0.30123827553655547</v>
      </c>
      <c r="M243" s="52">
        <v>293.21173358343907</v>
      </c>
      <c r="N243" s="91">
        <v>0.32110301432932714</v>
      </c>
      <c r="O243" s="52">
        <v>463.53890532749313</v>
      </c>
      <c r="P243" s="91">
        <v>0.34249177898039829</v>
      </c>
      <c r="Q243" s="52">
        <v>598.21037363293465</v>
      </c>
      <c r="R243" s="91">
        <v>0.32119338354466298</v>
      </c>
      <c r="S243" s="52">
        <v>654.93723294696554</v>
      </c>
      <c r="T243" s="91">
        <v>0.31642440821672857</v>
      </c>
      <c r="U243" s="52">
        <v>890.49406099939529</v>
      </c>
      <c r="V243" s="91">
        <v>0.35809434005402679</v>
      </c>
      <c r="W243" s="53">
        <v>1547.7927730469319</v>
      </c>
      <c r="X243" s="91">
        <v>0.40669278993275765</v>
      </c>
    </row>
    <row r="244" spans="1:24 16384:16384" x14ac:dyDescent="0.25">
      <c r="B244" s="51" t="s">
        <v>165</v>
      </c>
      <c r="C244" s="52">
        <v>57.23232248869185</v>
      </c>
      <c r="D244" s="91">
        <v>0.64264333896721437</v>
      </c>
      <c r="E244" s="52">
        <v>221.65893090329391</v>
      </c>
      <c r="F244" s="91">
        <v>0.61300253123224768</v>
      </c>
      <c r="G244" s="52">
        <v>405.81311027567665</v>
      </c>
      <c r="H244" s="91">
        <v>0.74817702494396032</v>
      </c>
      <c r="I244" s="52">
        <v>282.69635312538293</v>
      </c>
      <c r="J244" s="91">
        <v>0.52768821324112181</v>
      </c>
      <c r="K244" s="52">
        <v>420.29349056099625</v>
      </c>
      <c r="L244" s="91">
        <v>0.66129464350831801</v>
      </c>
      <c r="M244" s="52">
        <v>528.50642340140791</v>
      </c>
      <c r="N244" s="91">
        <v>0.57877972198650385</v>
      </c>
      <c r="O244" s="52">
        <v>787.00212166082611</v>
      </c>
      <c r="P244" s="91">
        <v>0.58148680425978749</v>
      </c>
      <c r="Q244" s="52">
        <v>1096.1411257295144</v>
      </c>
      <c r="R244" s="91">
        <v>0.58854425221243789</v>
      </c>
      <c r="S244" s="52">
        <v>1181.2191238729301</v>
      </c>
      <c r="T244" s="91">
        <v>0.57069066078892605</v>
      </c>
      <c r="U244" s="52">
        <v>1424.8896250019093</v>
      </c>
      <c r="V244" s="91">
        <v>0.57299080618487686</v>
      </c>
      <c r="W244" s="53">
        <v>2076.0443694873702</v>
      </c>
      <c r="X244" s="91">
        <v>0.54549439133827138</v>
      </c>
    </row>
    <row r="245" spans="1:24 16384:16384" x14ac:dyDescent="0.25">
      <c r="B245" s="51" t="s">
        <v>166</v>
      </c>
      <c r="C245" s="52">
        <v>0</v>
      </c>
      <c r="D245" s="91">
        <v>0</v>
      </c>
      <c r="E245" s="52">
        <v>16.667332123411978</v>
      </c>
      <c r="F245" s="91">
        <v>4.6093864744830217E-2</v>
      </c>
      <c r="G245" s="52">
        <v>34.746972684986929</v>
      </c>
      <c r="H245" s="91">
        <v>6.406122914955209E-2</v>
      </c>
      <c r="I245" s="52">
        <v>27.118634423897582</v>
      </c>
      <c r="J245" s="91">
        <v>5.0620333748482307E-2</v>
      </c>
      <c r="K245" s="52">
        <v>5.1526315789473687</v>
      </c>
      <c r="L245" s="91">
        <v>8.1072101749222608E-3</v>
      </c>
      <c r="M245" s="52">
        <v>48.520972055774095</v>
      </c>
      <c r="N245" s="91">
        <v>5.3136449196240824E-2</v>
      </c>
      <c r="O245" s="52">
        <v>48.678922944187697</v>
      </c>
      <c r="P245" s="91">
        <v>3.5967058485038284E-2</v>
      </c>
      <c r="Q245" s="52">
        <v>73.662198203432965</v>
      </c>
      <c r="R245" s="91">
        <v>3.9550986948975957E-2</v>
      </c>
      <c r="S245" s="52">
        <v>121.77478645456156</v>
      </c>
      <c r="T245" s="91">
        <v>5.8833904687662433E-2</v>
      </c>
      <c r="U245" s="52">
        <v>88.511135065919831</v>
      </c>
      <c r="V245" s="91">
        <v>3.559297909667352E-2</v>
      </c>
      <c r="W245" s="53">
        <v>124.73415988940587</v>
      </c>
      <c r="X245" s="91">
        <v>3.2774725640745038E-2</v>
      </c>
    </row>
    <row r="246" spans="1:24 16384:16384" x14ac:dyDescent="0.25">
      <c r="B246" s="51" t="s">
        <v>167</v>
      </c>
      <c r="C246" s="52">
        <v>0</v>
      </c>
      <c r="D246" s="91">
        <v>0</v>
      </c>
      <c r="E246" s="52">
        <v>0</v>
      </c>
      <c r="F246" s="91">
        <v>0</v>
      </c>
      <c r="G246" s="52">
        <v>5.1526315789473687</v>
      </c>
      <c r="H246" s="91">
        <v>9.4996452005956938E-3</v>
      </c>
      <c r="I246" s="52">
        <v>0</v>
      </c>
      <c r="J246" s="91">
        <v>0</v>
      </c>
      <c r="K246" s="52">
        <v>0</v>
      </c>
      <c r="L246" s="91">
        <v>0</v>
      </c>
      <c r="M246" s="52">
        <v>14.44548630262916</v>
      </c>
      <c r="N246" s="91">
        <v>1.5819589272703025E-2</v>
      </c>
      <c r="O246" s="52">
        <v>6.8181818181818183</v>
      </c>
      <c r="P246" s="91">
        <v>5.0377027547905268E-3</v>
      </c>
      <c r="Q246" s="52">
        <v>9.0361445783132535</v>
      </c>
      <c r="R246" s="91">
        <v>4.8517210319861392E-3</v>
      </c>
      <c r="S246" s="52">
        <v>42.272586618380991</v>
      </c>
      <c r="T246" s="91">
        <v>2.0423450571475987E-2</v>
      </c>
      <c r="U246" s="52">
        <v>20.208310037986653</v>
      </c>
      <c r="V246" s="91">
        <v>8.1263668828274304E-3</v>
      </c>
      <c r="W246" s="53">
        <v>6.5081081081081082</v>
      </c>
      <c r="X246" s="91">
        <v>1.7100484572363562E-3</v>
      </c>
    </row>
    <row r="247" spans="1:24 16384:16384" x14ac:dyDescent="0.25">
      <c r="B247" s="51" t="s">
        <v>168</v>
      </c>
      <c r="C247" s="52">
        <v>14.184210526315791</v>
      </c>
      <c r="D247" s="91">
        <v>0.15926993728144681</v>
      </c>
      <c r="E247" s="52">
        <v>27.420636556760901</v>
      </c>
      <c r="F247" s="91">
        <v>7.5832358970581645E-2</v>
      </c>
      <c r="G247" s="52">
        <v>6.075949367088608</v>
      </c>
      <c r="H247" s="91">
        <v>1.120191932214902E-2</v>
      </c>
      <c r="I247" s="52">
        <v>54.321217317114112</v>
      </c>
      <c r="J247" s="91">
        <v>0.10139736784802855</v>
      </c>
      <c r="K247" s="52">
        <v>18.660006842285323</v>
      </c>
      <c r="L247" s="91">
        <v>2.9359870780204255E-2</v>
      </c>
      <c r="M247" s="52">
        <v>28.45453470757295</v>
      </c>
      <c r="N247" s="91">
        <v>3.1161225215225123E-2</v>
      </c>
      <c r="O247" s="52">
        <v>47.392618346301781</v>
      </c>
      <c r="P247" s="91">
        <v>3.501665551998541E-2</v>
      </c>
      <c r="Q247" s="52">
        <v>85.411853147082667</v>
      </c>
      <c r="R247" s="91">
        <v>4.5859656261937116E-2</v>
      </c>
      <c r="S247" s="52">
        <v>69.602568040977985</v>
      </c>
      <c r="T247" s="91">
        <v>3.3627575735207076E-2</v>
      </c>
      <c r="U247" s="52">
        <v>62.655137302615891</v>
      </c>
      <c r="V247" s="91">
        <v>2.5195507781595312E-2</v>
      </c>
      <c r="W247" s="53">
        <v>50.723916600792315</v>
      </c>
      <c r="X247" s="91">
        <v>1.3328044630989654E-2</v>
      </c>
    </row>
    <row r="248" spans="1:24 16384:16384" x14ac:dyDescent="0.25">
      <c r="B248" s="8"/>
      <c r="C248" s="9"/>
      <c r="D248" s="89"/>
      <c r="E248" s="9"/>
      <c r="F248" s="89"/>
      <c r="G248" s="9"/>
      <c r="H248" s="89"/>
      <c r="I248" s="9"/>
      <c r="J248" s="89"/>
      <c r="K248" s="9"/>
      <c r="L248" s="89"/>
      <c r="M248" s="9"/>
      <c r="N248" s="89"/>
      <c r="O248" s="9"/>
      <c r="P248" s="89"/>
      <c r="Q248" s="9"/>
      <c r="R248" s="89"/>
      <c r="S248" s="9"/>
      <c r="T248" s="89"/>
      <c r="U248" s="9"/>
      <c r="V248" s="89"/>
      <c r="W248" s="10"/>
    </row>
    <row r="249" spans="1:24 16384:16384" s="7" customFormat="1" x14ac:dyDescent="0.25">
      <c r="A249" s="131"/>
      <c r="B249" s="64" t="s">
        <v>169</v>
      </c>
      <c r="C249" s="13"/>
      <c r="D249" s="90"/>
      <c r="E249" s="13"/>
      <c r="F249" s="90"/>
      <c r="G249" s="13"/>
      <c r="H249" s="90"/>
      <c r="I249" s="13"/>
      <c r="J249" s="90"/>
      <c r="K249" s="13"/>
      <c r="L249" s="90"/>
      <c r="M249" s="13"/>
      <c r="N249" s="90"/>
      <c r="O249" s="13"/>
      <c r="P249" s="90"/>
      <c r="Q249" s="13"/>
      <c r="R249" s="90"/>
      <c r="S249" s="13"/>
      <c r="T249" s="90"/>
      <c r="U249" s="13"/>
      <c r="V249" s="90"/>
      <c r="W249" s="14"/>
      <c r="X249" s="86"/>
      <c r="XFD249" s="131"/>
    </row>
    <row r="250" spans="1:24 16384:16384" s="27" customFormat="1" x14ac:dyDescent="0.25">
      <c r="A250" s="2"/>
      <c r="B250" s="69" t="s">
        <v>170</v>
      </c>
      <c r="C250" s="25"/>
      <c r="D250" s="96"/>
      <c r="E250" s="25"/>
      <c r="F250" s="96"/>
      <c r="G250" s="25"/>
      <c r="H250" s="96"/>
      <c r="I250" s="25"/>
      <c r="J250" s="96"/>
      <c r="K250" s="25"/>
      <c r="L250" s="96"/>
      <c r="M250" s="25"/>
      <c r="N250" s="96"/>
      <c r="O250" s="25"/>
      <c r="P250" s="96"/>
      <c r="Q250" s="25"/>
      <c r="R250" s="96"/>
      <c r="S250" s="25"/>
      <c r="T250" s="96"/>
      <c r="U250" s="25"/>
      <c r="V250" s="96"/>
      <c r="W250" s="26"/>
      <c r="X250" s="104"/>
      <c r="XFD250" s="2"/>
    </row>
    <row r="251" spans="1:24 16384:16384" x14ac:dyDescent="0.25">
      <c r="B251" s="51" t="s">
        <v>171</v>
      </c>
      <c r="C251" s="52">
        <v>6.075949367088608</v>
      </c>
      <c r="D251" s="91">
        <v>6.822488095661422E-2</v>
      </c>
      <c r="E251" s="52">
        <v>17.216324758493435</v>
      </c>
      <c r="F251" s="91">
        <v>4.761211566105257E-2</v>
      </c>
      <c r="G251" s="52">
        <v>10.305263157894737</v>
      </c>
      <c r="H251" s="91">
        <v>1.9181507920851902E-2</v>
      </c>
      <c r="I251" s="52">
        <v>23.719867235656711</v>
      </c>
      <c r="J251" s="91">
        <v>4.3854316071277023E-2</v>
      </c>
      <c r="K251" s="52">
        <v>25.332149517876278</v>
      </c>
      <c r="L251" s="91">
        <v>4.0183674802182122E-2</v>
      </c>
      <c r="M251" s="52">
        <v>19.281522338665194</v>
      </c>
      <c r="N251" s="91">
        <v>2.0901712208543272E-2</v>
      </c>
      <c r="O251" s="52">
        <v>22.549479724846865</v>
      </c>
      <c r="P251" s="91">
        <v>1.6739665943318039E-2</v>
      </c>
      <c r="Q251" s="52">
        <v>78.375053342618429</v>
      </c>
      <c r="R251" s="91">
        <v>4.2501928415369129E-2</v>
      </c>
      <c r="S251" s="52">
        <v>78.801927310368455</v>
      </c>
      <c r="T251" s="91">
        <v>3.8367738347185959E-2</v>
      </c>
      <c r="U251" s="52">
        <v>106.29670653344265</v>
      </c>
      <c r="V251" s="91">
        <v>4.3381471549756585E-2</v>
      </c>
      <c r="W251" s="53">
        <v>168.25258487781602</v>
      </c>
      <c r="X251" s="91">
        <v>4.5086231480003881E-2</v>
      </c>
    </row>
    <row r="252" spans="1:24 16384:16384" x14ac:dyDescent="0.25">
      <c r="B252" s="51" t="s">
        <v>172</v>
      </c>
      <c r="C252" s="52">
        <v>71.753146034488893</v>
      </c>
      <c r="D252" s="91">
        <v>0.80569299556412344</v>
      </c>
      <c r="E252" s="52">
        <v>206.32792642054639</v>
      </c>
      <c r="F252" s="91">
        <v>0.57060430926140659</v>
      </c>
      <c r="G252" s="52">
        <v>265.67997929316653</v>
      </c>
      <c r="H252" s="91">
        <v>0.49451843675816765</v>
      </c>
      <c r="I252" s="52">
        <v>284.35627098632381</v>
      </c>
      <c r="J252" s="91">
        <v>0.52573016791334037</v>
      </c>
      <c r="K252" s="52">
        <v>352.1262953162003</v>
      </c>
      <c r="L252" s="91">
        <v>0.55856801770012532</v>
      </c>
      <c r="M252" s="52">
        <v>487.24796316884812</v>
      </c>
      <c r="N252" s="91">
        <v>0.52819048835846161</v>
      </c>
      <c r="O252" s="52">
        <v>710.57696867927928</v>
      </c>
      <c r="P252" s="91">
        <v>0.52749869300088603</v>
      </c>
      <c r="Q252" s="52">
        <v>970.03717969880211</v>
      </c>
      <c r="R252" s="91">
        <v>0.52604048116655033</v>
      </c>
      <c r="S252" s="52">
        <v>1111.2150311448934</v>
      </c>
      <c r="T252" s="91">
        <v>0.54103762455588622</v>
      </c>
      <c r="U252" s="52">
        <v>1368.0643850005931</v>
      </c>
      <c r="V252" s="91">
        <v>0.55833005679688141</v>
      </c>
      <c r="W252" s="53">
        <v>2090.0474607089936</v>
      </c>
      <c r="X252" s="91">
        <v>0.56006487915862313</v>
      </c>
    </row>
    <row r="253" spans="1:24 16384:16384" x14ac:dyDescent="0.25">
      <c r="B253" s="51" t="s">
        <v>173</v>
      </c>
      <c r="C253" s="52">
        <v>11.228580946035976</v>
      </c>
      <c r="D253" s="91">
        <v>0.12608212347926226</v>
      </c>
      <c r="E253" s="52">
        <v>132.89857502539058</v>
      </c>
      <c r="F253" s="91">
        <v>0.36753386184681164</v>
      </c>
      <c r="G253" s="52">
        <v>261.26465471119758</v>
      </c>
      <c r="H253" s="91">
        <v>0.48630005532098058</v>
      </c>
      <c r="I253" s="52">
        <v>232.80260213061061</v>
      </c>
      <c r="J253" s="91">
        <v>0.43041551601538247</v>
      </c>
      <c r="K253" s="52">
        <v>247.79790540813715</v>
      </c>
      <c r="L253" s="91">
        <v>0.3930748332491783</v>
      </c>
      <c r="M253" s="52">
        <v>400.49942946446697</v>
      </c>
      <c r="N253" s="91">
        <v>0.43415263936735266</v>
      </c>
      <c r="O253" s="52">
        <v>596.55930223535586</v>
      </c>
      <c r="P253" s="91">
        <v>0.44285737660701513</v>
      </c>
      <c r="Q253" s="52">
        <v>795.62299699951109</v>
      </c>
      <c r="R253" s="91">
        <v>0.43145759041808046</v>
      </c>
      <c r="S253" s="52">
        <v>851.07584127243069</v>
      </c>
      <c r="T253" s="91">
        <v>0.41437889028959474</v>
      </c>
      <c r="U253" s="52">
        <v>940.89951243447899</v>
      </c>
      <c r="V253" s="91">
        <v>0.38399689662082165</v>
      </c>
      <c r="W253" s="53">
        <v>1455.4563222644454</v>
      </c>
      <c r="X253" s="91">
        <v>0.39001505208555043</v>
      </c>
    </row>
    <row r="254" spans="1:24 16384:16384" x14ac:dyDescent="0.25">
      <c r="B254" s="51" t="s">
        <v>174</v>
      </c>
      <c r="C254" s="52">
        <v>0</v>
      </c>
      <c r="D254" s="91">
        <v>0</v>
      </c>
      <c r="E254" s="52">
        <v>5.1526315789473687</v>
      </c>
      <c r="F254" s="91">
        <v>1.4249713230729167E-2</v>
      </c>
      <c r="G254" s="52">
        <v>0</v>
      </c>
      <c r="H254" s="91">
        <v>0</v>
      </c>
      <c r="I254" s="52">
        <v>0</v>
      </c>
      <c r="J254" s="91">
        <v>0</v>
      </c>
      <c r="K254" s="52">
        <v>5.1526315789473687</v>
      </c>
      <c r="L254" s="91">
        <v>8.1734742485142821E-3</v>
      </c>
      <c r="M254" s="52">
        <v>15.45638892499675</v>
      </c>
      <c r="N254" s="91">
        <v>1.6755160065642538E-2</v>
      </c>
      <c r="O254" s="52">
        <v>17.382930491990848</v>
      </c>
      <c r="P254" s="91">
        <v>1.2904264448780758E-2</v>
      </c>
      <c r="Q254" s="52">
        <v>0</v>
      </c>
      <c r="R254" s="91">
        <v>0</v>
      </c>
      <c r="S254" s="52">
        <v>12.766267942583731</v>
      </c>
      <c r="T254" s="91">
        <v>6.2157468073331364E-3</v>
      </c>
      <c r="U254" s="52">
        <v>35.018345456359697</v>
      </c>
      <c r="V254" s="91">
        <v>1.4291575032540334E-2</v>
      </c>
      <c r="W254" s="53">
        <v>18.038891028109358</v>
      </c>
      <c r="X254" s="91">
        <v>4.8338372758226639E-3</v>
      </c>
    </row>
    <row r="255" spans="1:24 16384:16384" s="27" customFormat="1" x14ac:dyDescent="0.25">
      <c r="A255" s="2"/>
      <c r="B255" s="69" t="s">
        <v>175</v>
      </c>
      <c r="C255" s="25"/>
      <c r="D255" s="97"/>
      <c r="E255" s="25"/>
      <c r="F255" s="97"/>
      <c r="G255" s="25"/>
      <c r="H255" s="97"/>
      <c r="I255" s="25"/>
      <c r="J255" s="97"/>
      <c r="K255" s="25"/>
      <c r="L255" s="97"/>
      <c r="M255" s="25"/>
      <c r="N255" s="97"/>
      <c r="O255" s="25"/>
      <c r="P255" s="97"/>
      <c r="Q255" s="25"/>
      <c r="R255" s="97"/>
      <c r="S255" s="25"/>
      <c r="T255" s="97"/>
      <c r="U255" s="25"/>
      <c r="V255" s="97"/>
      <c r="W255" s="26"/>
      <c r="X255" s="97"/>
      <c r="XFD255" s="2"/>
    </row>
    <row r="256" spans="1:24 16384:16384" x14ac:dyDescent="0.25">
      <c r="B256" s="51" t="s">
        <v>171</v>
      </c>
      <c r="C256" s="52">
        <v>6.075949367088608</v>
      </c>
      <c r="D256" s="91">
        <v>6.822488095661422E-2</v>
      </c>
      <c r="E256" s="52">
        <v>11.228580946035976</v>
      </c>
      <c r="F256" s="91">
        <v>3.1052881623205346E-2</v>
      </c>
      <c r="G256" s="52">
        <v>44.170025718745968</v>
      </c>
      <c r="H256" s="91">
        <v>8.1434033541942785E-2</v>
      </c>
      <c r="I256" s="52">
        <v>28.872498814604079</v>
      </c>
      <c r="J256" s="91">
        <v>5.3380724107925763E-2</v>
      </c>
      <c r="K256" s="52">
        <v>26.070361072534983</v>
      </c>
      <c r="L256" s="91">
        <v>4.212409431018703E-2</v>
      </c>
      <c r="M256" s="52">
        <v>42.339070829521603</v>
      </c>
      <c r="N256" s="91">
        <v>4.621668090760285E-2</v>
      </c>
      <c r="O256" s="52">
        <v>85.846265611762618</v>
      </c>
      <c r="P256" s="91">
        <v>6.4251958298712816E-2</v>
      </c>
      <c r="Q256" s="52">
        <v>168.08886190427796</v>
      </c>
      <c r="R256" s="91">
        <v>9.4557675287978593E-2</v>
      </c>
      <c r="S256" s="52">
        <v>125.30288885842458</v>
      </c>
      <c r="T256" s="91">
        <v>6.2903070184838247E-2</v>
      </c>
      <c r="U256" s="52">
        <v>92.32300421901985</v>
      </c>
      <c r="V256" s="91">
        <v>4.022703323701237E-2</v>
      </c>
      <c r="W256" s="53">
        <v>226.07950556595122</v>
      </c>
      <c r="X256" s="91">
        <v>6.9383636012141869E-2</v>
      </c>
    </row>
    <row r="257" spans="1:24 16384:16384" x14ac:dyDescent="0.25">
      <c r="B257" s="51" t="s">
        <v>172</v>
      </c>
      <c r="C257" s="52">
        <v>40.846544332763671</v>
      </c>
      <c r="D257" s="91">
        <v>0.45865270696407801</v>
      </c>
      <c r="E257" s="52">
        <v>186.42801659875968</v>
      </c>
      <c r="F257" s="91">
        <v>0.51557068150574992</v>
      </c>
      <c r="G257" s="52">
        <v>274.88403622081887</v>
      </c>
      <c r="H257" s="91">
        <v>0.50678973945560812</v>
      </c>
      <c r="I257" s="52">
        <v>225.29386641619055</v>
      </c>
      <c r="J257" s="91">
        <v>0.41653304078715447</v>
      </c>
      <c r="K257" s="52">
        <v>290.21826507756106</v>
      </c>
      <c r="L257" s="91">
        <v>0.46893027429317885</v>
      </c>
      <c r="M257" s="52">
        <v>433.03170356822949</v>
      </c>
      <c r="N257" s="91">
        <v>0.47269077177607638</v>
      </c>
      <c r="O257" s="52">
        <v>567.81754034540756</v>
      </c>
      <c r="P257" s="91">
        <v>0.42498515996660746</v>
      </c>
      <c r="Q257" s="52">
        <v>697.40050556262463</v>
      </c>
      <c r="R257" s="91">
        <v>0.39231969211747297</v>
      </c>
      <c r="S257" s="52">
        <v>605.62521179934504</v>
      </c>
      <c r="T257" s="91">
        <v>0.30402878617239804</v>
      </c>
      <c r="U257" s="52">
        <v>483.93881776510267</v>
      </c>
      <c r="V257" s="91">
        <v>0.2108621038883686</v>
      </c>
      <c r="W257" s="53">
        <v>445.70950237818744</v>
      </c>
      <c r="X257" s="91">
        <v>0.13678792247331639</v>
      </c>
    </row>
    <row r="258" spans="1:24 16384:16384" x14ac:dyDescent="0.25">
      <c r="B258" s="51" t="s">
        <v>173</v>
      </c>
      <c r="C258" s="52">
        <v>25.417357103296599</v>
      </c>
      <c r="D258" s="91">
        <v>0.28540332676193514</v>
      </c>
      <c r="E258" s="52">
        <v>157.53668632553862</v>
      </c>
      <c r="F258" s="91">
        <v>0.43567108749445266</v>
      </c>
      <c r="G258" s="52">
        <v>179.93649337730218</v>
      </c>
      <c r="H258" s="91">
        <v>0.33173977598315069</v>
      </c>
      <c r="I258" s="52">
        <v>259.58981280964724</v>
      </c>
      <c r="J258" s="91">
        <v>0.47994086926105539</v>
      </c>
      <c r="K258" s="52">
        <v>214.67010383067608</v>
      </c>
      <c r="L258" s="91">
        <v>0.34686070032484428</v>
      </c>
      <c r="M258" s="52">
        <v>337.12705765391871</v>
      </c>
      <c r="N258" s="91">
        <v>0.36800272995235783</v>
      </c>
      <c r="O258" s="52">
        <v>476.03517161216899</v>
      </c>
      <c r="P258" s="91">
        <v>0.35629030310381693</v>
      </c>
      <c r="Q258" s="52">
        <v>535.30281737680696</v>
      </c>
      <c r="R258" s="91">
        <v>0.30113232615663266</v>
      </c>
      <c r="S258" s="52">
        <v>375.32918301393084</v>
      </c>
      <c r="T258" s="91">
        <v>0.18841830508966709</v>
      </c>
      <c r="U258" s="52">
        <v>402.18671654818354</v>
      </c>
      <c r="V258" s="91">
        <v>0.1752410306719156</v>
      </c>
      <c r="W258" s="53">
        <v>413.2833619408654</v>
      </c>
      <c r="X258" s="91">
        <v>0.12683636353059113</v>
      </c>
    </row>
    <row r="259" spans="1:24 16384:16384" x14ac:dyDescent="0.25">
      <c r="B259" s="51" t="s">
        <v>174</v>
      </c>
      <c r="C259" s="52">
        <v>16.71782554446461</v>
      </c>
      <c r="D259" s="91">
        <v>0.18771908531737255</v>
      </c>
      <c r="E259" s="52">
        <v>6.4021739130434785</v>
      </c>
      <c r="F259" s="91">
        <v>1.7705349376592145E-2</v>
      </c>
      <c r="G259" s="52">
        <v>43.411973424339244</v>
      </c>
      <c r="H259" s="91">
        <v>8.0036451019298585E-2</v>
      </c>
      <c r="I259" s="52">
        <v>27.122562312149203</v>
      </c>
      <c r="J259" s="91">
        <v>5.0145365843864365E-2</v>
      </c>
      <c r="K259" s="52">
        <v>87.935551295924327</v>
      </c>
      <c r="L259" s="91">
        <v>0.14208493107178982</v>
      </c>
      <c r="M259" s="52">
        <v>103.60150693302651</v>
      </c>
      <c r="N259" s="91">
        <v>0.11308981736396298</v>
      </c>
      <c r="O259" s="52">
        <v>206.38894698318629</v>
      </c>
      <c r="P259" s="91">
        <v>0.15447257863086281</v>
      </c>
      <c r="Q259" s="52">
        <v>376.84100455479967</v>
      </c>
      <c r="R259" s="91">
        <v>0.21199030643791586</v>
      </c>
      <c r="S259" s="52">
        <v>885.74228789494771</v>
      </c>
      <c r="T259" s="91">
        <v>0.44464983855309659</v>
      </c>
      <c r="U259" s="52">
        <v>1316.600258008689</v>
      </c>
      <c r="V259" s="91">
        <v>0.5736698322027034</v>
      </c>
      <c r="W259" s="53">
        <v>2173.3256985931048</v>
      </c>
      <c r="X259" s="91">
        <v>0.66699207798395055</v>
      </c>
    </row>
    <row r="260" spans="1:24 16384:16384" s="27" customFormat="1" x14ac:dyDescent="0.25">
      <c r="A260" s="2"/>
      <c r="B260" s="69" t="s">
        <v>176</v>
      </c>
      <c r="C260" s="25"/>
      <c r="D260" s="97"/>
      <c r="E260" s="25"/>
      <c r="F260" s="97"/>
      <c r="G260" s="25"/>
      <c r="H260" s="97"/>
      <c r="I260" s="25"/>
      <c r="J260" s="97"/>
      <c r="K260" s="25"/>
      <c r="L260" s="97"/>
      <c r="M260" s="25"/>
      <c r="N260" s="97"/>
      <c r="O260" s="25"/>
      <c r="P260" s="97"/>
      <c r="Q260" s="25"/>
      <c r="R260" s="97"/>
      <c r="S260" s="25"/>
      <c r="T260" s="97"/>
      <c r="U260" s="25"/>
      <c r="V260" s="97"/>
      <c r="W260" s="26"/>
      <c r="X260" s="97"/>
      <c r="XFD260" s="2"/>
    </row>
    <row r="261" spans="1:24 16384:16384" x14ac:dyDescent="0.25">
      <c r="B261" s="51" t="s">
        <v>171</v>
      </c>
      <c r="C261" s="52">
        <v>0</v>
      </c>
      <c r="D261" s="91">
        <v>0</v>
      </c>
      <c r="E261" s="52">
        <v>0</v>
      </c>
      <c r="F261" s="91">
        <v>0</v>
      </c>
      <c r="G261" s="52">
        <v>5.1526315789473687</v>
      </c>
      <c r="H261" s="91">
        <v>9.4996452005956938E-3</v>
      </c>
      <c r="I261" s="52">
        <v>15.539687055476531</v>
      </c>
      <c r="J261" s="91">
        <v>2.8730445284919921E-2</v>
      </c>
      <c r="K261" s="52">
        <v>0</v>
      </c>
      <c r="L261" s="91">
        <v>0</v>
      </c>
      <c r="M261" s="52">
        <v>9.0315789473684216</v>
      </c>
      <c r="N261" s="91">
        <v>9.887336208295407E-3</v>
      </c>
      <c r="O261" s="52">
        <v>0</v>
      </c>
      <c r="P261" s="91">
        <v>0</v>
      </c>
      <c r="Q261" s="52">
        <v>15.398213543830494</v>
      </c>
      <c r="R261" s="91">
        <v>8.2960059500211212E-3</v>
      </c>
      <c r="S261" s="52">
        <v>14.188776157260623</v>
      </c>
      <c r="T261" s="91">
        <v>6.8348429968682822E-3</v>
      </c>
      <c r="U261" s="52">
        <v>31.833264719403335</v>
      </c>
      <c r="V261" s="91">
        <v>1.2943084623162108E-2</v>
      </c>
      <c r="W261" s="53">
        <v>36.255975174459643</v>
      </c>
      <c r="X261" s="91">
        <v>9.7655892714451163E-3</v>
      </c>
    </row>
    <row r="262" spans="1:24 16384:16384" x14ac:dyDescent="0.25">
      <c r="B262" s="51" t="s">
        <v>172</v>
      </c>
      <c r="C262" s="52">
        <v>10.355756578947368</v>
      </c>
      <c r="D262" s="91">
        <v>0.11628145942777987</v>
      </c>
      <c r="E262" s="52">
        <v>62.462482656348953</v>
      </c>
      <c r="F262" s="91">
        <v>0.17673962223693016</v>
      </c>
      <c r="G262" s="52">
        <v>176.11159971760242</v>
      </c>
      <c r="H262" s="91">
        <v>0.32468801376409073</v>
      </c>
      <c r="I262" s="52">
        <v>153.34315728610102</v>
      </c>
      <c r="J262" s="91">
        <v>0.28350745896601293</v>
      </c>
      <c r="K262" s="52">
        <v>174.3310076473112</v>
      </c>
      <c r="L262" s="91">
        <v>0.27653636397072556</v>
      </c>
      <c r="M262" s="52">
        <v>277.80248946209269</v>
      </c>
      <c r="N262" s="91">
        <v>0.30412474151194574</v>
      </c>
      <c r="O262" s="52">
        <v>508.22400060255313</v>
      </c>
      <c r="P262" s="91">
        <v>0.37550794568996787</v>
      </c>
      <c r="Q262" s="52">
        <v>705.98973058761896</v>
      </c>
      <c r="R262" s="91">
        <v>0.38036198088416179</v>
      </c>
      <c r="S262" s="52">
        <v>761.56603520766555</v>
      </c>
      <c r="T262" s="91">
        <v>0.36685223762080993</v>
      </c>
      <c r="U262" s="52">
        <v>1056.6236248934654</v>
      </c>
      <c r="V262" s="91">
        <v>0.42961251735806105</v>
      </c>
      <c r="W262" s="53">
        <v>1633.0553960213012</v>
      </c>
      <c r="X262" s="91">
        <v>0.43986537883265908</v>
      </c>
    </row>
    <row r="263" spans="1:24 16384:16384" x14ac:dyDescent="0.25">
      <c r="B263" s="51" t="s">
        <v>173</v>
      </c>
      <c r="C263" s="52">
        <v>78.701919768666116</v>
      </c>
      <c r="D263" s="91">
        <v>0.88371854057222021</v>
      </c>
      <c r="E263" s="52">
        <v>290.95279494684866</v>
      </c>
      <c r="F263" s="91">
        <v>0.82326037776306982</v>
      </c>
      <c r="G263" s="52">
        <v>361.13829744465653</v>
      </c>
      <c r="H263" s="91">
        <v>0.66581234103531362</v>
      </c>
      <c r="I263" s="52">
        <v>371.9958960110136</v>
      </c>
      <c r="J263" s="91">
        <v>0.68776209574906699</v>
      </c>
      <c r="K263" s="52">
        <v>456.07797417385018</v>
      </c>
      <c r="L263" s="91">
        <v>0.72346363602927433</v>
      </c>
      <c r="M263" s="52">
        <v>620.10698280109432</v>
      </c>
      <c r="N263" s="91">
        <v>0.67886316000731617</v>
      </c>
      <c r="O263" s="52">
        <v>845.20674949443719</v>
      </c>
      <c r="P263" s="91">
        <v>0.62449205431003207</v>
      </c>
      <c r="Q263" s="52">
        <v>1134.7116821943116</v>
      </c>
      <c r="R263" s="91">
        <v>0.61134201316581704</v>
      </c>
      <c r="S263" s="52">
        <v>1300.1928239738675</v>
      </c>
      <c r="T263" s="91">
        <v>0.62631291938232181</v>
      </c>
      <c r="U263" s="52">
        <v>1361.5421659050435</v>
      </c>
      <c r="V263" s="91">
        <v>0.5535893232016168</v>
      </c>
      <c r="W263" s="53">
        <v>2021.6938676417603</v>
      </c>
      <c r="X263" s="91">
        <v>0.544545605213693</v>
      </c>
    </row>
    <row r="264" spans="1:24 16384:16384" x14ac:dyDescent="0.25">
      <c r="B264" s="51" t="s">
        <v>174</v>
      </c>
      <c r="C264" s="52">
        <v>0</v>
      </c>
      <c r="D264" s="91">
        <v>0</v>
      </c>
      <c r="E264" s="52">
        <v>0</v>
      </c>
      <c r="F264" s="91">
        <v>0</v>
      </c>
      <c r="G264" s="52">
        <v>0</v>
      </c>
      <c r="H264" s="91">
        <v>0</v>
      </c>
      <c r="I264" s="52">
        <v>0</v>
      </c>
      <c r="J264" s="91">
        <v>0</v>
      </c>
      <c r="K264" s="52">
        <v>0</v>
      </c>
      <c r="L264" s="91">
        <v>0</v>
      </c>
      <c r="M264" s="52">
        <v>6.5081081081081082</v>
      </c>
      <c r="N264" s="91">
        <v>7.1247622724426923E-3</v>
      </c>
      <c r="O264" s="52">
        <v>0</v>
      </c>
      <c r="P264" s="91">
        <v>0</v>
      </c>
      <c r="Q264" s="52">
        <v>0</v>
      </c>
      <c r="R264" s="91">
        <v>0</v>
      </c>
      <c r="S264" s="52">
        <v>0</v>
      </c>
      <c r="T264" s="91">
        <v>0</v>
      </c>
      <c r="U264" s="52">
        <v>9.481481481481481</v>
      </c>
      <c r="V264" s="91">
        <v>3.8550748171599855E-3</v>
      </c>
      <c r="W264" s="53">
        <v>21.620202053509971</v>
      </c>
      <c r="X264" s="91">
        <v>5.8234266822028554E-3</v>
      </c>
    </row>
    <row r="265" spans="1:24 16384:16384" s="27" customFormat="1" x14ac:dyDescent="0.25">
      <c r="A265" s="2"/>
      <c r="B265" s="69" t="s">
        <v>177</v>
      </c>
      <c r="C265" s="25"/>
      <c r="D265" s="97"/>
      <c r="E265" s="25"/>
      <c r="F265" s="97"/>
      <c r="G265" s="25"/>
      <c r="H265" s="97"/>
      <c r="I265" s="25"/>
      <c r="J265" s="97"/>
      <c r="K265" s="25"/>
      <c r="L265" s="97"/>
      <c r="M265" s="25"/>
      <c r="N265" s="97"/>
      <c r="O265" s="25"/>
      <c r="P265" s="97"/>
      <c r="Q265" s="25"/>
      <c r="R265" s="97"/>
      <c r="S265" s="25"/>
      <c r="T265" s="97"/>
      <c r="U265" s="25"/>
      <c r="V265" s="97"/>
      <c r="W265" s="26"/>
      <c r="X265" s="97"/>
      <c r="XFD265" s="2"/>
    </row>
    <row r="266" spans="1:24 16384:16384" x14ac:dyDescent="0.25">
      <c r="B266" s="51" t="s">
        <v>171</v>
      </c>
      <c r="C266" s="52">
        <v>0</v>
      </c>
      <c r="D266" s="91">
        <v>0</v>
      </c>
      <c r="E266" s="52">
        <v>11.206384149697303</v>
      </c>
      <c r="F266" s="91">
        <v>3.0991495906485499E-2</v>
      </c>
      <c r="G266" s="52">
        <v>11.970813397129188</v>
      </c>
      <c r="H266" s="91">
        <v>2.2281648559373837E-2</v>
      </c>
      <c r="I266" s="52">
        <v>12.064396284829723</v>
      </c>
      <c r="J266" s="91">
        <v>2.2305177454312798E-2</v>
      </c>
      <c r="K266" s="52">
        <v>19.349783038488205</v>
      </c>
      <c r="L266" s="91">
        <v>3.1527570351494699E-2</v>
      </c>
      <c r="M266" s="52">
        <v>20.953594410737267</v>
      </c>
      <c r="N266" s="91">
        <v>2.3097406701974459E-2</v>
      </c>
      <c r="O266" s="52">
        <v>57.895869350439995</v>
      </c>
      <c r="P266" s="91">
        <v>4.3181325340993018E-2</v>
      </c>
      <c r="Q266" s="52">
        <v>51.478606633785276</v>
      </c>
      <c r="R266" s="91">
        <v>2.8359266401280163E-2</v>
      </c>
      <c r="S266" s="52">
        <v>95.883651456563769</v>
      </c>
      <c r="T266" s="91">
        <v>4.6321866559694946E-2</v>
      </c>
      <c r="U266" s="52">
        <v>106.97991130210553</v>
      </c>
      <c r="V266" s="91">
        <v>4.374835788772595E-2</v>
      </c>
      <c r="W266" s="53">
        <v>183.96285622833869</v>
      </c>
      <c r="X266" s="91">
        <v>5.1568664014081354E-2</v>
      </c>
    </row>
    <row r="267" spans="1:24 16384:16384" x14ac:dyDescent="0.25">
      <c r="B267" s="51" t="s">
        <v>172</v>
      </c>
      <c r="C267" s="52">
        <v>59.435147329940968</v>
      </c>
      <c r="D267" s="91">
        <v>0.6673781505139581</v>
      </c>
      <c r="E267" s="52">
        <v>169.10850980001365</v>
      </c>
      <c r="F267" s="91">
        <v>0.467673213697618</v>
      </c>
      <c r="G267" s="52">
        <v>299.02351298758612</v>
      </c>
      <c r="H267" s="91">
        <v>0.55658179660344498</v>
      </c>
      <c r="I267" s="52">
        <v>203.06241993797101</v>
      </c>
      <c r="J267" s="91">
        <v>0.37543058136394397</v>
      </c>
      <c r="K267" s="52">
        <v>299.6159366396156</v>
      </c>
      <c r="L267" s="91">
        <v>0.48817924738718338</v>
      </c>
      <c r="M267" s="52">
        <v>398.32428248166667</v>
      </c>
      <c r="N267" s="91">
        <v>0.43907779120878276</v>
      </c>
      <c r="O267" s="52">
        <v>647.40625019932372</v>
      </c>
      <c r="P267" s="91">
        <v>0.48286449847456803</v>
      </c>
      <c r="Q267" s="52">
        <v>884.53476835191066</v>
      </c>
      <c r="R267" s="91">
        <v>0.48728508359477257</v>
      </c>
      <c r="S267" s="52">
        <v>1053.7348190313576</v>
      </c>
      <c r="T267" s="91">
        <v>0.50906450614875354</v>
      </c>
      <c r="U267" s="52">
        <v>1254.0142814909773</v>
      </c>
      <c r="V267" s="91">
        <v>0.51281651774847781</v>
      </c>
      <c r="W267" s="53">
        <v>1885.5542129455141</v>
      </c>
      <c r="X267" s="91">
        <v>0.52856056750408353</v>
      </c>
    </row>
    <row r="268" spans="1:24 16384:16384" x14ac:dyDescent="0.25">
      <c r="B268" s="51" t="s">
        <v>173</v>
      </c>
      <c r="C268" s="52">
        <v>29.622529017672523</v>
      </c>
      <c r="D268" s="91">
        <v>0.33262184948604184</v>
      </c>
      <c r="E268" s="52">
        <v>176.1279322547195</v>
      </c>
      <c r="F268" s="91">
        <v>0.48708557716516737</v>
      </c>
      <c r="G268" s="52">
        <v>226.2555707775436</v>
      </c>
      <c r="H268" s="91">
        <v>0.42113655483718121</v>
      </c>
      <c r="I268" s="52">
        <v>325.75192412979038</v>
      </c>
      <c r="J268" s="91">
        <v>0.60226424118174304</v>
      </c>
      <c r="K268" s="52">
        <v>288.26782191153734</v>
      </c>
      <c r="L268" s="91">
        <v>0.46968919585871555</v>
      </c>
      <c r="M268" s="52">
        <v>478.71489350126308</v>
      </c>
      <c r="N268" s="91">
        <v>0.5276933576525219</v>
      </c>
      <c r="O268" s="52">
        <v>624.00006861662325</v>
      </c>
      <c r="P268" s="91">
        <v>0.46540712278865881</v>
      </c>
      <c r="Q268" s="52">
        <v>855.52730278771389</v>
      </c>
      <c r="R268" s="91">
        <v>0.47130503873044388</v>
      </c>
      <c r="S268" s="52">
        <v>894.91458480799338</v>
      </c>
      <c r="T268" s="91">
        <v>0.43233766497284259</v>
      </c>
      <c r="U268" s="52">
        <v>1020.8991301580315</v>
      </c>
      <c r="V268" s="91">
        <v>0.41748642310327516</v>
      </c>
      <c r="W268" s="53">
        <v>1425.0406690296422</v>
      </c>
      <c r="X268" s="91">
        <v>0.39946891983660615</v>
      </c>
    </row>
    <row r="269" spans="1:24 16384:16384" x14ac:dyDescent="0.25">
      <c r="B269" s="51" t="s">
        <v>174</v>
      </c>
      <c r="C269" s="52">
        <v>0</v>
      </c>
      <c r="D269" s="91">
        <v>0</v>
      </c>
      <c r="E269" s="52">
        <v>5.1526315789473687</v>
      </c>
      <c r="F269" s="91">
        <v>1.4249713230729167E-2</v>
      </c>
      <c r="G269" s="52">
        <v>0</v>
      </c>
      <c r="H269" s="91">
        <v>0</v>
      </c>
      <c r="I269" s="52">
        <v>0</v>
      </c>
      <c r="J269" s="91">
        <v>0</v>
      </c>
      <c r="K269" s="52">
        <v>6.5081081081081082</v>
      </c>
      <c r="L269" s="91">
        <v>1.0603986402606326E-2</v>
      </c>
      <c r="M269" s="52">
        <v>9.1910828025477702</v>
      </c>
      <c r="N269" s="91">
        <v>1.0131444436720845E-2</v>
      </c>
      <c r="O269" s="52">
        <v>11.459562272016676</v>
      </c>
      <c r="P269" s="91">
        <v>8.547053395780135E-3</v>
      </c>
      <c r="Q269" s="52">
        <v>23.689868227648983</v>
      </c>
      <c r="R269" s="91">
        <v>1.3050611273503307E-2</v>
      </c>
      <c r="S269" s="52">
        <v>25.410549696742535</v>
      </c>
      <c r="T269" s="91">
        <v>1.2275962318709005E-2</v>
      </c>
      <c r="U269" s="52">
        <v>63.453576163465407</v>
      </c>
      <c r="V269" s="91">
        <v>2.5948701260520911E-2</v>
      </c>
      <c r="W269" s="53">
        <v>72.780290528561139</v>
      </c>
      <c r="X269" s="91">
        <v>2.0401848645229041E-2</v>
      </c>
    </row>
    <row r="270" spans="1:24 16384:16384" s="27" customFormat="1" x14ac:dyDescent="0.25">
      <c r="A270" s="2"/>
      <c r="B270" s="69" t="s">
        <v>178</v>
      </c>
      <c r="C270" s="25"/>
      <c r="D270" s="97"/>
      <c r="E270" s="25"/>
      <c r="F270" s="97"/>
      <c r="G270" s="25"/>
      <c r="H270" s="97"/>
      <c r="I270" s="25"/>
      <c r="J270" s="97"/>
      <c r="K270" s="25"/>
      <c r="L270" s="97"/>
      <c r="M270" s="25"/>
      <c r="N270" s="97"/>
      <c r="O270" s="25"/>
      <c r="P270" s="97"/>
      <c r="Q270" s="25"/>
      <c r="R270" s="97"/>
      <c r="S270" s="25"/>
      <c r="T270" s="97"/>
      <c r="U270" s="25"/>
      <c r="V270" s="97"/>
      <c r="W270" s="26"/>
      <c r="X270" s="97"/>
      <c r="XFD270" s="2"/>
    </row>
    <row r="271" spans="1:24 16384:16384" x14ac:dyDescent="0.25">
      <c r="B271" s="51" t="s">
        <v>171</v>
      </c>
      <c r="C271" s="52">
        <v>6.075949367088608</v>
      </c>
      <c r="D271" s="91">
        <v>6.822488095661422E-2</v>
      </c>
      <c r="E271" s="52">
        <v>10.305263157894737</v>
      </c>
      <c r="F271" s="91">
        <v>2.8911405701806347E-2</v>
      </c>
      <c r="G271" s="52">
        <v>82.60463795857558</v>
      </c>
      <c r="H271" s="91">
        <v>0.15375459054509141</v>
      </c>
      <c r="I271" s="52">
        <v>77.611078184029381</v>
      </c>
      <c r="J271" s="91">
        <v>0.14569417675713284</v>
      </c>
      <c r="K271" s="52">
        <v>57.558560845895457</v>
      </c>
      <c r="L271" s="91">
        <v>9.2234349149340394E-2</v>
      </c>
      <c r="M271" s="52">
        <v>144.70362250139718</v>
      </c>
      <c r="N271" s="91">
        <v>0.16002469456386242</v>
      </c>
      <c r="O271" s="52">
        <v>168.0674136185759</v>
      </c>
      <c r="P271" s="91">
        <v>0.12817663728740375</v>
      </c>
      <c r="Q271" s="52">
        <v>318.40780439915068</v>
      </c>
      <c r="R271" s="91">
        <v>0.18179186666210642</v>
      </c>
      <c r="S271" s="52">
        <v>457.0534782002232</v>
      </c>
      <c r="T271" s="91">
        <v>0.23095076380975488</v>
      </c>
      <c r="U271" s="52">
        <v>532.98121107199165</v>
      </c>
      <c r="V271" s="91">
        <v>0.22811161638324021</v>
      </c>
      <c r="W271" s="53">
        <v>811.41236816973878</v>
      </c>
      <c r="X271" s="91">
        <v>0.25801103221241545</v>
      </c>
    </row>
    <row r="272" spans="1:24 16384:16384" x14ac:dyDescent="0.25">
      <c r="B272" s="51" t="s">
        <v>172</v>
      </c>
      <c r="C272" s="52">
        <v>30.942141018306639</v>
      </c>
      <c r="D272" s="91">
        <v>0.34743934815379679</v>
      </c>
      <c r="E272" s="52">
        <v>118.78598932547852</v>
      </c>
      <c r="F272" s="91">
        <v>0.333253976774809</v>
      </c>
      <c r="G272" s="52">
        <v>227.69741502974207</v>
      </c>
      <c r="H272" s="91">
        <v>0.42382030454065117</v>
      </c>
      <c r="I272" s="52">
        <v>193.63945734821814</v>
      </c>
      <c r="J272" s="91">
        <v>0.3635066279990426</v>
      </c>
      <c r="K272" s="52">
        <v>259.96670668629315</v>
      </c>
      <c r="L272" s="91">
        <v>0.41658199300543503</v>
      </c>
      <c r="M272" s="52">
        <v>353.05719924764361</v>
      </c>
      <c r="N272" s="91">
        <v>0.39043853565332393</v>
      </c>
      <c r="O272" s="52">
        <v>572.81006862103777</v>
      </c>
      <c r="P272" s="91">
        <v>0.43685368162348309</v>
      </c>
      <c r="Q272" s="52">
        <v>695.81584815932968</v>
      </c>
      <c r="R272" s="91">
        <v>0.39726935126059609</v>
      </c>
      <c r="S272" s="52">
        <v>780.40872020584709</v>
      </c>
      <c r="T272" s="91">
        <v>0.39434332876114114</v>
      </c>
      <c r="U272" s="52">
        <v>984.53686013417075</v>
      </c>
      <c r="V272" s="91">
        <v>0.42137375556330897</v>
      </c>
      <c r="W272" s="53">
        <v>1131.3688460817466</v>
      </c>
      <c r="X272" s="91">
        <v>0.3597500546472534</v>
      </c>
    </row>
    <row r="273" spans="1:24 16384:16384" x14ac:dyDescent="0.25">
      <c r="B273" s="51" t="s">
        <v>173</v>
      </c>
      <c r="C273" s="52">
        <v>52.03958596221824</v>
      </c>
      <c r="D273" s="91">
        <v>0.58433577088958888</v>
      </c>
      <c r="E273" s="52">
        <v>220.94939980801365</v>
      </c>
      <c r="F273" s="91">
        <v>0.61987332487733304</v>
      </c>
      <c r="G273" s="52">
        <v>220.12966235575939</v>
      </c>
      <c r="H273" s="91">
        <v>0.40973421031530954</v>
      </c>
      <c r="I273" s="52">
        <v>252.25694183761556</v>
      </c>
      <c r="J273" s="91">
        <v>0.47354537950313069</v>
      </c>
      <c r="K273" s="52">
        <v>283.36832190434239</v>
      </c>
      <c r="L273" s="91">
        <v>0.45408176223105823</v>
      </c>
      <c r="M273" s="52">
        <v>374.31443556720831</v>
      </c>
      <c r="N273" s="91">
        <v>0.41394646648814004</v>
      </c>
      <c r="O273" s="52">
        <v>532.75173206558929</v>
      </c>
      <c r="P273" s="91">
        <v>0.40630318545974037</v>
      </c>
      <c r="Q273" s="52">
        <v>602.02892269224947</v>
      </c>
      <c r="R273" s="91">
        <v>0.34372261021467893</v>
      </c>
      <c r="S273" s="52">
        <v>579.1997931818172</v>
      </c>
      <c r="T273" s="91">
        <v>0.29267173539634034</v>
      </c>
      <c r="U273" s="52">
        <v>569.39834216342285</v>
      </c>
      <c r="V273" s="91">
        <v>0.24369785181656517</v>
      </c>
      <c r="W273" s="53">
        <v>653.6838266513322</v>
      </c>
      <c r="X273" s="91">
        <v>0.20785687459423902</v>
      </c>
    </row>
    <row r="274" spans="1:24 16384:16384" x14ac:dyDescent="0.25">
      <c r="B274" s="51" t="s">
        <v>174</v>
      </c>
      <c r="C274" s="52">
        <v>0</v>
      </c>
      <c r="D274" s="91">
        <v>0</v>
      </c>
      <c r="E274" s="52">
        <v>6.4021739130434785</v>
      </c>
      <c r="F274" s="91">
        <v>1.7961292646051584E-2</v>
      </c>
      <c r="G274" s="52">
        <v>6.8181818181818183</v>
      </c>
      <c r="H274" s="91">
        <v>1.2690894598947886E-2</v>
      </c>
      <c r="I274" s="52">
        <v>9.1910828025477702</v>
      </c>
      <c r="J274" s="91">
        <v>1.7253815740693998E-2</v>
      </c>
      <c r="K274" s="52">
        <v>23.153323419112894</v>
      </c>
      <c r="L274" s="91">
        <v>3.7101895614166401E-2</v>
      </c>
      <c r="M274" s="52">
        <v>32.182819199866785</v>
      </c>
      <c r="N274" s="91">
        <v>3.5590303294673664E-2</v>
      </c>
      <c r="O274" s="52">
        <v>37.588002618089959</v>
      </c>
      <c r="P274" s="91">
        <v>2.8666495629372814E-2</v>
      </c>
      <c r="Q274" s="52">
        <v>135.24384890431804</v>
      </c>
      <c r="R274" s="91">
        <v>7.7216171862618574E-2</v>
      </c>
      <c r="S274" s="52">
        <v>162.34630724034159</v>
      </c>
      <c r="T274" s="91">
        <v>8.2034172032763489E-2</v>
      </c>
      <c r="U274" s="52">
        <v>249.57665753371117</v>
      </c>
      <c r="V274" s="91">
        <v>0.10681677623688562</v>
      </c>
      <c r="W274" s="53">
        <v>548.40966159330935</v>
      </c>
      <c r="X274" s="91">
        <v>0.17438203854609202</v>
      </c>
    </row>
    <row r="275" spans="1:24 16384:16384" x14ac:dyDescent="0.25">
      <c r="B275" s="8"/>
      <c r="C275" s="9"/>
      <c r="D275" s="93"/>
      <c r="E275" s="9"/>
      <c r="F275" s="93"/>
      <c r="G275" s="9"/>
      <c r="H275" s="93"/>
      <c r="I275" s="9"/>
      <c r="J275" s="93"/>
      <c r="K275" s="9"/>
      <c r="L275" s="93"/>
      <c r="M275" s="9"/>
      <c r="N275" s="93"/>
      <c r="O275" s="9"/>
      <c r="P275" s="93"/>
      <c r="Q275" s="9"/>
      <c r="R275" s="93"/>
      <c r="S275" s="9"/>
      <c r="T275" s="93"/>
      <c r="U275" s="9"/>
      <c r="V275" s="93"/>
      <c r="W275" s="10"/>
      <c r="X275" s="93"/>
    </row>
    <row r="276" spans="1:24 16384:16384" s="7" customFormat="1" x14ac:dyDescent="0.25">
      <c r="A276" s="131"/>
      <c r="B276" s="63" t="s">
        <v>179</v>
      </c>
      <c r="C276" s="13"/>
      <c r="D276" s="90"/>
      <c r="E276" s="13"/>
      <c r="F276" s="90"/>
      <c r="G276" s="13"/>
      <c r="H276" s="90"/>
      <c r="I276" s="13"/>
      <c r="J276" s="90"/>
      <c r="K276" s="13"/>
      <c r="L276" s="90"/>
      <c r="M276" s="13"/>
      <c r="N276" s="90"/>
      <c r="O276" s="13"/>
      <c r="P276" s="90"/>
      <c r="Q276" s="13"/>
      <c r="R276" s="90"/>
      <c r="S276" s="13"/>
      <c r="T276" s="90"/>
      <c r="U276" s="13"/>
      <c r="V276" s="90"/>
      <c r="W276" s="14"/>
      <c r="X276" s="86"/>
      <c r="XFD276" s="131"/>
    </row>
    <row r="277" spans="1:24 16384:16384" x14ac:dyDescent="0.25">
      <c r="B277" s="51" t="s">
        <v>78</v>
      </c>
      <c r="C277" s="52">
        <v>58.8380540877546</v>
      </c>
      <c r="D277" s="91">
        <v>0.66067358256794784</v>
      </c>
      <c r="E277" s="52">
        <v>311.16297131914996</v>
      </c>
      <c r="F277" s="91">
        <v>0.86052787617027948</v>
      </c>
      <c r="G277" s="52">
        <v>390.73552505521866</v>
      </c>
      <c r="H277" s="91">
        <v>0.72037924668608666</v>
      </c>
      <c r="I277" s="52">
        <v>451.19620208580289</v>
      </c>
      <c r="J277" s="91">
        <v>0.83419104583713988</v>
      </c>
      <c r="K277" s="52">
        <v>504.3889599935934</v>
      </c>
      <c r="L277" s="91">
        <v>0.79361142863117273</v>
      </c>
      <c r="M277" s="52">
        <v>762.12822038788283</v>
      </c>
      <c r="N277" s="91">
        <v>0.82616841392304408</v>
      </c>
      <c r="O277" s="52">
        <v>1106.3437187828956</v>
      </c>
      <c r="P277" s="91">
        <v>0.81743651731247546</v>
      </c>
      <c r="Q277" s="52">
        <v>1553.7728620667308</v>
      </c>
      <c r="R277" s="91">
        <v>0.84227885284436588</v>
      </c>
      <c r="S277" s="52">
        <v>1720.2966091269875</v>
      </c>
      <c r="T277" s="91">
        <v>0.82919993682927995</v>
      </c>
      <c r="U277" s="52">
        <v>2128.3554569214143</v>
      </c>
      <c r="V277" s="91">
        <v>0.85932043716573259</v>
      </c>
      <c r="W277" s="53">
        <v>3424.9884877683203</v>
      </c>
      <c r="X277" s="91">
        <v>0.9058456752362678</v>
      </c>
    </row>
    <row r="278" spans="1:24 16384:16384" x14ac:dyDescent="0.25">
      <c r="B278" s="51" t="s">
        <v>180</v>
      </c>
      <c r="C278" s="52">
        <v>6.075949367088608</v>
      </c>
      <c r="D278" s="91">
        <v>6.822488095661422E-2</v>
      </c>
      <c r="E278" s="52">
        <v>7.6136363636363633</v>
      </c>
      <c r="F278" s="91">
        <v>2.1055674787257676E-2</v>
      </c>
      <c r="G278" s="52">
        <v>80.616423247688402</v>
      </c>
      <c r="H278" s="91">
        <v>0.14862840598251062</v>
      </c>
      <c r="I278" s="52">
        <v>40.664240213593651</v>
      </c>
      <c r="J278" s="91">
        <v>7.5181805421091624E-2</v>
      </c>
      <c r="K278" s="52">
        <v>27.33840553765366</v>
      </c>
      <c r="L278" s="91">
        <v>4.3014563751576286E-2</v>
      </c>
      <c r="M278" s="52">
        <v>76.184969735138282</v>
      </c>
      <c r="N278" s="91">
        <v>8.2586648712234229E-2</v>
      </c>
      <c r="O278" s="52">
        <v>125.7566705060807</v>
      </c>
      <c r="P278" s="91">
        <v>9.2916959731459178E-2</v>
      </c>
      <c r="Q278" s="52">
        <v>67.141772164603566</v>
      </c>
      <c r="R278" s="91">
        <v>3.639662927406135E-2</v>
      </c>
      <c r="S278" s="52">
        <v>120.37157453412091</v>
      </c>
      <c r="T278" s="91">
        <v>5.8020286426296246E-2</v>
      </c>
      <c r="U278" s="52">
        <v>141.25815044812254</v>
      </c>
      <c r="V278" s="91">
        <v>5.7032773920143845E-2</v>
      </c>
      <c r="W278" s="53">
        <v>118.51368013204277</v>
      </c>
      <c r="X278" s="91">
        <v>3.1344661445532794E-2</v>
      </c>
    </row>
    <row r="279" spans="1:24 16384:16384" x14ac:dyDescent="0.25">
      <c r="B279" s="51" t="s">
        <v>118</v>
      </c>
      <c r="C279" s="52">
        <v>24.143672892770283</v>
      </c>
      <c r="D279" s="91">
        <v>0.27110153647543789</v>
      </c>
      <c r="E279" s="52">
        <v>42.818850100591398</v>
      </c>
      <c r="F279" s="91">
        <v>0.11841644904246292</v>
      </c>
      <c r="G279" s="52">
        <v>71.050580438299249</v>
      </c>
      <c r="H279" s="91">
        <v>0.13099234733140272</v>
      </c>
      <c r="I279" s="52">
        <v>49.018298053194698</v>
      </c>
      <c r="J279" s="91">
        <v>9.0627148741768554E-2</v>
      </c>
      <c r="K279" s="52">
        <v>103.83424786886164</v>
      </c>
      <c r="L279" s="91">
        <v>0.1633740076172509</v>
      </c>
      <c r="M279" s="52">
        <v>84.172113773955942</v>
      </c>
      <c r="N279" s="91">
        <v>9.1244937364721709E-2</v>
      </c>
      <c r="O279" s="52">
        <v>121.33036080801475</v>
      </c>
      <c r="P279" s="91">
        <v>8.9646522956065414E-2</v>
      </c>
      <c r="Q279" s="52">
        <v>223.81037200580181</v>
      </c>
      <c r="R279" s="91">
        <v>0.12132451788157272</v>
      </c>
      <c r="S279" s="52">
        <v>233.978150376386</v>
      </c>
      <c r="T279" s="91">
        <v>0.11277977674442384</v>
      </c>
      <c r="U279" s="52">
        <v>207.17545160047536</v>
      </c>
      <c r="V279" s="91">
        <v>8.3646788914123568E-2</v>
      </c>
      <c r="W279" s="53">
        <v>237.48236555782864</v>
      </c>
      <c r="X279" s="91">
        <v>6.280966331819951E-2</v>
      </c>
    </row>
    <row r="280" spans="1:24 16384:16384" x14ac:dyDescent="0.25">
      <c r="B280" s="8"/>
      <c r="C280" s="9"/>
      <c r="D280" s="89"/>
      <c r="E280" s="9"/>
      <c r="F280" s="89"/>
      <c r="G280" s="9"/>
      <c r="H280" s="89"/>
      <c r="I280" s="9"/>
      <c r="J280" s="89"/>
      <c r="K280" s="9"/>
      <c r="L280" s="89"/>
      <c r="M280" s="9"/>
      <c r="N280" s="89"/>
      <c r="O280" s="9"/>
      <c r="P280" s="89"/>
      <c r="Q280" s="9"/>
      <c r="R280" s="89"/>
      <c r="S280" s="9"/>
      <c r="T280" s="89"/>
      <c r="U280" s="9"/>
      <c r="V280" s="89"/>
      <c r="W280" s="10"/>
      <c r="X280" s="89"/>
    </row>
    <row r="281" spans="1:24 16384:16384" s="7" customFormat="1" x14ac:dyDescent="0.25">
      <c r="A281" s="131"/>
      <c r="B281" s="63" t="s">
        <v>181</v>
      </c>
      <c r="C281" s="13"/>
      <c r="D281" s="90"/>
      <c r="E281" s="13"/>
      <c r="F281" s="90"/>
      <c r="G281" s="13"/>
      <c r="H281" s="90"/>
      <c r="I281" s="13"/>
      <c r="J281" s="90"/>
      <c r="K281" s="13"/>
      <c r="L281" s="90"/>
      <c r="M281" s="13"/>
      <c r="N281" s="90"/>
      <c r="O281" s="13"/>
      <c r="P281" s="90"/>
      <c r="Q281" s="13"/>
      <c r="R281" s="90"/>
      <c r="S281" s="13"/>
      <c r="T281" s="90"/>
      <c r="U281" s="13"/>
      <c r="V281" s="90"/>
      <c r="W281" s="14"/>
      <c r="X281" s="90"/>
      <c r="XFD281" s="131"/>
    </row>
    <row r="282" spans="1:24 16384:16384" x14ac:dyDescent="0.25">
      <c r="B282" s="51" t="s">
        <v>78</v>
      </c>
      <c r="C282" s="52">
        <v>20.310653314457028</v>
      </c>
      <c r="D282" s="91">
        <v>0.22806179262054485</v>
      </c>
      <c r="E282" s="52">
        <v>227.18038107525481</v>
      </c>
      <c r="F282" s="91">
        <v>0.62827222019849738</v>
      </c>
      <c r="G282" s="52">
        <v>386.604220667888</v>
      </c>
      <c r="H282" s="91">
        <v>0.72504861553996636</v>
      </c>
      <c r="I282" s="52">
        <v>336.53088523576764</v>
      </c>
      <c r="J282" s="91">
        <v>0.62219285050173712</v>
      </c>
      <c r="K282" s="52">
        <v>452.87844161087997</v>
      </c>
      <c r="L282" s="91">
        <v>0.71256418270462296</v>
      </c>
      <c r="M282" s="52">
        <v>687.84519419355638</v>
      </c>
      <c r="N282" s="91">
        <v>0.74564352547168034</v>
      </c>
      <c r="O282" s="52">
        <v>1026.3344023572674</v>
      </c>
      <c r="P282" s="91">
        <v>0.7663394018599794</v>
      </c>
      <c r="Q282" s="52">
        <v>1420.6868801377238</v>
      </c>
      <c r="R282" s="91">
        <v>0.76529723590957843</v>
      </c>
      <c r="S282" s="52">
        <v>1456.4534444905767</v>
      </c>
      <c r="T282" s="91">
        <v>0.70228875933058676</v>
      </c>
      <c r="U282" s="52">
        <v>1590.8432693211703</v>
      </c>
      <c r="V282" s="91">
        <v>0.64114210583369446</v>
      </c>
      <c r="W282" s="53">
        <v>2429.1903475458621</v>
      </c>
      <c r="X282" s="91">
        <v>0.64176045227634049</v>
      </c>
    </row>
    <row r="283" spans="1:24 16384:16384" x14ac:dyDescent="0.25">
      <c r="B283" s="51" t="s">
        <v>180</v>
      </c>
      <c r="C283" s="52">
        <v>9.0315789473684216</v>
      </c>
      <c r="D283" s="91">
        <v>0.1014126947587988</v>
      </c>
      <c r="E283" s="52">
        <v>40.547361546572148</v>
      </c>
      <c r="F283" s="91">
        <v>0.11213459868974071</v>
      </c>
      <c r="G283" s="52">
        <v>68.718835121523497</v>
      </c>
      <c r="H283" s="91">
        <v>0.12887726931771268</v>
      </c>
      <c r="I283" s="52">
        <v>51.483008241330147</v>
      </c>
      <c r="J283" s="91">
        <v>9.5184011499082219E-2</v>
      </c>
      <c r="K283" s="52">
        <v>37.057947731012746</v>
      </c>
      <c r="L283" s="91">
        <v>5.8307403955316368E-2</v>
      </c>
      <c r="M283" s="52">
        <v>48.831173579823904</v>
      </c>
      <c r="N283" s="91">
        <v>5.2934364779080922E-2</v>
      </c>
      <c r="O283" s="52">
        <v>52.747504223287031</v>
      </c>
      <c r="P283" s="91">
        <v>3.9385302434799832E-2</v>
      </c>
      <c r="Q283" s="52">
        <v>169.5886956489058</v>
      </c>
      <c r="R283" s="91">
        <v>9.1354232826473841E-2</v>
      </c>
      <c r="S283" s="52">
        <v>255.54013527441859</v>
      </c>
      <c r="T283" s="91">
        <v>0.12321915625927368</v>
      </c>
      <c r="U283" s="52">
        <v>410.85866123279146</v>
      </c>
      <c r="V283" s="91">
        <v>0.16558437423895817</v>
      </c>
      <c r="W283" s="53">
        <v>805.50481306357335</v>
      </c>
      <c r="X283" s="91">
        <v>0.2128038807929144</v>
      </c>
    </row>
    <row r="284" spans="1:24 16384:16384" x14ac:dyDescent="0.25">
      <c r="B284" s="51" t="s">
        <v>118</v>
      </c>
      <c r="C284" s="52">
        <v>59.715444085788036</v>
      </c>
      <c r="D284" s="91">
        <v>0.67052551262065641</v>
      </c>
      <c r="E284" s="52">
        <v>93.867715161550805</v>
      </c>
      <c r="F284" s="91">
        <v>0.25959318111176177</v>
      </c>
      <c r="G284" s="52">
        <v>77.888390149247087</v>
      </c>
      <c r="H284" s="91">
        <v>0.14607411514232102</v>
      </c>
      <c r="I284" s="52">
        <v>152.86484687549336</v>
      </c>
      <c r="J284" s="91">
        <v>0.2826231379991806</v>
      </c>
      <c r="K284" s="52">
        <v>145.62522405821588</v>
      </c>
      <c r="L284" s="91">
        <v>0.22912841334006059</v>
      </c>
      <c r="M284" s="52">
        <v>185.80893612359668</v>
      </c>
      <c r="N284" s="91">
        <v>0.20142210974923866</v>
      </c>
      <c r="O284" s="52">
        <v>260.18682978645887</v>
      </c>
      <c r="P284" s="91">
        <v>0.19427529570522076</v>
      </c>
      <c r="Q284" s="52">
        <v>266.11017013756071</v>
      </c>
      <c r="R284" s="91">
        <v>0.14334853126394773</v>
      </c>
      <c r="S284" s="52">
        <v>361.87336618876117</v>
      </c>
      <c r="T284" s="91">
        <v>0.17449208441013955</v>
      </c>
      <c r="U284" s="52">
        <v>479.56276076209781</v>
      </c>
      <c r="V284" s="91">
        <v>0.19327351992734734</v>
      </c>
      <c r="W284" s="53">
        <v>550.50278814147748</v>
      </c>
      <c r="X284" s="91">
        <v>0.14543566693074514</v>
      </c>
    </row>
    <row r="285" spans="1:24 16384:16384" x14ac:dyDescent="0.25">
      <c r="B285" s="8"/>
      <c r="C285" s="9"/>
      <c r="D285" s="89"/>
      <c r="E285" s="9"/>
      <c r="F285" s="89"/>
      <c r="G285" s="9"/>
      <c r="H285" s="89"/>
      <c r="I285" s="9"/>
      <c r="J285" s="89"/>
      <c r="K285" s="9"/>
      <c r="L285" s="89"/>
      <c r="M285" s="9"/>
      <c r="N285" s="89"/>
      <c r="O285" s="9"/>
      <c r="P285" s="89"/>
      <c r="Q285" s="9"/>
      <c r="R285" s="89"/>
      <c r="S285" s="9"/>
      <c r="T285" s="89"/>
      <c r="U285" s="9"/>
      <c r="V285" s="89"/>
      <c r="W285" s="10"/>
    </row>
    <row r="286" spans="1:24 16384:16384" s="7" customFormat="1" x14ac:dyDescent="0.25">
      <c r="A286" s="131"/>
      <c r="B286" s="64" t="s">
        <v>182</v>
      </c>
      <c r="C286" s="13"/>
      <c r="D286" s="90"/>
      <c r="E286" s="13"/>
      <c r="F286" s="90"/>
      <c r="G286" s="13"/>
      <c r="H286" s="90"/>
      <c r="I286" s="13"/>
      <c r="J286" s="90"/>
      <c r="K286" s="13"/>
      <c r="L286" s="90"/>
      <c r="M286" s="13"/>
      <c r="N286" s="90"/>
      <c r="O286" s="13"/>
      <c r="P286" s="90"/>
      <c r="Q286" s="13"/>
      <c r="R286" s="90"/>
      <c r="S286" s="13"/>
      <c r="T286" s="90"/>
      <c r="U286" s="13"/>
      <c r="V286" s="90"/>
      <c r="W286" s="14"/>
      <c r="X286" s="86"/>
      <c r="XFD286" s="131"/>
    </row>
    <row r="287" spans="1:24 16384:16384" x14ac:dyDescent="0.25">
      <c r="B287" s="57" t="s">
        <v>183</v>
      </c>
      <c r="C287" s="52">
        <v>48.53279092985985</v>
      </c>
      <c r="D287" s="91">
        <v>0.5449590975226517</v>
      </c>
      <c r="E287" s="52">
        <v>201.91803361013839</v>
      </c>
      <c r="F287" s="91">
        <v>0.56644557132244289</v>
      </c>
      <c r="G287" s="52">
        <v>229.30818082421382</v>
      </c>
      <c r="H287" s="91">
        <v>0.43355505840654301</v>
      </c>
      <c r="I287" s="52">
        <v>281.77180349564037</v>
      </c>
      <c r="J287" s="91">
        <v>0.53107027698680631</v>
      </c>
      <c r="K287" s="52">
        <v>267.01039866015088</v>
      </c>
      <c r="L287" s="91">
        <v>0.43836716159870415</v>
      </c>
      <c r="M287" s="52">
        <v>473.41167272922712</v>
      </c>
      <c r="N287" s="91">
        <v>0.52519900362273642</v>
      </c>
      <c r="O287" s="52">
        <v>710.51030669717159</v>
      </c>
      <c r="P287" s="91">
        <v>0.52993032241921301</v>
      </c>
      <c r="Q287" s="52">
        <v>1165.9198518101953</v>
      </c>
      <c r="R287" s="91">
        <v>0.63384543716968855</v>
      </c>
      <c r="S287" s="52">
        <v>1332.4206100793149</v>
      </c>
      <c r="T287" s="91">
        <v>0.6643765650195177</v>
      </c>
      <c r="U287" s="52">
        <v>1563.6789541354685</v>
      </c>
      <c r="V287" s="91">
        <v>0.65575720077080457</v>
      </c>
      <c r="W287" s="53">
        <v>2875.2832298570584</v>
      </c>
      <c r="X287" s="91">
        <v>0.78043167841405492</v>
      </c>
    </row>
    <row r="288" spans="1:24 16384:16384" x14ac:dyDescent="0.25">
      <c r="B288" s="57" t="s">
        <v>184</v>
      </c>
      <c r="C288" s="52">
        <v>55.532058085089709</v>
      </c>
      <c r="D288" s="91">
        <v>0.62355161691323224</v>
      </c>
      <c r="E288" s="52">
        <v>222.51691168996504</v>
      </c>
      <c r="F288" s="91">
        <v>0.61537529551399683</v>
      </c>
      <c r="G288" s="52">
        <v>365.20824831420532</v>
      </c>
      <c r="H288" s="91">
        <v>0.68070370282281278</v>
      </c>
      <c r="I288" s="52">
        <v>384.98505648806895</v>
      </c>
      <c r="J288" s="91">
        <v>0.74364033684551667</v>
      </c>
      <c r="K288" s="52">
        <v>443.62742782795442</v>
      </c>
      <c r="L288" s="91">
        <v>0.72080128217536865</v>
      </c>
      <c r="M288" s="52">
        <v>652.36359849718326</v>
      </c>
      <c r="N288" s="91">
        <v>0.71721802249121547</v>
      </c>
      <c r="O288" s="52">
        <v>984.92361810628165</v>
      </c>
      <c r="P288" s="91">
        <v>0.73496390818113821</v>
      </c>
      <c r="Q288" s="52">
        <v>1424.3152932438099</v>
      </c>
      <c r="R288" s="91">
        <v>0.78798458570243568</v>
      </c>
      <c r="S288" s="52">
        <v>1682.744933724603</v>
      </c>
      <c r="T288" s="91">
        <v>0.84091301006042563</v>
      </c>
      <c r="U288" s="52">
        <v>2011.3104179490554</v>
      </c>
      <c r="V288" s="91">
        <v>0.85283673962627349</v>
      </c>
      <c r="W288" s="53">
        <v>3190.0138326484066</v>
      </c>
      <c r="X288" s="91">
        <v>0.87940001835890658</v>
      </c>
    </row>
    <row r="289" spans="1:24 16384:16384" x14ac:dyDescent="0.25">
      <c r="B289" s="57" t="s">
        <v>185</v>
      </c>
      <c r="C289" s="52">
        <v>30.068773191685306</v>
      </c>
      <c r="D289" s="91">
        <v>0.3376325817700393</v>
      </c>
      <c r="E289" s="52">
        <v>176.54813230891307</v>
      </c>
      <c r="F289" s="91">
        <v>0.4882476494344638</v>
      </c>
      <c r="G289" s="52">
        <v>241.55910881237403</v>
      </c>
      <c r="H289" s="91">
        <v>0.45023676375922089</v>
      </c>
      <c r="I289" s="52">
        <v>288.47286183825031</v>
      </c>
      <c r="J289" s="91">
        <v>0.55029871023358834</v>
      </c>
      <c r="K289" s="52">
        <v>300.74206307764257</v>
      </c>
      <c r="L289" s="91">
        <v>0.49100419133087742</v>
      </c>
      <c r="M289" s="52">
        <v>503.63428473130944</v>
      </c>
      <c r="N289" s="91">
        <v>0.55370285311118106</v>
      </c>
      <c r="O289" s="52">
        <v>765.3773375421838</v>
      </c>
      <c r="P289" s="91">
        <v>0.56550904986260642</v>
      </c>
      <c r="Q289" s="52">
        <v>1187.959757087242</v>
      </c>
      <c r="R289" s="91">
        <v>0.65097031419039952</v>
      </c>
      <c r="S289" s="52">
        <v>1370.9661461443491</v>
      </c>
      <c r="T289" s="91">
        <v>0.68019580237643662</v>
      </c>
      <c r="U289" s="52">
        <v>1510.0866469597267</v>
      </c>
      <c r="V289" s="91">
        <v>0.63979380886862269</v>
      </c>
      <c r="W289" s="53">
        <v>2780.7882314498165</v>
      </c>
      <c r="X289" s="91">
        <v>0.76392843518664988</v>
      </c>
    </row>
    <row r="290" spans="1:24 16384:16384" x14ac:dyDescent="0.25">
      <c r="B290" s="8"/>
      <c r="C290" s="9"/>
      <c r="D290" s="89"/>
      <c r="E290" s="9"/>
      <c r="F290" s="89"/>
      <c r="G290" s="9"/>
      <c r="H290" s="89"/>
      <c r="I290" s="9"/>
      <c r="J290" s="89"/>
      <c r="K290" s="9"/>
      <c r="L290" s="89"/>
      <c r="M290" s="9"/>
      <c r="N290" s="89"/>
      <c r="O290" s="9"/>
      <c r="P290" s="89"/>
      <c r="Q290" s="9"/>
      <c r="R290" s="89"/>
      <c r="S290" s="9"/>
      <c r="T290" s="89"/>
      <c r="U290" s="9"/>
      <c r="V290" s="89"/>
      <c r="W290" s="10"/>
    </row>
    <row r="291" spans="1:24 16384:16384" s="7" customFormat="1" x14ac:dyDescent="0.25">
      <c r="A291" s="131"/>
      <c r="B291" s="64" t="s">
        <v>186</v>
      </c>
      <c r="C291" s="13"/>
      <c r="D291" s="90"/>
      <c r="E291" s="13"/>
      <c r="F291" s="90"/>
      <c r="G291" s="13"/>
      <c r="H291" s="90"/>
      <c r="I291" s="13"/>
      <c r="J291" s="90"/>
      <c r="K291" s="13"/>
      <c r="L291" s="90"/>
      <c r="M291" s="13"/>
      <c r="N291" s="90"/>
      <c r="O291" s="13"/>
      <c r="P291" s="90"/>
      <c r="Q291" s="13"/>
      <c r="R291" s="90"/>
      <c r="S291" s="13"/>
      <c r="T291" s="90"/>
      <c r="U291" s="13"/>
      <c r="V291" s="90"/>
      <c r="W291" s="14"/>
      <c r="X291" s="86"/>
      <c r="XFD291" s="131"/>
    </row>
    <row r="292" spans="1:24 16384:16384" x14ac:dyDescent="0.25">
      <c r="B292" s="51" t="s">
        <v>187</v>
      </c>
      <c r="C292" s="52">
        <v>17.630754859079456</v>
      </c>
      <c r="D292" s="91">
        <v>0.21012747097256262</v>
      </c>
      <c r="E292" s="52">
        <v>234.25409464614427</v>
      </c>
      <c r="F292" s="91">
        <v>0.65890644282689725</v>
      </c>
      <c r="G292" s="52">
        <v>315.93773668816328</v>
      </c>
      <c r="H292" s="91">
        <v>0.58247836237302097</v>
      </c>
      <c r="I292" s="52">
        <v>257.25193469687758</v>
      </c>
      <c r="J292" s="91">
        <v>0.4937298687017444</v>
      </c>
      <c r="K292" s="52">
        <v>229.82565644746705</v>
      </c>
      <c r="L292" s="91">
        <v>0.3728590008696438</v>
      </c>
      <c r="M292" s="52">
        <v>363.60793318308151</v>
      </c>
      <c r="N292" s="91">
        <v>0.40275574086675647</v>
      </c>
      <c r="O292" s="52">
        <v>344.46674812620728</v>
      </c>
      <c r="P292" s="91">
        <v>0.25800327497000353</v>
      </c>
      <c r="Q292" s="52">
        <v>383.82532606310536</v>
      </c>
      <c r="R292" s="91">
        <v>0.20839560389104153</v>
      </c>
      <c r="S292" s="52">
        <v>149.3221385321207</v>
      </c>
      <c r="T292" s="91">
        <v>7.3417280446902627E-2</v>
      </c>
      <c r="U292" s="52">
        <v>64.58216965605348</v>
      </c>
      <c r="V292" s="91">
        <v>2.6128390280074278E-2</v>
      </c>
      <c r="W292" s="53">
        <v>13.016216216216216</v>
      </c>
      <c r="X292" s="91">
        <v>3.4291586806489186E-3</v>
      </c>
    </row>
    <row r="293" spans="1:24 16384:16384" x14ac:dyDescent="0.25">
      <c r="B293" s="51" t="s">
        <v>188</v>
      </c>
      <c r="C293" s="52">
        <v>12.43801833260585</v>
      </c>
      <c r="D293" s="91">
        <v>0.1482392193091441</v>
      </c>
      <c r="E293" s="52">
        <v>46.043768852936743</v>
      </c>
      <c r="F293" s="91">
        <v>0.1295112300814239</v>
      </c>
      <c r="G293" s="52">
        <v>101.45721640568725</v>
      </c>
      <c r="H293" s="91">
        <v>0.18705151806933223</v>
      </c>
      <c r="I293" s="52">
        <v>102.15162102822224</v>
      </c>
      <c r="J293" s="91">
        <v>0.19605413851352729</v>
      </c>
      <c r="K293" s="52">
        <v>101.42476967231214</v>
      </c>
      <c r="L293" s="91">
        <v>0.16454706958313942</v>
      </c>
      <c r="M293" s="52">
        <v>142.27572750590127</v>
      </c>
      <c r="N293" s="91">
        <v>0.15759382788313234</v>
      </c>
      <c r="O293" s="52">
        <v>198.85118682852155</v>
      </c>
      <c r="P293" s="91">
        <v>0.14893820002223701</v>
      </c>
      <c r="Q293" s="52">
        <v>288.70972526116748</v>
      </c>
      <c r="R293" s="91">
        <v>0.1567531724968188</v>
      </c>
      <c r="S293" s="52">
        <v>256.62764028845356</v>
      </c>
      <c r="T293" s="91">
        <v>0.12617622291440311</v>
      </c>
      <c r="U293" s="52">
        <v>152.92813244754603</v>
      </c>
      <c r="V293" s="91">
        <v>6.1871038874548534E-2</v>
      </c>
      <c r="W293" s="53">
        <v>74.699895976752131</v>
      </c>
      <c r="X293" s="91">
        <v>1.9679897174197009E-2</v>
      </c>
    </row>
    <row r="294" spans="1:24 16384:16384" x14ac:dyDescent="0.25">
      <c r="B294" s="51" t="s">
        <v>189</v>
      </c>
      <c r="C294" s="52">
        <v>5.1526315789473687</v>
      </c>
      <c r="D294" s="91">
        <v>6.1410271493849332E-2</v>
      </c>
      <c r="E294" s="52">
        <v>21.334316167624081</v>
      </c>
      <c r="F294" s="91">
        <v>6.0008848073234415E-2</v>
      </c>
      <c r="G294" s="52">
        <v>25.504080644440108</v>
      </c>
      <c r="H294" s="91">
        <v>4.7020578432090489E-2</v>
      </c>
      <c r="I294" s="52">
        <v>90.495712739695563</v>
      </c>
      <c r="J294" s="91">
        <v>0.17368357762474382</v>
      </c>
      <c r="K294" s="52">
        <v>157.46754440743985</v>
      </c>
      <c r="L294" s="91">
        <v>0.25546839367159513</v>
      </c>
      <c r="M294" s="52">
        <v>237.87017384206317</v>
      </c>
      <c r="N294" s="91">
        <v>0.26348043965153511</v>
      </c>
      <c r="O294" s="52">
        <v>463.8868475487962</v>
      </c>
      <c r="P294" s="91">
        <v>0.34744812535359637</v>
      </c>
      <c r="Q294" s="52">
        <v>520.18517485042912</v>
      </c>
      <c r="R294" s="91">
        <v>0.28243134646695844</v>
      </c>
      <c r="S294" s="52">
        <v>479.45828137925031</v>
      </c>
      <c r="T294" s="91">
        <v>0.23573546061315204</v>
      </c>
      <c r="U294" s="52">
        <v>272.25366629722998</v>
      </c>
      <c r="V294" s="91">
        <v>0.11014727572764901</v>
      </c>
      <c r="W294" s="53">
        <v>222.71914522750825</v>
      </c>
      <c r="X294" s="91">
        <v>5.8675983674281208E-2</v>
      </c>
    </row>
    <row r="295" spans="1:24 16384:16384" x14ac:dyDescent="0.25">
      <c r="B295" s="51" t="s">
        <v>190</v>
      </c>
      <c r="C295" s="52">
        <v>0</v>
      </c>
      <c r="D295" s="91">
        <v>0</v>
      </c>
      <c r="E295" s="52">
        <v>28.32369879115382</v>
      </c>
      <c r="F295" s="91">
        <v>7.9668479846086798E-2</v>
      </c>
      <c r="G295" s="52">
        <v>27.70505050224223</v>
      </c>
      <c r="H295" s="91">
        <v>5.1078394797567393E-2</v>
      </c>
      <c r="I295" s="52">
        <v>13.195819581958197</v>
      </c>
      <c r="J295" s="91">
        <v>2.5326030209603733E-2</v>
      </c>
      <c r="K295" s="52">
        <v>23.937685552148761</v>
      </c>
      <c r="L295" s="91">
        <v>3.8835444467210892E-2</v>
      </c>
      <c r="M295" s="52">
        <v>6.9117647058823533</v>
      </c>
      <c r="N295" s="91">
        <v>7.6559190841765526E-3</v>
      </c>
      <c r="O295" s="52">
        <v>23.948074025675158</v>
      </c>
      <c r="P295" s="91">
        <v>1.7936946197153678E-2</v>
      </c>
      <c r="Q295" s="52">
        <v>43.574425071927337</v>
      </c>
      <c r="R295" s="91">
        <v>2.3658466522285353E-2</v>
      </c>
      <c r="S295" s="52">
        <v>68.797012163961213</v>
      </c>
      <c r="T295" s="91">
        <v>3.3825456731347403E-2</v>
      </c>
      <c r="U295" s="52">
        <v>0</v>
      </c>
      <c r="V295" s="91">
        <v>0</v>
      </c>
      <c r="W295" s="53">
        <v>0</v>
      </c>
      <c r="X295" s="91">
        <v>0</v>
      </c>
    </row>
    <row r="296" spans="1:24 16384:16384" x14ac:dyDescent="0.25">
      <c r="B296" s="51" t="s">
        <v>191</v>
      </c>
      <c r="C296" s="52">
        <v>0</v>
      </c>
      <c r="D296" s="91">
        <v>0</v>
      </c>
      <c r="E296" s="52">
        <v>0</v>
      </c>
      <c r="F296" s="91">
        <v>0</v>
      </c>
      <c r="G296" s="52">
        <v>0</v>
      </c>
      <c r="H296" s="91">
        <v>0</v>
      </c>
      <c r="I296" s="52">
        <v>0</v>
      </c>
      <c r="J296" s="91">
        <v>0</v>
      </c>
      <c r="K296" s="52">
        <v>0</v>
      </c>
      <c r="L296" s="91">
        <v>0</v>
      </c>
      <c r="M296" s="52">
        <v>11.50554435483871</v>
      </c>
      <c r="N296" s="91">
        <v>1.2744287508092264E-2</v>
      </c>
      <c r="O296" s="52">
        <v>35.715891835416457</v>
      </c>
      <c r="P296" s="91">
        <v>2.6750962501134335E-2</v>
      </c>
      <c r="Q296" s="52">
        <v>255.84890013869588</v>
      </c>
      <c r="R296" s="91">
        <v>0.13891158927979713</v>
      </c>
      <c r="S296" s="52">
        <v>846.66000856335324</v>
      </c>
      <c r="T296" s="91">
        <v>0.41627769266445075</v>
      </c>
      <c r="U296" s="52">
        <v>1915.9849046806053</v>
      </c>
      <c r="V296" s="91">
        <v>0.77516134293474215</v>
      </c>
      <c r="W296" s="53">
        <v>3454.0863665742158</v>
      </c>
      <c r="X296" s="91">
        <v>0.90998874410925046</v>
      </c>
    </row>
    <row r="297" spans="1:24 16384:16384" x14ac:dyDescent="0.25">
      <c r="B297" s="51" t="s">
        <v>192</v>
      </c>
      <c r="C297" s="52">
        <v>43.531008419086078</v>
      </c>
      <c r="D297" s="91">
        <v>0.51881276673059473</v>
      </c>
      <c r="E297" s="52">
        <v>11.374853801169591</v>
      </c>
      <c r="F297" s="91">
        <v>3.1995020053443624E-2</v>
      </c>
      <c r="G297" s="52">
        <v>11.565193965517242</v>
      </c>
      <c r="H297" s="91">
        <v>2.1322160854149119E-2</v>
      </c>
      <c r="I297" s="52">
        <v>6.3620689655172411</v>
      </c>
      <c r="J297" s="91">
        <v>1.2210378432012609E-2</v>
      </c>
      <c r="K297" s="52">
        <v>6.075949367088608</v>
      </c>
      <c r="L297" s="91">
        <v>9.8573520701116281E-3</v>
      </c>
      <c r="M297" s="52">
        <v>6.3859649122807021</v>
      </c>
      <c r="N297" s="91">
        <v>7.0735091142791352E-3</v>
      </c>
      <c r="O297" s="52">
        <v>0</v>
      </c>
      <c r="P297" s="91">
        <v>0</v>
      </c>
      <c r="Q297" s="52">
        <v>6.5081081081081082</v>
      </c>
      <c r="R297" s="91">
        <v>3.5335373339965268E-3</v>
      </c>
      <c r="S297" s="52">
        <v>5.828125</v>
      </c>
      <c r="T297" s="91">
        <v>2.8655167399210665E-3</v>
      </c>
      <c r="U297" s="52">
        <v>0</v>
      </c>
      <c r="V297" s="91">
        <v>0</v>
      </c>
      <c r="W297" s="53">
        <v>0</v>
      </c>
      <c r="X297" s="91">
        <v>0</v>
      </c>
    </row>
    <row r="298" spans="1:24 16384:16384" x14ac:dyDescent="0.25">
      <c r="B298" s="51" t="s">
        <v>193</v>
      </c>
      <c r="C298" s="52">
        <v>0</v>
      </c>
      <c r="D298" s="91">
        <v>0</v>
      </c>
      <c r="E298" s="52">
        <v>5.1526315789473687</v>
      </c>
      <c r="F298" s="91">
        <v>1.4493245678417139E-2</v>
      </c>
      <c r="G298" s="52">
        <v>29.276155412378323</v>
      </c>
      <c r="H298" s="91">
        <v>5.3974961142459386E-2</v>
      </c>
      <c r="I298" s="52">
        <v>13.098086124401913</v>
      </c>
      <c r="J298" s="91">
        <v>2.5138455615757085E-2</v>
      </c>
      <c r="K298" s="52">
        <v>60.950164740451157</v>
      </c>
      <c r="L298" s="91">
        <v>9.8882857028451121E-2</v>
      </c>
      <c r="M298" s="52">
        <v>47.423281175912763</v>
      </c>
      <c r="N298" s="91">
        <v>5.2529103469038295E-2</v>
      </c>
      <c r="O298" s="52">
        <v>140.35685404965363</v>
      </c>
      <c r="P298" s="91">
        <v>0.10512633862711687</v>
      </c>
      <c r="Q298" s="52">
        <v>98.546522918534762</v>
      </c>
      <c r="R298" s="91">
        <v>5.3505229489713112E-2</v>
      </c>
      <c r="S298" s="52">
        <v>70.660479717043941</v>
      </c>
      <c r="T298" s="91">
        <v>3.4741668629283413E-2</v>
      </c>
      <c r="U298" s="52">
        <v>65.975139143856097</v>
      </c>
      <c r="V298" s="91">
        <v>2.6691952182986138E-2</v>
      </c>
      <c r="W298" s="53">
        <v>16.36036036036036</v>
      </c>
      <c r="X298" s="91">
        <v>4.3101828378034578E-3</v>
      </c>
    </row>
    <row r="299" spans="1:24 16384:16384" x14ac:dyDescent="0.25">
      <c r="B299" s="51" t="s">
        <v>194</v>
      </c>
      <c r="C299" s="52">
        <v>5.1526315789473687</v>
      </c>
      <c r="D299" s="91">
        <v>6.1410271493849332E-2</v>
      </c>
      <c r="E299" s="52">
        <v>9.0361445783132535</v>
      </c>
      <c r="F299" s="91">
        <v>2.5416733440496723E-2</v>
      </c>
      <c r="G299" s="52">
        <v>30.957095122777861</v>
      </c>
      <c r="H299" s="91">
        <v>5.7074024331380389E-2</v>
      </c>
      <c r="I299" s="52">
        <v>38.482577348682703</v>
      </c>
      <c r="J299" s="91">
        <v>7.3857550902611147E-2</v>
      </c>
      <c r="K299" s="52">
        <v>36.7058077217104</v>
      </c>
      <c r="L299" s="91">
        <v>5.9549882309847889E-2</v>
      </c>
      <c r="M299" s="52">
        <v>86.81973528057685</v>
      </c>
      <c r="N299" s="91">
        <v>9.6167172422989944E-2</v>
      </c>
      <c r="O299" s="52">
        <v>127.89988452482505</v>
      </c>
      <c r="P299" s="91">
        <v>9.5796152328758211E-2</v>
      </c>
      <c r="Q299" s="52">
        <v>244.61286780474518</v>
      </c>
      <c r="R299" s="91">
        <v>0.1328110545193891</v>
      </c>
      <c r="S299" s="52">
        <v>156.52904091791771</v>
      </c>
      <c r="T299" s="91">
        <v>7.6960701260539666E-2</v>
      </c>
      <c r="U299" s="52">
        <v>0</v>
      </c>
      <c r="V299" s="91">
        <v>0</v>
      </c>
      <c r="W299" s="53">
        <v>14.864269578313253</v>
      </c>
      <c r="X299" s="91">
        <v>3.9160335238189485E-3</v>
      </c>
    </row>
    <row r="300" spans="1:24 16384:16384" x14ac:dyDescent="0.25">
      <c r="B300" s="8"/>
      <c r="C300" s="9"/>
      <c r="D300" s="89"/>
      <c r="E300" s="9"/>
      <c r="F300" s="89"/>
      <c r="G300" s="9"/>
      <c r="H300" s="89"/>
      <c r="I300" s="9"/>
      <c r="J300" s="89"/>
      <c r="K300" s="9"/>
      <c r="L300" s="89"/>
      <c r="M300" s="9"/>
      <c r="N300" s="89"/>
      <c r="O300" s="9"/>
      <c r="P300" s="89"/>
      <c r="Q300" s="9"/>
      <c r="R300" s="89"/>
      <c r="S300" s="9"/>
      <c r="T300" s="89"/>
      <c r="U300" s="9"/>
      <c r="V300" s="89"/>
      <c r="W300" s="10"/>
    </row>
    <row r="301" spans="1:24 16384:16384" s="7" customFormat="1" x14ac:dyDescent="0.25">
      <c r="A301" s="131"/>
      <c r="B301" s="63" t="s">
        <v>195</v>
      </c>
      <c r="C301" s="13"/>
      <c r="D301" s="90"/>
      <c r="E301" s="13"/>
      <c r="F301" s="90"/>
      <c r="G301" s="13"/>
      <c r="H301" s="90"/>
      <c r="I301" s="13"/>
      <c r="J301" s="90"/>
      <c r="K301" s="13"/>
      <c r="L301" s="90"/>
      <c r="M301" s="13"/>
      <c r="N301" s="90"/>
      <c r="O301" s="13"/>
      <c r="P301" s="90"/>
      <c r="Q301" s="13"/>
      <c r="R301" s="90"/>
      <c r="S301" s="13"/>
      <c r="T301" s="90"/>
      <c r="U301" s="13"/>
      <c r="V301" s="90"/>
      <c r="W301" s="14"/>
      <c r="X301" s="86"/>
      <c r="XFD301" s="131"/>
    </row>
    <row r="302" spans="1:24 16384:16384" x14ac:dyDescent="0.25">
      <c r="B302" s="51" t="s">
        <v>196</v>
      </c>
      <c r="C302" s="52">
        <v>11.228580946035976</v>
      </c>
      <c r="D302" s="91">
        <v>0.31879991781015721</v>
      </c>
      <c r="E302" s="52">
        <v>105.59751944990164</v>
      </c>
      <c r="F302" s="91">
        <v>0.36089866842522689</v>
      </c>
      <c r="G302" s="52">
        <v>142.44940463160285</v>
      </c>
      <c r="H302" s="91">
        <v>0.32162952226212427</v>
      </c>
      <c r="I302" s="52">
        <v>166.99332284726552</v>
      </c>
      <c r="J302" s="91">
        <v>0.39269420012356515</v>
      </c>
      <c r="K302" s="52">
        <v>170.42778270977618</v>
      </c>
      <c r="L302" s="91">
        <v>0.37047016054968257</v>
      </c>
      <c r="M302" s="52">
        <v>289.33225143929104</v>
      </c>
      <c r="N302" s="91">
        <v>0.38901614755602798</v>
      </c>
      <c r="O302" s="52">
        <v>431.38794139356628</v>
      </c>
      <c r="P302" s="91">
        <v>0.44330951638520266</v>
      </c>
      <c r="Q302" s="52">
        <v>495.97706590106435</v>
      </c>
      <c r="R302" s="91">
        <v>0.42464092608670345</v>
      </c>
      <c r="S302" s="52">
        <v>306.50680314861347</v>
      </c>
      <c r="T302" s="91">
        <v>0.34820211632074449</v>
      </c>
      <c r="U302" s="52">
        <v>201.42985513468111</v>
      </c>
      <c r="V302" s="91">
        <v>0.43090098507094682</v>
      </c>
      <c r="W302" s="53">
        <v>132.33471263687312</v>
      </c>
      <c r="X302" s="91">
        <v>0.4354158979751524</v>
      </c>
    </row>
    <row r="303" spans="1:24 16384:16384" x14ac:dyDescent="0.25">
      <c r="B303" s="51" t="s">
        <v>197</v>
      </c>
      <c r="C303" s="52">
        <v>11.228580946035976</v>
      </c>
      <c r="D303" s="91">
        <v>0.31879991781015721</v>
      </c>
      <c r="E303" s="52">
        <v>132.39649927078068</v>
      </c>
      <c r="F303" s="91">
        <v>0.45248904084016134</v>
      </c>
      <c r="G303" s="52">
        <v>188.54668615052711</v>
      </c>
      <c r="H303" s="91">
        <v>0.42571031270738674</v>
      </c>
      <c r="I303" s="52">
        <v>147.38726169843864</v>
      </c>
      <c r="J303" s="91">
        <v>0.34658944354324328</v>
      </c>
      <c r="K303" s="52">
        <v>171.90760785851154</v>
      </c>
      <c r="L303" s="91">
        <v>0.37368695450029704</v>
      </c>
      <c r="M303" s="52">
        <v>241.2971097777222</v>
      </c>
      <c r="N303" s="91">
        <v>0.32443141611480308</v>
      </c>
      <c r="O303" s="52">
        <v>279.55820387346802</v>
      </c>
      <c r="P303" s="91">
        <v>0.28728390450672736</v>
      </c>
      <c r="Q303" s="52">
        <v>321.15113420333773</v>
      </c>
      <c r="R303" s="91">
        <v>0.27496012299307376</v>
      </c>
      <c r="S303" s="52">
        <v>320.92509572196781</v>
      </c>
      <c r="T303" s="91">
        <v>0.36458178534016072</v>
      </c>
      <c r="U303" s="52">
        <v>167.21751933167934</v>
      </c>
      <c r="V303" s="91">
        <v>0.3577135760384848</v>
      </c>
      <c r="W303" s="53">
        <v>101.36463813677399</v>
      </c>
      <c r="X303" s="91">
        <v>0.33351623363069172</v>
      </c>
    </row>
    <row r="304" spans="1:24 16384:16384" x14ac:dyDescent="0.25">
      <c r="B304" s="51" t="s">
        <v>198</v>
      </c>
      <c r="C304" s="52">
        <v>0</v>
      </c>
      <c r="D304" s="91">
        <v>0</v>
      </c>
      <c r="E304" s="52">
        <v>0</v>
      </c>
      <c r="F304" s="91">
        <v>0</v>
      </c>
      <c r="G304" s="52">
        <v>43.338565674081991</v>
      </c>
      <c r="H304" s="91">
        <v>9.78520212796192E-2</v>
      </c>
      <c r="I304" s="52">
        <v>47.919849353356391</v>
      </c>
      <c r="J304" s="91">
        <v>0.11268622356277742</v>
      </c>
      <c r="K304" s="52">
        <v>48.291752569030422</v>
      </c>
      <c r="L304" s="91">
        <v>0.1049749814438441</v>
      </c>
      <c r="M304" s="52">
        <v>109.96912700581031</v>
      </c>
      <c r="N304" s="91">
        <v>0.14785688745409745</v>
      </c>
      <c r="O304" s="52">
        <v>110.57475522290467</v>
      </c>
      <c r="P304" s="91">
        <v>0.11363053196138574</v>
      </c>
      <c r="Q304" s="52">
        <v>81.732390353215266</v>
      </c>
      <c r="R304" s="91">
        <v>6.9976860457883511E-2</v>
      </c>
      <c r="S304" s="52">
        <v>54.248510679760187</v>
      </c>
      <c r="T304" s="91">
        <v>6.1628146690049922E-2</v>
      </c>
      <c r="U304" s="52">
        <v>21.183477681545639</v>
      </c>
      <c r="V304" s="91">
        <v>4.5315930918498816E-2</v>
      </c>
      <c r="W304" s="53">
        <v>20.650645074564444</v>
      </c>
      <c r="X304" s="91">
        <v>6.7946036151381284E-2</v>
      </c>
    </row>
    <row r="305" spans="1:24 16384:16384" x14ac:dyDescent="0.25">
      <c r="B305" s="51" t="s">
        <v>199</v>
      </c>
      <c r="C305" s="52">
        <v>12.764242878560719</v>
      </c>
      <c r="D305" s="91">
        <v>0.36240016437968547</v>
      </c>
      <c r="E305" s="52">
        <v>54.602016367709659</v>
      </c>
      <c r="F305" s="91">
        <v>0.18661229073461172</v>
      </c>
      <c r="G305" s="52">
        <v>60.384197101898437</v>
      </c>
      <c r="H305" s="91">
        <v>0.13633851623523641</v>
      </c>
      <c r="I305" s="52">
        <v>48.261568738056752</v>
      </c>
      <c r="J305" s="91">
        <v>0.11348979593413719</v>
      </c>
      <c r="K305" s="52">
        <v>50.129546355582249</v>
      </c>
      <c r="L305" s="91">
        <v>0.10896991553461079</v>
      </c>
      <c r="M305" s="52">
        <v>79.677903943839155</v>
      </c>
      <c r="N305" s="91">
        <v>0.10712940255841223</v>
      </c>
      <c r="O305" s="52">
        <v>53.236526544393911</v>
      </c>
      <c r="P305" s="91">
        <v>5.4707738839858175E-2</v>
      </c>
      <c r="Q305" s="52">
        <v>151.18033801435178</v>
      </c>
      <c r="R305" s="91">
        <v>0.12943614363274014</v>
      </c>
      <c r="S305" s="52">
        <v>103.7256427738531</v>
      </c>
      <c r="T305" s="91">
        <v>0.11783584559809326</v>
      </c>
      <c r="U305" s="52">
        <v>30.981518983527785</v>
      </c>
      <c r="V305" s="91">
        <v>6.6276009780527501E-2</v>
      </c>
      <c r="W305" s="53">
        <v>18.800087298123092</v>
      </c>
      <c r="X305" s="91">
        <v>6.1857215917229064E-2</v>
      </c>
    </row>
    <row r="306" spans="1:24 16384:16384" x14ac:dyDescent="0.25">
      <c r="B306" s="51" t="s">
        <v>200</v>
      </c>
      <c r="C306" s="52">
        <v>0</v>
      </c>
      <c r="D306" s="91">
        <v>0</v>
      </c>
      <c r="E306" s="52">
        <v>0</v>
      </c>
      <c r="F306" s="91">
        <v>0</v>
      </c>
      <c r="G306" s="52">
        <v>8.1801801801801801</v>
      </c>
      <c r="H306" s="91">
        <v>1.8469627515633406E-2</v>
      </c>
      <c r="I306" s="52">
        <v>14.688288288288287</v>
      </c>
      <c r="J306" s="91">
        <v>3.4540336836276976E-2</v>
      </c>
      <c r="K306" s="52">
        <v>19.274376050691838</v>
      </c>
      <c r="L306" s="91">
        <v>4.1897987971565388E-2</v>
      </c>
      <c r="M306" s="52">
        <v>23.477442364383407</v>
      </c>
      <c r="N306" s="91">
        <v>3.1566146316659292E-2</v>
      </c>
      <c r="O306" s="52">
        <v>98.350357592430072</v>
      </c>
      <c r="P306" s="91">
        <v>0.10106830830682595</v>
      </c>
      <c r="Q306" s="52">
        <v>117.95074503854757</v>
      </c>
      <c r="R306" s="91">
        <v>0.10098594682959915</v>
      </c>
      <c r="S306" s="52">
        <v>94.849376296682522</v>
      </c>
      <c r="T306" s="91">
        <v>0.10775210605095149</v>
      </c>
      <c r="U306" s="52">
        <v>46.649672617470891</v>
      </c>
      <c r="V306" s="91">
        <v>9.9793498191542082E-2</v>
      </c>
      <c r="W306" s="53">
        <v>30.777066166033833</v>
      </c>
      <c r="X306" s="91">
        <v>0.1012646163255457</v>
      </c>
    </row>
    <row r="307" spans="1:24 16384:16384" x14ac:dyDescent="0.25">
      <c r="B307" s="8"/>
      <c r="C307" s="9"/>
      <c r="D307" s="89"/>
      <c r="E307" s="9"/>
      <c r="F307" s="89"/>
      <c r="G307" s="9"/>
      <c r="H307" s="89"/>
      <c r="I307" s="9"/>
      <c r="J307" s="89"/>
      <c r="K307" s="9"/>
      <c r="L307" s="89"/>
      <c r="M307" s="9"/>
      <c r="N307" s="89"/>
      <c r="O307" s="9"/>
      <c r="P307" s="89"/>
      <c r="Q307" s="9"/>
      <c r="R307" s="89"/>
      <c r="S307" s="9"/>
      <c r="T307" s="89"/>
      <c r="U307" s="9"/>
      <c r="V307" s="89"/>
      <c r="W307" s="10"/>
      <c r="X307" s="89"/>
    </row>
    <row r="308" spans="1:24 16384:16384" s="7" customFormat="1" x14ac:dyDescent="0.25">
      <c r="A308" s="131"/>
      <c r="B308" s="63" t="s">
        <v>201</v>
      </c>
      <c r="C308" s="13"/>
      <c r="D308" s="90"/>
      <c r="E308" s="13"/>
      <c r="F308" s="90"/>
      <c r="G308" s="13"/>
      <c r="H308" s="90"/>
      <c r="I308" s="13"/>
      <c r="J308" s="90"/>
      <c r="K308" s="13"/>
      <c r="L308" s="90"/>
      <c r="M308" s="13"/>
      <c r="N308" s="90"/>
      <c r="O308" s="13"/>
      <c r="P308" s="90"/>
      <c r="Q308" s="13"/>
      <c r="R308" s="90"/>
      <c r="S308" s="13"/>
      <c r="T308" s="90"/>
      <c r="U308" s="13"/>
      <c r="V308" s="90"/>
      <c r="W308" s="14"/>
      <c r="X308" s="90"/>
      <c r="XFD308" s="131"/>
    </row>
    <row r="309" spans="1:24 16384:16384" x14ac:dyDescent="0.25">
      <c r="B309" s="51" t="s">
        <v>202</v>
      </c>
      <c r="C309" s="52">
        <v>0</v>
      </c>
      <c r="D309" s="91">
        <v>0</v>
      </c>
      <c r="E309" s="52">
        <v>6.4021739130434785</v>
      </c>
      <c r="F309" s="91">
        <v>2.2272815569528703E-2</v>
      </c>
      <c r="G309" s="52">
        <v>36.222132392219002</v>
      </c>
      <c r="H309" s="91">
        <v>8.1784175699111339E-2</v>
      </c>
      <c r="I309" s="52">
        <v>50.205165503495998</v>
      </c>
      <c r="J309" s="91">
        <v>0.11664689731048061</v>
      </c>
      <c r="K309" s="52">
        <v>28.68742876299028</v>
      </c>
      <c r="L309" s="91">
        <v>5.9491584471278822E-2</v>
      </c>
      <c r="M309" s="52">
        <v>39.696293815757649</v>
      </c>
      <c r="N309" s="91">
        <v>5.337289298251089E-2</v>
      </c>
      <c r="O309" s="52">
        <v>91.519446955065604</v>
      </c>
      <c r="P309" s="91">
        <v>9.3154755204925221E-2</v>
      </c>
      <c r="Q309" s="52">
        <v>112.46469740306061</v>
      </c>
      <c r="R309" s="91">
        <v>9.640266393616434E-2</v>
      </c>
      <c r="S309" s="52">
        <v>44.933029327802217</v>
      </c>
      <c r="T309" s="91">
        <v>5.2455209898274527E-2</v>
      </c>
      <c r="U309" s="52">
        <v>41.504406588422455</v>
      </c>
      <c r="V309" s="91">
        <v>8.9786059078650879E-2</v>
      </c>
      <c r="W309" s="53">
        <v>5.1526315789473687</v>
      </c>
      <c r="X309" s="91">
        <v>1.6598087542512161E-2</v>
      </c>
    </row>
    <row r="310" spans="1:24 16384:16384" x14ac:dyDescent="0.25">
      <c r="B310" s="51" t="s">
        <v>203</v>
      </c>
      <c r="C310" s="52">
        <v>0</v>
      </c>
      <c r="D310" s="91">
        <v>0</v>
      </c>
      <c r="E310" s="52">
        <v>44.320017458027046</v>
      </c>
      <c r="F310" s="91">
        <v>0.1541869352954931</v>
      </c>
      <c r="G310" s="52">
        <v>35.702471201852006</v>
      </c>
      <c r="H310" s="91">
        <v>8.0610858191550311E-2</v>
      </c>
      <c r="I310" s="52">
        <v>18.227848101265824</v>
      </c>
      <c r="J310" s="91">
        <v>4.2350660620993984E-2</v>
      </c>
      <c r="K310" s="52">
        <v>33.827241638814314</v>
      </c>
      <c r="L310" s="91">
        <v>7.0150455797632544E-2</v>
      </c>
      <c r="M310" s="52">
        <v>39.150979012551694</v>
      </c>
      <c r="N310" s="91">
        <v>5.2639700388552986E-2</v>
      </c>
      <c r="O310" s="52">
        <v>48.4618784786066</v>
      </c>
      <c r="P310" s="91">
        <v>4.9327815853847407E-2</v>
      </c>
      <c r="Q310" s="52">
        <v>27.109458544715434</v>
      </c>
      <c r="R310" s="91">
        <v>2.3237727766352918E-2</v>
      </c>
      <c r="S310" s="52">
        <v>20.423577825586634</v>
      </c>
      <c r="T310" s="91">
        <v>2.3842662685821036E-2</v>
      </c>
      <c r="U310" s="52">
        <v>23.266038600098955</v>
      </c>
      <c r="V310" s="91">
        <v>5.0331183794285791E-2</v>
      </c>
      <c r="W310" s="53">
        <v>6.075949367088608</v>
      </c>
      <c r="X310" s="91">
        <v>1.9572355980361118E-2</v>
      </c>
    </row>
    <row r="311" spans="1:24 16384:16384" x14ac:dyDescent="0.25">
      <c r="B311" s="51" t="s">
        <v>204</v>
      </c>
      <c r="C311" s="52">
        <v>0</v>
      </c>
      <c r="D311" s="91">
        <v>0</v>
      </c>
      <c r="E311" s="52">
        <v>21.533844103930711</v>
      </c>
      <c r="F311" s="91">
        <v>7.491507490177339E-2</v>
      </c>
      <c r="G311" s="52">
        <v>11.984350047908016</v>
      </c>
      <c r="H311" s="91">
        <v>2.7058876030399238E-2</v>
      </c>
      <c r="I311" s="52">
        <v>11.660739687055477</v>
      </c>
      <c r="J311" s="91">
        <v>2.7092612706266058E-2</v>
      </c>
      <c r="K311" s="52">
        <v>23.430375669145864</v>
      </c>
      <c r="L311" s="91">
        <v>4.858958203717003E-2</v>
      </c>
      <c r="M311" s="52">
        <v>46.90250148234589</v>
      </c>
      <c r="N311" s="91">
        <v>6.3061861740745156E-2</v>
      </c>
      <c r="O311" s="52">
        <v>14.252385238523853</v>
      </c>
      <c r="P311" s="91">
        <v>1.4507052895903589E-2</v>
      </c>
      <c r="Q311" s="52">
        <v>67.090531727516037</v>
      </c>
      <c r="R311" s="91">
        <v>5.7508766153051394E-2</v>
      </c>
      <c r="S311" s="52">
        <v>22.732503975670536</v>
      </c>
      <c r="T311" s="91">
        <v>2.65381231890221E-2</v>
      </c>
      <c r="U311" s="52">
        <v>8</v>
      </c>
      <c r="V311" s="91">
        <v>1.7306318332703779E-2</v>
      </c>
      <c r="W311" s="53">
        <v>21.989639961260309</v>
      </c>
      <c r="X311" s="91">
        <v>7.0834866322789833E-2</v>
      </c>
    </row>
    <row r="312" spans="1:24 16384:16384" x14ac:dyDescent="0.25">
      <c r="B312" s="51" t="s">
        <v>205</v>
      </c>
      <c r="C312" s="52">
        <v>12.43801833260585</v>
      </c>
      <c r="D312" s="91">
        <v>0.35313805379439522</v>
      </c>
      <c r="E312" s="52">
        <v>21.819963702359345</v>
      </c>
      <c r="F312" s="91">
        <v>7.5910469455745935E-2</v>
      </c>
      <c r="G312" s="52">
        <v>73.323674755062001</v>
      </c>
      <c r="H312" s="91">
        <v>0.16555392802773422</v>
      </c>
      <c r="I312" s="52">
        <v>76.189536064948243</v>
      </c>
      <c r="J312" s="91">
        <v>0.17701909555267414</v>
      </c>
      <c r="K312" s="52">
        <v>92.582751181700644</v>
      </c>
      <c r="L312" s="91">
        <v>0.19199680138692951</v>
      </c>
      <c r="M312" s="52">
        <v>108.71489525017856</v>
      </c>
      <c r="N312" s="91">
        <v>0.14617053412400322</v>
      </c>
      <c r="O312" s="52">
        <v>152.73499111060428</v>
      </c>
      <c r="P312" s="91">
        <v>0.15546412463703432</v>
      </c>
      <c r="Q312" s="52">
        <v>118.6683616501231</v>
      </c>
      <c r="R312" s="91">
        <v>0.10172033048746462</v>
      </c>
      <c r="S312" s="52">
        <v>95.294609437518943</v>
      </c>
      <c r="T312" s="91">
        <v>0.11124775727342769</v>
      </c>
      <c r="U312" s="52">
        <v>44.252845987194064</v>
      </c>
      <c r="V312" s="91">
        <v>9.573172997281168E-2</v>
      </c>
      <c r="W312" s="53">
        <v>15.498013495617077</v>
      </c>
      <c r="X312" s="91">
        <v>4.9923496526766656E-2</v>
      </c>
    </row>
    <row r="313" spans="1:24 16384:16384" x14ac:dyDescent="0.25">
      <c r="B313" s="51" t="s">
        <v>206</v>
      </c>
      <c r="C313" s="52">
        <v>22.783386438026824</v>
      </c>
      <c r="D313" s="91">
        <v>0.64686194620560478</v>
      </c>
      <c r="E313" s="52">
        <v>155.17087295613658</v>
      </c>
      <c r="F313" s="91">
        <v>0.53983104521317737</v>
      </c>
      <c r="G313" s="52">
        <v>226.43670230139472</v>
      </c>
      <c r="H313" s="91">
        <v>0.51126032132008736</v>
      </c>
      <c r="I313" s="52">
        <v>199.84965622491154</v>
      </c>
      <c r="J313" s="91">
        <v>0.46433155021825012</v>
      </c>
      <c r="K313" s="52">
        <v>249.78763665187989</v>
      </c>
      <c r="L313" s="91">
        <v>0.51800607187660108</v>
      </c>
      <c r="M313" s="52">
        <v>454.34312950951715</v>
      </c>
      <c r="N313" s="91">
        <v>0.61087836917975802</v>
      </c>
      <c r="O313" s="52">
        <v>589.95891537095724</v>
      </c>
      <c r="P313" s="91">
        <v>0.60050055120337265</v>
      </c>
      <c r="Q313" s="52">
        <v>773.94202553219679</v>
      </c>
      <c r="R313" s="91">
        <v>0.66340882709229831</v>
      </c>
      <c r="S313" s="52">
        <v>596.96061396144637</v>
      </c>
      <c r="T313" s="91">
        <v>0.6968970215185385</v>
      </c>
      <c r="U313" s="52">
        <v>303.07845908268098</v>
      </c>
      <c r="V313" s="91">
        <v>0.6556465365837767</v>
      </c>
      <c r="W313" s="53">
        <v>248.90398421638577</v>
      </c>
      <c r="X313" s="91">
        <v>0.80179031945218671</v>
      </c>
    </row>
    <row r="314" spans="1:24 16384:16384" x14ac:dyDescent="0.25">
      <c r="B314" s="51" t="s">
        <v>207</v>
      </c>
      <c r="C314" s="52">
        <v>0</v>
      </c>
      <c r="D314" s="91">
        <v>0</v>
      </c>
      <c r="E314" s="52">
        <v>38.196531375947394</v>
      </c>
      <c r="F314" s="91">
        <v>0.13288365956428136</v>
      </c>
      <c r="G314" s="52">
        <v>59.229703039854812</v>
      </c>
      <c r="H314" s="91">
        <v>0.13373184073111724</v>
      </c>
      <c r="I314" s="52">
        <v>74.269976922675809</v>
      </c>
      <c r="J314" s="91">
        <v>0.17255918359133512</v>
      </c>
      <c r="K314" s="52">
        <v>53.894428514579943</v>
      </c>
      <c r="L314" s="91">
        <v>0.11176550443038802</v>
      </c>
      <c r="M314" s="52">
        <v>54.946035460695327</v>
      </c>
      <c r="N314" s="91">
        <v>7.3876641584429678E-2</v>
      </c>
      <c r="O314" s="52">
        <v>85.5176348759192</v>
      </c>
      <c r="P314" s="91">
        <v>8.7045700204916823E-2</v>
      </c>
      <c r="Q314" s="52">
        <v>67.338925327405619</v>
      </c>
      <c r="R314" s="91">
        <v>5.7721684564668425E-2</v>
      </c>
      <c r="S314" s="52">
        <v>76.25369291176726</v>
      </c>
      <c r="T314" s="91">
        <v>8.9019225434916055E-2</v>
      </c>
      <c r="U314" s="52">
        <v>42.157168490508461</v>
      </c>
      <c r="V314" s="91">
        <v>9.1198172237771088E-2</v>
      </c>
      <c r="W314" s="53">
        <v>12.815038801177415</v>
      </c>
      <c r="X314" s="91">
        <v>4.1280874175383286E-2</v>
      </c>
    </row>
    <row r="315" spans="1:24 16384:16384" x14ac:dyDescent="0.25">
      <c r="B315" s="8"/>
      <c r="C315" s="9"/>
      <c r="D315" s="89"/>
      <c r="E315" s="9"/>
      <c r="F315" s="89"/>
      <c r="G315" s="9"/>
      <c r="H315" s="89"/>
      <c r="I315" s="9"/>
      <c r="J315" s="89"/>
      <c r="K315" s="9"/>
      <c r="L315" s="89"/>
      <c r="M315" s="9"/>
      <c r="N315" s="89"/>
      <c r="O315" s="9"/>
      <c r="P315" s="89"/>
      <c r="Q315" s="9"/>
      <c r="R315" s="89"/>
      <c r="S315" s="9"/>
      <c r="T315" s="89"/>
      <c r="U315" s="9"/>
      <c r="V315" s="89"/>
      <c r="W315" s="10"/>
      <c r="X315" s="89"/>
    </row>
    <row r="316" spans="1:24 16384:16384" s="7" customFormat="1" x14ac:dyDescent="0.25">
      <c r="A316" s="131"/>
      <c r="B316" s="63" t="s">
        <v>208</v>
      </c>
      <c r="C316" s="13"/>
      <c r="D316" s="90"/>
      <c r="E316" s="13"/>
      <c r="F316" s="90"/>
      <c r="G316" s="13"/>
      <c r="H316" s="90"/>
      <c r="I316" s="13"/>
      <c r="J316" s="90"/>
      <c r="K316" s="13"/>
      <c r="L316" s="90"/>
      <c r="M316" s="13"/>
      <c r="N316" s="90"/>
      <c r="O316" s="13"/>
      <c r="P316" s="90"/>
      <c r="Q316" s="13"/>
      <c r="R316" s="90"/>
      <c r="S316" s="13"/>
      <c r="T316" s="90"/>
      <c r="U316" s="13"/>
      <c r="V316" s="90"/>
      <c r="W316" s="14"/>
      <c r="X316" s="90"/>
      <c r="XFD316" s="131"/>
    </row>
    <row r="317" spans="1:24 16384:16384" x14ac:dyDescent="0.25">
      <c r="B317" s="51" t="s">
        <v>209</v>
      </c>
      <c r="C317" s="52">
        <v>12.43801833260585</v>
      </c>
      <c r="D317" s="91">
        <v>0.41365233803570151</v>
      </c>
      <c r="E317" s="52">
        <v>127.66806254161202</v>
      </c>
      <c r="F317" s="91">
        <v>0.45547283503297392</v>
      </c>
      <c r="G317" s="52">
        <v>165.52477738347315</v>
      </c>
      <c r="H317" s="91">
        <v>0.39656631244953078</v>
      </c>
      <c r="I317" s="52">
        <v>137.85534719004542</v>
      </c>
      <c r="J317" s="91">
        <v>0.38356700982526748</v>
      </c>
      <c r="K317" s="52">
        <v>177.7923550401396</v>
      </c>
      <c r="L317" s="91">
        <v>0.53673094740669225</v>
      </c>
      <c r="M317" s="52">
        <v>151.48788966784707</v>
      </c>
      <c r="N317" s="91">
        <v>0.29945203104905532</v>
      </c>
      <c r="O317" s="52">
        <v>202.56325921440379</v>
      </c>
      <c r="P317" s="91">
        <v>0.37282638061871098</v>
      </c>
      <c r="Q317" s="52">
        <v>293.44034342159165</v>
      </c>
      <c r="R317" s="91">
        <v>0.43631977670722932</v>
      </c>
      <c r="S317" s="52">
        <v>158.307506127072</v>
      </c>
      <c r="T317" s="91">
        <v>0.3899682039167765</v>
      </c>
      <c r="U317" s="52">
        <v>116.01709189043805</v>
      </c>
      <c r="V317" s="91">
        <v>0.53338665234890559</v>
      </c>
      <c r="W317" s="53">
        <v>46.452096181016174</v>
      </c>
      <c r="X317" s="91">
        <v>0.52957313108936399</v>
      </c>
    </row>
    <row r="318" spans="1:24 16384:16384" x14ac:dyDescent="0.25">
      <c r="B318" s="51" t="s">
        <v>210</v>
      </c>
      <c r="C318" s="52">
        <v>17.630754859079456</v>
      </c>
      <c r="D318" s="91">
        <v>0.58634766196429844</v>
      </c>
      <c r="E318" s="52">
        <v>98.052057056538374</v>
      </c>
      <c r="F318" s="91">
        <v>0.34981378677850611</v>
      </c>
      <c r="G318" s="52">
        <v>205.05092107234992</v>
      </c>
      <c r="H318" s="91">
        <v>0.4912635372144632</v>
      </c>
      <c r="I318" s="52">
        <v>184.04251863462764</v>
      </c>
      <c r="J318" s="91">
        <v>0.51207762333714324</v>
      </c>
      <c r="K318" s="52">
        <v>130.53894653560624</v>
      </c>
      <c r="L318" s="91">
        <v>0.39407933165466708</v>
      </c>
      <c r="M318" s="52">
        <v>256.32238843450034</v>
      </c>
      <c r="N318" s="91">
        <v>0.50668248127524973</v>
      </c>
      <c r="O318" s="52">
        <v>195.07783040845268</v>
      </c>
      <c r="P318" s="91">
        <v>0.35904912733040417</v>
      </c>
      <c r="Q318" s="52">
        <v>218.70010837107657</v>
      </c>
      <c r="R318" s="91">
        <v>0.32518767302973939</v>
      </c>
      <c r="S318" s="52">
        <v>183.04275431722286</v>
      </c>
      <c r="T318" s="91">
        <v>0.45089999765248284</v>
      </c>
      <c r="U318" s="52">
        <v>58.841873784917702</v>
      </c>
      <c r="V318" s="91">
        <v>0.27052453707177282</v>
      </c>
      <c r="W318" s="53">
        <v>6.9117647058823533</v>
      </c>
      <c r="X318" s="91">
        <v>7.8796979632168737E-2</v>
      </c>
    </row>
    <row r="319" spans="1:24 16384:16384" x14ac:dyDescent="0.25">
      <c r="B319" s="51" t="s">
        <v>211</v>
      </c>
      <c r="C319" s="52">
        <v>0</v>
      </c>
      <c r="D319" s="91">
        <v>0</v>
      </c>
      <c r="E319" s="52">
        <v>54.577743900930749</v>
      </c>
      <c r="F319" s="91">
        <v>0.19471337818852003</v>
      </c>
      <c r="G319" s="52">
        <v>46.819254638027374</v>
      </c>
      <c r="H319" s="91">
        <v>0.11217015033600598</v>
      </c>
      <c r="I319" s="52">
        <v>20.692318634423899</v>
      </c>
      <c r="J319" s="91">
        <v>5.757405096529155E-2</v>
      </c>
      <c r="K319" s="52">
        <v>22.919124544033352</v>
      </c>
      <c r="L319" s="91">
        <v>6.9189720938640745E-2</v>
      </c>
      <c r="M319" s="52">
        <v>79.602532658608567</v>
      </c>
      <c r="N319" s="91">
        <v>0.15735343685580741</v>
      </c>
      <c r="O319" s="52">
        <v>94.551954827711242</v>
      </c>
      <c r="P319" s="91">
        <v>0.1740269347736324</v>
      </c>
      <c r="Q319" s="52">
        <v>160.39459953160446</v>
      </c>
      <c r="R319" s="91">
        <v>0.23849255026303134</v>
      </c>
      <c r="S319" s="52">
        <v>10.355756578947368</v>
      </c>
      <c r="T319" s="91">
        <v>2.5509945119404805E-2</v>
      </c>
      <c r="U319" s="52">
        <v>42.651336428243731</v>
      </c>
      <c r="V319" s="91">
        <v>0.19608881057932157</v>
      </c>
      <c r="W319" s="53">
        <v>19.274376050691838</v>
      </c>
      <c r="X319" s="91">
        <v>0.21973586800438413</v>
      </c>
    </row>
    <row r="320" spans="1:24 16384:16384" x14ac:dyDescent="0.25">
      <c r="B320" s="51" t="s">
        <v>212</v>
      </c>
      <c r="C320" s="52">
        <v>0</v>
      </c>
      <c r="D320" s="91">
        <v>0</v>
      </c>
      <c r="E320" s="52">
        <v>0</v>
      </c>
      <c r="F320" s="91">
        <v>0</v>
      </c>
      <c r="G320" s="52">
        <v>0</v>
      </c>
      <c r="H320" s="91">
        <v>0</v>
      </c>
      <c r="I320" s="52">
        <v>11.660739687055477</v>
      </c>
      <c r="J320" s="91">
        <v>3.2444697614440215E-2</v>
      </c>
      <c r="K320" s="52">
        <v>0</v>
      </c>
      <c r="L320" s="91">
        <v>0</v>
      </c>
      <c r="M320" s="52">
        <v>6.5081081081081082</v>
      </c>
      <c r="N320" s="91">
        <v>1.2864831608209008E-2</v>
      </c>
      <c r="O320" s="52">
        <v>36.43660221587286</v>
      </c>
      <c r="P320" s="91">
        <v>6.7063131679812649E-2</v>
      </c>
      <c r="Q320" s="52">
        <v>0</v>
      </c>
      <c r="R320" s="91">
        <v>0</v>
      </c>
      <c r="S320" s="52">
        <v>21.512991939307728</v>
      </c>
      <c r="T320" s="91">
        <v>5.2994220126958751E-2</v>
      </c>
      <c r="U320" s="52">
        <v>0</v>
      </c>
      <c r="V320" s="91">
        <v>0</v>
      </c>
      <c r="W320" s="53">
        <v>0</v>
      </c>
      <c r="X320" s="91">
        <v>0</v>
      </c>
    </row>
    <row r="321" spans="1:24 16384:16384" x14ac:dyDescent="0.25">
      <c r="B321" s="51" t="s">
        <v>118</v>
      </c>
      <c r="C321" s="52">
        <v>0</v>
      </c>
      <c r="D321" s="91">
        <v>0</v>
      </c>
      <c r="E321" s="52">
        <v>0</v>
      </c>
      <c r="F321" s="91">
        <v>0</v>
      </c>
      <c r="G321" s="52">
        <v>0</v>
      </c>
      <c r="H321" s="91">
        <v>0</v>
      </c>
      <c r="I321" s="52">
        <v>5.1526315789473687</v>
      </c>
      <c r="J321" s="91">
        <v>1.4336618257857493E-2</v>
      </c>
      <c r="K321" s="52">
        <v>0</v>
      </c>
      <c r="L321" s="91">
        <v>0</v>
      </c>
      <c r="M321" s="52">
        <v>11.962741819918797</v>
      </c>
      <c r="N321" s="91">
        <v>2.3647219211678564E-2</v>
      </c>
      <c r="O321" s="52">
        <v>14.688288288288287</v>
      </c>
      <c r="P321" s="91">
        <v>2.7034425597439866E-2</v>
      </c>
      <c r="Q321" s="52">
        <v>0</v>
      </c>
      <c r="R321" s="91">
        <v>0</v>
      </c>
      <c r="S321" s="52">
        <v>32.730769858024303</v>
      </c>
      <c r="T321" s="91">
        <v>8.062763318437717E-2</v>
      </c>
      <c r="U321" s="52">
        <v>0</v>
      </c>
      <c r="V321" s="91">
        <v>0</v>
      </c>
      <c r="W321" s="53">
        <v>15.077875255377958</v>
      </c>
      <c r="X321" s="91">
        <v>0.1718940212740831</v>
      </c>
    </row>
    <row r="322" spans="1:24 16384:16384" x14ac:dyDescent="0.25">
      <c r="B322" s="8"/>
      <c r="C322" s="9"/>
      <c r="D322" s="89"/>
      <c r="E322" s="9"/>
      <c r="F322" s="89"/>
      <c r="G322" s="9"/>
      <c r="H322" s="89"/>
      <c r="I322" s="9"/>
      <c r="J322" s="89"/>
      <c r="K322" s="9"/>
      <c r="L322" s="89"/>
      <c r="M322" s="9"/>
      <c r="N322" s="89"/>
      <c r="O322" s="9"/>
      <c r="P322" s="89"/>
      <c r="Q322" s="9"/>
      <c r="R322" s="89"/>
      <c r="S322" s="9"/>
      <c r="T322" s="89"/>
      <c r="U322" s="9"/>
      <c r="V322" s="89"/>
      <c r="W322" s="10"/>
    </row>
    <row r="323" spans="1:24 16384:16384" s="7" customFormat="1" x14ac:dyDescent="0.25">
      <c r="A323" s="131"/>
      <c r="B323" s="64" t="s">
        <v>213</v>
      </c>
      <c r="C323" s="13"/>
      <c r="D323" s="90"/>
      <c r="E323" s="13"/>
      <c r="F323" s="90"/>
      <c r="G323" s="13"/>
      <c r="H323" s="90"/>
      <c r="I323" s="13"/>
      <c r="J323" s="90"/>
      <c r="K323" s="13"/>
      <c r="L323" s="90"/>
      <c r="M323" s="13"/>
      <c r="N323" s="90"/>
      <c r="O323" s="13"/>
      <c r="P323" s="90"/>
      <c r="Q323" s="13"/>
      <c r="R323" s="90"/>
      <c r="S323" s="13"/>
      <c r="T323" s="90"/>
      <c r="U323" s="13"/>
      <c r="V323" s="90"/>
      <c r="W323" s="14"/>
      <c r="X323" s="86"/>
      <c r="XFD323" s="131"/>
    </row>
    <row r="324" spans="1:24 16384:16384" x14ac:dyDescent="0.25">
      <c r="B324" s="57" t="s">
        <v>214</v>
      </c>
      <c r="C324" s="52">
        <v>17.355023734177216</v>
      </c>
      <c r="D324" s="91">
        <v>0.19487397881836033</v>
      </c>
      <c r="E324" s="52">
        <v>89.19888190952102</v>
      </c>
      <c r="F324" s="91">
        <v>0.24668142253865835</v>
      </c>
      <c r="G324" s="52">
        <v>108.56434345390875</v>
      </c>
      <c r="H324" s="91">
        <v>0.20015456732080888</v>
      </c>
      <c r="I324" s="52">
        <v>135.90492624054065</v>
      </c>
      <c r="J324" s="91">
        <v>0.25126690346887393</v>
      </c>
      <c r="K324" s="52">
        <v>184.41397393963038</v>
      </c>
      <c r="L324" s="91">
        <v>0.29015908143517039</v>
      </c>
      <c r="M324" s="52">
        <v>272.54254871058629</v>
      </c>
      <c r="N324" s="91">
        <v>0.29544378382967057</v>
      </c>
      <c r="O324" s="52">
        <v>322.08323479557231</v>
      </c>
      <c r="P324" s="91">
        <v>0.23797540788288651</v>
      </c>
      <c r="Q324" s="52">
        <v>428.74813738851469</v>
      </c>
      <c r="R324" s="91">
        <v>0.23020507668559639</v>
      </c>
      <c r="S324" s="52">
        <v>550.59400391004419</v>
      </c>
      <c r="T324" s="91">
        <v>0.26418437478266604</v>
      </c>
      <c r="U324" s="52">
        <v>739.39446409981326</v>
      </c>
      <c r="V324" s="91">
        <v>0.29667802772969981</v>
      </c>
      <c r="W324" s="53">
        <v>885.94926687024997</v>
      </c>
      <c r="X324" s="91">
        <v>0.2324538802097228</v>
      </c>
    </row>
    <row r="325" spans="1:24 16384:16384" x14ac:dyDescent="0.25">
      <c r="B325" s="57" t="s">
        <v>215</v>
      </c>
      <c r="C325" s="52">
        <v>0</v>
      </c>
      <c r="D325" s="91">
        <v>0</v>
      </c>
      <c r="E325" s="52">
        <v>0</v>
      </c>
      <c r="F325" s="91">
        <v>0</v>
      </c>
      <c r="G325" s="52">
        <v>9.0315789473684216</v>
      </c>
      <c r="H325" s="91">
        <v>1.6651063497673351E-2</v>
      </c>
      <c r="I325" s="52">
        <v>6.9117647058823533</v>
      </c>
      <c r="J325" s="91">
        <v>1.2778769417664065E-2</v>
      </c>
      <c r="K325" s="52">
        <v>6.5081081081081082</v>
      </c>
      <c r="L325" s="91">
        <v>1.0239932637358675E-2</v>
      </c>
      <c r="M325" s="52">
        <v>13.332811759127548</v>
      </c>
      <c r="N325" s="91">
        <v>1.4453142725205469E-2</v>
      </c>
      <c r="O325" s="52">
        <v>24.929605692649172</v>
      </c>
      <c r="P325" s="91">
        <v>1.8419565013476032E-2</v>
      </c>
      <c r="Q325" s="52">
        <v>52.137281195656925</v>
      </c>
      <c r="R325" s="91">
        <v>2.7993746839181512E-2</v>
      </c>
      <c r="S325" s="52">
        <v>36.821908190577503</v>
      </c>
      <c r="T325" s="91">
        <v>1.7667778298620491E-2</v>
      </c>
      <c r="U325" s="52">
        <v>56.774922576762592</v>
      </c>
      <c r="V325" s="91">
        <v>2.2780630465075419E-2</v>
      </c>
      <c r="W325" s="53">
        <v>103.50235053308641</v>
      </c>
      <c r="X325" s="91">
        <v>2.7156772844608486E-2</v>
      </c>
    </row>
    <row r="326" spans="1:24 16384:16384" x14ac:dyDescent="0.25">
      <c r="B326" s="57" t="s">
        <v>23</v>
      </c>
      <c r="C326" s="52">
        <v>28.372986683576411</v>
      </c>
      <c r="D326" s="91">
        <v>0.31859114056411975</v>
      </c>
      <c r="E326" s="52">
        <v>113.62273375862976</v>
      </c>
      <c r="F326" s="91">
        <v>0.31422610907545784</v>
      </c>
      <c r="G326" s="52">
        <v>205.42554145049945</v>
      </c>
      <c r="H326" s="91">
        <v>0.37873263962696807</v>
      </c>
      <c r="I326" s="52">
        <v>208.47735036967111</v>
      </c>
      <c r="J326" s="91">
        <v>0.38544193886002559</v>
      </c>
      <c r="K326" s="52">
        <v>280.75132436620407</v>
      </c>
      <c r="L326" s="91">
        <v>0.44173738383010425</v>
      </c>
      <c r="M326" s="52">
        <v>396.21874809359952</v>
      </c>
      <c r="N326" s="91">
        <v>0.42951226043363522</v>
      </c>
      <c r="O326" s="52">
        <v>524.25381768612908</v>
      </c>
      <c r="P326" s="91">
        <v>0.38735178556313982</v>
      </c>
      <c r="Q326" s="52">
        <v>897.12426216000222</v>
      </c>
      <c r="R326" s="91">
        <v>0.4816873627136245</v>
      </c>
      <c r="S326" s="52">
        <v>1043.1848477769211</v>
      </c>
      <c r="T326" s="91">
        <v>0.50053784609997898</v>
      </c>
      <c r="U326" s="52">
        <v>1237.608323483292</v>
      </c>
      <c r="V326" s="91">
        <v>0.49658364288661744</v>
      </c>
      <c r="W326" s="53">
        <v>1915.8345245224571</v>
      </c>
      <c r="X326" s="91">
        <v>0.50267344386235213</v>
      </c>
    </row>
    <row r="327" spans="1:24 16384:16384" x14ac:dyDescent="0.25">
      <c r="B327" s="57" t="s">
        <v>216</v>
      </c>
      <c r="C327" s="52">
        <v>43.329665929859857</v>
      </c>
      <c r="D327" s="91">
        <v>0.48653488061751987</v>
      </c>
      <c r="E327" s="52">
        <v>158.77384211522701</v>
      </c>
      <c r="F327" s="91">
        <v>0.43909246838588384</v>
      </c>
      <c r="G327" s="52">
        <v>255.59524828711352</v>
      </c>
      <c r="H327" s="91">
        <v>0.47122798059273874</v>
      </c>
      <c r="I327" s="52">
        <v>244.62741645250026</v>
      </c>
      <c r="J327" s="91">
        <v>0.45227774397831039</v>
      </c>
      <c r="K327" s="52">
        <v>176.84307617772794</v>
      </c>
      <c r="L327" s="91">
        <v>0.27824694325331906</v>
      </c>
      <c r="M327" s="52">
        <v>322.52319459019549</v>
      </c>
      <c r="N327" s="91">
        <v>0.34962420889277906</v>
      </c>
      <c r="O327" s="52">
        <v>578.81526711282163</v>
      </c>
      <c r="P327" s="91">
        <v>0.42766522562853121</v>
      </c>
      <c r="Q327" s="52">
        <v>641.00685440041275</v>
      </c>
      <c r="R327" s="91">
        <v>0.34417183237702126</v>
      </c>
      <c r="S327" s="52">
        <v>697.12933017976093</v>
      </c>
      <c r="T327" s="91">
        <v>0.33449451851693029</v>
      </c>
      <c r="U327" s="52">
        <v>804.24233843715092</v>
      </c>
      <c r="V327" s="91">
        <v>0.32269788640457836</v>
      </c>
      <c r="W327" s="53">
        <v>1309.753637047525</v>
      </c>
      <c r="X327" s="91">
        <v>0.34365095884783048</v>
      </c>
    </row>
    <row r="328" spans="1:24 16384:16384" x14ac:dyDescent="0.25">
      <c r="B328" s="8"/>
      <c r="C328" s="9"/>
      <c r="D328" s="89"/>
      <c r="E328" s="9"/>
      <c r="F328" s="89"/>
      <c r="G328" s="9"/>
      <c r="H328" s="89"/>
      <c r="I328" s="9"/>
      <c r="J328" s="89"/>
      <c r="K328" s="9"/>
      <c r="L328" s="89"/>
      <c r="M328" s="9"/>
      <c r="N328" s="89"/>
      <c r="O328" s="9"/>
      <c r="P328" s="89"/>
      <c r="Q328" s="9"/>
      <c r="R328" s="89"/>
      <c r="S328" s="9"/>
      <c r="T328" s="89"/>
      <c r="U328" s="9"/>
      <c r="V328" s="89"/>
      <c r="W328" s="10"/>
    </row>
    <row r="329" spans="1:24 16384:16384" s="7" customFormat="1" x14ac:dyDescent="0.25">
      <c r="A329" s="131"/>
      <c r="B329" s="63" t="s">
        <v>217</v>
      </c>
      <c r="C329" s="13"/>
      <c r="D329" s="90"/>
      <c r="E329" s="13"/>
      <c r="F329" s="90"/>
      <c r="G329" s="13"/>
      <c r="H329" s="90"/>
      <c r="I329" s="13"/>
      <c r="J329" s="90"/>
      <c r="K329" s="13"/>
      <c r="L329" s="90"/>
      <c r="M329" s="13"/>
      <c r="N329" s="90"/>
      <c r="O329" s="13"/>
      <c r="P329" s="90"/>
      <c r="Q329" s="13"/>
      <c r="R329" s="90"/>
      <c r="S329" s="13"/>
      <c r="T329" s="90"/>
      <c r="U329" s="13"/>
      <c r="V329" s="90"/>
      <c r="W329" s="14"/>
      <c r="X329" s="86"/>
      <c r="XFD329" s="131"/>
    </row>
    <row r="330" spans="1:24 16384:16384" x14ac:dyDescent="0.25">
      <c r="B330" s="51" t="s">
        <v>218</v>
      </c>
      <c r="C330" s="52">
        <v>41.849063049332571</v>
      </c>
      <c r="D330" s="91">
        <v>0.46990966714632931</v>
      </c>
      <c r="E330" s="52">
        <v>296.18302543464125</v>
      </c>
      <c r="F330" s="91">
        <v>0.81910051428819841</v>
      </c>
      <c r="G330" s="52">
        <v>483.91485989522999</v>
      </c>
      <c r="H330" s="91">
        <v>0.89216925484895349</v>
      </c>
      <c r="I330" s="52">
        <v>434.97070676144068</v>
      </c>
      <c r="J330" s="91">
        <v>0.80419264857385475</v>
      </c>
      <c r="K330" s="52">
        <v>520.40280317761085</v>
      </c>
      <c r="L330" s="91">
        <v>0.8267111276902932</v>
      </c>
      <c r="M330" s="52">
        <v>688.52076834453942</v>
      </c>
      <c r="N330" s="91">
        <v>0.74637586684137935</v>
      </c>
      <c r="O330" s="52">
        <v>971.88744891816486</v>
      </c>
      <c r="P330" s="91">
        <v>0.7180917448850016</v>
      </c>
      <c r="Q330" s="52">
        <v>1244.1200461804442</v>
      </c>
      <c r="R330" s="91">
        <v>0.67243453907302964</v>
      </c>
      <c r="S330" s="52">
        <v>1422.460554518191</v>
      </c>
      <c r="T330" s="91">
        <v>0.68252078587799081</v>
      </c>
      <c r="U330" s="52">
        <v>1621.4804957323636</v>
      </c>
      <c r="V330" s="91">
        <v>0.65702792948931288</v>
      </c>
      <c r="W330" s="53">
        <v>2174.3522067528879</v>
      </c>
      <c r="X330" s="91">
        <v>0.57750922600216648</v>
      </c>
    </row>
    <row r="331" spans="1:24 16384:16384" x14ac:dyDescent="0.25">
      <c r="B331" s="51" t="s">
        <v>219</v>
      </c>
      <c r="C331" s="52">
        <v>42.055981719333538</v>
      </c>
      <c r="D331" s="91">
        <v>0.47223309033102273</v>
      </c>
      <c r="E331" s="52">
        <v>54.206048199039245</v>
      </c>
      <c r="F331" s="91">
        <v>0.14990798980531622</v>
      </c>
      <c r="G331" s="52">
        <v>52.810249491137576</v>
      </c>
      <c r="H331" s="91">
        <v>9.736357537583433E-2</v>
      </c>
      <c r="I331" s="52">
        <v>75.680058247385759</v>
      </c>
      <c r="J331" s="91">
        <v>0.1399205637072202</v>
      </c>
      <c r="K331" s="52">
        <v>54.029700415133917</v>
      </c>
      <c r="L331" s="91">
        <v>8.5831502609565027E-2</v>
      </c>
      <c r="M331" s="52">
        <v>103.20417808548073</v>
      </c>
      <c r="N331" s="91">
        <v>0.11187623005971115</v>
      </c>
      <c r="O331" s="52">
        <v>179.2467786558791</v>
      </c>
      <c r="P331" s="91">
        <v>0.13243882529123394</v>
      </c>
      <c r="Q331" s="52">
        <v>310.45013002110795</v>
      </c>
      <c r="R331" s="91">
        <v>0.16779521455892382</v>
      </c>
      <c r="S331" s="52">
        <v>294.28825241305753</v>
      </c>
      <c r="T331" s="91">
        <v>0.14120451261276218</v>
      </c>
      <c r="U331" s="52">
        <v>368.63564790311193</v>
      </c>
      <c r="V331" s="91">
        <v>0.14937208132641666</v>
      </c>
      <c r="W331" s="53">
        <v>548.68224038915537</v>
      </c>
      <c r="X331" s="91">
        <v>0.14573032601810104</v>
      </c>
    </row>
    <row r="332" spans="1:24 16384:16384" x14ac:dyDescent="0.25">
      <c r="B332" s="51" t="s">
        <v>220</v>
      </c>
      <c r="C332" s="52">
        <v>0</v>
      </c>
      <c r="D332" s="91">
        <v>0</v>
      </c>
      <c r="E332" s="52">
        <v>6.075949367088608</v>
      </c>
      <c r="F332" s="91">
        <v>1.680316839247618E-2</v>
      </c>
      <c r="G332" s="52">
        <v>0</v>
      </c>
      <c r="H332" s="91">
        <v>0</v>
      </c>
      <c r="I332" s="52">
        <v>0</v>
      </c>
      <c r="J332" s="91">
        <v>0</v>
      </c>
      <c r="K332" s="52">
        <v>15.699190910655879</v>
      </c>
      <c r="L332" s="91">
        <v>2.4939711589416554E-2</v>
      </c>
      <c r="M332" s="52">
        <v>15.077875255377958</v>
      </c>
      <c r="N332" s="91">
        <v>1.6344840607956018E-2</v>
      </c>
      <c r="O332" s="52">
        <v>12.766267942583731</v>
      </c>
      <c r="P332" s="91">
        <v>9.4325239334697112E-3</v>
      </c>
      <c r="Q332" s="52">
        <v>27.102815909744624</v>
      </c>
      <c r="R332" s="91">
        <v>1.4648803047424741E-2</v>
      </c>
      <c r="S332" s="52">
        <v>60.366966549205124</v>
      </c>
      <c r="T332" s="91">
        <v>2.8965098061499155E-2</v>
      </c>
      <c r="U332" s="52">
        <v>56.678917649870613</v>
      </c>
      <c r="V332" s="91">
        <v>2.2966438392075742E-2</v>
      </c>
      <c r="W332" s="53">
        <v>174.49719270342413</v>
      </c>
      <c r="X332" s="91">
        <v>4.6346557096284706E-2</v>
      </c>
    </row>
    <row r="333" spans="1:24 16384:16384" x14ac:dyDescent="0.25">
      <c r="B333" s="51" t="s">
        <v>221</v>
      </c>
      <c r="C333" s="52">
        <v>5.1526315789473687</v>
      </c>
      <c r="D333" s="91">
        <v>5.7857242522648046E-2</v>
      </c>
      <c r="E333" s="52">
        <v>5.1304347826086953</v>
      </c>
      <c r="F333" s="91">
        <v>1.4188327514009324E-2</v>
      </c>
      <c r="G333" s="52">
        <v>5.67741935483871</v>
      </c>
      <c r="H333" s="91">
        <v>1.0467169775212365E-2</v>
      </c>
      <c r="I333" s="52">
        <v>17.211759127548603</v>
      </c>
      <c r="J333" s="91">
        <v>3.1821844423629037E-2</v>
      </c>
      <c r="K333" s="52">
        <v>11.459562272016676</v>
      </c>
      <c r="L333" s="91">
        <v>1.8204643769958138E-2</v>
      </c>
      <c r="M333" s="52">
        <v>88.683655416807241</v>
      </c>
      <c r="N333" s="91">
        <v>9.6135575322630201E-2</v>
      </c>
      <c r="O333" s="52">
        <v>159.62556835704041</v>
      </c>
      <c r="P333" s="91">
        <v>0.1179414375989323</v>
      </c>
      <c r="Q333" s="52">
        <v>177.82629885413678</v>
      </c>
      <c r="R333" s="91">
        <v>9.6113349891077296E-2</v>
      </c>
      <c r="S333" s="52">
        <v>170.2044044147292</v>
      </c>
      <c r="T333" s="91">
        <v>8.1666970301601249E-2</v>
      </c>
      <c r="U333" s="52">
        <v>163.67496840122573</v>
      </c>
      <c r="V333" s="91">
        <v>6.6321504255476477E-2</v>
      </c>
      <c r="W333" s="53">
        <v>475.57538113842298</v>
      </c>
      <c r="X333" s="91">
        <v>0.12631310116822739</v>
      </c>
    </row>
    <row r="334" spans="1:24 16384:16384" x14ac:dyDescent="0.25">
      <c r="B334" s="51" t="s">
        <v>222</v>
      </c>
      <c r="C334" s="52">
        <v>0</v>
      </c>
      <c r="D334" s="91">
        <v>0</v>
      </c>
      <c r="E334" s="52">
        <v>0</v>
      </c>
      <c r="F334" s="91">
        <v>0</v>
      </c>
      <c r="G334" s="52">
        <v>0</v>
      </c>
      <c r="H334" s="91">
        <v>0</v>
      </c>
      <c r="I334" s="52">
        <v>0</v>
      </c>
      <c r="J334" s="91">
        <v>0</v>
      </c>
      <c r="K334" s="52">
        <v>6.3620689655172411</v>
      </c>
      <c r="L334" s="91">
        <v>1.0106773400932476E-2</v>
      </c>
      <c r="M334" s="52">
        <v>6.075949367088608</v>
      </c>
      <c r="N334" s="91">
        <v>6.5864999056583018E-3</v>
      </c>
      <c r="O334" s="52">
        <v>17.034509149697303</v>
      </c>
      <c r="P334" s="91">
        <v>1.2586169738257061E-2</v>
      </c>
      <c r="Q334" s="52">
        <v>63.636681525424343</v>
      </c>
      <c r="R334" s="91">
        <v>3.4394994872930067E-2</v>
      </c>
      <c r="S334" s="52">
        <v>12.064396284829723</v>
      </c>
      <c r="T334" s="91">
        <v>5.7887026865602927E-3</v>
      </c>
      <c r="U334" s="52">
        <v>52.071230213505608</v>
      </c>
      <c r="V334" s="91">
        <v>2.1099391983551746E-2</v>
      </c>
      <c r="W334" s="53">
        <v>6.5081081081081082</v>
      </c>
      <c r="X334" s="91">
        <v>1.7285573443801717E-3</v>
      </c>
    </row>
    <row r="335" spans="1:24 16384:16384" x14ac:dyDescent="0.25">
      <c r="B335" s="51" t="s">
        <v>223</v>
      </c>
      <c r="C335" s="52">
        <v>0</v>
      </c>
      <c r="D335" s="91">
        <v>0</v>
      </c>
      <c r="E335" s="52">
        <v>0</v>
      </c>
      <c r="F335" s="91">
        <v>0</v>
      </c>
      <c r="G335" s="52">
        <v>0</v>
      </c>
      <c r="H335" s="91">
        <v>0</v>
      </c>
      <c r="I335" s="52">
        <v>6.5081081081081082</v>
      </c>
      <c r="J335" s="91">
        <v>1.203247164764798E-2</v>
      </c>
      <c r="K335" s="52">
        <v>15.45638892499675</v>
      </c>
      <c r="L335" s="91">
        <v>2.4553996712125253E-2</v>
      </c>
      <c r="M335" s="52">
        <v>15.792442645074225</v>
      </c>
      <c r="N335" s="91">
        <v>1.711945174449947E-2</v>
      </c>
      <c r="O335" s="52">
        <v>12.870177073625349</v>
      </c>
      <c r="P335" s="91">
        <v>9.5092985531051617E-3</v>
      </c>
      <c r="Q335" s="52">
        <v>6.3620689655172411</v>
      </c>
      <c r="R335" s="91">
        <v>3.4386351425752452E-3</v>
      </c>
      <c r="S335" s="52">
        <v>68.701049239627395</v>
      </c>
      <c r="T335" s="91">
        <v>3.2963932791482825E-2</v>
      </c>
      <c r="U335" s="52">
        <v>100.85496350744783</v>
      </c>
      <c r="V335" s="91">
        <v>4.0866682039298531E-2</v>
      </c>
      <c r="W335" s="53">
        <v>159.22073062655298</v>
      </c>
      <c r="X335" s="91">
        <v>4.2289119776486243E-2</v>
      </c>
    </row>
    <row r="336" spans="1:24 16384:16384" x14ac:dyDescent="0.25">
      <c r="B336" s="51" t="s">
        <v>224</v>
      </c>
      <c r="C336" s="52">
        <v>0</v>
      </c>
      <c r="D336" s="91">
        <v>0</v>
      </c>
      <c r="E336" s="52">
        <v>0</v>
      </c>
      <c r="F336" s="91">
        <v>0</v>
      </c>
      <c r="G336" s="52">
        <v>0</v>
      </c>
      <c r="H336" s="91">
        <v>0</v>
      </c>
      <c r="I336" s="52">
        <v>6.5081081081081082</v>
      </c>
      <c r="J336" s="91">
        <v>1.203247164764798E-2</v>
      </c>
      <c r="K336" s="52">
        <v>6.075949367088608</v>
      </c>
      <c r="L336" s="91">
        <v>9.652244227709517E-3</v>
      </c>
      <c r="M336" s="52">
        <v>5.1304347826086953</v>
      </c>
      <c r="N336" s="91">
        <v>5.5615355181654596E-3</v>
      </c>
      <c r="O336" s="52">
        <v>0</v>
      </c>
      <c r="P336" s="91">
        <v>0</v>
      </c>
      <c r="Q336" s="52">
        <v>20.674687469030058</v>
      </c>
      <c r="R336" s="91">
        <v>1.1174463414039227E-2</v>
      </c>
      <c r="S336" s="52">
        <v>56.042192099334954</v>
      </c>
      <c r="T336" s="91">
        <v>2.688999766810354E-2</v>
      </c>
      <c r="U336" s="52">
        <v>104.50570732575315</v>
      </c>
      <c r="V336" s="91">
        <v>4.2345972513867992E-2</v>
      </c>
      <c r="W336" s="53">
        <v>226.21603703630871</v>
      </c>
      <c r="X336" s="91">
        <v>6.0083112594354102E-2</v>
      </c>
    </row>
    <row r="337" spans="1:24 16384:16384" x14ac:dyDescent="0.25">
      <c r="B337" s="8"/>
      <c r="C337" s="9"/>
      <c r="D337" s="89"/>
      <c r="E337" s="9"/>
      <c r="F337" s="89"/>
      <c r="G337" s="9"/>
      <c r="H337" s="89"/>
      <c r="I337" s="9"/>
      <c r="J337" s="89"/>
      <c r="K337" s="9"/>
      <c r="L337" s="89"/>
      <c r="M337" s="9"/>
      <c r="N337" s="89"/>
      <c r="O337" s="9"/>
      <c r="P337" s="89"/>
      <c r="Q337" s="9"/>
      <c r="R337" s="89"/>
      <c r="S337" s="9"/>
      <c r="T337" s="89"/>
      <c r="U337" s="9"/>
      <c r="V337" s="89"/>
      <c r="W337" s="10"/>
    </row>
    <row r="338" spans="1:24 16384:16384" s="7" customFormat="1" x14ac:dyDescent="0.25">
      <c r="A338" s="131"/>
      <c r="B338" s="63" t="s">
        <v>2</v>
      </c>
      <c r="C338" s="13"/>
      <c r="D338" s="90"/>
      <c r="E338" s="13"/>
      <c r="F338" s="90"/>
      <c r="G338" s="13"/>
      <c r="H338" s="90"/>
      <c r="I338" s="13"/>
      <c r="J338" s="90"/>
      <c r="K338" s="13"/>
      <c r="L338" s="90"/>
      <c r="M338" s="13"/>
      <c r="N338" s="90"/>
      <c r="O338" s="13"/>
      <c r="P338" s="90"/>
      <c r="Q338" s="13"/>
      <c r="R338" s="90"/>
      <c r="S338" s="13"/>
      <c r="T338" s="90"/>
      <c r="U338" s="13"/>
      <c r="V338" s="90"/>
      <c r="W338" s="14"/>
      <c r="X338" s="86"/>
      <c r="XFD338" s="131"/>
    </row>
    <row r="339" spans="1:24 16384:16384" x14ac:dyDescent="0.25">
      <c r="B339" s="51" t="s">
        <v>16</v>
      </c>
      <c r="C339" s="52">
        <v>11.228580946035976</v>
      </c>
      <c r="D339" s="91">
        <v>0.12608212347926226</v>
      </c>
      <c r="E339" s="52">
        <v>69.858722727943046</v>
      </c>
      <c r="F339" s="91">
        <v>0.1931957971933197</v>
      </c>
      <c r="G339" s="52">
        <v>151.57439853023934</v>
      </c>
      <c r="H339" s="91">
        <v>0.2794500218905861</v>
      </c>
      <c r="I339" s="52">
        <v>222.722909628677</v>
      </c>
      <c r="J339" s="91">
        <v>0.41614790713420591</v>
      </c>
      <c r="K339" s="52">
        <v>244.28502157778757</v>
      </c>
      <c r="L339" s="91">
        <v>0.38436088087655079</v>
      </c>
      <c r="M339" s="52">
        <v>444.78320433759637</v>
      </c>
      <c r="N339" s="91">
        <v>0.48215749612339576</v>
      </c>
      <c r="O339" s="52">
        <v>621.12312376319562</v>
      </c>
      <c r="P339" s="91">
        <v>0.46090970156613625</v>
      </c>
      <c r="Q339" s="52">
        <v>664.69117084358402</v>
      </c>
      <c r="R339" s="91">
        <v>0.36064247174604452</v>
      </c>
      <c r="S339" s="52">
        <v>771.33466232859075</v>
      </c>
      <c r="T339" s="91">
        <v>0.37009949993710861</v>
      </c>
      <c r="U339" s="52">
        <v>833.69616175005297</v>
      </c>
      <c r="V339" s="91">
        <v>0.33712027134158601</v>
      </c>
      <c r="W339" s="53">
        <v>1115.816763402637</v>
      </c>
      <c r="X339" s="91">
        <v>0.29378208852365434</v>
      </c>
    </row>
    <row r="340" spans="1:24 16384:16384" x14ac:dyDescent="0.25">
      <c r="B340" s="51" t="s">
        <v>17</v>
      </c>
      <c r="C340" s="52">
        <v>77.829095401577504</v>
      </c>
      <c r="D340" s="91">
        <v>0.87391787652073771</v>
      </c>
      <c r="E340" s="52">
        <v>282.25525357395327</v>
      </c>
      <c r="F340" s="91">
        <v>0.780582962253483</v>
      </c>
      <c r="G340" s="52">
        <v>390.82813021096689</v>
      </c>
      <c r="H340" s="91">
        <v>0.7205499781094139</v>
      </c>
      <c r="I340" s="52">
        <v>300.4140150842457</v>
      </c>
      <c r="J340" s="91">
        <v>0.56131030193310616</v>
      </c>
      <c r="K340" s="52">
        <v>391.276591822321</v>
      </c>
      <c r="L340" s="91">
        <v>0.61563911912344915</v>
      </c>
      <c r="M340" s="52">
        <v>472.54946798043341</v>
      </c>
      <c r="N340" s="91">
        <v>0.51225690640726729</v>
      </c>
      <c r="O340" s="52">
        <v>718.53404678834011</v>
      </c>
      <c r="P340" s="91">
        <v>0.53319430624931097</v>
      </c>
      <c r="Q340" s="52">
        <v>1151.0682967415614</v>
      </c>
      <c r="R340" s="91">
        <v>0.62453682837179392</v>
      </c>
      <c r="S340" s="52">
        <v>1282.9907406694861</v>
      </c>
      <c r="T340" s="91">
        <v>0.61560079526600686</v>
      </c>
      <c r="U340" s="52">
        <v>1629.9509530444475</v>
      </c>
      <c r="V340" s="91">
        <v>0.65910044063338391</v>
      </c>
      <c r="W340" s="53">
        <v>2673.1024096309029</v>
      </c>
      <c r="X340" s="91">
        <v>0.70379800205206688</v>
      </c>
    </row>
    <row r="341" spans="1:24 16384:16384" x14ac:dyDescent="0.25">
      <c r="B341" s="51" t="s">
        <v>225</v>
      </c>
      <c r="C341" s="52">
        <v>0</v>
      </c>
      <c r="D341" s="91">
        <v>0</v>
      </c>
      <c r="E341" s="52">
        <v>0</v>
      </c>
      <c r="F341" s="91">
        <v>0</v>
      </c>
      <c r="G341" s="52">
        <v>0</v>
      </c>
      <c r="H341" s="91">
        <v>0</v>
      </c>
      <c r="I341" s="52">
        <v>6.9117647058823533</v>
      </c>
      <c r="J341" s="91">
        <v>1.2914326692985459E-2</v>
      </c>
      <c r="K341" s="52">
        <v>0</v>
      </c>
      <c r="L341" s="91">
        <v>0</v>
      </c>
      <c r="M341" s="52">
        <v>5.1526315789473687</v>
      </c>
      <c r="N341" s="91">
        <v>5.5855974693368258E-3</v>
      </c>
      <c r="O341" s="52">
        <v>0</v>
      </c>
      <c r="P341" s="91">
        <v>0</v>
      </c>
      <c r="Q341" s="52">
        <v>6.3620689655172411</v>
      </c>
      <c r="R341" s="91">
        <v>3.4518771691084598E-3</v>
      </c>
      <c r="S341" s="52">
        <v>0</v>
      </c>
      <c r="T341" s="91">
        <v>0</v>
      </c>
      <c r="U341" s="52">
        <v>0</v>
      </c>
      <c r="V341" s="91">
        <v>0</v>
      </c>
      <c r="W341" s="53">
        <v>0</v>
      </c>
      <c r="X341" s="91">
        <v>0</v>
      </c>
    </row>
    <row r="342" spans="1:24 16384:16384" x14ac:dyDescent="0.25">
      <c r="B342" s="51" t="s">
        <v>226</v>
      </c>
      <c r="C342" s="52">
        <v>0</v>
      </c>
      <c r="D342" s="91">
        <v>0</v>
      </c>
      <c r="E342" s="52">
        <v>9.481481481481481</v>
      </c>
      <c r="F342" s="91">
        <v>2.6221240553197394E-2</v>
      </c>
      <c r="G342" s="52">
        <v>0</v>
      </c>
      <c r="H342" s="91">
        <v>0</v>
      </c>
      <c r="I342" s="52">
        <v>5.1526315789473687</v>
      </c>
      <c r="J342" s="91">
        <v>9.6274642397024407E-3</v>
      </c>
      <c r="K342" s="52">
        <v>0</v>
      </c>
      <c r="L342" s="91">
        <v>0</v>
      </c>
      <c r="M342" s="52">
        <v>0</v>
      </c>
      <c r="N342" s="91">
        <v>0</v>
      </c>
      <c r="O342" s="52">
        <v>7.9454545454545453</v>
      </c>
      <c r="P342" s="91">
        <v>5.8959921845526909E-3</v>
      </c>
      <c r="Q342" s="52">
        <v>20.953594410737267</v>
      </c>
      <c r="R342" s="91">
        <v>1.1368822713053093E-2</v>
      </c>
      <c r="S342" s="52">
        <v>29.802412520896986</v>
      </c>
      <c r="T342" s="91">
        <v>1.4299704796884452E-2</v>
      </c>
      <c r="U342" s="52">
        <v>9.3461538461538467</v>
      </c>
      <c r="V342" s="91">
        <v>3.7792880250301715E-3</v>
      </c>
      <c r="W342" s="53">
        <v>9.1910828025477702</v>
      </c>
      <c r="X342" s="91">
        <v>2.4199094242788152E-3</v>
      </c>
    </row>
    <row r="343" spans="1:24 16384:16384" x14ac:dyDescent="0.25">
      <c r="B343" s="8"/>
      <c r="C343" s="9"/>
      <c r="D343" s="89"/>
      <c r="E343" s="9"/>
      <c r="F343" s="89"/>
      <c r="G343" s="9"/>
      <c r="H343" s="89"/>
      <c r="I343" s="9"/>
      <c r="J343" s="89"/>
      <c r="K343" s="9"/>
      <c r="L343" s="89"/>
      <c r="M343" s="9"/>
      <c r="N343" s="89"/>
      <c r="O343" s="9"/>
      <c r="P343" s="89"/>
      <c r="Q343" s="9"/>
      <c r="R343" s="89"/>
      <c r="S343" s="9"/>
      <c r="T343" s="89"/>
      <c r="U343" s="9"/>
      <c r="V343" s="89"/>
      <c r="W343" s="10"/>
    </row>
    <row r="344" spans="1:24 16384:16384" s="7" customFormat="1" x14ac:dyDescent="0.25">
      <c r="A344" s="131"/>
      <c r="B344" s="63" t="s">
        <v>0</v>
      </c>
      <c r="C344" s="29"/>
      <c r="D344" s="98"/>
      <c r="E344" s="30"/>
      <c r="F344" s="98"/>
      <c r="G344" s="30"/>
      <c r="H344" s="98"/>
      <c r="I344" s="30"/>
      <c r="J344" s="98"/>
      <c r="K344" s="30"/>
      <c r="L344" s="98"/>
      <c r="M344" s="30"/>
      <c r="N344" s="98"/>
      <c r="O344" s="30"/>
      <c r="P344" s="98"/>
      <c r="Q344" s="30"/>
      <c r="R344" s="98"/>
      <c r="S344" s="30"/>
      <c r="T344" s="98"/>
      <c r="U344" s="30"/>
      <c r="V344" s="98"/>
      <c r="W344" s="30"/>
      <c r="X344" s="86"/>
      <c r="XFD344" s="131"/>
    </row>
    <row r="345" spans="1:24 16384:16384" x14ac:dyDescent="0.25">
      <c r="B345" s="51" t="s">
        <v>3</v>
      </c>
      <c r="C345" s="52">
        <v>89.05767634761348</v>
      </c>
      <c r="D345" s="91">
        <v>1</v>
      </c>
      <c r="E345" s="52">
        <v>0</v>
      </c>
      <c r="F345" s="91">
        <v>0</v>
      </c>
      <c r="G345" s="52">
        <v>0</v>
      </c>
      <c r="H345" s="91">
        <v>0</v>
      </c>
      <c r="I345" s="52">
        <v>0</v>
      </c>
      <c r="J345" s="91">
        <v>0</v>
      </c>
      <c r="K345" s="52">
        <v>0</v>
      </c>
      <c r="L345" s="91">
        <v>0</v>
      </c>
      <c r="M345" s="52">
        <v>0</v>
      </c>
      <c r="N345" s="91">
        <v>0</v>
      </c>
      <c r="O345" s="52">
        <v>0</v>
      </c>
      <c r="P345" s="91">
        <v>0</v>
      </c>
      <c r="Q345" s="52">
        <v>0</v>
      </c>
      <c r="R345" s="91">
        <v>0</v>
      </c>
      <c r="S345" s="52">
        <v>0</v>
      </c>
      <c r="T345" s="91">
        <v>0</v>
      </c>
      <c r="U345" s="52">
        <v>0</v>
      </c>
      <c r="V345" s="91">
        <v>0</v>
      </c>
      <c r="W345" s="53">
        <v>0</v>
      </c>
      <c r="X345" s="91">
        <v>0</v>
      </c>
    </row>
    <row r="346" spans="1:24 16384:16384" x14ac:dyDescent="0.25">
      <c r="B346" s="51" t="s">
        <v>4</v>
      </c>
      <c r="C346" s="52">
        <v>0</v>
      </c>
      <c r="D346" s="91">
        <v>0</v>
      </c>
      <c r="E346" s="52">
        <v>361.59545778337781</v>
      </c>
      <c r="F346" s="91">
        <v>1</v>
      </c>
      <c r="G346" s="52">
        <v>0</v>
      </c>
      <c r="H346" s="91">
        <v>0</v>
      </c>
      <c r="I346" s="52">
        <v>0</v>
      </c>
      <c r="J346" s="91">
        <v>0</v>
      </c>
      <c r="K346" s="52">
        <v>0</v>
      </c>
      <c r="L346" s="91">
        <v>0</v>
      </c>
      <c r="M346" s="52">
        <v>0</v>
      </c>
      <c r="N346" s="91">
        <v>0</v>
      </c>
      <c r="O346" s="52">
        <v>0</v>
      </c>
      <c r="P346" s="91">
        <v>0</v>
      </c>
      <c r="Q346" s="52">
        <v>0</v>
      </c>
      <c r="R346" s="91">
        <v>0</v>
      </c>
      <c r="S346" s="52">
        <v>0</v>
      </c>
      <c r="T346" s="91">
        <v>0</v>
      </c>
      <c r="U346" s="52">
        <v>0</v>
      </c>
      <c r="V346" s="91">
        <v>0</v>
      </c>
      <c r="W346" s="53">
        <v>0</v>
      </c>
      <c r="X346" s="91">
        <v>0</v>
      </c>
    </row>
    <row r="347" spans="1:24 16384:16384" x14ac:dyDescent="0.25">
      <c r="B347" s="51" t="s">
        <v>5</v>
      </c>
      <c r="C347" s="52">
        <v>0</v>
      </c>
      <c r="D347" s="91">
        <v>0</v>
      </c>
      <c r="E347" s="52">
        <v>0</v>
      </c>
      <c r="F347" s="91">
        <v>0</v>
      </c>
      <c r="G347" s="52">
        <v>542.4025287412062</v>
      </c>
      <c r="H347" s="91">
        <v>1</v>
      </c>
      <c r="I347" s="52">
        <v>0</v>
      </c>
      <c r="J347" s="91">
        <v>0</v>
      </c>
      <c r="K347" s="52">
        <v>0</v>
      </c>
      <c r="L347" s="91">
        <v>0</v>
      </c>
      <c r="M347" s="52">
        <v>0</v>
      </c>
      <c r="N347" s="91">
        <v>0</v>
      </c>
      <c r="O347" s="52">
        <v>0</v>
      </c>
      <c r="P347" s="91">
        <v>0</v>
      </c>
      <c r="Q347" s="52">
        <v>0</v>
      </c>
      <c r="R347" s="91">
        <v>0</v>
      </c>
      <c r="S347" s="52">
        <v>0</v>
      </c>
      <c r="T347" s="91">
        <v>0</v>
      </c>
      <c r="U347" s="52">
        <v>0</v>
      </c>
      <c r="V347" s="91">
        <v>0</v>
      </c>
      <c r="W347" s="53">
        <v>0</v>
      </c>
      <c r="X347" s="91">
        <v>0</v>
      </c>
    </row>
    <row r="348" spans="1:24 16384:16384" x14ac:dyDescent="0.25">
      <c r="B348" s="51" t="s">
        <v>6</v>
      </c>
      <c r="C348" s="52">
        <v>0</v>
      </c>
      <c r="D348" s="91">
        <v>0</v>
      </c>
      <c r="E348" s="52">
        <v>0</v>
      </c>
      <c r="F348" s="91">
        <v>0</v>
      </c>
      <c r="G348" s="52">
        <v>0</v>
      </c>
      <c r="H348" s="91">
        <v>0</v>
      </c>
      <c r="I348" s="52">
        <v>540.87874035259108</v>
      </c>
      <c r="J348" s="91">
        <v>1</v>
      </c>
      <c r="K348" s="52">
        <v>0</v>
      </c>
      <c r="L348" s="91">
        <v>0</v>
      </c>
      <c r="M348" s="52">
        <v>0</v>
      </c>
      <c r="N348" s="91">
        <v>0</v>
      </c>
      <c r="O348" s="52">
        <v>0</v>
      </c>
      <c r="P348" s="91">
        <v>0</v>
      </c>
      <c r="Q348" s="52">
        <v>0</v>
      </c>
      <c r="R348" s="91">
        <v>0</v>
      </c>
      <c r="S348" s="52">
        <v>0</v>
      </c>
      <c r="T348" s="91">
        <v>0</v>
      </c>
      <c r="U348" s="52">
        <v>0</v>
      </c>
      <c r="V348" s="91">
        <v>0</v>
      </c>
      <c r="W348" s="53">
        <v>0</v>
      </c>
      <c r="X348" s="91">
        <v>0</v>
      </c>
    </row>
    <row r="349" spans="1:24 16384:16384" x14ac:dyDescent="0.25">
      <c r="B349" s="51" t="s">
        <v>7</v>
      </c>
      <c r="C349" s="52">
        <v>0</v>
      </c>
      <c r="D349" s="91">
        <v>0</v>
      </c>
      <c r="E349" s="52">
        <v>0</v>
      </c>
      <c r="F349" s="91">
        <v>0</v>
      </c>
      <c r="G349" s="52">
        <v>0</v>
      </c>
      <c r="H349" s="91">
        <v>0</v>
      </c>
      <c r="I349" s="52">
        <v>0</v>
      </c>
      <c r="J349" s="91">
        <v>0</v>
      </c>
      <c r="K349" s="52">
        <v>635.56161340010863</v>
      </c>
      <c r="L349" s="91">
        <v>1</v>
      </c>
      <c r="M349" s="52">
        <v>0</v>
      </c>
      <c r="N349" s="91">
        <v>0</v>
      </c>
      <c r="O349" s="52">
        <v>0</v>
      </c>
      <c r="P349" s="91">
        <v>0</v>
      </c>
      <c r="Q349" s="52">
        <v>0</v>
      </c>
      <c r="R349" s="91">
        <v>0</v>
      </c>
      <c r="S349" s="52">
        <v>0</v>
      </c>
      <c r="T349" s="91">
        <v>0</v>
      </c>
      <c r="U349" s="52">
        <v>0</v>
      </c>
      <c r="V349" s="91">
        <v>0</v>
      </c>
      <c r="W349" s="53">
        <v>0</v>
      </c>
      <c r="X349" s="91">
        <v>0</v>
      </c>
    </row>
    <row r="350" spans="1:24 16384:16384" x14ac:dyDescent="0.25">
      <c r="B350" s="51" t="s">
        <v>8</v>
      </c>
      <c r="C350" s="52">
        <v>0</v>
      </c>
      <c r="D350" s="91">
        <v>0</v>
      </c>
      <c r="E350" s="52">
        <v>0</v>
      </c>
      <c r="F350" s="91">
        <v>0</v>
      </c>
      <c r="G350" s="52">
        <v>0</v>
      </c>
      <c r="H350" s="91">
        <v>0</v>
      </c>
      <c r="I350" s="52">
        <v>0</v>
      </c>
      <c r="J350" s="91">
        <v>0</v>
      </c>
      <c r="K350" s="52">
        <v>0</v>
      </c>
      <c r="L350" s="91">
        <v>0</v>
      </c>
      <c r="M350" s="52">
        <v>922.4853038969768</v>
      </c>
      <c r="N350" s="91">
        <v>1</v>
      </c>
      <c r="O350" s="52">
        <v>0</v>
      </c>
      <c r="P350" s="91">
        <v>0</v>
      </c>
      <c r="Q350" s="52">
        <v>0</v>
      </c>
      <c r="R350" s="91">
        <v>0</v>
      </c>
      <c r="S350" s="52">
        <v>0</v>
      </c>
      <c r="T350" s="91">
        <v>0</v>
      </c>
      <c r="U350" s="52">
        <v>0</v>
      </c>
      <c r="V350" s="91">
        <v>0</v>
      </c>
      <c r="W350" s="53">
        <v>0</v>
      </c>
      <c r="X350" s="91">
        <v>0</v>
      </c>
    </row>
    <row r="351" spans="1:24 16384:16384" x14ac:dyDescent="0.25">
      <c r="B351" s="51" t="s">
        <v>9</v>
      </c>
      <c r="C351" s="52">
        <v>0</v>
      </c>
      <c r="D351" s="91">
        <v>0</v>
      </c>
      <c r="E351" s="52">
        <v>0</v>
      </c>
      <c r="F351" s="91">
        <v>0</v>
      </c>
      <c r="G351" s="52">
        <v>0</v>
      </c>
      <c r="H351" s="91">
        <v>0</v>
      </c>
      <c r="I351" s="52">
        <v>0</v>
      </c>
      <c r="J351" s="91">
        <v>0</v>
      </c>
      <c r="K351" s="52">
        <v>0</v>
      </c>
      <c r="L351" s="91">
        <v>0</v>
      </c>
      <c r="M351" s="52">
        <v>0</v>
      </c>
      <c r="N351" s="91">
        <v>0</v>
      </c>
      <c r="O351" s="52">
        <v>1353.4307500969921</v>
      </c>
      <c r="P351" s="91">
        <v>1</v>
      </c>
      <c r="Q351" s="52">
        <v>0</v>
      </c>
      <c r="R351" s="91">
        <v>0</v>
      </c>
      <c r="S351" s="52">
        <v>0</v>
      </c>
      <c r="T351" s="91">
        <v>0</v>
      </c>
      <c r="U351" s="52">
        <v>0</v>
      </c>
      <c r="V351" s="91">
        <v>0</v>
      </c>
      <c r="W351" s="53">
        <v>0</v>
      </c>
      <c r="X351" s="91">
        <v>0</v>
      </c>
    </row>
    <row r="352" spans="1:24 16384:16384" x14ac:dyDescent="0.25">
      <c r="B352" s="51" t="s">
        <v>10</v>
      </c>
      <c r="C352" s="52">
        <v>0</v>
      </c>
      <c r="D352" s="91">
        <v>0</v>
      </c>
      <c r="E352" s="52">
        <v>0</v>
      </c>
      <c r="F352" s="91">
        <v>0</v>
      </c>
      <c r="G352" s="52">
        <v>0</v>
      </c>
      <c r="H352" s="91">
        <v>0</v>
      </c>
      <c r="I352" s="52">
        <v>0</v>
      </c>
      <c r="J352" s="91">
        <v>0</v>
      </c>
      <c r="K352" s="52">
        <v>0</v>
      </c>
      <c r="L352" s="91">
        <v>0</v>
      </c>
      <c r="M352" s="52">
        <v>0</v>
      </c>
      <c r="N352" s="91">
        <v>0</v>
      </c>
      <c r="O352" s="52">
        <v>0</v>
      </c>
      <c r="P352" s="91">
        <v>0</v>
      </c>
      <c r="Q352" s="52">
        <v>1862.46169529128</v>
      </c>
      <c r="R352" s="91">
        <v>1</v>
      </c>
      <c r="S352" s="52">
        <v>0</v>
      </c>
      <c r="T352" s="91">
        <v>0</v>
      </c>
      <c r="U352" s="52">
        <v>0</v>
      </c>
      <c r="V352" s="91">
        <v>0</v>
      </c>
      <c r="W352" s="53">
        <v>0</v>
      </c>
      <c r="X352" s="91">
        <v>0</v>
      </c>
    </row>
    <row r="353" spans="1:24 16384:16384" x14ac:dyDescent="0.25">
      <c r="B353" s="51" t="s">
        <v>11</v>
      </c>
      <c r="C353" s="52">
        <v>0</v>
      </c>
      <c r="D353" s="91">
        <v>0</v>
      </c>
      <c r="E353" s="52">
        <v>0</v>
      </c>
      <c r="F353" s="91">
        <v>0</v>
      </c>
      <c r="G353" s="52">
        <v>0</v>
      </c>
      <c r="H353" s="91">
        <v>0</v>
      </c>
      <c r="I353" s="52">
        <v>0</v>
      </c>
      <c r="J353" s="91">
        <v>0</v>
      </c>
      <c r="K353" s="52">
        <v>0</v>
      </c>
      <c r="L353" s="91">
        <v>0</v>
      </c>
      <c r="M353" s="52">
        <v>0</v>
      </c>
      <c r="N353" s="91">
        <v>0</v>
      </c>
      <c r="O353" s="52">
        <v>0</v>
      </c>
      <c r="P353" s="91">
        <v>0</v>
      </c>
      <c r="Q353" s="52">
        <v>0</v>
      </c>
      <c r="R353" s="91">
        <v>0</v>
      </c>
      <c r="S353" s="52">
        <v>2084.1278155189766</v>
      </c>
      <c r="T353" s="91">
        <v>1</v>
      </c>
      <c r="U353" s="52">
        <v>0</v>
      </c>
      <c r="V353" s="91">
        <v>0</v>
      </c>
      <c r="W353" s="53">
        <v>0</v>
      </c>
      <c r="X353" s="91">
        <v>0</v>
      </c>
    </row>
    <row r="354" spans="1:24 16384:16384" x14ac:dyDescent="0.25">
      <c r="B354" s="51" t="s">
        <v>12</v>
      </c>
      <c r="C354" s="52">
        <v>0</v>
      </c>
      <c r="D354" s="91">
        <v>0</v>
      </c>
      <c r="E354" s="52">
        <v>0</v>
      </c>
      <c r="F354" s="91">
        <v>0</v>
      </c>
      <c r="G354" s="52">
        <v>0</v>
      </c>
      <c r="H354" s="91">
        <v>0</v>
      </c>
      <c r="I354" s="52">
        <v>0</v>
      </c>
      <c r="J354" s="91">
        <v>0</v>
      </c>
      <c r="K354" s="52">
        <v>0</v>
      </c>
      <c r="L354" s="91">
        <v>0</v>
      </c>
      <c r="M354" s="52">
        <v>0</v>
      </c>
      <c r="N354" s="91">
        <v>0</v>
      </c>
      <c r="O354" s="52">
        <v>0</v>
      </c>
      <c r="P354" s="91">
        <v>0</v>
      </c>
      <c r="Q354" s="52">
        <v>0</v>
      </c>
      <c r="R354" s="91">
        <v>0</v>
      </c>
      <c r="S354" s="52">
        <v>0</v>
      </c>
      <c r="T354" s="91">
        <v>0</v>
      </c>
      <c r="U354" s="52">
        <v>2492.2454478950108</v>
      </c>
      <c r="V354" s="91">
        <v>1</v>
      </c>
      <c r="W354" s="53">
        <v>0</v>
      </c>
      <c r="X354" s="91">
        <v>0</v>
      </c>
    </row>
    <row r="355" spans="1:24 16384:16384" x14ac:dyDescent="0.25">
      <c r="B355" s="72" t="s">
        <v>13</v>
      </c>
      <c r="C355" s="73">
        <v>0</v>
      </c>
      <c r="D355" s="91">
        <v>0</v>
      </c>
      <c r="E355" s="73">
        <v>0</v>
      </c>
      <c r="F355" s="91">
        <v>0</v>
      </c>
      <c r="G355" s="73">
        <v>0</v>
      </c>
      <c r="H355" s="91">
        <v>0</v>
      </c>
      <c r="I355" s="73">
        <v>0</v>
      </c>
      <c r="J355" s="91">
        <v>0</v>
      </c>
      <c r="K355" s="73">
        <v>0</v>
      </c>
      <c r="L355" s="91">
        <v>0</v>
      </c>
      <c r="M355" s="73">
        <v>0</v>
      </c>
      <c r="N355" s="91">
        <v>0</v>
      </c>
      <c r="O355" s="73">
        <v>0</v>
      </c>
      <c r="P355" s="91">
        <v>0</v>
      </c>
      <c r="Q355" s="73">
        <v>0</v>
      </c>
      <c r="R355" s="91">
        <v>0</v>
      </c>
      <c r="S355" s="73">
        <v>0</v>
      </c>
      <c r="T355" s="91">
        <v>0</v>
      </c>
      <c r="U355" s="73">
        <v>0</v>
      </c>
      <c r="V355" s="91">
        <v>0</v>
      </c>
      <c r="W355" s="76">
        <v>3811.2905066197868</v>
      </c>
      <c r="X355" s="91">
        <v>1</v>
      </c>
    </row>
    <row r="356" spans="1:24 16384:16384" x14ac:dyDescent="0.25">
      <c r="B356" s="57" t="s">
        <v>44</v>
      </c>
      <c r="C356" s="74">
        <v>21.509049435515415</v>
      </c>
      <c r="D356" s="121"/>
      <c r="E356" s="75">
        <v>26.720765214345469</v>
      </c>
      <c r="F356" s="121"/>
      <c r="G356" s="75">
        <v>31.865705778716364</v>
      </c>
      <c r="H356" s="121"/>
      <c r="I356" s="75">
        <v>37.235107022804264</v>
      </c>
      <c r="J356" s="121"/>
      <c r="K356" s="75">
        <v>42.083242245993432</v>
      </c>
      <c r="L356" s="121"/>
      <c r="M356" s="75">
        <v>47.089730857961875</v>
      </c>
      <c r="N356" s="121"/>
      <c r="O356" s="75">
        <v>52.018446115698602</v>
      </c>
      <c r="P356" s="121"/>
      <c r="Q356" s="75">
        <v>57.141304726218905</v>
      </c>
      <c r="R356" s="121"/>
      <c r="S356" s="75">
        <v>62.124150809361041</v>
      </c>
      <c r="T356" s="121"/>
      <c r="U356" s="75">
        <v>67.021807709852951</v>
      </c>
      <c r="V356" s="121"/>
      <c r="W356" s="75">
        <v>73.636232015795059</v>
      </c>
      <c r="X356" s="102"/>
    </row>
    <row r="357" spans="1:24 16384:16384" x14ac:dyDescent="0.25">
      <c r="B357" s="16"/>
      <c r="C357" s="33"/>
      <c r="D357" s="99"/>
      <c r="E357" s="34"/>
      <c r="F357" s="99"/>
      <c r="G357" s="34"/>
      <c r="H357" s="99"/>
      <c r="I357" s="34"/>
      <c r="J357" s="99"/>
      <c r="K357" s="34"/>
      <c r="L357" s="99"/>
      <c r="M357" s="34"/>
      <c r="N357" s="99"/>
      <c r="O357" s="34"/>
      <c r="P357" s="99"/>
      <c r="Q357" s="34"/>
      <c r="R357" s="99"/>
      <c r="S357" s="34"/>
      <c r="T357" s="99"/>
      <c r="U357" s="34"/>
      <c r="V357" s="99"/>
      <c r="W357" s="34"/>
    </row>
    <row r="358" spans="1:24 16384:16384" s="7" customFormat="1" x14ac:dyDescent="0.25">
      <c r="A358" s="131"/>
      <c r="B358" s="63" t="s">
        <v>1</v>
      </c>
      <c r="C358" s="29"/>
      <c r="D358" s="98"/>
      <c r="E358" s="30"/>
      <c r="F358" s="98"/>
      <c r="G358" s="30"/>
      <c r="H358" s="98"/>
      <c r="I358" s="30"/>
      <c r="J358" s="98"/>
      <c r="K358" s="30"/>
      <c r="L358" s="98"/>
      <c r="M358" s="30"/>
      <c r="N358" s="98"/>
      <c r="O358" s="30"/>
      <c r="P358" s="98"/>
      <c r="Q358" s="30"/>
      <c r="R358" s="98"/>
      <c r="S358" s="30"/>
      <c r="T358" s="98"/>
      <c r="U358" s="30"/>
      <c r="V358" s="98"/>
      <c r="W358" s="30"/>
      <c r="X358" s="86"/>
      <c r="XFD358" s="131"/>
    </row>
    <row r="359" spans="1:24 16384:16384" x14ac:dyDescent="0.25">
      <c r="B359" s="72" t="s">
        <v>14</v>
      </c>
      <c r="C359" s="73">
        <v>78.752413189718752</v>
      </c>
      <c r="D359" s="91">
        <v>0.88428551495470387</v>
      </c>
      <c r="E359" s="73">
        <v>328.31745143209582</v>
      </c>
      <c r="F359" s="91">
        <v>0.90796895913659981</v>
      </c>
      <c r="G359" s="73">
        <v>508.45919066628932</v>
      </c>
      <c r="H359" s="91">
        <v>0.93742039117389087</v>
      </c>
      <c r="I359" s="73">
        <v>440.79247970091205</v>
      </c>
      <c r="J359" s="91">
        <v>0.81495619408809739</v>
      </c>
      <c r="K359" s="73">
        <v>547.95452476083733</v>
      </c>
      <c r="L359" s="91">
        <v>0.86215799256567194</v>
      </c>
      <c r="M359" s="73">
        <v>846.98090157724869</v>
      </c>
      <c r="N359" s="91">
        <v>0.91815110549646195</v>
      </c>
      <c r="O359" s="73">
        <v>1224.7585622290144</v>
      </c>
      <c r="P359" s="91">
        <v>0.90492887215784379</v>
      </c>
      <c r="Q359" s="73">
        <v>1738.7128947169456</v>
      </c>
      <c r="R359" s="91">
        <v>0.93355632446712933</v>
      </c>
      <c r="S359" s="73">
        <v>2034.2262483381382</v>
      </c>
      <c r="T359" s="91">
        <v>0.97605637868788209</v>
      </c>
      <c r="U359" s="73">
        <v>2431.3324836962838</v>
      </c>
      <c r="V359" s="91">
        <v>0.97555900272576501</v>
      </c>
      <c r="W359" s="73">
        <v>3714.0282486360156</v>
      </c>
      <c r="X359" s="91">
        <v>0.97448049215486487</v>
      </c>
    </row>
    <row r="360" spans="1:24 16384:16384" x14ac:dyDescent="0.25">
      <c r="B360" s="72" t="s">
        <v>227</v>
      </c>
      <c r="C360" s="73">
        <v>0</v>
      </c>
      <c r="D360" s="91">
        <v>0</v>
      </c>
      <c r="E360" s="73">
        <v>5.1526315789473687</v>
      </c>
      <c r="F360" s="91">
        <v>1.4249713230729169E-2</v>
      </c>
      <c r="G360" s="73">
        <v>18.485443338074916</v>
      </c>
      <c r="H360" s="91">
        <v>3.4080673224321886E-2</v>
      </c>
      <c r="I360" s="73">
        <v>5.1526315789473687</v>
      </c>
      <c r="J360" s="91">
        <v>9.5264080366487328E-3</v>
      </c>
      <c r="K360" s="73">
        <v>14.487110873249488</v>
      </c>
      <c r="L360" s="91">
        <v>2.2794187955667702E-2</v>
      </c>
      <c r="M360" s="73">
        <v>5.4871794871794872</v>
      </c>
      <c r="N360" s="91">
        <v>5.9482568058258165E-3</v>
      </c>
      <c r="O360" s="73">
        <v>16.612193850964044</v>
      </c>
      <c r="P360" s="91">
        <v>1.2274136559830317E-2</v>
      </c>
      <c r="Q360" s="73">
        <v>25.660399127854156</v>
      </c>
      <c r="R360" s="91">
        <v>1.3777678860579734E-2</v>
      </c>
      <c r="S360" s="73">
        <v>10.305263157894737</v>
      </c>
      <c r="T360" s="91">
        <v>4.9446406699046848E-3</v>
      </c>
      <c r="U360" s="73">
        <v>14.184210526315791</v>
      </c>
      <c r="V360" s="91">
        <v>5.6913377204865587E-3</v>
      </c>
      <c r="W360" s="73">
        <v>18.722198020388809</v>
      </c>
      <c r="X360" s="91">
        <v>4.9122988625166283E-3</v>
      </c>
    </row>
    <row r="361" spans="1:24 16384:16384" x14ac:dyDescent="0.25">
      <c r="B361" s="72" t="s">
        <v>228</v>
      </c>
      <c r="C361" s="73">
        <v>10.305263157894737</v>
      </c>
      <c r="D361" s="91">
        <v>0.11571448504529605</v>
      </c>
      <c r="E361" s="73">
        <v>17.820111614439824</v>
      </c>
      <c r="F361" s="91">
        <v>4.9281901171212665E-2</v>
      </c>
      <c r="G361" s="73">
        <v>10.305263157894737</v>
      </c>
      <c r="H361" s="91">
        <v>1.8999290401191384E-2</v>
      </c>
      <c r="I361" s="73">
        <v>49.329551310759328</v>
      </c>
      <c r="J361" s="91">
        <v>9.1202607221356272E-2</v>
      </c>
      <c r="K361" s="73">
        <v>64.088398818653474</v>
      </c>
      <c r="L361" s="91">
        <v>0.10083742861025741</v>
      </c>
      <c r="M361" s="73">
        <v>27.082849177649432</v>
      </c>
      <c r="N361" s="91">
        <v>2.9358569793187787E-2</v>
      </c>
      <c r="O361" s="73">
        <v>49.319378907037709</v>
      </c>
      <c r="P361" s="91">
        <v>3.6440267744399436E-2</v>
      </c>
      <c r="Q361" s="73">
        <v>22.369659442724458</v>
      </c>
      <c r="R361" s="91">
        <v>1.2010802423094108E-2</v>
      </c>
      <c r="S361" s="73">
        <v>0</v>
      </c>
      <c r="T361" s="91">
        <v>0</v>
      </c>
      <c r="U361" s="73">
        <v>12.394900560938297</v>
      </c>
      <c r="V361" s="91">
        <v>4.9733867791421681E-3</v>
      </c>
      <c r="W361" s="73">
        <v>36.201280227596015</v>
      </c>
      <c r="X361" s="91">
        <v>9.4984310864570445E-3</v>
      </c>
    </row>
    <row r="362" spans="1:24 16384:16384" x14ac:dyDescent="0.25">
      <c r="B362" s="72" t="s">
        <v>229</v>
      </c>
      <c r="C362" s="73">
        <v>0</v>
      </c>
      <c r="D362" s="91">
        <v>0</v>
      </c>
      <c r="E362" s="73">
        <v>10.305263157894737</v>
      </c>
      <c r="F362" s="91">
        <v>2.8499426461458338E-2</v>
      </c>
      <c r="G362" s="73">
        <v>5.1526315789473687</v>
      </c>
      <c r="H362" s="91">
        <v>9.4996452005956921E-3</v>
      </c>
      <c r="I362" s="73">
        <v>32.271266002844953</v>
      </c>
      <c r="J362" s="91">
        <v>5.9664511830891644E-2</v>
      </c>
      <c r="K362" s="73">
        <v>0</v>
      </c>
      <c r="L362" s="91">
        <v>0</v>
      </c>
      <c r="M362" s="73">
        <v>14.34371438149514</v>
      </c>
      <c r="N362" s="91">
        <v>1.554898958379184E-2</v>
      </c>
      <c r="O362" s="73">
        <v>32.271266002844953</v>
      </c>
      <c r="P362" s="91">
        <v>2.3844046694322781E-2</v>
      </c>
      <c r="Q362" s="73">
        <v>15.457894736842107</v>
      </c>
      <c r="R362" s="91">
        <v>8.2997114925494192E-3</v>
      </c>
      <c r="S362" s="73">
        <v>17.244645467836257</v>
      </c>
      <c r="T362" s="91">
        <v>8.2742744180217681E-3</v>
      </c>
      <c r="U362" s="73">
        <v>0</v>
      </c>
      <c r="V362" s="91">
        <v>0</v>
      </c>
      <c r="W362" s="73">
        <v>0</v>
      </c>
      <c r="X362" s="91">
        <v>0</v>
      </c>
    </row>
    <row r="363" spans="1:24 16384:16384" x14ac:dyDescent="0.25">
      <c r="B363" s="72" t="s">
        <v>23</v>
      </c>
      <c r="C363" s="73">
        <v>0</v>
      </c>
      <c r="D363" s="91">
        <v>0</v>
      </c>
      <c r="E363" s="73">
        <v>0</v>
      </c>
      <c r="F363" s="91">
        <v>0</v>
      </c>
      <c r="G363" s="73">
        <v>0</v>
      </c>
      <c r="H363" s="91">
        <v>0</v>
      </c>
      <c r="I363" s="73">
        <v>5.1526315789473687</v>
      </c>
      <c r="J363" s="91">
        <v>9.5264080366487328E-3</v>
      </c>
      <c r="K363" s="73">
        <v>0</v>
      </c>
      <c r="L363" s="91">
        <v>0</v>
      </c>
      <c r="M363" s="73">
        <v>8.1801801801801801</v>
      </c>
      <c r="N363" s="91">
        <v>8.867545255868645E-3</v>
      </c>
      <c r="O363" s="73">
        <v>14.34371438149514</v>
      </c>
      <c r="P363" s="91">
        <v>1.0598040853192693E-2</v>
      </c>
      <c r="Q363" s="73">
        <v>5.1526315789473687</v>
      </c>
      <c r="R363" s="91">
        <v>2.7665704975164728E-3</v>
      </c>
      <c r="S363" s="73">
        <v>0</v>
      </c>
      <c r="T363" s="91">
        <v>0</v>
      </c>
      <c r="U363" s="73">
        <v>5.828125</v>
      </c>
      <c r="V363" s="91">
        <v>2.33850361926532E-3</v>
      </c>
      <c r="W363" s="73">
        <v>0</v>
      </c>
      <c r="X363" s="91">
        <v>0</v>
      </c>
    </row>
    <row r="364" spans="1:24 16384:16384" x14ac:dyDescent="0.25">
      <c r="B364" s="72" t="s">
        <v>230</v>
      </c>
      <c r="C364" s="73">
        <v>0</v>
      </c>
      <c r="D364" s="91">
        <v>0</v>
      </c>
      <c r="E364" s="73">
        <v>0</v>
      </c>
      <c r="F364" s="91">
        <v>0</v>
      </c>
      <c r="G364" s="73">
        <v>0</v>
      </c>
      <c r="H364" s="91">
        <v>0</v>
      </c>
      <c r="I364" s="73">
        <v>8.1801801801801801</v>
      </c>
      <c r="J364" s="91">
        <v>1.5123870786357095E-2</v>
      </c>
      <c r="K364" s="73">
        <v>9.0315789473684216</v>
      </c>
      <c r="L364" s="91">
        <v>1.4210390868403063E-2</v>
      </c>
      <c r="M364" s="73">
        <v>20.410479093223657</v>
      </c>
      <c r="N364" s="91">
        <v>2.2125533064863985E-2</v>
      </c>
      <c r="O364" s="73">
        <v>16.125634725634725</v>
      </c>
      <c r="P364" s="91">
        <v>1.1914635990411121E-2</v>
      </c>
      <c r="Q364" s="73">
        <v>55.108215687965895</v>
      </c>
      <c r="R364" s="91">
        <v>2.958891225913092E-2</v>
      </c>
      <c r="S364" s="73">
        <v>22.35165855510683</v>
      </c>
      <c r="T364" s="91">
        <v>1.0724706224191419E-2</v>
      </c>
      <c r="U364" s="73">
        <v>28.505728111472258</v>
      </c>
      <c r="V364" s="91">
        <v>1.1437769155340878E-2</v>
      </c>
      <c r="W364" s="73">
        <v>42.338779735787909</v>
      </c>
      <c r="X364" s="91">
        <v>1.1108777896161458E-2</v>
      </c>
    </row>
    <row r="365" spans="1:24 16384:16384" x14ac:dyDescent="0.25">
      <c r="B365" s="31"/>
      <c r="C365" s="32"/>
      <c r="D365" s="93"/>
      <c r="E365" s="32"/>
      <c r="F365" s="93"/>
      <c r="G365" s="32"/>
      <c r="H365" s="93"/>
      <c r="I365" s="32"/>
      <c r="J365" s="93"/>
      <c r="K365" s="32"/>
      <c r="L365" s="93"/>
      <c r="M365" s="32"/>
      <c r="N365" s="93"/>
      <c r="O365" s="32"/>
      <c r="P365" s="93"/>
      <c r="Q365" s="32"/>
      <c r="R365" s="93"/>
      <c r="S365" s="32"/>
      <c r="T365" s="93"/>
      <c r="U365" s="32"/>
      <c r="V365" s="93"/>
      <c r="W365" s="32"/>
      <c r="X365" s="93"/>
    </row>
    <row r="366" spans="1:24 16384:16384" s="7" customFormat="1" x14ac:dyDescent="0.25">
      <c r="A366" s="131"/>
      <c r="B366" s="63" t="s">
        <v>231</v>
      </c>
      <c r="C366" s="13"/>
      <c r="D366" s="90"/>
      <c r="E366" s="13"/>
      <c r="F366" s="90"/>
      <c r="G366" s="13"/>
      <c r="H366" s="90"/>
      <c r="I366" s="13"/>
      <c r="J366" s="90"/>
      <c r="K366" s="13"/>
      <c r="L366" s="90"/>
      <c r="M366" s="13"/>
      <c r="N366" s="90"/>
      <c r="O366" s="13"/>
      <c r="P366" s="90"/>
      <c r="Q366" s="13"/>
      <c r="R366" s="90"/>
      <c r="S366" s="13"/>
      <c r="T366" s="90"/>
      <c r="U366" s="13"/>
      <c r="V366" s="90"/>
      <c r="W366" s="14"/>
      <c r="X366" s="86"/>
      <c r="XFD366" s="131"/>
    </row>
    <row r="367" spans="1:24 16384:16384" x14ac:dyDescent="0.25">
      <c r="B367" s="51" t="s">
        <v>232</v>
      </c>
      <c r="C367" s="52">
        <v>52.03958596221824</v>
      </c>
      <c r="D367" s="91">
        <v>0.58433577088958899</v>
      </c>
      <c r="E367" s="52">
        <v>218.22777314072036</v>
      </c>
      <c r="F367" s="91">
        <v>0.6138278434082175</v>
      </c>
      <c r="G367" s="52">
        <v>381.49670046996579</v>
      </c>
      <c r="H367" s="91">
        <v>0.70334609492941236</v>
      </c>
      <c r="I367" s="52">
        <v>438.41053722365405</v>
      </c>
      <c r="J367" s="91">
        <v>0.81055235585310736</v>
      </c>
      <c r="K367" s="52">
        <v>492.62132707213152</v>
      </c>
      <c r="L367" s="91">
        <v>0.78646951446162083</v>
      </c>
      <c r="M367" s="52">
        <v>814.70538836961452</v>
      </c>
      <c r="N367" s="91">
        <v>0.89557868228098092</v>
      </c>
      <c r="O367" s="52">
        <v>1125.7549292664041</v>
      </c>
      <c r="P367" s="91">
        <v>0.84921337118432449</v>
      </c>
      <c r="Q367" s="52">
        <v>1607.9232547331499</v>
      </c>
      <c r="R367" s="91">
        <v>0.88367979020389609</v>
      </c>
      <c r="S367" s="52">
        <v>1874.3779871632407</v>
      </c>
      <c r="T367" s="91">
        <v>0.91367515513993769</v>
      </c>
      <c r="U367" s="52">
        <v>2234.7408513298014</v>
      </c>
      <c r="V367" s="91">
        <v>0.9114233892989726</v>
      </c>
      <c r="W367" s="53">
        <v>3536.2993561466183</v>
      </c>
      <c r="X367" s="91">
        <v>0.94777639300646033</v>
      </c>
    </row>
    <row r="368" spans="1:24 16384:16384" x14ac:dyDescent="0.25">
      <c r="B368" s="51" t="s">
        <v>233</v>
      </c>
      <c r="C368" s="52">
        <v>20.260159893404399</v>
      </c>
      <c r="D368" s="91">
        <v>0.22749481823806106</v>
      </c>
      <c r="E368" s="52">
        <v>71.378442549409286</v>
      </c>
      <c r="F368" s="91">
        <v>0.20077222447616008</v>
      </c>
      <c r="G368" s="52">
        <v>109.37292099704091</v>
      </c>
      <c r="H368" s="91">
        <v>0.20164530067894545</v>
      </c>
      <c r="I368" s="52">
        <v>41.030190064373222</v>
      </c>
      <c r="J368" s="91">
        <v>7.5858389327016648E-2</v>
      </c>
      <c r="K368" s="52">
        <v>55.295331027872038</v>
      </c>
      <c r="L368" s="91">
        <v>8.827894724727868E-2</v>
      </c>
      <c r="M368" s="52">
        <v>55.360635907150659</v>
      </c>
      <c r="N368" s="91">
        <v>6.085611567536342E-2</v>
      </c>
      <c r="O368" s="52">
        <v>72.782512275987173</v>
      </c>
      <c r="P368" s="91">
        <v>5.4903497205588542E-2</v>
      </c>
      <c r="Q368" s="52">
        <v>54.205403838862487</v>
      </c>
      <c r="R368" s="91">
        <v>2.9790115760340168E-2</v>
      </c>
      <c r="S368" s="52">
        <v>44.681033821732107</v>
      </c>
      <c r="T368" s="91">
        <v>2.1779998905486774E-2</v>
      </c>
      <c r="U368" s="52">
        <v>38.14060016954754</v>
      </c>
      <c r="V368" s="91">
        <v>1.555537638994715E-2</v>
      </c>
      <c r="W368" s="53">
        <v>45.380602040376473</v>
      </c>
      <c r="X368" s="91">
        <v>1.2162619445531569E-2</v>
      </c>
    </row>
    <row r="369" spans="1:24 16384:16384" x14ac:dyDescent="0.25">
      <c r="B369" s="51" t="s">
        <v>234</v>
      </c>
      <c r="C369" s="52">
        <v>6.4021739130434785</v>
      </c>
      <c r="D369" s="91">
        <v>7.1887951444570122E-2</v>
      </c>
      <c r="E369" s="52">
        <v>28.686655794909562</v>
      </c>
      <c r="F369" s="91">
        <v>8.0689399922660346E-2</v>
      </c>
      <c r="G369" s="52">
        <v>34.35896887707046</v>
      </c>
      <c r="H369" s="91">
        <v>6.3345886231042953E-2</v>
      </c>
      <c r="I369" s="52">
        <v>7.6136363636363633</v>
      </c>
      <c r="J369" s="91">
        <v>1.4076420083867855E-2</v>
      </c>
      <c r="K369" s="52">
        <v>41.293749676028156</v>
      </c>
      <c r="L369" s="91">
        <v>6.5925434960411838E-2</v>
      </c>
      <c r="M369" s="52">
        <v>12.064396284829723</v>
      </c>
      <c r="N369" s="91">
        <v>1.3261991735325973E-2</v>
      </c>
      <c r="O369" s="52">
        <v>60.433831480742235</v>
      </c>
      <c r="P369" s="91">
        <v>4.5588268308795976E-2</v>
      </c>
      <c r="Q369" s="52">
        <v>22.256435867305434</v>
      </c>
      <c r="R369" s="91">
        <v>1.2231655037025354E-2</v>
      </c>
      <c r="S369" s="52">
        <v>24.873743817056969</v>
      </c>
      <c r="T369" s="91">
        <v>1.2124833889751248E-2</v>
      </c>
      <c r="U369" s="52">
        <v>20.746496400198609</v>
      </c>
      <c r="V369" s="91">
        <v>8.4613131110464479E-3</v>
      </c>
      <c r="W369" s="53">
        <v>0</v>
      </c>
      <c r="X369" s="91">
        <v>0</v>
      </c>
    </row>
    <row r="370" spans="1:24 16384:16384" x14ac:dyDescent="0.25">
      <c r="B370" s="51" t="s">
        <v>23</v>
      </c>
      <c r="C370" s="52">
        <v>0</v>
      </c>
      <c r="D370" s="91">
        <v>0</v>
      </c>
      <c r="E370" s="52">
        <v>0</v>
      </c>
      <c r="F370" s="91">
        <v>0</v>
      </c>
      <c r="G370" s="52">
        <v>5.203125</v>
      </c>
      <c r="H370" s="91">
        <v>9.5927373570239005E-3</v>
      </c>
      <c r="I370" s="52">
        <v>0</v>
      </c>
      <c r="J370" s="91">
        <v>0</v>
      </c>
      <c r="K370" s="52">
        <v>6.2222222222222223</v>
      </c>
      <c r="L370" s="91">
        <v>9.9337722933519699E-3</v>
      </c>
      <c r="M370" s="52">
        <v>0</v>
      </c>
      <c r="N370" s="91">
        <v>0</v>
      </c>
      <c r="O370" s="52">
        <v>0</v>
      </c>
      <c r="P370" s="91">
        <v>0</v>
      </c>
      <c r="Q370" s="52">
        <v>6.3620689655172411</v>
      </c>
      <c r="R370" s="91">
        <v>3.4964552892445253E-3</v>
      </c>
      <c r="S370" s="52">
        <v>0</v>
      </c>
      <c r="T370" s="91">
        <v>0</v>
      </c>
      <c r="U370" s="52">
        <v>0</v>
      </c>
      <c r="V370" s="91">
        <v>0</v>
      </c>
      <c r="W370" s="53">
        <v>17.136537348002314</v>
      </c>
      <c r="X370" s="91">
        <v>4.5928254145339202E-3</v>
      </c>
    </row>
    <row r="371" spans="1:24 16384:16384" x14ac:dyDescent="0.25">
      <c r="B371" s="51" t="s">
        <v>226</v>
      </c>
      <c r="C371" s="52">
        <v>10.355756578947368</v>
      </c>
      <c r="D371" s="91">
        <v>0.11628145942777987</v>
      </c>
      <c r="E371" s="52">
        <v>37.226636931249942</v>
      </c>
      <c r="F371" s="91">
        <v>0.10471053219296221</v>
      </c>
      <c r="G371" s="52">
        <v>11.970813397129188</v>
      </c>
      <c r="H371" s="91">
        <v>2.2069980803575421E-2</v>
      </c>
      <c r="I371" s="52">
        <v>53.824376700927651</v>
      </c>
      <c r="J371" s="91">
        <v>9.9512834736008096E-2</v>
      </c>
      <c r="K371" s="52">
        <v>30.937900599307024</v>
      </c>
      <c r="L371" s="91">
        <v>4.9392331037336798E-2</v>
      </c>
      <c r="M371" s="52">
        <v>27.566744510057664</v>
      </c>
      <c r="N371" s="91">
        <v>3.0303210308329765E-2</v>
      </c>
      <c r="O371" s="52">
        <v>66.673102661167206</v>
      </c>
      <c r="P371" s="91">
        <v>5.0294863301291036E-2</v>
      </c>
      <c r="Q371" s="52">
        <v>128.82964774091428</v>
      </c>
      <c r="R371" s="91">
        <v>7.0801983709493949E-2</v>
      </c>
      <c r="S371" s="52">
        <v>107.53812900394509</v>
      </c>
      <c r="T371" s="91">
        <v>5.2420012064824301E-2</v>
      </c>
      <c r="U371" s="52">
        <v>158.29601802880902</v>
      </c>
      <c r="V371" s="91">
        <v>6.4559921200033774E-2</v>
      </c>
      <c r="W371" s="53">
        <v>132.33716290236185</v>
      </c>
      <c r="X371" s="91">
        <v>3.5468162133474257E-2</v>
      </c>
    </row>
    <row r="372" spans="1:24 16384:16384" x14ac:dyDescent="0.25">
      <c r="B372" s="8"/>
      <c r="C372" s="9"/>
      <c r="D372" s="89"/>
      <c r="E372" s="9"/>
      <c r="F372" s="89"/>
      <c r="G372" s="9"/>
      <c r="H372" s="89"/>
      <c r="I372" s="9"/>
      <c r="J372" s="89"/>
      <c r="K372" s="9"/>
      <c r="L372" s="89"/>
      <c r="M372" s="9"/>
      <c r="N372" s="89"/>
      <c r="O372" s="9"/>
      <c r="P372" s="89"/>
      <c r="Q372" s="9"/>
      <c r="R372" s="89"/>
      <c r="S372" s="9"/>
      <c r="T372" s="89"/>
      <c r="U372" s="9"/>
      <c r="V372" s="89"/>
      <c r="W372" s="10"/>
      <c r="X372" s="89"/>
    </row>
    <row r="373" spans="1:24 16384:16384" s="7" customFormat="1" x14ac:dyDescent="0.25">
      <c r="A373" s="131"/>
      <c r="B373" s="63" t="s">
        <v>235</v>
      </c>
      <c r="C373" s="13"/>
      <c r="D373" s="90"/>
      <c r="E373" s="13"/>
      <c r="F373" s="90"/>
      <c r="G373" s="13"/>
      <c r="H373" s="90"/>
      <c r="I373" s="13"/>
      <c r="J373" s="90"/>
      <c r="K373" s="13"/>
      <c r="L373" s="90"/>
      <c r="M373" s="13"/>
      <c r="N373" s="90"/>
      <c r="O373" s="13"/>
      <c r="P373" s="90"/>
      <c r="Q373" s="13"/>
      <c r="R373" s="90"/>
      <c r="S373" s="13"/>
      <c r="T373" s="90"/>
      <c r="U373" s="13"/>
      <c r="V373" s="90"/>
      <c r="W373" s="14"/>
      <c r="X373" s="90"/>
      <c r="XFD373" s="131"/>
    </row>
    <row r="374" spans="1:24 16384:16384" x14ac:dyDescent="0.25">
      <c r="B374" s="77" t="s">
        <v>78</v>
      </c>
      <c r="C374" s="52">
        <v>6.075949367088608</v>
      </c>
      <c r="D374" s="91">
        <v>6.822488095661422E-2</v>
      </c>
      <c r="E374" s="52">
        <v>59.54740969045848</v>
      </c>
      <c r="F374" s="91">
        <v>0.16467963965999746</v>
      </c>
      <c r="G374" s="52">
        <v>64.831047710614257</v>
      </c>
      <c r="H374" s="91">
        <v>0.12092248957076251</v>
      </c>
      <c r="I374" s="52">
        <v>46.46841746238578</v>
      </c>
      <c r="J374" s="91">
        <v>8.684863848210643E-2</v>
      </c>
      <c r="K374" s="52">
        <v>62.964674779137987</v>
      </c>
      <c r="L374" s="91">
        <v>0.10498516560464891</v>
      </c>
      <c r="M374" s="52">
        <v>106.15664368142873</v>
      </c>
      <c r="N374" s="91">
        <v>0.11701334396551215</v>
      </c>
      <c r="O374" s="52">
        <v>247.45339061071797</v>
      </c>
      <c r="P374" s="91">
        <v>0.18677216900705931</v>
      </c>
      <c r="Q374" s="52">
        <v>257.2544083762541</v>
      </c>
      <c r="R374" s="91">
        <v>0.14043959101428141</v>
      </c>
      <c r="S374" s="52">
        <v>364.4464925644848</v>
      </c>
      <c r="T374" s="91">
        <v>0.17803820533731693</v>
      </c>
      <c r="U374" s="52">
        <v>485.96494153580494</v>
      </c>
      <c r="V374" s="91">
        <v>0.19706448849740499</v>
      </c>
      <c r="W374" s="53">
        <v>565.12053674142078</v>
      </c>
      <c r="X374" s="91">
        <v>0.15050810561499817</v>
      </c>
    </row>
    <row r="375" spans="1:24 16384:16384" x14ac:dyDescent="0.25">
      <c r="B375" s="8"/>
      <c r="C375" s="9"/>
      <c r="D375" s="89"/>
      <c r="E375" s="9"/>
      <c r="F375" s="89"/>
      <c r="G375" s="9"/>
      <c r="H375" s="89"/>
      <c r="I375" s="9"/>
      <c r="J375" s="89"/>
      <c r="K375" s="9"/>
      <c r="L375" s="89"/>
      <c r="M375" s="9"/>
      <c r="N375" s="89"/>
      <c r="O375" s="9"/>
      <c r="P375" s="89"/>
      <c r="Q375" s="9"/>
      <c r="R375" s="89"/>
      <c r="S375" s="9"/>
      <c r="T375" s="89"/>
      <c r="U375" s="9"/>
      <c r="V375" s="89"/>
      <c r="W375" s="10"/>
      <c r="X375" s="89"/>
    </row>
    <row r="376" spans="1:24 16384:16384" s="7" customFormat="1" x14ac:dyDescent="0.25">
      <c r="A376" s="131"/>
      <c r="B376" s="64" t="s">
        <v>236</v>
      </c>
      <c r="C376" s="13"/>
      <c r="D376" s="90"/>
      <c r="E376" s="13"/>
      <c r="F376" s="90"/>
      <c r="G376" s="13"/>
      <c r="H376" s="90"/>
      <c r="I376" s="13"/>
      <c r="J376" s="90"/>
      <c r="K376" s="13"/>
      <c r="L376" s="90"/>
      <c r="M376" s="13"/>
      <c r="N376" s="90"/>
      <c r="O376" s="13"/>
      <c r="P376" s="90"/>
      <c r="Q376" s="13"/>
      <c r="R376" s="90"/>
      <c r="S376" s="13"/>
      <c r="T376" s="90"/>
      <c r="U376" s="13"/>
      <c r="V376" s="90"/>
      <c r="W376" s="14"/>
      <c r="X376" s="90"/>
      <c r="XFD376" s="131"/>
    </row>
    <row r="377" spans="1:24 16384:16384" x14ac:dyDescent="0.25">
      <c r="B377" s="57" t="s">
        <v>237</v>
      </c>
      <c r="C377" s="52">
        <v>0</v>
      </c>
      <c r="D377" s="91">
        <v>0</v>
      </c>
      <c r="E377" s="52">
        <v>11.459562272016676</v>
      </c>
      <c r="F377" s="91">
        <v>3.1691665438125592E-2</v>
      </c>
      <c r="G377" s="52">
        <v>138.55441497081222</v>
      </c>
      <c r="H377" s="91">
        <v>0.25544573933378539</v>
      </c>
      <c r="I377" s="52">
        <v>273.03646164886044</v>
      </c>
      <c r="J377" s="91">
        <v>0.50480161499945786</v>
      </c>
      <c r="K377" s="52">
        <v>393.38858404495812</v>
      </c>
      <c r="L377" s="91">
        <v>0.61896215213568306</v>
      </c>
      <c r="M377" s="52">
        <v>448.22813947201973</v>
      </c>
      <c r="N377" s="91">
        <v>0.48589190264442172</v>
      </c>
      <c r="O377" s="52">
        <v>632.92953987690464</v>
      </c>
      <c r="P377" s="91">
        <v>0.46764826337184023</v>
      </c>
      <c r="Q377" s="52">
        <v>288.44466294463257</v>
      </c>
      <c r="R377" s="91">
        <v>0.15487280284683722</v>
      </c>
      <c r="S377" s="52">
        <v>100.86206118917995</v>
      </c>
      <c r="T377" s="91">
        <v>4.8395333740154464E-2</v>
      </c>
      <c r="U377" s="52">
        <v>105.1649124433051</v>
      </c>
      <c r="V377" s="91">
        <v>4.2196852052485072E-2</v>
      </c>
      <c r="W377" s="53">
        <v>129.07142160911735</v>
      </c>
      <c r="X377" s="91">
        <v>3.3923470014896602E-2</v>
      </c>
    </row>
    <row r="378" spans="1:24 16384:16384" x14ac:dyDescent="0.25">
      <c r="B378" s="57" t="s">
        <v>238</v>
      </c>
      <c r="C378" s="52">
        <v>0</v>
      </c>
      <c r="D378" s="91">
        <v>0</v>
      </c>
      <c r="E378" s="52">
        <v>0</v>
      </c>
      <c r="F378" s="91">
        <v>0</v>
      </c>
      <c r="G378" s="52">
        <v>26.336109260493007</v>
      </c>
      <c r="H378" s="91">
        <v>4.8554547342567089E-2</v>
      </c>
      <c r="I378" s="52">
        <v>11.228580946035976</v>
      </c>
      <c r="J378" s="91">
        <v>2.0759885919561606E-2</v>
      </c>
      <c r="K378" s="52">
        <v>36.420825555735618</v>
      </c>
      <c r="L378" s="91">
        <v>5.7304948549193477E-2</v>
      </c>
      <c r="M378" s="52">
        <v>47.16354557902816</v>
      </c>
      <c r="N378" s="91">
        <v>5.11266091500742E-2</v>
      </c>
      <c r="O378" s="52">
        <v>141.53891944880746</v>
      </c>
      <c r="P378" s="91">
        <v>0.10457788064787528</v>
      </c>
      <c r="Q378" s="52">
        <v>139.83841220833511</v>
      </c>
      <c r="R378" s="91">
        <v>7.508257085870701E-2</v>
      </c>
      <c r="S378" s="52">
        <v>163.24675308452541</v>
      </c>
      <c r="T378" s="91">
        <v>7.8328570766603753E-2</v>
      </c>
      <c r="U378" s="52">
        <v>241.67395815379942</v>
      </c>
      <c r="V378" s="91">
        <v>9.6970367969944973E-2</v>
      </c>
      <c r="W378" s="53">
        <v>371.81490334849587</v>
      </c>
      <c r="X378" s="91">
        <v>9.7723040217474522E-2</v>
      </c>
    </row>
    <row r="379" spans="1:24 16384:16384" x14ac:dyDescent="0.25">
      <c r="B379" s="57" t="s">
        <v>239</v>
      </c>
      <c r="C379" s="52">
        <v>5.1526315789473687</v>
      </c>
      <c r="D379" s="91">
        <v>5.7857242522648032E-2</v>
      </c>
      <c r="E379" s="52">
        <v>12.709104606112785</v>
      </c>
      <c r="F379" s="91">
        <v>3.5147301583988572E-2</v>
      </c>
      <c r="G379" s="52">
        <v>21.533844103930711</v>
      </c>
      <c r="H379" s="91">
        <v>3.9700854923936095E-2</v>
      </c>
      <c r="I379" s="52">
        <v>59.851031430059138</v>
      </c>
      <c r="J379" s="91">
        <v>0.11065517456101731</v>
      </c>
      <c r="K379" s="52">
        <v>86.885801786750434</v>
      </c>
      <c r="L379" s="91">
        <v>0.13670712635071106</v>
      </c>
      <c r="M379" s="52">
        <v>86.304290855339673</v>
      </c>
      <c r="N379" s="91">
        <v>9.3556277255315637E-2</v>
      </c>
      <c r="O379" s="52">
        <v>161.01881789476946</v>
      </c>
      <c r="P379" s="91">
        <v>0.1189708582306338</v>
      </c>
      <c r="Q379" s="52">
        <v>365.31022615278494</v>
      </c>
      <c r="R379" s="91">
        <v>0.19614375268837531</v>
      </c>
      <c r="S379" s="52">
        <v>250.60360562829626</v>
      </c>
      <c r="T379" s="91">
        <v>0.12024387552540416</v>
      </c>
      <c r="U379" s="52">
        <v>215.50798702937814</v>
      </c>
      <c r="V379" s="91">
        <v>8.6471413644831671E-2</v>
      </c>
      <c r="W379" s="53">
        <v>208.44870456844018</v>
      </c>
      <c r="X379" s="91">
        <v>5.478597268794641E-2</v>
      </c>
    </row>
    <row r="380" spans="1:24 16384:16384" x14ac:dyDescent="0.25">
      <c r="B380" s="57" t="s">
        <v>23</v>
      </c>
      <c r="C380" s="52">
        <v>0</v>
      </c>
      <c r="D380" s="91">
        <v>0</v>
      </c>
      <c r="E380" s="52">
        <v>12.478123280132086</v>
      </c>
      <c r="F380" s="91">
        <v>3.4508517769068318E-2</v>
      </c>
      <c r="G380" s="52">
        <v>7.9454545454545453</v>
      </c>
      <c r="H380" s="91">
        <v>1.4648631089339037E-2</v>
      </c>
      <c r="I380" s="52">
        <v>6.8888888888888893</v>
      </c>
      <c r="J380" s="91">
        <v>1.2736475618172979E-2</v>
      </c>
      <c r="K380" s="52">
        <v>15.393647912885662</v>
      </c>
      <c r="L380" s="91">
        <v>2.422054382821074E-2</v>
      </c>
      <c r="M380" s="52">
        <v>11.873144399460189</v>
      </c>
      <c r="N380" s="91">
        <v>1.287082227684592E-2</v>
      </c>
      <c r="O380" s="52">
        <v>12.766267942583731</v>
      </c>
      <c r="P380" s="91">
        <v>9.4325239334697043E-3</v>
      </c>
      <c r="Q380" s="52">
        <v>39.98459578765096</v>
      </c>
      <c r="R380" s="91">
        <v>2.1468680880117406E-2</v>
      </c>
      <c r="S380" s="52">
        <v>42.198626987544891</v>
      </c>
      <c r="T380" s="91">
        <v>2.0247619494986137E-2</v>
      </c>
      <c r="U380" s="52">
        <v>88.293609633528533</v>
      </c>
      <c r="V380" s="91">
        <v>3.5427333093577422E-2</v>
      </c>
      <c r="W380" s="53">
        <v>90.394895249349389</v>
      </c>
      <c r="X380" s="91">
        <v>2.375822998043442E-2</v>
      </c>
    </row>
    <row r="381" spans="1:24 16384:16384" x14ac:dyDescent="0.25">
      <c r="B381" s="57" t="s">
        <v>240</v>
      </c>
      <c r="C381" s="52">
        <v>65.06485252301681</v>
      </c>
      <c r="D381" s="91">
        <v>0.73059229918657498</v>
      </c>
      <c r="E381" s="52">
        <v>324.94866762511623</v>
      </c>
      <c r="F381" s="91">
        <v>0.89865251520881761</v>
      </c>
      <c r="G381" s="52">
        <v>337.10677519596032</v>
      </c>
      <c r="H381" s="91">
        <v>0.62150664374354769</v>
      </c>
      <c r="I381" s="52">
        <v>201.63685050515085</v>
      </c>
      <c r="J381" s="91">
        <v>0.37279492696219979</v>
      </c>
      <c r="K381" s="52">
        <v>164.88919602144213</v>
      </c>
      <c r="L381" s="91">
        <v>0.25943856983325786</v>
      </c>
      <c r="M381" s="52">
        <v>389.78576804374899</v>
      </c>
      <c r="N381" s="91">
        <v>0.42253872923191876</v>
      </c>
      <c r="O381" s="52">
        <v>528.47524349520779</v>
      </c>
      <c r="P381" s="91">
        <v>0.39047084119917896</v>
      </c>
      <c r="Q381" s="52">
        <v>1116.4559000910956</v>
      </c>
      <c r="R381" s="91">
        <v>0.59945173794110618</v>
      </c>
      <c r="S381" s="52">
        <v>1548.8225461607735</v>
      </c>
      <c r="T381" s="91">
        <v>0.74315142028613845</v>
      </c>
      <c r="U381" s="52">
        <v>1837.597995843948</v>
      </c>
      <c r="V381" s="91">
        <v>0.73732625227423509</v>
      </c>
      <c r="W381" s="53">
        <v>2943.1654084641432</v>
      </c>
      <c r="X381" s="91">
        <v>0.77354368796896877</v>
      </c>
    </row>
    <row r="382" spans="1:24 16384:16384" x14ac:dyDescent="0.25">
      <c r="B382" s="8"/>
      <c r="C382" s="9"/>
      <c r="D382" s="89"/>
      <c r="E382" s="9"/>
      <c r="F382" s="89"/>
      <c r="G382" s="9"/>
      <c r="H382" s="89"/>
      <c r="I382" s="9"/>
      <c r="J382" s="89"/>
      <c r="K382" s="9"/>
      <c r="L382" s="89"/>
      <c r="M382" s="9"/>
      <c r="N382" s="89"/>
      <c r="O382" s="9"/>
      <c r="P382" s="89"/>
      <c r="Q382" s="9"/>
      <c r="R382" s="89"/>
      <c r="S382" s="9"/>
      <c r="T382" s="89"/>
      <c r="U382" s="9"/>
      <c r="V382" s="89"/>
      <c r="W382" s="1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XFD382"/>
  <sheetViews>
    <sheetView showGridLines="0" showRowColHeaders="0" zoomScale="80" zoomScaleNormal="80" workbookViewId="0">
      <pane xSplit="2" ySplit="4" topLeftCell="C5" activePane="bottomRight" state="frozen"/>
      <selection activeCell="B4" sqref="B4"/>
      <selection pane="topRight" activeCell="B4" sqref="B4"/>
      <selection pane="bottomLeft" activeCell="B4" sqref="B4"/>
      <selection pane="bottomRight" activeCell="B13" sqref="B13"/>
    </sheetView>
  </sheetViews>
  <sheetFormatPr defaultColWidth="0" defaultRowHeight="12.75" x14ac:dyDescent="0.25"/>
  <cols>
    <col min="1" max="1" width="2.140625" style="2" customWidth="1"/>
    <col min="2" max="2" width="53.5703125" style="2" customWidth="1"/>
    <col min="3" max="3" width="8.42578125" style="35" customWidth="1"/>
    <col min="4" max="4" width="8.42578125" style="115" customWidth="1"/>
    <col min="5" max="5" width="8.42578125" style="35" customWidth="1"/>
    <col min="6" max="6" width="8.42578125" style="115" customWidth="1"/>
    <col min="7" max="7" width="7.42578125" style="2" hidden="1"/>
    <col min="8" max="8" width="7.42578125" style="47" hidden="1"/>
    <col min="9" max="9" width="7.42578125" style="2" hidden="1"/>
    <col min="10" max="10" width="7.42578125" style="47" hidden="1"/>
    <col min="11" max="11" width="7.42578125" style="2" hidden="1"/>
    <col min="12" max="12" width="7.42578125" style="47" hidden="1"/>
    <col min="13" max="13" width="7.42578125" style="2" hidden="1"/>
    <col min="14" max="14" width="7.42578125" style="47" hidden="1"/>
    <col min="15" max="15" width="7.42578125" style="2" hidden="1"/>
    <col min="16" max="16" width="7.42578125" style="47" hidden="1"/>
    <col min="17" max="17" width="7.42578125" style="2" hidden="1"/>
    <col min="18" max="18" width="7.42578125" style="47" hidden="1"/>
    <col min="19" max="19" width="7.42578125" style="2" hidden="1"/>
    <col min="20" max="20" width="7.42578125" style="47" hidden="1"/>
    <col min="21" max="21" width="7.42578125" style="2" hidden="1"/>
    <col min="22" max="22" width="7.42578125" style="47" hidden="1"/>
    <col min="23" max="23" width="7.42578125" style="2" hidden="1"/>
    <col min="24" max="24" width="7.42578125" style="47" hidden="1"/>
    <col min="25" max="33" width="7.42578125" style="2" hidden="1"/>
    <col min="34" max="16383" width="3.7109375" style="2" hidden="1"/>
    <col min="16384" max="16384" width="0.42578125" style="2" customWidth="1"/>
  </cols>
  <sheetData>
    <row r="2" spans="1:24 16384:16384" s="40" customFormat="1" x14ac:dyDescent="0.25">
      <c r="A2" s="130"/>
      <c r="B2" s="36" t="s">
        <v>242</v>
      </c>
      <c r="C2" s="37"/>
      <c r="D2" s="37"/>
      <c r="E2" s="82"/>
      <c r="F2" s="82"/>
      <c r="XFD2" s="130"/>
    </row>
    <row r="3" spans="1:24 16384:16384" s="85" customFormat="1" x14ac:dyDescent="0.2">
      <c r="A3" s="132"/>
      <c r="B3" s="41"/>
      <c r="C3" s="136" t="s">
        <v>14</v>
      </c>
      <c r="D3" s="84"/>
      <c r="E3" s="83" t="s">
        <v>15</v>
      </c>
      <c r="F3" s="84"/>
      <c r="XFD3" s="132"/>
    </row>
    <row r="4" spans="1:24 16384:16384" s="86" customFormat="1" x14ac:dyDescent="0.25">
      <c r="A4" s="130"/>
      <c r="B4" s="45"/>
      <c r="C4" s="61" t="s">
        <v>34</v>
      </c>
      <c r="D4" s="62" t="s">
        <v>35</v>
      </c>
      <c r="E4" s="61" t="s">
        <v>34</v>
      </c>
      <c r="F4" s="62" t="s">
        <v>35</v>
      </c>
      <c r="XFD4" s="130"/>
    </row>
    <row r="5" spans="1:24 16384:16384" s="47" customFormat="1" x14ac:dyDescent="0.25">
      <c r="B5" s="48"/>
      <c r="C5" s="49"/>
      <c r="D5" s="50"/>
      <c r="E5" s="49"/>
      <c r="F5" s="50"/>
    </row>
    <row r="6" spans="1:24 16384:16384" s="7" customFormat="1" x14ac:dyDescent="0.25">
      <c r="A6" s="131"/>
      <c r="B6" s="63" t="s">
        <v>36</v>
      </c>
      <c r="C6" s="6"/>
      <c r="D6" s="106"/>
      <c r="E6" s="6"/>
      <c r="F6" s="106"/>
      <c r="H6" s="86"/>
      <c r="J6" s="86"/>
      <c r="L6" s="86"/>
      <c r="N6" s="86"/>
      <c r="P6" s="86"/>
      <c r="R6" s="86"/>
      <c r="T6" s="86"/>
      <c r="V6" s="86"/>
      <c r="X6" s="86"/>
      <c r="XFD6" s="131"/>
    </row>
    <row r="7" spans="1:24 16384:16384" x14ac:dyDescent="0.25">
      <c r="B7" s="51" t="s">
        <v>37</v>
      </c>
      <c r="C7" s="78">
        <v>3176.0395881025574</v>
      </c>
      <c r="D7" s="87">
        <f>C7/SUM(C$7:C$13)</f>
        <v>0.22167238746712159</v>
      </c>
      <c r="E7" s="78">
        <v>280.80565357643587</v>
      </c>
      <c r="F7" s="129">
        <f>E7/SUM(E$7:E$13)</f>
        <v>0.44413106278497888</v>
      </c>
    </row>
    <row r="8" spans="1:24 16384:16384" x14ac:dyDescent="0.25">
      <c r="B8" s="51" t="s">
        <v>38</v>
      </c>
      <c r="C8" s="78">
        <v>3212.1380649859816</v>
      </c>
      <c r="D8" s="87">
        <f t="shared" ref="D8:D13" si="0">C8/SUM(C$7:C$13)</f>
        <v>0.22419188866750051</v>
      </c>
      <c r="E8" s="78">
        <v>147.58372189228444</v>
      </c>
      <c r="F8" s="87">
        <f t="shared" ref="F8:F13" si="1">E8/SUM(E$7:E$13)</f>
        <v>0.23342306117758113</v>
      </c>
    </row>
    <row r="9" spans="1:24 16384:16384" x14ac:dyDescent="0.25">
      <c r="B9" s="51" t="s">
        <v>39</v>
      </c>
      <c r="C9" s="78">
        <v>2584.6428592479101</v>
      </c>
      <c r="D9" s="87">
        <f t="shared" si="0"/>
        <v>0.18039572161051753</v>
      </c>
      <c r="E9" s="78">
        <v>115.81421044412393</v>
      </c>
      <c r="F9" s="87">
        <f t="shared" si="1"/>
        <v>0.18317540161687235</v>
      </c>
    </row>
    <row r="10" spans="1:24 16384:16384" x14ac:dyDescent="0.25">
      <c r="B10" s="51" t="s">
        <v>40</v>
      </c>
      <c r="C10" s="78">
        <v>2360.6490550847266</v>
      </c>
      <c r="D10" s="87">
        <f t="shared" si="0"/>
        <v>0.16476202436924359</v>
      </c>
      <c r="E10" s="78">
        <v>39.647251125082299</v>
      </c>
      <c r="F10" s="87">
        <f t="shared" si="1"/>
        <v>6.2707340662187416E-2</v>
      </c>
    </row>
    <row r="11" spans="1:24 16384:16384" x14ac:dyDescent="0.25">
      <c r="B11" s="51" t="s">
        <v>41</v>
      </c>
      <c r="C11" s="78">
        <v>1417.4240020427267</v>
      </c>
      <c r="D11" s="87">
        <f t="shared" si="0"/>
        <v>9.8929422593792782E-2</v>
      </c>
      <c r="E11" s="78">
        <v>26.659101685417475</v>
      </c>
      <c r="F11" s="87">
        <f t="shared" si="1"/>
        <v>4.216487458011374E-2</v>
      </c>
    </row>
    <row r="12" spans="1:24 16384:16384" x14ac:dyDescent="0.25">
      <c r="B12" s="51" t="s">
        <v>42</v>
      </c>
      <c r="C12" s="78">
        <v>653.16962303092112</v>
      </c>
      <c r="D12" s="87">
        <f t="shared" si="0"/>
        <v>4.5588118706280018E-2</v>
      </c>
      <c r="E12" s="78">
        <v>6.8888888888888893</v>
      </c>
      <c r="F12" s="87">
        <f t="shared" si="1"/>
        <v>1.0895683561431693E-2</v>
      </c>
    </row>
    <row r="13" spans="1:24 16384:16384" x14ac:dyDescent="0.25">
      <c r="B13" s="51" t="s">
        <v>43</v>
      </c>
      <c r="C13" s="78">
        <v>923.56518013515665</v>
      </c>
      <c r="D13" s="87">
        <f t="shared" si="0"/>
        <v>6.4460436585544068E-2</v>
      </c>
      <c r="E13" s="78">
        <v>14.859703947368422</v>
      </c>
      <c r="F13" s="87">
        <f t="shared" si="1"/>
        <v>2.3502575616834734E-2</v>
      </c>
    </row>
    <row r="14" spans="1:24 16384:16384" s="12" customFormat="1" x14ac:dyDescent="0.25">
      <c r="B14" s="54" t="s">
        <v>44</v>
      </c>
      <c r="C14" s="79">
        <v>9.5583927197988405</v>
      </c>
      <c r="D14" s="122"/>
      <c r="E14" s="79">
        <v>5.2</v>
      </c>
      <c r="F14" s="122"/>
      <c r="H14" s="118"/>
      <c r="J14" s="118"/>
      <c r="L14" s="118"/>
      <c r="N14" s="118"/>
      <c r="P14" s="118"/>
      <c r="R14" s="118"/>
      <c r="T14" s="118"/>
      <c r="V14" s="118"/>
      <c r="X14" s="118"/>
    </row>
    <row r="15" spans="1:24 16384:16384" x14ac:dyDescent="0.25">
      <c r="B15" s="8"/>
      <c r="C15" s="11"/>
      <c r="D15" s="107"/>
      <c r="E15" s="11"/>
      <c r="F15" s="107"/>
    </row>
    <row r="16" spans="1:24 16384:16384" s="7" customFormat="1" x14ac:dyDescent="0.25">
      <c r="A16" s="131"/>
      <c r="B16" s="64" t="s">
        <v>45</v>
      </c>
      <c r="C16" s="15"/>
      <c r="D16" s="108"/>
      <c r="E16" s="15"/>
      <c r="F16" s="108"/>
      <c r="H16" s="86"/>
      <c r="J16" s="86"/>
      <c r="L16" s="86"/>
      <c r="N16" s="86"/>
      <c r="P16" s="86"/>
      <c r="R16" s="86"/>
      <c r="T16" s="86"/>
      <c r="V16" s="86"/>
      <c r="X16" s="86"/>
      <c r="XFD16" s="131"/>
    </row>
    <row r="17" spans="2:6" x14ac:dyDescent="0.25">
      <c r="B17" s="57" t="s">
        <v>46</v>
      </c>
      <c r="C17" s="78">
        <v>13</v>
      </c>
      <c r="D17" s="91">
        <v>0</v>
      </c>
      <c r="E17" s="78">
        <v>3</v>
      </c>
      <c r="F17" s="91">
        <v>0</v>
      </c>
    </row>
    <row r="18" spans="2:6" x14ac:dyDescent="0.25">
      <c r="B18" s="57" t="s">
        <v>47</v>
      </c>
      <c r="C18" s="78">
        <v>285.53294273210406</v>
      </c>
      <c r="D18" s="91">
        <v>1.9827331625147309E-2</v>
      </c>
      <c r="E18" s="78">
        <v>19.734985672171028</v>
      </c>
      <c r="F18" s="91">
        <v>3.1213474689681858E-2</v>
      </c>
    </row>
    <row r="19" spans="2:6" x14ac:dyDescent="0.25">
      <c r="B19" s="57" t="s">
        <v>48</v>
      </c>
      <c r="C19" s="78">
        <v>332</v>
      </c>
      <c r="D19" s="91">
        <v>0.02</v>
      </c>
      <c r="E19" s="78">
        <v>5</v>
      </c>
      <c r="F19" s="91">
        <v>0.01</v>
      </c>
    </row>
    <row r="20" spans="2:6" x14ac:dyDescent="0.25">
      <c r="B20" s="57" t="s">
        <v>49</v>
      </c>
      <c r="C20" s="78">
        <v>421.48076700025706</v>
      </c>
      <c r="D20" s="91">
        <v>2.9267512396200786E-2</v>
      </c>
      <c r="E20" s="78">
        <v>5.1526315789473687</v>
      </c>
      <c r="F20" s="91">
        <v>8.1495643344460644E-3</v>
      </c>
    </row>
    <row r="21" spans="2:6" x14ac:dyDescent="0.25">
      <c r="B21" s="57" t="s">
        <v>50</v>
      </c>
      <c r="C21" s="78">
        <v>447.01996874095875</v>
      </c>
      <c r="D21" s="91">
        <v>3.104094777465212E-2</v>
      </c>
      <c r="E21" s="78">
        <v>51.24602078298971</v>
      </c>
      <c r="F21" s="91">
        <v>8.1052319937194681E-2</v>
      </c>
    </row>
    <row r="22" spans="2:6" x14ac:dyDescent="0.25">
      <c r="B22" s="57" t="s">
        <v>51</v>
      </c>
      <c r="C22" s="78">
        <v>3015.5249755437885</v>
      </c>
      <c r="D22" s="91">
        <v>0.20939725252689143</v>
      </c>
      <c r="E22" s="78">
        <v>136.66027326414871</v>
      </c>
      <c r="F22" s="91">
        <v>0.21614619090555698</v>
      </c>
    </row>
    <row r="23" spans="2:6" x14ac:dyDescent="0.25">
      <c r="B23" s="57" t="s">
        <v>52</v>
      </c>
      <c r="C23" s="78">
        <v>1357.9439495770753</v>
      </c>
      <c r="D23" s="91">
        <v>9.4295266805302813E-2</v>
      </c>
      <c r="E23" s="78">
        <v>32.804249461688968</v>
      </c>
      <c r="F23" s="91">
        <v>5.1884233781346135E-2</v>
      </c>
    </row>
    <row r="24" spans="2:6" x14ac:dyDescent="0.25">
      <c r="B24" s="57" t="s">
        <v>53</v>
      </c>
      <c r="C24" s="78">
        <v>596.25338799569943</v>
      </c>
      <c r="D24" s="91">
        <v>4.140367672916901E-2</v>
      </c>
      <c r="E24" s="78">
        <v>46.086750527617411</v>
      </c>
      <c r="F24" s="91">
        <v>7.2892255663098066E-2</v>
      </c>
    </row>
    <row r="25" spans="2:6" x14ac:dyDescent="0.25">
      <c r="B25" s="57" t="s">
        <v>54</v>
      </c>
      <c r="C25" s="78">
        <v>1284.3424390496111</v>
      </c>
      <c r="D25" s="91">
        <v>8.9184397483618352E-2</v>
      </c>
      <c r="E25" s="78">
        <v>30.146183025130391</v>
      </c>
      <c r="F25" s="91">
        <v>4.7680152216797084E-2</v>
      </c>
    </row>
    <row r="26" spans="2:6" x14ac:dyDescent="0.25">
      <c r="B26" s="57" t="s">
        <v>55</v>
      </c>
      <c r="C26" s="78">
        <v>310.60387467570177</v>
      </c>
      <c r="D26" s="91">
        <v>2.1568250473392423E-2</v>
      </c>
      <c r="E26" s="78">
        <v>25.226157157930029</v>
      </c>
      <c r="F26" s="91">
        <v>3.989848439957671E-2</v>
      </c>
    </row>
    <row r="27" spans="2:6" x14ac:dyDescent="0.25">
      <c r="B27" s="57" t="s">
        <v>56</v>
      </c>
      <c r="C27" s="78">
        <v>509.12984501331852</v>
      </c>
      <c r="D27" s="91">
        <v>3.5353841069084881E-2</v>
      </c>
      <c r="E27" s="78">
        <v>12.964838255977497</v>
      </c>
      <c r="F27" s="91">
        <v>2.0505596380007627E-2</v>
      </c>
    </row>
    <row r="28" spans="2:6" x14ac:dyDescent="0.25">
      <c r="B28" s="57" t="s">
        <v>57</v>
      </c>
      <c r="C28" s="78">
        <v>1475.9688262772731</v>
      </c>
      <c r="D28" s="91">
        <v>0.1024908828626329</v>
      </c>
      <c r="E28" s="78">
        <v>42.566460102557954</v>
      </c>
      <c r="F28" s="91">
        <v>6.7324453491451747E-2</v>
      </c>
    </row>
    <row r="29" spans="2:6" x14ac:dyDescent="0.25">
      <c r="B29" s="57" t="s">
        <v>58</v>
      </c>
      <c r="C29" s="78">
        <v>150.24173131175155</v>
      </c>
      <c r="D29" s="91">
        <v>1.0432745875663341E-2</v>
      </c>
      <c r="E29" s="78">
        <v>12.668999658586548</v>
      </c>
      <c r="F29" s="91">
        <v>2.0037688739977525E-2</v>
      </c>
    </row>
    <row r="30" spans="2:6" x14ac:dyDescent="0.25">
      <c r="B30" s="57" t="s">
        <v>59</v>
      </c>
      <c r="C30" s="78">
        <v>107.04092190467428</v>
      </c>
      <c r="D30" s="91">
        <v>7.4328931567686531E-3</v>
      </c>
      <c r="E30" s="78">
        <v>0</v>
      </c>
      <c r="F30" s="91">
        <v>0</v>
      </c>
    </row>
    <row r="31" spans="2:6" x14ac:dyDescent="0.25">
      <c r="B31" s="57" t="s">
        <v>60</v>
      </c>
      <c r="C31" s="78">
        <v>1268.0536238138657</v>
      </c>
      <c r="D31" s="91">
        <v>8.805330648455667E-2</v>
      </c>
      <c r="E31" s="78">
        <v>32.796075429911411</v>
      </c>
      <c r="F31" s="91">
        <v>5.1871305475329615E-2</v>
      </c>
    </row>
    <row r="32" spans="2:6" x14ac:dyDescent="0.25">
      <c r="B32" s="57" t="s">
        <v>61</v>
      </c>
      <c r="C32" s="78">
        <v>734.85532980629375</v>
      </c>
      <c r="D32" s="91">
        <v>5.1028158716686589E-2</v>
      </c>
      <c r="E32" s="78">
        <v>26.457924270378673</v>
      </c>
      <c r="F32" s="91">
        <v>4.1846686046472993E-2</v>
      </c>
    </row>
    <row r="33" spans="1:24 16384:16384" x14ac:dyDescent="0.25">
      <c r="B33" s="57" t="s">
        <v>62</v>
      </c>
      <c r="C33" s="78">
        <v>2163.0274024938453</v>
      </c>
      <c r="D33" s="91">
        <v>0.15020004771836221</v>
      </c>
      <c r="E33" s="78">
        <v>79.177933672215289</v>
      </c>
      <c r="F33" s="91">
        <v>0.12523031279136074</v>
      </c>
    </row>
    <row r="34" spans="1:24 16384:16384" x14ac:dyDescent="0.25">
      <c r="B34" s="57" t="s">
        <v>63</v>
      </c>
      <c r="C34" s="78">
        <v>8057.0190410681853</v>
      </c>
      <c r="D34" s="91">
        <v>0.55947725999261133</v>
      </c>
      <c r="E34" s="78">
        <v>359.56842941819417</v>
      </c>
      <c r="F34" s="91">
        <v>0.56870474888055911</v>
      </c>
    </row>
    <row r="35" spans="1:24 16384:16384" x14ac:dyDescent="0.25">
      <c r="B35" s="8"/>
      <c r="C35" s="11"/>
      <c r="D35" s="107"/>
      <c r="E35" s="11"/>
      <c r="F35" s="107"/>
    </row>
    <row r="36" spans="1:24 16384:16384" s="7" customFormat="1" x14ac:dyDescent="0.25">
      <c r="A36" s="131"/>
      <c r="B36" s="64" t="s">
        <v>64</v>
      </c>
      <c r="C36" s="15"/>
      <c r="D36" s="108"/>
      <c r="E36" s="15"/>
      <c r="F36" s="108"/>
      <c r="H36" s="86"/>
      <c r="J36" s="86"/>
      <c r="L36" s="86"/>
      <c r="N36" s="86"/>
      <c r="P36" s="86"/>
      <c r="R36" s="86"/>
      <c r="T36" s="86"/>
      <c r="V36" s="86"/>
      <c r="X36" s="86"/>
      <c r="XFD36" s="131"/>
    </row>
    <row r="37" spans="1:24 16384:16384" x14ac:dyDescent="0.25">
      <c r="B37" s="57" t="s">
        <v>65</v>
      </c>
      <c r="C37" s="78">
        <v>561.87230517621867</v>
      </c>
      <c r="D37" s="91">
        <v>3.9016263479507374E-2</v>
      </c>
      <c r="E37" s="78">
        <v>46.660954173113886</v>
      </c>
      <c r="F37" s="91">
        <v>7.3800434227458564E-2</v>
      </c>
    </row>
    <row r="38" spans="1:24 16384:16384" x14ac:dyDescent="0.25">
      <c r="B38" s="57" t="s">
        <v>66</v>
      </c>
      <c r="C38" s="78">
        <v>1559.3225947568424</v>
      </c>
      <c r="D38" s="91">
        <v>0.10827894638355827</v>
      </c>
      <c r="E38" s="78">
        <v>60.51729956501125</v>
      </c>
      <c r="F38" s="91">
        <v>9.5716066362493107E-2</v>
      </c>
    </row>
    <row r="39" spans="1:24 16384:16384" x14ac:dyDescent="0.25">
      <c r="B39" s="57" t="s">
        <v>67</v>
      </c>
      <c r="C39" s="78">
        <v>523.47927434638495</v>
      </c>
      <c r="D39" s="91">
        <v>3.6350261626713017E-2</v>
      </c>
      <c r="E39" s="78">
        <v>12.190193965517242</v>
      </c>
      <c r="F39" s="91">
        <v>1.9280394580754038E-2</v>
      </c>
    </row>
    <row r="40" spans="1:24 16384:16384" x14ac:dyDescent="0.25">
      <c r="B40" s="57" t="s">
        <v>68</v>
      </c>
      <c r="C40" s="78">
        <v>694.8233282063959</v>
      </c>
      <c r="D40" s="91">
        <v>4.8248347169392337E-2</v>
      </c>
      <c r="E40" s="78">
        <v>68.8814099783567</v>
      </c>
      <c r="F40" s="91">
        <v>0.10894500673394779</v>
      </c>
    </row>
    <row r="41" spans="1:24 16384:16384" x14ac:dyDescent="0.25">
      <c r="B41" s="57" t="s">
        <v>69</v>
      </c>
      <c r="C41" s="78">
        <v>3078.5010852135615</v>
      </c>
      <c r="D41" s="91">
        <v>0.21377029683812451</v>
      </c>
      <c r="E41" s="78">
        <v>159.67130036575779</v>
      </c>
      <c r="F41" s="91">
        <v>0.25254115586529813</v>
      </c>
    </row>
    <row r="42" spans="1:24 16384:16384" x14ac:dyDescent="0.25">
      <c r="B42" s="8"/>
      <c r="C42" s="11"/>
      <c r="D42" s="107"/>
      <c r="E42" s="11"/>
      <c r="F42" s="107"/>
    </row>
    <row r="43" spans="1:24 16384:16384" s="7" customFormat="1" x14ac:dyDescent="0.25">
      <c r="A43" s="131"/>
      <c r="B43" s="64" t="s">
        <v>70</v>
      </c>
      <c r="C43" s="15"/>
      <c r="D43" s="108"/>
      <c r="E43" s="15"/>
      <c r="F43" s="108"/>
      <c r="H43" s="86"/>
      <c r="J43" s="86"/>
      <c r="L43" s="86"/>
      <c r="N43" s="86"/>
      <c r="P43" s="86"/>
      <c r="R43" s="86"/>
      <c r="T43" s="86"/>
      <c r="V43" s="86"/>
      <c r="X43" s="86"/>
      <c r="XFD43" s="131"/>
    </row>
    <row r="44" spans="1:24 16384:16384" x14ac:dyDescent="0.25">
      <c r="B44" s="57" t="s">
        <v>71</v>
      </c>
      <c r="C44" s="59">
        <v>21.989873059838175</v>
      </c>
      <c r="D44" s="120"/>
      <c r="E44" s="80">
        <v>24</v>
      </c>
      <c r="F44" s="102"/>
    </row>
    <row r="45" spans="1:24 16384:16384" x14ac:dyDescent="0.25">
      <c r="B45" s="57" t="s">
        <v>72</v>
      </c>
      <c r="C45" s="59">
        <v>8.1538827131050216</v>
      </c>
      <c r="D45" s="120"/>
      <c r="E45" s="80">
        <v>8</v>
      </c>
      <c r="F45" s="102"/>
    </row>
    <row r="46" spans="1:24 16384:16384" x14ac:dyDescent="0.25">
      <c r="B46" s="57" t="s">
        <v>73</v>
      </c>
      <c r="C46" s="59">
        <v>6.1160523214211828</v>
      </c>
      <c r="D46" s="120"/>
      <c r="E46" s="80">
        <v>6</v>
      </c>
      <c r="F46" s="102"/>
    </row>
    <row r="47" spans="1:24 16384:16384" x14ac:dyDescent="0.25">
      <c r="B47" s="57" t="s">
        <v>74</v>
      </c>
      <c r="C47" s="59">
        <v>4.0693916198367344</v>
      </c>
      <c r="D47" s="120"/>
      <c r="E47" s="80">
        <v>5</v>
      </c>
      <c r="F47" s="102"/>
    </row>
    <row r="48" spans="1:24 16384:16384" x14ac:dyDescent="0.25">
      <c r="B48" s="57" t="s">
        <v>23</v>
      </c>
      <c r="C48" s="59">
        <v>3.617060563562839</v>
      </c>
      <c r="D48" s="120"/>
      <c r="E48" s="80">
        <v>4</v>
      </c>
      <c r="F48" s="102"/>
    </row>
    <row r="49" spans="1:24 16384:16384" x14ac:dyDescent="0.25">
      <c r="B49" s="16"/>
      <c r="C49" s="9"/>
      <c r="D49" s="110"/>
      <c r="E49" s="19"/>
      <c r="F49" s="116"/>
    </row>
    <row r="50" spans="1:24 16384:16384" s="7" customFormat="1" x14ac:dyDescent="0.25">
      <c r="A50" s="131"/>
      <c r="B50" s="64" t="s">
        <v>75</v>
      </c>
      <c r="C50" s="13"/>
      <c r="D50" s="111"/>
      <c r="E50" s="22"/>
      <c r="F50" s="117"/>
      <c r="H50" s="86"/>
      <c r="J50" s="86"/>
      <c r="L50" s="86"/>
      <c r="N50" s="86"/>
      <c r="P50" s="86"/>
      <c r="R50" s="86"/>
      <c r="T50" s="86"/>
      <c r="V50" s="86"/>
      <c r="X50" s="86"/>
      <c r="XFD50" s="131"/>
    </row>
    <row r="51" spans="1:24 16384:16384" x14ac:dyDescent="0.25">
      <c r="B51" s="57" t="s">
        <v>71</v>
      </c>
      <c r="C51" s="59">
        <v>4.1592680770654509</v>
      </c>
      <c r="D51" s="120"/>
      <c r="E51" s="80">
        <v>6</v>
      </c>
      <c r="F51" s="123"/>
    </row>
    <row r="52" spans="1:24 16384:16384" x14ac:dyDescent="0.25">
      <c r="B52" s="16"/>
      <c r="C52" s="9"/>
      <c r="D52" s="110"/>
      <c r="E52" s="19"/>
      <c r="F52" s="116"/>
    </row>
    <row r="53" spans="1:24 16384:16384" s="7" customFormat="1" x14ac:dyDescent="0.25">
      <c r="A53" s="131"/>
      <c r="B53" s="63" t="s">
        <v>76</v>
      </c>
      <c r="C53" s="13"/>
      <c r="D53" s="111"/>
      <c r="E53" s="22"/>
      <c r="F53" s="117"/>
      <c r="H53" s="86"/>
      <c r="J53" s="86"/>
      <c r="L53" s="86"/>
      <c r="N53" s="86"/>
      <c r="P53" s="86"/>
      <c r="R53" s="86"/>
      <c r="T53" s="86"/>
      <c r="V53" s="86"/>
      <c r="X53" s="86"/>
      <c r="XFD53" s="131"/>
    </row>
    <row r="54" spans="1:24 16384:16384" x14ac:dyDescent="0.25">
      <c r="B54" s="51" t="s">
        <v>18</v>
      </c>
      <c r="C54" s="78">
        <v>7069.4253404529536</v>
      </c>
      <c r="D54" s="91">
        <v>0.49245154869544533</v>
      </c>
      <c r="E54" s="78">
        <v>167.58379899490569</v>
      </c>
      <c r="F54" s="91">
        <v>0.2672336506482807</v>
      </c>
    </row>
    <row r="55" spans="1:24 16384:16384" x14ac:dyDescent="0.25">
      <c r="B55" s="51" t="s">
        <v>21</v>
      </c>
      <c r="C55" s="78">
        <v>4367.6399819581247</v>
      </c>
      <c r="D55" s="91">
        <v>0.30424694648824396</v>
      </c>
      <c r="E55" s="78">
        <v>375.3848640413708</v>
      </c>
      <c r="F55" s="91">
        <v>0.5985988396105848</v>
      </c>
    </row>
    <row r="56" spans="1:24 16384:16384" x14ac:dyDescent="0.25">
      <c r="B56" s="51" t="s">
        <v>22</v>
      </c>
      <c r="C56" s="78">
        <v>1917.5821181281269</v>
      </c>
      <c r="D56" s="91">
        <v>0.13357751703229448</v>
      </c>
      <c r="E56" s="78">
        <v>58.936889521100056</v>
      </c>
      <c r="F56" s="91">
        <v>9.398235532932836E-2</v>
      </c>
    </row>
    <row r="57" spans="1:24 16384:16384" x14ac:dyDescent="0.25">
      <c r="B57" s="51" t="s">
        <v>20</v>
      </c>
      <c r="C57" s="78">
        <v>445.31942393325778</v>
      </c>
      <c r="D57" s="91">
        <v>3.1020660013936215E-2</v>
      </c>
      <c r="E57" s="78">
        <v>6.8181818181818183</v>
      </c>
      <c r="F57" s="91">
        <v>1.0872456818524844E-2</v>
      </c>
    </row>
    <row r="58" spans="1:24 16384:16384" x14ac:dyDescent="0.25">
      <c r="B58" s="51" t="s">
        <v>24</v>
      </c>
      <c r="C58" s="78">
        <v>135.28391450633944</v>
      </c>
      <c r="D58" s="91">
        <v>9.4237890640147207E-3</v>
      </c>
      <c r="E58" s="78">
        <v>9.1910828025477702</v>
      </c>
      <c r="F58" s="91">
        <v>1.4656348796640749E-2</v>
      </c>
    </row>
    <row r="59" spans="1:24 16384:16384" x14ac:dyDescent="0.25">
      <c r="B59" s="51" t="s">
        <v>19</v>
      </c>
      <c r="C59" s="78">
        <v>219.3378024745727</v>
      </c>
      <c r="D59" s="91">
        <v>1.5278927962925253E-2</v>
      </c>
      <c r="E59" s="78">
        <v>0</v>
      </c>
      <c r="F59" s="91">
        <v>0</v>
      </c>
    </row>
    <row r="60" spans="1:24 16384:16384" x14ac:dyDescent="0.25">
      <c r="B60" s="51" t="s">
        <v>23</v>
      </c>
      <c r="C60" s="78">
        <v>200.98682323483649</v>
      </c>
      <c r="D60" s="91">
        <v>1.4000610743140166E-2</v>
      </c>
      <c r="E60" s="78">
        <v>9.1910828025477702</v>
      </c>
      <c r="F60" s="91">
        <v>1.4656348796640749E-2</v>
      </c>
    </row>
    <row r="61" spans="1:24 16384:16384" x14ac:dyDescent="0.25">
      <c r="B61" s="8"/>
      <c r="C61" s="11"/>
      <c r="D61" s="93"/>
      <c r="E61" s="11"/>
      <c r="F61" s="93"/>
    </row>
    <row r="62" spans="1:24 16384:16384" s="7" customFormat="1" x14ac:dyDescent="0.25">
      <c r="A62" s="131"/>
      <c r="B62" s="63" t="s">
        <v>77</v>
      </c>
      <c r="C62" s="15"/>
      <c r="D62" s="108"/>
      <c r="E62" s="15"/>
      <c r="F62" s="108"/>
      <c r="H62" s="86"/>
      <c r="J62" s="86"/>
      <c r="L62" s="86"/>
      <c r="N62" s="86"/>
      <c r="P62" s="86"/>
      <c r="R62" s="86"/>
      <c r="T62" s="86"/>
      <c r="V62" s="86"/>
      <c r="X62" s="86"/>
      <c r="XFD62" s="131"/>
    </row>
    <row r="63" spans="1:24 16384:16384" s="24" customFormat="1" x14ac:dyDescent="0.25">
      <c r="B63" s="65" t="s">
        <v>78</v>
      </c>
      <c r="C63" s="81">
        <v>228.02724022734225</v>
      </c>
      <c r="D63" s="94">
        <v>1.612785785766414E-2</v>
      </c>
      <c r="E63" s="81">
        <v>0</v>
      </c>
      <c r="F63" s="94">
        <v>0</v>
      </c>
      <c r="H63" s="119"/>
      <c r="J63" s="119"/>
      <c r="L63" s="119"/>
      <c r="N63" s="119"/>
      <c r="P63" s="119"/>
      <c r="R63" s="119"/>
      <c r="T63" s="119"/>
      <c r="V63" s="119"/>
      <c r="X63" s="119"/>
    </row>
    <row r="64" spans="1:24 16384:16384" x14ac:dyDescent="0.25">
      <c r="B64" s="8"/>
      <c r="C64" s="11"/>
      <c r="D64" s="107"/>
      <c r="E64" s="11"/>
      <c r="F64" s="107"/>
    </row>
    <row r="65" spans="1:24 16384:16384" s="7" customFormat="1" x14ac:dyDescent="0.25">
      <c r="A65" s="131"/>
      <c r="B65" s="64" t="s">
        <v>79</v>
      </c>
      <c r="C65" s="15"/>
      <c r="D65" s="108"/>
      <c r="E65" s="15"/>
      <c r="F65" s="108"/>
      <c r="H65" s="86"/>
      <c r="J65" s="86"/>
      <c r="L65" s="86"/>
      <c r="N65" s="86"/>
      <c r="P65" s="86"/>
      <c r="R65" s="86"/>
      <c r="T65" s="86"/>
      <c r="V65" s="86"/>
      <c r="X65" s="86"/>
      <c r="XFD65" s="131"/>
    </row>
    <row r="66" spans="1:24 16384:16384" x14ac:dyDescent="0.25">
      <c r="B66" s="57" t="s">
        <v>80</v>
      </c>
      <c r="C66" s="78">
        <v>2561.6886795658179</v>
      </c>
      <c r="D66" s="91">
        <v>0.17788298080124251</v>
      </c>
      <c r="E66" s="78">
        <v>168.74607104456393</v>
      </c>
      <c r="F66" s="91">
        <v>0.26689409888754773</v>
      </c>
    </row>
    <row r="67" spans="1:24 16384:16384" x14ac:dyDescent="0.25">
      <c r="B67" s="57" t="s">
        <v>81</v>
      </c>
      <c r="C67" s="78">
        <v>1911.8741331280289</v>
      </c>
      <c r="D67" s="91">
        <v>0.13276003147082174</v>
      </c>
      <c r="E67" s="78">
        <v>45.750031008192323</v>
      </c>
      <c r="F67" s="91">
        <v>7.2359689469654209E-2</v>
      </c>
    </row>
    <row r="68" spans="1:24 16384:16384" x14ac:dyDescent="0.25">
      <c r="B68" s="57" t="s">
        <v>82</v>
      </c>
      <c r="C68" s="78">
        <v>2162.8820822889847</v>
      </c>
      <c r="D68" s="91">
        <v>0.15018995672197499</v>
      </c>
      <c r="E68" s="78">
        <v>22.554124576242167</v>
      </c>
      <c r="F68" s="91">
        <v>3.5672313540170954E-2</v>
      </c>
    </row>
    <row r="69" spans="1:24 16384:16384" x14ac:dyDescent="0.25">
      <c r="B69" s="57" t="s">
        <v>83</v>
      </c>
      <c r="C69" s="78">
        <v>196.27565020772812</v>
      </c>
      <c r="D69" s="91">
        <v>1.3629328964193386E-2</v>
      </c>
      <c r="E69" s="78">
        <v>17.123444976076556</v>
      </c>
      <c r="F69" s="91">
        <v>2.7082979701100914E-2</v>
      </c>
    </row>
    <row r="70" spans="1:24 16384:16384" x14ac:dyDescent="0.25">
      <c r="B70" s="57" t="s">
        <v>84</v>
      </c>
      <c r="C70" s="78">
        <v>511.61206433113</v>
      </c>
      <c r="D70" s="91">
        <v>3.5526205718535424E-2</v>
      </c>
      <c r="E70" s="78">
        <v>12.041520467836257</v>
      </c>
      <c r="F70" s="91">
        <v>1.9045247895877762E-2</v>
      </c>
    </row>
    <row r="71" spans="1:24 16384:16384" x14ac:dyDescent="0.25">
      <c r="B71" s="57" t="s">
        <v>85</v>
      </c>
      <c r="C71" s="78">
        <v>135.57661973044267</v>
      </c>
      <c r="D71" s="91">
        <v>9.414404426651592E-3</v>
      </c>
      <c r="E71" s="78">
        <v>0</v>
      </c>
      <c r="F71" s="91">
        <v>0</v>
      </c>
    </row>
    <row r="72" spans="1:24 16384:16384" x14ac:dyDescent="0.25">
      <c r="B72" s="8"/>
      <c r="C72" s="11"/>
      <c r="D72" s="107"/>
      <c r="E72" s="11"/>
      <c r="F72" s="107"/>
    </row>
    <row r="73" spans="1:24 16384:16384" s="7" customFormat="1" x14ac:dyDescent="0.25">
      <c r="A73" s="131"/>
      <c r="B73" s="64" t="s">
        <v>86</v>
      </c>
      <c r="C73" s="15"/>
      <c r="D73" s="108"/>
      <c r="E73" s="15"/>
      <c r="F73" s="108"/>
      <c r="H73" s="86"/>
      <c r="J73" s="86"/>
      <c r="L73" s="86"/>
      <c r="N73" s="86"/>
      <c r="P73" s="86"/>
      <c r="R73" s="86"/>
      <c r="T73" s="86"/>
      <c r="V73" s="86"/>
      <c r="X73" s="86"/>
      <c r="XFD73" s="131"/>
    </row>
    <row r="74" spans="1:24 16384:16384" x14ac:dyDescent="0.25">
      <c r="B74" s="57" t="s">
        <v>87</v>
      </c>
      <c r="C74" s="78">
        <v>1727.1222632751612</v>
      </c>
      <c r="D74" s="91">
        <v>0.1199309107505</v>
      </c>
      <c r="E74" s="78">
        <v>66.100487717586091</v>
      </c>
      <c r="F74" s="91">
        <v>0.10454661252974326</v>
      </c>
    </row>
    <row r="75" spans="1:24 16384:16384" x14ac:dyDescent="0.25">
      <c r="B75" s="57" t="s">
        <v>88</v>
      </c>
      <c r="C75" s="78">
        <v>934.43683265708637</v>
      </c>
      <c r="D75" s="91">
        <v>6.4887045209446548E-2</v>
      </c>
      <c r="E75" s="78">
        <v>82.292543328311012</v>
      </c>
      <c r="F75" s="91">
        <v>0.13015647748606698</v>
      </c>
    </row>
    <row r="76" spans="1:24 16384:16384" x14ac:dyDescent="0.25">
      <c r="B76" s="57" t="s">
        <v>89</v>
      </c>
      <c r="C76" s="78">
        <v>5778.594691616966</v>
      </c>
      <c r="D76" s="91">
        <v>0.40126407895954053</v>
      </c>
      <c r="E76" s="78">
        <v>397.29951004499844</v>
      </c>
      <c r="F76" s="91">
        <v>0.62838141395257086</v>
      </c>
    </row>
    <row r="77" spans="1:24 16384:16384" x14ac:dyDescent="0.25">
      <c r="B77" s="57" t="s">
        <v>90</v>
      </c>
      <c r="C77" s="78">
        <v>7060.0649383505988</v>
      </c>
      <c r="D77" s="91">
        <v>0.4902490321724029</v>
      </c>
      <c r="E77" s="78">
        <v>338.16403852689859</v>
      </c>
      <c r="F77" s="91">
        <v>0.53485089033554745</v>
      </c>
    </row>
    <row r="78" spans="1:24 16384:16384" x14ac:dyDescent="0.25">
      <c r="B78" s="57" t="s">
        <v>91</v>
      </c>
      <c r="C78" s="78">
        <v>1022.2379262560837</v>
      </c>
      <c r="D78" s="91">
        <v>7.0983929804199764E-2</v>
      </c>
      <c r="E78" s="78">
        <v>45.489961401796613</v>
      </c>
      <c r="F78" s="91">
        <v>7.194835519195901E-2</v>
      </c>
    </row>
    <row r="79" spans="1:24 16384:16384" x14ac:dyDescent="0.25">
      <c r="B79" s="57" t="s">
        <v>92</v>
      </c>
      <c r="C79" s="78">
        <v>11046.330551071222</v>
      </c>
      <c r="D79" s="91">
        <v>0.7670542564420505</v>
      </c>
      <c r="E79" s="78">
        <v>489.93940489699321</v>
      </c>
      <c r="F79" s="91">
        <v>0.77490358839200246</v>
      </c>
    </row>
    <row r="80" spans="1:24 16384:16384" x14ac:dyDescent="0.25">
      <c r="B80" s="57" t="s">
        <v>23</v>
      </c>
      <c r="C80" s="78">
        <v>935.87838972089332</v>
      </c>
      <c r="D80" s="91">
        <v>6.4987146548672714E-2</v>
      </c>
      <c r="E80" s="78">
        <v>65.420504609477973</v>
      </c>
      <c r="F80" s="91">
        <v>0.10347112983687901</v>
      </c>
    </row>
    <row r="81" spans="1:24 16384:16384" x14ac:dyDescent="0.25">
      <c r="B81" s="16"/>
      <c r="C81" s="11"/>
      <c r="D81" s="93"/>
      <c r="E81" s="11"/>
      <c r="F81" s="93"/>
    </row>
    <row r="82" spans="1:24 16384:16384" s="7" customFormat="1" x14ac:dyDescent="0.25">
      <c r="A82" s="131"/>
      <c r="B82" s="63" t="s">
        <v>93</v>
      </c>
      <c r="C82" s="15"/>
      <c r="D82" s="95"/>
      <c r="E82" s="15"/>
      <c r="F82" s="95"/>
      <c r="H82" s="86"/>
      <c r="J82" s="86"/>
      <c r="L82" s="86"/>
      <c r="N82" s="86"/>
      <c r="P82" s="86"/>
      <c r="R82" s="86"/>
      <c r="T82" s="86"/>
      <c r="V82" s="86"/>
      <c r="X82" s="86"/>
      <c r="XFD82" s="131"/>
    </row>
    <row r="83" spans="1:24 16384:16384" x14ac:dyDescent="0.25">
      <c r="B83" s="57" t="s">
        <v>87</v>
      </c>
      <c r="C83" s="78">
        <v>376.69864143649215</v>
      </c>
      <c r="D83" s="91">
        <v>2.6157853503829747E-2</v>
      </c>
      <c r="E83" s="78">
        <v>24.494039315155362</v>
      </c>
      <c r="F83" s="91">
        <v>3.8740543768916107E-2</v>
      </c>
    </row>
    <row r="84" spans="1:24 16384:16384" x14ac:dyDescent="0.25">
      <c r="B84" s="57" t="s">
        <v>88</v>
      </c>
      <c r="C84" s="78">
        <v>145.93420869601593</v>
      </c>
      <c r="D84" s="91">
        <v>1.0133632650520903E-2</v>
      </c>
      <c r="E84" s="78">
        <v>11.660739687055477</v>
      </c>
      <c r="F84" s="91">
        <v>1.8442993024217105E-2</v>
      </c>
    </row>
    <row r="85" spans="1:24 16384:16384" x14ac:dyDescent="0.25">
      <c r="B85" s="57" t="s">
        <v>89</v>
      </c>
      <c r="C85" s="78">
        <v>1499.7579507599562</v>
      </c>
      <c r="D85" s="91">
        <v>0.10414279334160201</v>
      </c>
      <c r="E85" s="78">
        <v>201.44068566471321</v>
      </c>
      <c r="F85" s="91">
        <v>0.31860493075169194</v>
      </c>
    </row>
    <row r="86" spans="1:24 16384:16384" x14ac:dyDescent="0.25">
      <c r="B86" s="57" t="s">
        <v>90</v>
      </c>
      <c r="C86" s="78">
        <v>2884.9132220021293</v>
      </c>
      <c r="D86" s="91">
        <v>0.20032760708831868</v>
      </c>
      <c r="E86" s="78">
        <v>193.45372498362508</v>
      </c>
      <c r="F86" s="91">
        <v>0.30597250227123063</v>
      </c>
    </row>
    <row r="87" spans="1:24 16384:16384" x14ac:dyDescent="0.25">
      <c r="B87" s="57" t="s">
        <v>91</v>
      </c>
      <c r="C87" s="78">
        <v>126.86111054060711</v>
      </c>
      <c r="D87" s="91">
        <v>8.8092017858094843E-3</v>
      </c>
      <c r="E87" s="78">
        <v>6.4021739130434785</v>
      </c>
      <c r="F87" s="91">
        <v>1.0125879831547934E-2</v>
      </c>
    </row>
    <row r="88" spans="1:24 16384:16384" x14ac:dyDescent="0.25">
      <c r="B88" s="57" t="s">
        <v>92</v>
      </c>
      <c r="C88" s="78">
        <v>11527.591541043657</v>
      </c>
      <c r="D88" s="91">
        <v>0.80047289162693469</v>
      </c>
      <c r="E88" s="78">
        <v>480.81122363514464</v>
      </c>
      <c r="F88" s="91">
        <v>0.76046616950999568</v>
      </c>
    </row>
    <row r="89" spans="1:24 16384:16384" x14ac:dyDescent="0.25">
      <c r="B89" s="57" t="s">
        <v>23</v>
      </c>
      <c r="C89" s="78">
        <v>446.42912184202942</v>
      </c>
      <c r="D89" s="91">
        <v>3.0999919523086214E-2</v>
      </c>
      <c r="E89" s="78">
        <v>41.896546052631578</v>
      </c>
      <c r="F89" s="91">
        <v>6.6264896338029247E-2</v>
      </c>
    </row>
    <row r="90" spans="1:24 16384:16384" x14ac:dyDescent="0.25">
      <c r="B90" s="8"/>
      <c r="C90" s="11"/>
      <c r="D90" s="107"/>
      <c r="E90" s="11"/>
      <c r="F90" s="107"/>
    </row>
    <row r="91" spans="1:24 16384:16384" s="7" customFormat="1" x14ac:dyDescent="0.25">
      <c r="A91" s="131"/>
      <c r="B91" s="64" t="s">
        <v>94</v>
      </c>
      <c r="C91" s="15"/>
      <c r="D91" s="108"/>
      <c r="E91" s="15"/>
      <c r="F91" s="108"/>
      <c r="H91" s="86"/>
      <c r="J91" s="86"/>
      <c r="L91" s="86"/>
      <c r="N91" s="86"/>
      <c r="P91" s="86"/>
      <c r="R91" s="86"/>
      <c r="T91" s="86"/>
      <c r="V91" s="86"/>
      <c r="X91" s="86"/>
      <c r="XFD91" s="131"/>
    </row>
    <row r="92" spans="1:24 16384:16384" x14ac:dyDescent="0.25">
      <c r="B92" s="57" t="s">
        <v>95</v>
      </c>
      <c r="C92" s="78">
        <v>2392.5408299695691</v>
      </c>
      <c r="D92" s="91">
        <v>0.16613739909870689</v>
      </c>
      <c r="E92" s="78">
        <v>88.338024884250629</v>
      </c>
      <c r="F92" s="91">
        <v>0.13971820145525904</v>
      </c>
    </row>
    <row r="93" spans="1:24 16384:16384" x14ac:dyDescent="0.25">
      <c r="B93" s="57" t="s">
        <v>96</v>
      </c>
      <c r="C93" s="78">
        <v>1953.839841830817</v>
      </c>
      <c r="D93" s="91">
        <v>0.13567411912520191</v>
      </c>
      <c r="E93" s="78">
        <v>89.436048043279229</v>
      </c>
      <c r="F93" s="91">
        <v>0.14145486945453473</v>
      </c>
    </row>
    <row r="94" spans="1:24 16384:16384" x14ac:dyDescent="0.25">
      <c r="B94" s="57" t="s">
        <v>97</v>
      </c>
      <c r="C94" s="78">
        <v>292.22999898054985</v>
      </c>
      <c r="D94" s="91">
        <v>2.0292373430410321E-2</v>
      </c>
      <c r="E94" s="78">
        <v>16.133388157894736</v>
      </c>
      <c r="F94" s="91">
        <v>2.5517074665798934E-2</v>
      </c>
    </row>
    <row r="95" spans="1:24 16384:16384" x14ac:dyDescent="0.25">
      <c r="B95" s="57" t="s">
        <v>98</v>
      </c>
      <c r="C95" s="78">
        <v>116.11123911474226</v>
      </c>
      <c r="D95" s="91">
        <v>8.0627335721985115E-3</v>
      </c>
      <c r="E95" s="78">
        <v>11.660739687055477</v>
      </c>
      <c r="F95" s="91">
        <v>1.8442993024217102E-2</v>
      </c>
    </row>
    <row r="96" spans="1:24 16384:16384" x14ac:dyDescent="0.25">
      <c r="B96" s="57" t="s">
        <v>99</v>
      </c>
      <c r="C96" s="78">
        <v>1366.1896658231215</v>
      </c>
      <c r="D96" s="91">
        <v>9.4867847149037843E-2</v>
      </c>
      <c r="E96" s="78">
        <v>82.081890113798011</v>
      </c>
      <c r="F96" s="91">
        <v>0.12982330172963488</v>
      </c>
    </row>
    <row r="97" spans="1:24 16384:16384" x14ac:dyDescent="0.25">
      <c r="B97" s="57" t="s">
        <v>100</v>
      </c>
      <c r="C97" s="78">
        <v>3908.5296327920805</v>
      </c>
      <c r="D97" s="91">
        <v>0.27140725849203523</v>
      </c>
      <c r="E97" s="78">
        <v>153.97943833847873</v>
      </c>
      <c r="F97" s="91">
        <v>0.24353872767624882</v>
      </c>
    </row>
    <row r="98" spans="1:24 16384:16384" x14ac:dyDescent="0.25">
      <c r="B98" s="57" t="s">
        <v>101</v>
      </c>
      <c r="C98" s="78">
        <v>866.1383511272104</v>
      </c>
      <c r="D98" s="91">
        <v>6.0144416811372732E-2</v>
      </c>
      <c r="E98" s="78">
        <v>46.46004216010558</v>
      </c>
      <c r="F98" s="91">
        <v>7.3482665462025365E-2</v>
      </c>
    </row>
    <row r="99" spans="1:24 16384:16384" x14ac:dyDescent="0.25">
      <c r="B99" s="57" t="s">
        <v>102</v>
      </c>
      <c r="C99" s="78">
        <v>697.57571373878966</v>
      </c>
      <c r="D99" s="91">
        <v>4.8439472088951045E-2</v>
      </c>
      <c r="E99" s="78">
        <v>50.081230277669597</v>
      </c>
      <c r="F99" s="91">
        <v>7.9210050600872869E-2</v>
      </c>
    </row>
    <row r="100" spans="1:24 16384:16384" x14ac:dyDescent="0.25">
      <c r="B100" s="57" t="s">
        <v>103</v>
      </c>
      <c r="C100" s="78">
        <v>2493.0559459269743</v>
      </c>
      <c r="D100" s="91">
        <v>0.17311714202559392</v>
      </c>
      <c r="E100" s="78">
        <v>131.92048703716961</v>
      </c>
      <c r="F100" s="91">
        <v>0.20864959577810585</v>
      </c>
    </row>
    <row r="101" spans="1:24 16384:16384" x14ac:dyDescent="0.25">
      <c r="B101" s="57" t="s">
        <v>104</v>
      </c>
      <c r="C101" s="78">
        <v>2628.3285693317844</v>
      </c>
      <c r="D101" s="91">
        <v>0.18251043702822081</v>
      </c>
      <c r="E101" s="78">
        <v>94.559914622391673</v>
      </c>
      <c r="F101" s="91">
        <v>0.14955893815958377</v>
      </c>
    </row>
    <row r="102" spans="1:24 16384:16384" x14ac:dyDescent="0.25">
      <c r="B102" s="57" t="s">
        <v>105</v>
      </c>
      <c r="C102" s="78">
        <v>2644.6430823921269</v>
      </c>
      <c r="D102" s="91">
        <v>0.18364331247738983</v>
      </c>
      <c r="E102" s="78">
        <v>117.19958343432042</v>
      </c>
      <c r="F102" s="91">
        <v>0.18536655115625328</v>
      </c>
    </row>
    <row r="103" spans="1:24 16384:16384" x14ac:dyDescent="0.25">
      <c r="B103" s="57" t="s">
        <v>106</v>
      </c>
      <c r="C103" s="78">
        <v>1891.5534085730371</v>
      </c>
      <c r="D103" s="91">
        <v>0.13134896576064506</v>
      </c>
      <c r="E103" s="78">
        <v>124.61994997020795</v>
      </c>
      <c r="F103" s="91">
        <v>0.19710283649760502</v>
      </c>
    </row>
    <row r="104" spans="1:24 16384:16384" x14ac:dyDescent="0.25">
      <c r="B104" s="57" t="s">
        <v>107</v>
      </c>
      <c r="C104" s="78">
        <v>6170.3357779102407</v>
      </c>
      <c r="D104" s="91">
        <v>0.42846647583470521</v>
      </c>
      <c r="E104" s="78">
        <v>285.63659913314393</v>
      </c>
      <c r="F104" s="91">
        <v>0.45177183837845564</v>
      </c>
    </row>
    <row r="105" spans="1:24 16384:16384" x14ac:dyDescent="0.25">
      <c r="B105" s="57" t="s">
        <v>108</v>
      </c>
      <c r="C105" s="78">
        <v>159.41460308380377</v>
      </c>
      <c r="D105" s="91">
        <v>1.1069707652609942E-2</v>
      </c>
      <c r="E105" s="78">
        <v>11.53859649122807</v>
      </c>
      <c r="F105" s="91">
        <v>1.8249807500051677E-2</v>
      </c>
    </row>
    <row r="106" spans="1:24 16384:16384" x14ac:dyDescent="0.25">
      <c r="B106" s="57" t="s">
        <v>109</v>
      </c>
      <c r="C106" s="78">
        <v>2789.1720692694516</v>
      </c>
      <c r="D106" s="91">
        <v>0.19367936689844448</v>
      </c>
      <c r="E106" s="78">
        <v>172.97754870845466</v>
      </c>
      <c r="F106" s="91">
        <v>0.27358673718766341</v>
      </c>
    </row>
    <row r="107" spans="1:24 16384:16384" x14ac:dyDescent="0.25">
      <c r="B107" s="57" t="s">
        <v>23</v>
      </c>
      <c r="C107" s="78">
        <v>427.99218264741171</v>
      </c>
      <c r="D107" s="91">
        <v>2.9719663367468695E-2</v>
      </c>
      <c r="E107" s="78">
        <v>35.307559067935216</v>
      </c>
      <c r="F107" s="91">
        <v>5.5843547070597133E-2</v>
      </c>
    </row>
    <row r="108" spans="1:24 16384:16384" x14ac:dyDescent="0.25">
      <c r="B108" s="57" t="s">
        <v>110</v>
      </c>
      <c r="C108" s="78">
        <v>3743.1030571195315</v>
      </c>
      <c r="D108" s="91">
        <v>0.25992008106133979</v>
      </c>
      <c r="E108" s="78">
        <v>134.49183529342849</v>
      </c>
      <c r="F108" s="91">
        <v>0.21271652113839495</v>
      </c>
    </row>
    <row r="109" spans="1:24 16384:16384" x14ac:dyDescent="0.25">
      <c r="B109" s="16"/>
      <c r="C109" s="11"/>
      <c r="D109" s="93"/>
      <c r="E109" s="11"/>
      <c r="F109" s="93"/>
    </row>
    <row r="110" spans="1:24 16384:16384" s="7" customFormat="1" x14ac:dyDescent="0.25">
      <c r="A110" s="131"/>
      <c r="B110" s="64" t="s">
        <v>111</v>
      </c>
      <c r="C110" s="15"/>
      <c r="D110" s="95"/>
      <c r="E110" s="15"/>
      <c r="F110" s="95"/>
      <c r="H110" s="86"/>
      <c r="J110" s="86"/>
      <c r="L110" s="86"/>
      <c r="N110" s="86"/>
      <c r="P110" s="86"/>
      <c r="R110" s="86"/>
      <c r="T110" s="86"/>
      <c r="V110" s="86"/>
      <c r="X110" s="86"/>
      <c r="XFD110" s="131"/>
    </row>
    <row r="111" spans="1:24 16384:16384" x14ac:dyDescent="0.25">
      <c r="B111" s="57" t="s">
        <v>95</v>
      </c>
      <c r="C111" s="78">
        <v>1654.9142628318557</v>
      </c>
      <c r="D111" s="91">
        <v>0.11491680639854966</v>
      </c>
      <c r="E111" s="78">
        <v>102.69053507806758</v>
      </c>
      <c r="F111" s="91">
        <v>0.16241858346262145</v>
      </c>
    </row>
    <row r="112" spans="1:24 16384:16384" x14ac:dyDescent="0.25">
      <c r="B112" s="57" t="s">
        <v>96</v>
      </c>
      <c r="C112" s="78">
        <v>1476.5215982776226</v>
      </c>
      <c r="D112" s="91">
        <v>0.10252926720336478</v>
      </c>
      <c r="E112" s="78">
        <v>109.13445794830625</v>
      </c>
      <c r="F112" s="91">
        <v>0.17261049475932366</v>
      </c>
    </row>
    <row r="113" spans="2:6" x14ac:dyDescent="0.25">
      <c r="B113" s="57" t="s">
        <v>97</v>
      </c>
      <c r="C113" s="78">
        <v>312.02163717282741</v>
      </c>
      <c r="D113" s="91">
        <v>2.1666699524234782E-2</v>
      </c>
      <c r="E113" s="78">
        <v>55.445745727691815</v>
      </c>
      <c r="F113" s="91">
        <v>8.7694737136916098E-2</v>
      </c>
    </row>
    <row r="114" spans="2:6" x14ac:dyDescent="0.25">
      <c r="B114" s="57" t="s">
        <v>98</v>
      </c>
      <c r="C114" s="78">
        <v>226.2914956527608</v>
      </c>
      <c r="D114" s="91">
        <v>1.5713621291212915E-2</v>
      </c>
      <c r="E114" s="78">
        <v>39.312357569797072</v>
      </c>
      <c r="F114" s="91">
        <v>6.2177662471117168E-2</v>
      </c>
    </row>
    <row r="115" spans="2:6" x14ac:dyDescent="0.25">
      <c r="B115" s="57" t="s">
        <v>99</v>
      </c>
      <c r="C115" s="78">
        <v>1186.150122515257</v>
      </c>
      <c r="D115" s="91">
        <v>8.2365949131076685E-2</v>
      </c>
      <c r="E115" s="78">
        <v>103.98182636935887</v>
      </c>
      <c r="F115" s="91">
        <v>0.16446093042487758</v>
      </c>
    </row>
    <row r="116" spans="2:6" x14ac:dyDescent="0.25">
      <c r="B116" s="57" t="s">
        <v>100</v>
      </c>
      <c r="C116" s="78">
        <v>2451.9939487946945</v>
      </c>
      <c r="D116" s="91">
        <v>0.17026580786238862</v>
      </c>
      <c r="E116" s="78">
        <v>130.71163512548344</v>
      </c>
      <c r="F116" s="91">
        <v>0.20673763753421429</v>
      </c>
    </row>
    <row r="117" spans="2:6" x14ac:dyDescent="0.25">
      <c r="B117" s="57" t="s">
        <v>101</v>
      </c>
      <c r="C117" s="78">
        <v>665.45627590130846</v>
      </c>
      <c r="D117" s="91">
        <v>4.6209106865507964E-2</v>
      </c>
      <c r="E117" s="78">
        <v>68.153557486819366</v>
      </c>
      <c r="F117" s="91">
        <v>0.10779381231709755</v>
      </c>
    </row>
    <row r="118" spans="2:6" x14ac:dyDescent="0.25">
      <c r="B118" s="57" t="s">
        <v>102</v>
      </c>
      <c r="C118" s="78">
        <v>813.32556530060424</v>
      </c>
      <c r="D118" s="91">
        <v>5.6477111005560826E-2</v>
      </c>
      <c r="E118" s="78">
        <v>68.778557486819381</v>
      </c>
      <c r="F118" s="91">
        <v>0.10878233199505004</v>
      </c>
    </row>
    <row r="119" spans="2:6" x14ac:dyDescent="0.25">
      <c r="B119" s="57" t="s">
        <v>103</v>
      </c>
      <c r="C119" s="78">
        <v>2229.1213594639476</v>
      </c>
      <c r="D119" s="91">
        <v>0.15478959451714958</v>
      </c>
      <c r="E119" s="78">
        <v>137.02269882075768</v>
      </c>
      <c r="F119" s="91">
        <v>0.21671941457675833</v>
      </c>
    </row>
    <row r="120" spans="2:6" x14ac:dyDescent="0.25">
      <c r="B120" s="57" t="s">
        <v>104</v>
      </c>
      <c r="C120" s="78">
        <v>1209.6001305471741</v>
      </c>
      <c r="D120" s="91">
        <v>8.3994311453869791E-2</v>
      </c>
      <c r="E120" s="78">
        <v>48.883459853809001</v>
      </c>
      <c r="F120" s="91">
        <v>7.7315619187023801E-2</v>
      </c>
    </row>
    <row r="121" spans="2:6" x14ac:dyDescent="0.25">
      <c r="B121" s="57" t="s">
        <v>105</v>
      </c>
      <c r="C121" s="78">
        <v>2243.8092073004746</v>
      </c>
      <c r="D121" s="91">
        <v>0.15580951476567845</v>
      </c>
      <c r="E121" s="78">
        <v>185.71851042183241</v>
      </c>
      <c r="F121" s="91">
        <v>0.29373824337920412</v>
      </c>
    </row>
    <row r="122" spans="2:6" x14ac:dyDescent="0.25">
      <c r="B122" s="57" t="s">
        <v>106</v>
      </c>
      <c r="C122" s="78">
        <v>1687.408526985357</v>
      </c>
      <c r="D122" s="91">
        <v>0.11717319946171756</v>
      </c>
      <c r="E122" s="78">
        <v>130.79385246391135</v>
      </c>
      <c r="F122" s="91">
        <v>0.20686767506526205</v>
      </c>
    </row>
    <row r="123" spans="2:6" x14ac:dyDescent="0.25">
      <c r="B123" s="57" t="s">
        <v>107</v>
      </c>
      <c r="C123" s="78">
        <v>3841.7184609317328</v>
      </c>
      <c r="D123" s="91">
        <v>0.26676790848196386</v>
      </c>
      <c r="E123" s="78">
        <v>182.31377081969703</v>
      </c>
      <c r="F123" s="91">
        <v>0.28835320002718029</v>
      </c>
    </row>
    <row r="124" spans="2:6" x14ac:dyDescent="0.25">
      <c r="B124" s="57" t="s">
        <v>108</v>
      </c>
      <c r="C124" s="78">
        <v>246.25306947819556</v>
      </c>
      <c r="D124" s="91">
        <v>1.7099747670220929E-2</v>
      </c>
      <c r="E124" s="78">
        <v>49.617620727691815</v>
      </c>
      <c r="F124" s="91">
        <v>7.84767911400093E-2</v>
      </c>
    </row>
    <row r="125" spans="2:6" x14ac:dyDescent="0.25">
      <c r="B125" s="57" t="s">
        <v>109</v>
      </c>
      <c r="C125" s="78">
        <v>1991.4660933761279</v>
      </c>
      <c r="D125" s="91">
        <v>0.1382868760283521</v>
      </c>
      <c r="E125" s="78">
        <v>139.69278223788623</v>
      </c>
      <c r="F125" s="91">
        <v>0.22094250257612816</v>
      </c>
    </row>
    <row r="126" spans="2:6" x14ac:dyDescent="0.25">
      <c r="B126" s="57" t="s">
        <v>23</v>
      </c>
      <c r="C126" s="78">
        <v>302.52386640139895</v>
      </c>
      <c r="D126" s="91">
        <v>2.1007176847156424E-2</v>
      </c>
      <c r="E126" s="78">
        <v>11.711233108108107</v>
      </c>
      <c r="F126" s="91">
        <v>1.8522855008725369E-2</v>
      </c>
    </row>
    <row r="127" spans="2:6" x14ac:dyDescent="0.25">
      <c r="B127" s="57" t="s">
        <v>110</v>
      </c>
      <c r="C127" s="78">
        <v>1863.2162843122651</v>
      </c>
      <c r="D127" s="91">
        <v>0.12938124338631835</v>
      </c>
      <c r="E127" s="78">
        <v>75.714533705736358</v>
      </c>
      <c r="F127" s="91">
        <v>0.11975249036018575</v>
      </c>
    </row>
    <row r="128" spans="2:6" x14ac:dyDescent="0.25">
      <c r="B128" s="8"/>
      <c r="C128" s="11"/>
      <c r="D128" s="107"/>
      <c r="E128" s="11"/>
      <c r="F128" s="107"/>
    </row>
    <row r="129" spans="1:24 16384:16384" s="7" customFormat="1" x14ac:dyDescent="0.25">
      <c r="A129" s="131"/>
      <c r="B129" s="68" t="s">
        <v>112</v>
      </c>
      <c r="C129" s="15"/>
      <c r="D129" s="108"/>
      <c r="E129" s="15"/>
      <c r="F129" s="108"/>
      <c r="H129" s="86"/>
      <c r="J129" s="86"/>
      <c r="L129" s="86"/>
      <c r="N129" s="86"/>
      <c r="P129" s="86"/>
      <c r="R129" s="86"/>
      <c r="T129" s="86"/>
      <c r="V129" s="86"/>
      <c r="X129" s="86"/>
      <c r="XFD129" s="131"/>
    </row>
    <row r="130" spans="1:24 16384:16384" s="27" customFormat="1" x14ac:dyDescent="0.25">
      <c r="A130" s="2"/>
      <c r="B130" s="69" t="s">
        <v>113</v>
      </c>
      <c r="C130" s="28"/>
      <c r="D130" s="112"/>
      <c r="E130" s="28"/>
      <c r="F130" s="112"/>
      <c r="H130" s="104"/>
      <c r="J130" s="104"/>
      <c r="L130" s="104"/>
      <c r="N130" s="104"/>
      <c r="P130" s="104"/>
      <c r="R130" s="104"/>
      <c r="T130" s="104"/>
      <c r="V130" s="104"/>
      <c r="X130" s="104"/>
      <c r="XFD130" s="2"/>
    </row>
    <row r="131" spans="1:24 16384:16384" x14ac:dyDescent="0.25">
      <c r="B131" s="51" t="s">
        <v>114</v>
      </c>
      <c r="C131" s="78">
        <v>5140.9283950240115</v>
      </c>
      <c r="D131" s="91">
        <v>0.35698470086833872</v>
      </c>
      <c r="E131" s="78">
        <v>182.22813353522847</v>
      </c>
      <c r="F131" s="91">
        <v>0.28821775340179862</v>
      </c>
    </row>
    <row r="132" spans="1:24 16384:16384" x14ac:dyDescent="0.25">
      <c r="B132" s="51" t="s">
        <v>115</v>
      </c>
      <c r="C132" s="78">
        <v>4729.0417159112203</v>
      </c>
      <c r="D132" s="91">
        <v>0.32838339938414512</v>
      </c>
      <c r="E132" s="78">
        <v>206.60838252487312</v>
      </c>
      <c r="F132" s="91">
        <v>0.32677832280923003</v>
      </c>
    </row>
    <row r="133" spans="1:24 16384:16384" x14ac:dyDescent="0.25">
      <c r="B133" s="51" t="s">
        <v>116</v>
      </c>
      <c r="C133" s="78">
        <v>800.63390146892073</v>
      </c>
      <c r="D133" s="91">
        <v>5.5595805243577739E-2</v>
      </c>
      <c r="E133" s="78">
        <v>19.496345960442508</v>
      </c>
      <c r="F133" s="91">
        <v>3.0836034608106577E-2</v>
      </c>
    </row>
    <row r="134" spans="1:24 16384:16384" x14ac:dyDescent="0.25">
      <c r="B134" s="51" t="s">
        <v>117</v>
      </c>
      <c r="C134" s="78">
        <v>449.79232889995211</v>
      </c>
      <c r="D134" s="91">
        <v>3.1233459726970746E-2</v>
      </c>
      <c r="E134" s="78">
        <v>24.313568338074916</v>
      </c>
      <c r="F134" s="91">
        <v>3.8455105189486784E-2</v>
      </c>
    </row>
    <row r="135" spans="1:24 16384:16384" x14ac:dyDescent="0.25">
      <c r="B135" s="51" t="s">
        <v>118</v>
      </c>
      <c r="C135" s="78">
        <v>3280.5804583152808</v>
      </c>
      <c r="D135" s="91">
        <v>0.22780263477696777</v>
      </c>
      <c r="E135" s="78">
        <v>199.61210120098224</v>
      </c>
      <c r="F135" s="91">
        <v>0.31571278399137798</v>
      </c>
    </row>
    <row r="136" spans="1:24 16384:16384" s="27" customFormat="1" x14ac:dyDescent="0.25">
      <c r="A136" s="2"/>
      <c r="B136" s="69" t="s">
        <v>119</v>
      </c>
      <c r="C136" s="28"/>
      <c r="D136" s="97"/>
      <c r="E136" s="28"/>
      <c r="F136" s="97"/>
      <c r="H136" s="104"/>
      <c r="J136" s="104"/>
      <c r="L136" s="104"/>
      <c r="N136" s="104"/>
      <c r="P136" s="104"/>
      <c r="R136" s="104"/>
      <c r="T136" s="104"/>
      <c r="V136" s="104"/>
      <c r="X136" s="104"/>
      <c r="XFD136" s="2"/>
    </row>
    <row r="137" spans="1:24 16384:16384" x14ac:dyDescent="0.25">
      <c r="B137" s="51" t="s">
        <v>114</v>
      </c>
      <c r="C137" s="78">
        <v>5456.5605904031518</v>
      </c>
      <c r="D137" s="91">
        <v>0.37890211659443601</v>
      </c>
      <c r="E137" s="78">
        <v>181.73843295870077</v>
      </c>
      <c r="F137" s="91">
        <v>0.28744322755187496</v>
      </c>
    </row>
    <row r="138" spans="1:24 16384:16384" x14ac:dyDescent="0.25">
      <c r="B138" s="51" t="s">
        <v>115</v>
      </c>
      <c r="C138" s="78">
        <v>4333.4668141489401</v>
      </c>
      <c r="D138" s="91">
        <v>0.30091478338215732</v>
      </c>
      <c r="E138" s="78">
        <v>193.75591613717089</v>
      </c>
      <c r="F138" s="91">
        <v>0.30645045731408382</v>
      </c>
    </row>
    <row r="139" spans="1:24 16384:16384" x14ac:dyDescent="0.25">
      <c r="B139" s="51" t="s">
        <v>116</v>
      </c>
      <c r="C139" s="78">
        <v>874.05771312408228</v>
      </c>
      <c r="D139" s="91">
        <v>6.0694335202816488E-2</v>
      </c>
      <c r="E139" s="78">
        <v>35.974308025130398</v>
      </c>
      <c r="F139" s="91">
        <v>5.6898098213703903E-2</v>
      </c>
    </row>
    <row r="140" spans="1:24 16384:16384" x14ac:dyDescent="0.25">
      <c r="B140" s="51" t="s">
        <v>117</v>
      </c>
      <c r="C140" s="78">
        <v>394.32483856209234</v>
      </c>
      <c r="D140" s="91">
        <v>2.7381811945736505E-2</v>
      </c>
      <c r="E140" s="78">
        <v>13.332811759127548</v>
      </c>
      <c r="F140" s="91">
        <v>2.1087594858133916E-2</v>
      </c>
    </row>
    <row r="141" spans="1:24 16384:16384" x14ac:dyDescent="0.25">
      <c r="B141" s="51" t="s">
        <v>118</v>
      </c>
      <c r="C141" s="78">
        <v>3342.5668433811225</v>
      </c>
      <c r="D141" s="91">
        <v>0.23210695287485403</v>
      </c>
      <c r="E141" s="78">
        <v>207.45706267947168</v>
      </c>
      <c r="F141" s="91">
        <v>0.32812062206220349</v>
      </c>
    </row>
    <row r="142" spans="1:24 16384:16384" s="27" customFormat="1" x14ac:dyDescent="0.25">
      <c r="A142" s="2"/>
      <c r="B142" s="69" t="s">
        <v>120</v>
      </c>
      <c r="C142" s="28"/>
      <c r="D142" s="97"/>
      <c r="E142" s="28"/>
      <c r="F142" s="97"/>
      <c r="H142" s="104"/>
      <c r="J142" s="104"/>
      <c r="L142" s="104"/>
      <c r="N142" s="104"/>
      <c r="P142" s="104"/>
      <c r="R142" s="104"/>
      <c r="T142" s="104"/>
      <c r="V142" s="104"/>
      <c r="X142" s="104"/>
      <c r="XFD142" s="2"/>
    </row>
    <row r="143" spans="1:24 16384:16384" x14ac:dyDescent="0.25">
      <c r="B143" s="51" t="s">
        <v>114</v>
      </c>
      <c r="C143" s="78">
        <v>2691.450442769466</v>
      </c>
      <c r="D143" s="91">
        <v>0.18689360313674006</v>
      </c>
      <c r="E143" s="78">
        <v>141.49902533215621</v>
      </c>
      <c r="F143" s="91">
        <v>0.22379931352309082</v>
      </c>
    </row>
    <row r="144" spans="1:24 16384:16384" x14ac:dyDescent="0.25">
      <c r="B144" s="51" t="s">
        <v>115</v>
      </c>
      <c r="C144" s="78">
        <v>4746.9138818103247</v>
      </c>
      <c r="D144" s="91">
        <v>0.32962443783228546</v>
      </c>
      <c r="E144" s="78">
        <v>199.34051610252391</v>
      </c>
      <c r="F144" s="91">
        <v>0.31528323644887446</v>
      </c>
    </row>
    <row r="145" spans="1:24 16384:16384" x14ac:dyDescent="0.25">
      <c r="B145" s="51" t="s">
        <v>116</v>
      </c>
      <c r="C145" s="78">
        <v>1389.4229352914306</v>
      </c>
      <c r="D145" s="91">
        <v>9.6481159203600189E-2</v>
      </c>
      <c r="E145" s="78">
        <v>28.790706495969651</v>
      </c>
      <c r="F145" s="91">
        <v>4.5536287861472111E-2</v>
      </c>
    </row>
    <row r="146" spans="1:24 16384:16384" x14ac:dyDescent="0.25">
      <c r="B146" s="51" t="s">
        <v>117</v>
      </c>
      <c r="C146" s="78">
        <v>634.85220540493924</v>
      </c>
      <c r="D146" s="91">
        <v>4.4083968347321992E-2</v>
      </c>
      <c r="E146" s="78">
        <v>21.357251008511511</v>
      </c>
      <c r="F146" s="91">
        <v>3.3779300622214257E-2</v>
      </c>
    </row>
    <row r="147" spans="1:24 16384:16384" x14ac:dyDescent="0.25">
      <c r="B147" s="51" t="s">
        <v>118</v>
      </c>
      <c r="C147" s="78">
        <v>4938.337334343224</v>
      </c>
      <c r="D147" s="91">
        <v>0.34291683148005236</v>
      </c>
      <c r="E147" s="78">
        <v>241.27103262044002</v>
      </c>
      <c r="F147" s="91">
        <v>0.38160186154434844</v>
      </c>
    </row>
    <row r="148" spans="1:24 16384:16384" s="27" customFormat="1" x14ac:dyDescent="0.25">
      <c r="A148" s="2"/>
      <c r="B148" s="69" t="s">
        <v>121</v>
      </c>
      <c r="C148" s="28"/>
      <c r="D148" s="97"/>
      <c r="E148" s="28"/>
      <c r="F148" s="97"/>
      <c r="H148" s="104"/>
      <c r="J148" s="104"/>
      <c r="L148" s="104"/>
      <c r="N148" s="104"/>
      <c r="P148" s="104"/>
      <c r="R148" s="104"/>
      <c r="T148" s="104"/>
      <c r="V148" s="104"/>
      <c r="X148" s="104"/>
      <c r="XFD148" s="2"/>
    </row>
    <row r="149" spans="1:24 16384:16384" x14ac:dyDescent="0.25">
      <c r="B149" s="51" t="s">
        <v>114</v>
      </c>
      <c r="C149" s="78">
        <v>2010.8647670413338</v>
      </c>
      <c r="D149" s="91">
        <v>0.13963391476989817</v>
      </c>
      <c r="E149" s="78">
        <v>113.82300387599336</v>
      </c>
      <c r="F149" s="91">
        <v>0.18002604661612792</v>
      </c>
    </row>
    <row r="150" spans="1:24 16384:16384" x14ac:dyDescent="0.25">
      <c r="B150" s="51" t="s">
        <v>115</v>
      </c>
      <c r="C150" s="78">
        <v>3150.7143034352634</v>
      </c>
      <c r="D150" s="91">
        <v>0.21878476351121795</v>
      </c>
      <c r="E150" s="78">
        <v>140.58081114306151</v>
      </c>
      <c r="F150" s="91">
        <v>0.22234703705189837</v>
      </c>
    </row>
    <row r="151" spans="1:24 16384:16384" x14ac:dyDescent="0.25">
      <c r="B151" s="51" t="s">
        <v>116</v>
      </c>
      <c r="C151" s="78">
        <v>1460.4530754248167</v>
      </c>
      <c r="D151" s="91">
        <v>0.10141347324880186</v>
      </c>
      <c r="E151" s="78">
        <v>31.591282894736842</v>
      </c>
      <c r="F151" s="91">
        <v>4.9965767669137129E-2</v>
      </c>
    </row>
    <row r="152" spans="1:24 16384:16384" x14ac:dyDescent="0.25">
      <c r="B152" s="51" t="s">
        <v>117</v>
      </c>
      <c r="C152" s="78">
        <v>844.24602576281109</v>
      </c>
      <c r="D152" s="91">
        <v>5.8624219558851338E-2</v>
      </c>
      <c r="E152" s="78">
        <v>40.902879925322168</v>
      </c>
      <c r="F152" s="91">
        <v>6.4693282705772973E-2</v>
      </c>
    </row>
    <row r="153" spans="1:24 16384:16384" x14ac:dyDescent="0.25">
      <c r="B153" s="51" t="s">
        <v>118</v>
      </c>
      <c r="C153" s="78">
        <v>6934.6986279551284</v>
      </c>
      <c r="D153" s="91">
        <v>0.48154362891122854</v>
      </c>
      <c r="E153" s="78">
        <v>305.36055372048742</v>
      </c>
      <c r="F153" s="91">
        <v>0.4829678659570637</v>
      </c>
    </row>
    <row r="154" spans="1:24 16384:16384" s="27" customFormat="1" x14ac:dyDescent="0.25">
      <c r="A154" s="2"/>
      <c r="B154" s="69" t="s">
        <v>122</v>
      </c>
      <c r="C154" s="28"/>
      <c r="D154" s="97"/>
      <c r="E154" s="28"/>
      <c r="F154" s="97"/>
      <c r="H154" s="104"/>
      <c r="J154" s="104"/>
      <c r="L154" s="104"/>
      <c r="N154" s="104"/>
      <c r="P154" s="104"/>
      <c r="R154" s="104"/>
      <c r="T154" s="104"/>
      <c r="V154" s="104"/>
      <c r="X154" s="104"/>
      <c r="XFD154" s="2"/>
    </row>
    <row r="155" spans="1:24 16384:16384" x14ac:dyDescent="0.25">
      <c r="B155" s="51" t="s">
        <v>114</v>
      </c>
      <c r="C155" s="78">
        <v>3757.6724132037375</v>
      </c>
      <c r="D155" s="91">
        <v>0.26093177327409156</v>
      </c>
      <c r="E155" s="78">
        <v>157.4364412232176</v>
      </c>
      <c r="F155" s="91">
        <v>0.24900643228153341</v>
      </c>
    </row>
    <row r="156" spans="1:24 16384:16384" x14ac:dyDescent="0.25">
      <c r="B156" s="51" t="s">
        <v>115</v>
      </c>
      <c r="C156" s="78">
        <v>4909.3220370640865</v>
      </c>
      <c r="D156" s="91">
        <v>0.34090201695164452</v>
      </c>
      <c r="E156" s="78">
        <v>196.66375814601312</v>
      </c>
      <c r="F156" s="91">
        <v>0.31104959178787162</v>
      </c>
    </row>
    <row r="157" spans="1:24 16384:16384" x14ac:dyDescent="0.25">
      <c r="B157" s="51" t="s">
        <v>116</v>
      </c>
      <c r="C157" s="78">
        <v>1177.2344741304778</v>
      </c>
      <c r="D157" s="91">
        <v>8.1746848877750564E-2</v>
      </c>
      <c r="E157" s="78">
        <v>21.286019736842107</v>
      </c>
      <c r="F157" s="91">
        <v>3.3666639000245004E-2</v>
      </c>
    </row>
    <row r="158" spans="1:24 16384:16384" x14ac:dyDescent="0.25">
      <c r="B158" s="51" t="s">
        <v>117</v>
      </c>
      <c r="C158" s="78">
        <v>534.18530912033691</v>
      </c>
      <c r="D158" s="91">
        <v>3.7093685834870264E-2</v>
      </c>
      <c r="E158" s="78">
        <v>23.972622825254405</v>
      </c>
      <c r="F158" s="91">
        <v>3.7915855031834513E-2</v>
      </c>
    </row>
    <row r="159" spans="1:24 16384:16384" x14ac:dyDescent="0.25">
      <c r="B159" s="51" t="s">
        <v>118</v>
      </c>
      <c r="C159" s="78">
        <v>4022.5625661007452</v>
      </c>
      <c r="D159" s="91">
        <v>0.27932567506164313</v>
      </c>
      <c r="E159" s="78">
        <v>232.89968962827402</v>
      </c>
      <c r="F159" s="91">
        <v>0.36836148189851547</v>
      </c>
    </row>
    <row r="160" spans="1:24 16384:16384" s="27" customFormat="1" x14ac:dyDescent="0.25">
      <c r="A160" s="2"/>
      <c r="B160" s="69" t="s">
        <v>123</v>
      </c>
      <c r="C160" s="28"/>
      <c r="D160" s="97"/>
      <c r="E160" s="28"/>
      <c r="F160" s="97"/>
      <c r="H160" s="104"/>
      <c r="J160" s="104"/>
      <c r="L160" s="104"/>
      <c r="N160" s="104"/>
      <c r="P160" s="104"/>
      <c r="R160" s="104"/>
      <c r="T160" s="104"/>
      <c r="V160" s="104"/>
      <c r="X160" s="104"/>
      <c r="XFD160" s="2"/>
    </row>
    <row r="161" spans="1:24 16384:16384" x14ac:dyDescent="0.25">
      <c r="B161" s="51" t="s">
        <v>114</v>
      </c>
      <c r="C161" s="78">
        <v>3091.4716794608084</v>
      </c>
      <c r="D161" s="91">
        <v>0.21467097145399996</v>
      </c>
      <c r="E161" s="78">
        <v>113.74762414164206</v>
      </c>
      <c r="F161" s="91">
        <v>0.1799068236549678</v>
      </c>
    </row>
    <row r="162" spans="1:24 16384:16384" x14ac:dyDescent="0.25">
      <c r="B162" s="51" t="s">
        <v>115</v>
      </c>
      <c r="C162" s="78">
        <v>3996.1955242712552</v>
      </c>
      <c r="D162" s="91">
        <v>0.27749475468753437</v>
      </c>
      <c r="E162" s="78">
        <v>204.63731735167869</v>
      </c>
      <c r="F162" s="91">
        <v>0.32366082407286284</v>
      </c>
    </row>
    <row r="163" spans="1:24 16384:16384" x14ac:dyDescent="0.25">
      <c r="B163" s="51" t="s">
        <v>116</v>
      </c>
      <c r="C163" s="78">
        <v>1238.7663073756471</v>
      </c>
      <c r="D163" s="91">
        <v>8.6019603018066632E-2</v>
      </c>
      <c r="E163" s="78">
        <v>22.369659442724462</v>
      </c>
      <c r="F163" s="91">
        <v>3.5380557677165546E-2</v>
      </c>
    </row>
    <row r="164" spans="1:24 16384:16384" x14ac:dyDescent="0.25">
      <c r="B164" s="51" t="s">
        <v>117</v>
      </c>
      <c r="C164" s="78">
        <v>596.37708542850442</v>
      </c>
      <c r="D164" s="91">
        <v>4.1412266246013713E-2</v>
      </c>
      <c r="E164" s="78">
        <v>20.084254547268788</v>
      </c>
      <c r="F164" s="91">
        <v>3.1765889339170586E-2</v>
      </c>
    </row>
    <row r="165" spans="1:24 16384:16384" x14ac:dyDescent="0.25">
      <c r="B165" s="51" t="s">
        <v>118</v>
      </c>
      <c r="C165" s="78">
        <v>5478.1662030831412</v>
      </c>
      <c r="D165" s="91">
        <v>0.3804024045943834</v>
      </c>
      <c r="E165" s="78">
        <v>271.41967607628726</v>
      </c>
      <c r="F165" s="91">
        <v>0.42928590525583327</v>
      </c>
    </row>
    <row r="166" spans="1:24 16384:16384" s="27" customFormat="1" x14ac:dyDescent="0.25">
      <c r="A166" s="2"/>
      <c r="B166" s="69" t="s">
        <v>124</v>
      </c>
      <c r="C166" s="28"/>
      <c r="D166" s="97"/>
      <c r="E166" s="28"/>
      <c r="F166" s="97"/>
      <c r="H166" s="104"/>
      <c r="J166" s="104"/>
      <c r="L166" s="104"/>
      <c r="N166" s="104"/>
      <c r="P166" s="104"/>
      <c r="R166" s="104"/>
      <c r="T166" s="104"/>
      <c r="V166" s="104"/>
      <c r="X166" s="104"/>
      <c r="XFD166" s="2"/>
    </row>
    <row r="167" spans="1:24 16384:16384" x14ac:dyDescent="0.25">
      <c r="B167" s="51" t="s">
        <v>114</v>
      </c>
      <c r="C167" s="78">
        <v>1710.8703476387439</v>
      </c>
      <c r="D167" s="91">
        <v>0.11880238204980387</v>
      </c>
      <c r="E167" s="78">
        <v>85.572715515911071</v>
      </c>
      <c r="F167" s="91">
        <v>0.1353445010932911</v>
      </c>
    </row>
    <row r="168" spans="1:24 16384:16384" x14ac:dyDescent="0.25">
      <c r="B168" s="51" t="s">
        <v>115</v>
      </c>
      <c r="C168" s="78">
        <v>3061.0489879248021</v>
      </c>
      <c r="D168" s="91">
        <v>0.21255842784259643</v>
      </c>
      <c r="E168" s="78">
        <v>170.21502691276419</v>
      </c>
      <c r="F168" s="91">
        <v>0.26921744573836326</v>
      </c>
    </row>
    <row r="169" spans="1:24 16384:16384" x14ac:dyDescent="0.25">
      <c r="B169" s="51" t="s">
        <v>116</v>
      </c>
      <c r="C169" s="78">
        <v>1198.8128881631103</v>
      </c>
      <c r="D169" s="91">
        <v>8.3245248210857117E-2</v>
      </c>
      <c r="E169" s="78">
        <v>32.674922600619198</v>
      </c>
      <c r="F169" s="91">
        <v>5.1679686346057671E-2</v>
      </c>
    </row>
    <row r="170" spans="1:24 16384:16384" x14ac:dyDescent="0.25">
      <c r="B170" s="51" t="s">
        <v>117</v>
      </c>
      <c r="C170" s="78">
        <v>583.85467012852905</v>
      </c>
      <c r="D170" s="91">
        <v>4.0542713057072646E-2</v>
      </c>
      <c r="E170" s="78">
        <v>29.466199917022287</v>
      </c>
      <c r="F170" s="91">
        <v>4.6604669523932857E-2</v>
      </c>
    </row>
    <row r="171" spans="1:24 16384:16384" x14ac:dyDescent="0.25">
      <c r="B171" s="51" t="s">
        <v>118</v>
      </c>
      <c r="C171" s="78">
        <v>7846.3899057641547</v>
      </c>
      <c r="D171" s="91">
        <v>0.54485122883966686</v>
      </c>
      <c r="E171" s="78">
        <v>314.32966661328447</v>
      </c>
      <c r="F171" s="91">
        <v>0.49715369729835507</v>
      </c>
    </row>
    <row r="172" spans="1:24 16384:16384" s="27" customFormat="1" x14ac:dyDescent="0.25">
      <c r="A172" s="2"/>
      <c r="B172" s="69" t="s">
        <v>125</v>
      </c>
      <c r="C172" s="28"/>
      <c r="D172" s="97"/>
      <c r="E172" s="28"/>
      <c r="F172" s="97"/>
      <c r="H172" s="104"/>
      <c r="J172" s="104"/>
      <c r="L172" s="104"/>
      <c r="N172" s="104"/>
      <c r="P172" s="104"/>
      <c r="R172" s="104"/>
      <c r="T172" s="104"/>
      <c r="V172" s="104"/>
      <c r="X172" s="104"/>
      <c r="XFD172" s="2"/>
    </row>
    <row r="173" spans="1:24 16384:16384" x14ac:dyDescent="0.25">
      <c r="B173" s="51" t="s">
        <v>114</v>
      </c>
      <c r="C173" s="78">
        <v>4471.9912734661893</v>
      </c>
      <c r="D173" s="91">
        <v>0.31053388500593815</v>
      </c>
      <c r="E173" s="78">
        <v>207.84904591945704</v>
      </c>
      <c r="F173" s="91">
        <v>0.32874059509604847</v>
      </c>
    </row>
    <row r="174" spans="1:24 16384:16384" x14ac:dyDescent="0.25">
      <c r="B174" s="51" t="s">
        <v>115</v>
      </c>
      <c r="C174" s="78">
        <v>6253.8478306881425</v>
      </c>
      <c r="D174" s="91">
        <v>0.43426553057521977</v>
      </c>
      <c r="E174" s="78">
        <v>184.96280716105647</v>
      </c>
      <c r="F174" s="91">
        <v>0.29254299930885241</v>
      </c>
    </row>
    <row r="175" spans="1:24 16384:16384" x14ac:dyDescent="0.25">
      <c r="B175" s="51" t="s">
        <v>116</v>
      </c>
      <c r="C175" s="78">
        <v>1186.1397814481695</v>
      </c>
      <c r="D175" s="91">
        <v>8.2365231050127038E-2</v>
      </c>
      <c r="E175" s="78">
        <v>54.203497968321422</v>
      </c>
      <c r="F175" s="91">
        <v>8.572995896886812E-2</v>
      </c>
    </row>
    <row r="176" spans="1:24 16384:16384" x14ac:dyDescent="0.25">
      <c r="B176" s="51" t="s">
        <v>117</v>
      </c>
      <c r="C176" s="78">
        <v>359.20578436358056</v>
      </c>
      <c r="D176" s="91">
        <v>2.4943154159728548E-2</v>
      </c>
      <c r="E176" s="78">
        <v>24.313568338074916</v>
      </c>
      <c r="F176" s="91">
        <v>3.8455105189486784E-2</v>
      </c>
    </row>
    <row r="177" spans="1:24 16384:16384" x14ac:dyDescent="0.25">
      <c r="B177" s="51" t="s">
        <v>118</v>
      </c>
      <c r="C177" s="78">
        <v>2129.7921296532936</v>
      </c>
      <c r="D177" s="91">
        <v>0.14789219920898586</v>
      </c>
      <c r="E177" s="78">
        <v>160.92961217269146</v>
      </c>
      <c r="F177" s="91">
        <v>0.25453134143674433</v>
      </c>
    </row>
    <row r="178" spans="1:24 16384:16384" s="27" customFormat="1" x14ac:dyDescent="0.25">
      <c r="A178" s="2"/>
      <c r="B178" s="69" t="s">
        <v>126</v>
      </c>
      <c r="C178" s="28"/>
      <c r="D178" s="97"/>
      <c r="E178" s="28"/>
      <c r="F178" s="97"/>
      <c r="H178" s="104"/>
      <c r="J178" s="104"/>
      <c r="L178" s="104"/>
      <c r="N178" s="104"/>
      <c r="P178" s="104"/>
      <c r="R178" s="104"/>
      <c r="T178" s="104"/>
      <c r="V178" s="104"/>
      <c r="X178" s="104"/>
      <c r="XFD178" s="2"/>
    </row>
    <row r="179" spans="1:24 16384:16384" x14ac:dyDescent="0.25">
      <c r="B179" s="51" t="s">
        <v>114</v>
      </c>
      <c r="C179" s="78">
        <v>2350.2881655226761</v>
      </c>
      <c r="D179" s="91">
        <v>0.16320338531375134</v>
      </c>
      <c r="E179" s="78">
        <v>136.45592564280213</v>
      </c>
      <c r="F179" s="91">
        <v>0.2158229882738068</v>
      </c>
    </row>
    <row r="180" spans="1:24 16384:16384" x14ac:dyDescent="0.25">
      <c r="B180" s="51" t="s">
        <v>115</v>
      </c>
      <c r="C180" s="78">
        <v>4915.0151932705639</v>
      </c>
      <c r="D180" s="91">
        <v>0.34129734820491253</v>
      </c>
      <c r="E180" s="78">
        <v>250.40515484048083</v>
      </c>
      <c r="F180" s="91">
        <v>0.3960486768328817</v>
      </c>
    </row>
    <row r="181" spans="1:24 16384:16384" x14ac:dyDescent="0.25">
      <c r="B181" s="51" t="s">
        <v>116</v>
      </c>
      <c r="C181" s="78">
        <v>1636.6253063229105</v>
      </c>
      <c r="D181" s="91">
        <v>0.11364682612127855</v>
      </c>
      <c r="E181" s="78">
        <v>23.638074917022287</v>
      </c>
      <c r="F181" s="91">
        <v>3.7386723527026051E-2</v>
      </c>
    </row>
    <row r="182" spans="1:24 16384:16384" x14ac:dyDescent="0.25">
      <c r="B182" s="51" t="s">
        <v>117</v>
      </c>
      <c r="C182" s="78">
        <v>865.31231572378476</v>
      </c>
      <c r="D182" s="91">
        <v>6.0087057132586649E-2</v>
      </c>
      <c r="E182" s="78">
        <v>22.3689563374408</v>
      </c>
      <c r="F182" s="91">
        <v>3.5379445623711828E-2</v>
      </c>
    </row>
    <row r="183" spans="1:24 16384:16384" x14ac:dyDescent="0.25">
      <c r="B183" s="51" t="s">
        <v>118</v>
      </c>
      <c r="C183" s="78">
        <v>4633.7358187794571</v>
      </c>
      <c r="D183" s="91">
        <v>0.3217653832274715</v>
      </c>
      <c r="E183" s="78">
        <v>199.3904198218552</v>
      </c>
      <c r="F183" s="91">
        <v>0.31536216574257364</v>
      </c>
    </row>
    <row r="184" spans="1:24 16384:16384" x14ac:dyDescent="0.25">
      <c r="B184" s="8"/>
      <c r="C184" s="11"/>
      <c r="D184" s="93"/>
      <c r="E184" s="11"/>
      <c r="F184" s="93"/>
    </row>
    <row r="185" spans="1:24 16384:16384" s="7" customFormat="1" x14ac:dyDescent="0.25">
      <c r="A185" s="131"/>
      <c r="B185" s="64" t="s">
        <v>127</v>
      </c>
      <c r="C185" s="15"/>
      <c r="D185" s="108"/>
      <c r="E185" s="15"/>
      <c r="F185" s="108"/>
      <c r="H185" s="86"/>
      <c r="J185" s="86"/>
      <c r="L185" s="86"/>
      <c r="N185" s="86"/>
      <c r="P185" s="86"/>
      <c r="R185" s="86"/>
      <c r="T185" s="86"/>
      <c r="V185" s="86"/>
      <c r="X185" s="86"/>
      <c r="XFD185" s="131"/>
    </row>
    <row r="186" spans="1:24 16384:16384" x14ac:dyDescent="0.25">
      <c r="B186" s="57" t="s">
        <v>128</v>
      </c>
      <c r="C186" s="78">
        <v>4474.4440784724447</v>
      </c>
      <c r="D186" s="91">
        <v>0.3107042071334159</v>
      </c>
      <c r="E186" s="78">
        <v>205.76998948529081</v>
      </c>
      <c r="F186" s="91">
        <v>0.32545229398125314</v>
      </c>
    </row>
    <row r="187" spans="1:24 16384:16384" x14ac:dyDescent="0.25">
      <c r="B187" s="57" t="s">
        <v>129</v>
      </c>
      <c r="C187" s="78">
        <v>2741.0549942881316</v>
      </c>
      <c r="D187" s="91">
        <v>0.19033813000522265</v>
      </c>
      <c r="E187" s="78">
        <v>115.72888845574499</v>
      </c>
      <c r="F187" s="91">
        <v>0.18304045367371297</v>
      </c>
    </row>
    <row r="188" spans="1:24 16384:16384" x14ac:dyDescent="0.25">
      <c r="B188" s="57" t="s">
        <v>130</v>
      </c>
      <c r="C188" s="78">
        <v>3929.7907770632805</v>
      </c>
      <c r="D188" s="91">
        <v>0.27288362669726418</v>
      </c>
      <c r="E188" s="78">
        <v>177.67848833473539</v>
      </c>
      <c r="F188" s="91">
        <v>0.28102189130837552</v>
      </c>
    </row>
    <row r="189" spans="1:24 16384:16384" x14ac:dyDescent="0.25">
      <c r="B189" s="57" t="s">
        <v>131</v>
      </c>
      <c r="C189" s="78">
        <v>1238.3423825722555</v>
      </c>
      <c r="D189" s="91">
        <v>8.5990165792433959E-2</v>
      </c>
      <c r="E189" s="78">
        <v>33.943338074917023</v>
      </c>
      <c r="F189" s="91">
        <v>5.368585219591817E-2</v>
      </c>
    </row>
    <row r="190" spans="1:24 16384:16384" x14ac:dyDescent="0.25">
      <c r="B190" s="57" t="s">
        <v>132</v>
      </c>
      <c r="C190" s="78">
        <v>2165.5107642193752</v>
      </c>
      <c r="D190" s="91">
        <v>0.1503724916963011</v>
      </c>
      <c r="E190" s="78">
        <v>61.07738377890275</v>
      </c>
      <c r="F190" s="91">
        <v>9.6601913189280769E-2</v>
      </c>
    </row>
    <row r="191" spans="1:24 16384:16384" x14ac:dyDescent="0.25">
      <c r="B191" s="57" t="s">
        <v>133</v>
      </c>
      <c r="C191" s="78">
        <v>9294.3413238756129</v>
      </c>
      <c r="D191" s="91">
        <v>0.64539659032860053</v>
      </c>
      <c r="E191" s="78">
        <v>286.19467376202675</v>
      </c>
      <c r="F191" s="91">
        <v>0.45265450678232239</v>
      </c>
    </row>
    <row r="192" spans="1:24 16384:16384" x14ac:dyDescent="0.25">
      <c r="B192" s="57" t="s">
        <v>134</v>
      </c>
      <c r="C192" s="78">
        <v>1584.5209525193686</v>
      </c>
      <c r="D192" s="91">
        <v>0.1100287136467895</v>
      </c>
      <c r="E192" s="78">
        <v>80.749418546416024</v>
      </c>
      <c r="F192" s="91">
        <v>0.12771582274616408</v>
      </c>
    </row>
    <row r="193" spans="1:24 16384:16384" x14ac:dyDescent="0.25">
      <c r="B193" s="57" t="s">
        <v>135</v>
      </c>
      <c r="C193" s="78">
        <v>4692.5165401276035</v>
      </c>
      <c r="D193" s="91">
        <v>0.32584710088913127</v>
      </c>
      <c r="E193" s="78">
        <v>199.5768066962369</v>
      </c>
      <c r="F193" s="91">
        <v>0.31565696109143498</v>
      </c>
    </row>
    <row r="194" spans="1:24 16384:16384" x14ac:dyDescent="0.25">
      <c r="B194" s="57" t="s">
        <v>136</v>
      </c>
      <c r="C194" s="78">
        <v>3286.5703174029422</v>
      </c>
      <c r="D194" s="91">
        <v>0.2282185689994185</v>
      </c>
      <c r="E194" s="78">
        <v>117.85580217843446</v>
      </c>
      <c r="F194" s="91">
        <v>0.18640444738281006</v>
      </c>
    </row>
    <row r="195" spans="1:24 16384:16384" x14ac:dyDescent="0.25">
      <c r="B195" s="57" t="s">
        <v>137</v>
      </c>
      <c r="C195" s="78">
        <v>2123.358351475571</v>
      </c>
      <c r="D195" s="91">
        <v>0.14744543936295398</v>
      </c>
      <c r="E195" s="78">
        <v>69.183174591266834</v>
      </c>
      <c r="F195" s="91">
        <v>0.10942228714670199</v>
      </c>
    </row>
    <row r="196" spans="1:24 16384:16384" x14ac:dyDescent="0.25">
      <c r="B196" s="57" t="s">
        <v>138</v>
      </c>
      <c r="C196" s="78">
        <v>2802.8001716213234</v>
      </c>
      <c r="D196" s="91">
        <v>0.19462569870228663</v>
      </c>
      <c r="E196" s="78">
        <v>154.83251485589338</v>
      </c>
      <c r="F196" s="91">
        <v>0.24488798035507053</v>
      </c>
    </row>
    <row r="197" spans="1:24 16384:16384" x14ac:dyDescent="0.25">
      <c r="B197" s="57" t="s">
        <v>101</v>
      </c>
      <c r="C197" s="78">
        <v>1128.9256247946332</v>
      </c>
      <c r="D197" s="91">
        <v>7.8392295224340561E-2</v>
      </c>
      <c r="E197" s="78">
        <v>54.605650658744366</v>
      </c>
      <c r="F197" s="91">
        <v>8.6366016325707493E-2</v>
      </c>
    </row>
    <row r="198" spans="1:24 16384:16384" x14ac:dyDescent="0.25">
      <c r="B198" s="57" t="s">
        <v>139</v>
      </c>
      <c r="C198" s="78">
        <v>740.53328285706891</v>
      </c>
      <c r="D198" s="91">
        <v>5.1422434266864915E-2</v>
      </c>
      <c r="E198" s="78">
        <v>42.722279613015232</v>
      </c>
      <c r="F198" s="91">
        <v>6.7570902535125266E-2</v>
      </c>
    </row>
    <row r="199" spans="1:24 16384:16384" x14ac:dyDescent="0.25">
      <c r="B199" s="57" t="s">
        <v>140</v>
      </c>
      <c r="C199" s="78">
        <v>2202.1029253738197</v>
      </c>
      <c r="D199" s="91">
        <v>0.15291344163765577</v>
      </c>
      <c r="E199" s="78">
        <v>133.19182082547249</v>
      </c>
      <c r="F199" s="91">
        <v>0.21066037732527906</v>
      </c>
    </row>
    <row r="200" spans="1:24 16384:16384" x14ac:dyDescent="0.25">
      <c r="B200" s="16"/>
      <c r="C200" s="11"/>
      <c r="D200" s="93"/>
      <c r="E200" s="11"/>
      <c r="F200" s="93"/>
    </row>
    <row r="201" spans="1:24 16384:16384" s="7" customFormat="1" x14ac:dyDescent="0.25">
      <c r="A201" s="131"/>
      <c r="B201" s="64" t="s">
        <v>141</v>
      </c>
      <c r="C201" s="15"/>
      <c r="D201" s="95"/>
      <c r="E201" s="15"/>
      <c r="F201" s="95"/>
      <c r="H201" s="86"/>
      <c r="J201" s="86"/>
      <c r="L201" s="86"/>
      <c r="N201" s="86"/>
      <c r="P201" s="86"/>
      <c r="R201" s="86"/>
      <c r="T201" s="86"/>
      <c r="V201" s="86"/>
      <c r="X201" s="86"/>
      <c r="XFD201" s="131"/>
    </row>
    <row r="202" spans="1:24 16384:16384" x14ac:dyDescent="0.25">
      <c r="B202" s="70" t="s">
        <v>128</v>
      </c>
      <c r="C202" s="78">
        <v>2036.8146623714806</v>
      </c>
      <c r="D202" s="91">
        <v>0.14143586860200533</v>
      </c>
      <c r="E202" s="78">
        <v>98.245717910514855</v>
      </c>
      <c r="F202" s="91">
        <v>0.15538852068657852</v>
      </c>
    </row>
    <row r="203" spans="1:24 16384:16384" x14ac:dyDescent="0.25">
      <c r="B203" s="57" t="s">
        <v>129</v>
      </c>
      <c r="C203" s="78">
        <v>1546.7933895159322</v>
      </c>
      <c r="D203" s="91">
        <v>0.10740892170292397</v>
      </c>
      <c r="E203" s="78">
        <v>86.521136046748339</v>
      </c>
      <c r="F203" s="91">
        <v>0.13684455286562189</v>
      </c>
    </row>
    <row r="204" spans="1:24 16384:16384" x14ac:dyDescent="0.25">
      <c r="B204" s="57" t="s">
        <v>130</v>
      </c>
      <c r="C204" s="78">
        <v>2103.9807834350718</v>
      </c>
      <c r="D204" s="91">
        <v>0.14609986619037491</v>
      </c>
      <c r="E204" s="78">
        <v>134.85008130060774</v>
      </c>
      <c r="F204" s="91">
        <v>0.2132831343026263</v>
      </c>
    </row>
    <row r="205" spans="1:24 16384:16384" x14ac:dyDescent="0.25">
      <c r="B205" s="57" t="s">
        <v>131</v>
      </c>
      <c r="C205" s="78">
        <v>953.41572008412948</v>
      </c>
      <c r="D205" s="91">
        <v>6.6204934106229199E-2</v>
      </c>
      <c r="E205" s="78">
        <v>59.267757230915144</v>
      </c>
      <c r="F205" s="91">
        <v>9.3739750865391255E-2</v>
      </c>
    </row>
    <row r="206" spans="1:24 16384:16384" x14ac:dyDescent="0.25">
      <c r="B206" s="57" t="s">
        <v>132</v>
      </c>
      <c r="C206" s="78">
        <v>1281.3058219946652</v>
      </c>
      <c r="D206" s="91">
        <v>8.8973535602705683E-2</v>
      </c>
      <c r="E206" s="78">
        <v>33.626742532005693</v>
      </c>
      <c r="F206" s="91">
        <v>5.318511471732635E-2</v>
      </c>
    </row>
    <row r="207" spans="1:24 16384:16384" x14ac:dyDescent="0.25">
      <c r="B207" s="57" t="s">
        <v>133</v>
      </c>
      <c r="C207" s="78">
        <v>2961.7247808097609</v>
      </c>
      <c r="D207" s="91">
        <v>0.20566138130908293</v>
      </c>
      <c r="E207" s="78">
        <v>117.4062598625429</v>
      </c>
      <c r="F207" s="91">
        <v>0.18569343710228023</v>
      </c>
    </row>
    <row r="208" spans="1:24 16384:16384" x14ac:dyDescent="0.25">
      <c r="B208" s="57" t="s">
        <v>134</v>
      </c>
      <c r="C208" s="78">
        <v>1161.5679063049852</v>
      </c>
      <c r="D208" s="91">
        <v>8.0658966573412871E-2</v>
      </c>
      <c r="E208" s="78">
        <v>83.384614248115398</v>
      </c>
      <c r="F208" s="91">
        <v>0.13188373123638103</v>
      </c>
    </row>
    <row r="209" spans="1:24 16384:16384" x14ac:dyDescent="0.25">
      <c r="B209" s="57" t="s">
        <v>135</v>
      </c>
      <c r="C209" s="78">
        <v>2059.3959487364959</v>
      </c>
      <c r="D209" s="91">
        <v>0.14300390712322647</v>
      </c>
      <c r="E209" s="78">
        <v>150.28807551324479</v>
      </c>
      <c r="F209" s="91">
        <v>0.23770035201031925</v>
      </c>
    </row>
    <row r="210" spans="1:24 16384:16384" x14ac:dyDescent="0.25">
      <c r="B210" s="57" t="s">
        <v>136</v>
      </c>
      <c r="C210" s="78">
        <v>1315.2421040425727</v>
      </c>
      <c r="D210" s="91">
        <v>9.1330062005053961E-2</v>
      </c>
      <c r="E210" s="78">
        <v>58.065992041341815</v>
      </c>
      <c r="F210" s="91">
        <v>9.1839001204316845E-2</v>
      </c>
    </row>
    <row r="211" spans="1:24 16384:16384" x14ac:dyDescent="0.25">
      <c r="B211" s="57" t="s">
        <v>137</v>
      </c>
      <c r="C211" s="78">
        <v>1246.4424558192013</v>
      </c>
      <c r="D211" s="91">
        <v>8.65526327250353E-2</v>
      </c>
      <c r="E211" s="78">
        <v>38.657230915125652</v>
      </c>
      <c r="F211" s="91">
        <v>6.1141493527606977E-2</v>
      </c>
    </row>
    <row r="212" spans="1:24 16384:16384" x14ac:dyDescent="0.25">
      <c r="B212" s="57" t="s">
        <v>138</v>
      </c>
      <c r="C212" s="78">
        <v>1507.0807099308486</v>
      </c>
      <c r="D212" s="91">
        <v>0.10465128379143637</v>
      </c>
      <c r="E212" s="78">
        <v>119.80402194749033</v>
      </c>
      <c r="F212" s="91">
        <v>0.18948581310871043</v>
      </c>
    </row>
    <row r="213" spans="1:24 16384:16384" x14ac:dyDescent="0.25">
      <c r="B213" s="57" t="s">
        <v>101</v>
      </c>
      <c r="C213" s="78">
        <v>1010.3682139400639</v>
      </c>
      <c r="D213" s="91">
        <v>7.0159700136922354E-2</v>
      </c>
      <c r="E213" s="78">
        <v>75.20563965774393</v>
      </c>
      <c r="F213" s="91">
        <v>0.1189476075114923</v>
      </c>
    </row>
    <row r="214" spans="1:24 16384:16384" x14ac:dyDescent="0.25">
      <c r="B214" s="57" t="s">
        <v>139</v>
      </c>
      <c r="C214" s="78">
        <v>563.98568214206671</v>
      </c>
      <c r="D214" s="91">
        <v>3.9163015814106215E-2</v>
      </c>
      <c r="E214" s="78">
        <v>33.520808336941059</v>
      </c>
      <c r="F214" s="91">
        <v>5.3017565859103236E-2</v>
      </c>
    </row>
    <row r="215" spans="1:24 16384:16384" x14ac:dyDescent="0.25">
      <c r="B215" s="57" t="s">
        <v>140</v>
      </c>
      <c r="C215" s="78">
        <v>1285.6351976400013</v>
      </c>
      <c r="D215" s="91">
        <v>8.9274166296413285E-2</v>
      </c>
      <c r="E215" s="78">
        <v>95.434007121991058</v>
      </c>
      <c r="F215" s="91">
        <v>0.15094143037751123</v>
      </c>
    </row>
    <row r="216" spans="1:24 16384:16384" x14ac:dyDescent="0.25">
      <c r="B216" s="8"/>
      <c r="C216" s="11"/>
      <c r="D216" s="107"/>
      <c r="E216" s="11"/>
      <c r="F216" s="107"/>
    </row>
    <row r="217" spans="1:24 16384:16384" s="7" customFormat="1" x14ac:dyDescent="0.25">
      <c r="A217" s="131"/>
      <c r="B217" s="68" t="s">
        <v>142</v>
      </c>
      <c r="C217" s="15"/>
      <c r="D217" s="108"/>
      <c r="E217" s="15"/>
      <c r="F217" s="108"/>
      <c r="H217" s="86"/>
      <c r="J217" s="86"/>
      <c r="L217" s="86"/>
      <c r="N217" s="86"/>
      <c r="P217" s="86"/>
      <c r="R217" s="86"/>
      <c r="T217" s="86"/>
      <c r="V217" s="86"/>
      <c r="X217" s="86"/>
      <c r="XFD217" s="131"/>
    </row>
    <row r="218" spans="1:24 16384:16384" x14ac:dyDescent="0.25">
      <c r="B218" s="57" t="s">
        <v>143</v>
      </c>
      <c r="C218" s="78">
        <v>12234.065147119381</v>
      </c>
      <c r="D218" s="91">
        <v>0.84953023099397096</v>
      </c>
      <c r="E218" s="78">
        <v>559.58286382144308</v>
      </c>
      <c r="F218" s="91">
        <v>0.88505387573199201</v>
      </c>
    </row>
    <row r="219" spans="1:24 16384:16384" x14ac:dyDescent="0.25">
      <c r="B219" s="57" t="s">
        <v>144</v>
      </c>
      <c r="C219" s="78">
        <v>1325.1812153982719</v>
      </c>
      <c r="D219" s="91">
        <v>9.2020231254959534E-2</v>
      </c>
      <c r="E219" s="78">
        <v>144.17817205783479</v>
      </c>
      <c r="F219" s="91">
        <v>0.22803673633661911</v>
      </c>
    </row>
    <row r="220" spans="1:24 16384:16384" x14ac:dyDescent="0.25">
      <c r="B220" s="57" t="s">
        <v>145</v>
      </c>
      <c r="C220" s="78">
        <v>7720.9605588773429</v>
      </c>
      <c r="D220" s="91">
        <v>0.5361414483412984</v>
      </c>
      <c r="E220" s="78">
        <v>320.74813618157964</v>
      </c>
      <c r="F220" s="91">
        <v>0.50730535085131323</v>
      </c>
    </row>
    <row r="221" spans="1:24 16384:16384" x14ac:dyDescent="0.25">
      <c r="B221" s="57" t="s">
        <v>146</v>
      </c>
      <c r="C221" s="78">
        <v>7850.2283779309655</v>
      </c>
      <c r="D221" s="91">
        <v>0.54511777132635031</v>
      </c>
      <c r="E221" s="78">
        <v>372.74246073977838</v>
      </c>
      <c r="F221" s="91">
        <v>0.58954121159951622</v>
      </c>
    </row>
    <row r="222" spans="1:24 16384:16384" x14ac:dyDescent="0.25">
      <c r="B222" s="57" t="s">
        <v>147</v>
      </c>
      <c r="C222" s="78">
        <v>4031.6479502263128</v>
      </c>
      <c r="D222" s="91">
        <v>0.27995656171968003</v>
      </c>
      <c r="E222" s="78">
        <v>129.46802201673506</v>
      </c>
      <c r="F222" s="91">
        <v>0.2047706998866024</v>
      </c>
    </row>
    <row r="223" spans="1:24 16384:16384" x14ac:dyDescent="0.25">
      <c r="B223" s="57" t="s">
        <v>23</v>
      </c>
      <c r="C223" s="78">
        <v>676.94432109039997</v>
      </c>
      <c r="D223" s="91">
        <v>4.7006833668970086E-2</v>
      </c>
      <c r="E223" s="78">
        <v>65.776626638339863</v>
      </c>
      <c r="F223" s="91">
        <v>0.10403438365013076</v>
      </c>
    </row>
    <row r="224" spans="1:24 16384:16384" x14ac:dyDescent="0.25">
      <c r="B224" s="8"/>
      <c r="C224" s="11"/>
      <c r="D224" s="107"/>
      <c r="E224" s="11"/>
      <c r="F224" s="107"/>
    </row>
    <row r="225" spans="1:24 16384:16384" s="7" customFormat="1" x14ac:dyDescent="0.25">
      <c r="A225" s="131"/>
      <c r="B225" s="64" t="s">
        <v>148</v>
      </c>
      <c r="C225" s="15"/>
      <c r="D225" s="108"/>
      <c r="E225" s="15"/>
      <c r="F225" s="108"/>
      <c r="H225" s="86"/>
      <c r="J225" s="86"/>
      <c r="L225" s="86"/>
      <c r="N225" s="86"/>
      <c r="P225" s="86"/>
      <c r="R225" s="86"/>
      <c r="T225" s="86"/>
      <c r="V225" s="86"/>
      <c r="X225" s="86"/>
      <c r="XFD225" s="131"/>
    </row>
    <row r="226" spans="1:24 16384:16384" x14ac:dyDescent="0.25">
      <c r="B226" s="57" t="s">
        <v>149</v>
      </c>
      <c r="C226" s="78">
        <v>7122.8437131842293</v>
      </c>
      <c r="D226" s="91">
        <v>0.49460837360508164</v>
      </c>
      <c r="E226" s="78">
        <v>279.20884126571127</v>
      </c>
      <c r="F226" s="91">
        <v>0.44160549415914208</v>
      </c>
    </row>
    <row r="227" spans="1:24 16384:16384" x14ac:dyDescent="0.25">
      <c r="B227" s="57" t="s">
        <v>150</v>
      </c>
      <c r="C227" s="78">
        <v>7465.6884651446699</v>
      </c>
      <c r="D227" s="91">
        <v>0.51841542202484603</v>
      </c>
      <c r="E227" s="78">
        <v>353.621853998142</v>
      </c>
      <c r="F227" s="91">
        <v>0.55929945796991909</v>
      </c>
    </row>
    <row r="228" spans="1:24 16384:16384" x14ac:dyDescent="0.25">
      <c r="B228" s="57" t="s">
        <v>151</v>
      </c>
      <c r="C228" s="78">
        <v>1290.0661142548261</v>
      </c>
      <c r="D228" s="91">
        <v>8.9581847968044276E-2</v>
      </c>
      <c r="E228" s="78">
        <v>114.28279664103464</v>
      </c>
      <c r="F228" s="91">
        <v>0.18075326932976546</v>
      </c>
    </row>
    <row r="229" spans="1:24 16384:16384" x14ac:dyDescent="0.25">
      <c r="B229" s="57" t="s">
        <v>152</v>
      </c>
      <c r="C229" s="78">
        <v>5711.5854000907857</v>
      </c>
      <c r="D229" s="91">
        <v>0.39661097157255082</v>
      </c>
      <c r="E229" s="78">
        <v>196.86682974413378</v>
      </c>
      <c r="F229" s="91">
        <v>0.31137077622111242</v>
      </c>
    </row>
    <row r="230" spans="1:24 16384:16384" x14ac:dyDescent="0.25">
      <c r="B230" s="57" t="s">
        <v>153</v>
      </c>
      <c r="C230" s="78">
        <v>4082.1484407560524</v>
      </c>
      <c r="D230" s="91">
        <v>0.28346330235487599</v>
      </c>
      <c r="E230" s="78">
        <v>163.15458832036745</v>
      </c>
      <c r="F230" s="91">
        <v>0.25805043376466846</v>
      </c>
    </row>
    <row r="231" spans="1:24 16384:16384" x14ac:dyDescent="0.25">
      <c r="B231" s="57" t="s">
        <v>154</v>
      </c>
      <c r="C231" s="78">
        <v>3026.9997378370936</v>
      </c>
      <c r="D231" s="91">
        <v>0.21019405696960186</v>
      </c>
      <c r="E231" s="78">
        <v>122.95140725251701</v>
      </c>
      <c r="F231" s="91">
        <v>0.19446381680169816</v>
      </c>
    </row>
    <row r="232" spans="1:24 16384:16384" x14ac:dyDescent="0.25">
      <c r="B232" s="57" t="s">
        <v>155</v>
      </c>
      <c r="C232" s="78">
        <v>2499.1725541689693</v>
      </c>
      <c r="D232" s="91">
        <v>0.17354187767561971</v>
      </c>
      <c r="E232" s="78">
        <v>129.54250500265977</v>
      </c>
      <c r="F232" s="91">
        <v>0.20488850452221716</v>
      </c>
    </row>
    <row r="233" spans="1:24 16384:16384" x14ac:dyDescent="0.25">
      <c r="B233" s="57" t="s">
        <v>156</v>
      </c>
      <c r="C233" s="78">
        <v>2597.7355891980924</v>
      </c>
      <c r="D233" s="91">
        <v>0.18038606862187062</v>
      </c>
      <c r="E233" s="78">
        <v>107.76969968684196</v>
      </c>
      <c r="F233" s="91">
        <v>0.17045195012395464</v>
      </c>
    </row>
    <row r="234" spans="1:24 16384:16384" x14ac:dyDescent="0.25">
      <c r="B234" s="57" t="s">
        <v>157</v>
      </c>
      <c r="C234" s="78">
        <v>8779.9884050747696</v>
      </c>
      <c r="D234" s="91">
        <v>0.60968006040443457</v>
      </c>
      <c r="E234" s="78">
        <v>404.14018664117987</v>
      </c>
      <c r="F234" s="91">
        <v>0.63920084343390582</v>
      </c>
    </row>
    <row r="235" spans="1:24 16384:16384" x14ac:dyDescent="0.25">
      <c r="B235" s="8"/>
      <c r="C235" s="11"/>
      <c r="D235" s="107"/>
      <c r="E235" s="11"/>
      <c r="F235" s="107"/>
    </row>
    <row r="236" spans="1:24 16384:16384" s="7" customFormat="1" x14ac:dyDescent="0.25">
      <c r="A236" s="131"/>
      <c r="B236" s="64" t="s">
        <v>158</v>
      </c>
      <c r="C236" s="15"/>
      <c r="D236" s="108"/>
      <c r="E236" s="15"/>
      <c r="F236" s="108"/>
      <c r="H236" s="86"/>
      <c r="J236" s="86"/>
      <c r="L236" s="86"/>
      <c r="N236" s="86"/>
      <c r="P236" s="86"/>
      <c r="R236" s="86"/>
      <c r="T236" s="86"/>
      <c r="V236" s="86"/>
      <c r="X236" s="86"/>
      <c r="XFD236" s="131"/>
    </row>
    <row r="237" spans="1:24 16384:16384" s="27" customFormat="1" x14ac:dyDescent="0.25">
      <c r="A237" s="2"/>
      <c r="B237" s="71" t="s">
        <v>159</v>
      </c>
      <c r="C237" s="28"/>
      <c r="D237" s="112"/>
      <c r="E237" s="28"/>
      <c r="F237" s="112"/>
      <c r="H237" s="104"/>
      <c r="J237" s="104"/>
      <c r="L237" s="104"/>
      <c r="N237" s="104"/>
      <c r="P237" s="104"/>
      <c r="R237" s="104"/>
      <c r="T237" s="104"/>
      <c r="V237" s="104"/>
      <c r="X237" s="104"/>
      <c r="XFD237" s="2"/>
    </row>
    <row r="238" spans="1:24 16384:16384" x14ac:dyDescent="0.25">
      <c r="B238" s="51" t="s">
        <v>160</v>
      </c>
      <c r="C238" s="78">
        <v>5570.2459225816465</v>
      </c>
      <c r="D238" s="91">
        <v>0.38892215096577298</v>
      </c>
      <c r="E238" s="78">
        <v>162.85490675903804</v>
      </c>
      <c r="F238" s="91">
        <v>0.25757644797187862</v>
      </c>
    </row>
    <row r="239" spans="1:24 16384:16384" x14ac:dyDescent="0.25">
      <c r="B239" s="51" t="s">
        <v>161</v>
      </c>
      <c r="C239" s="78">
        <v>3447.6159503800445</v>
      </c>
      <c r="D239" s="91">
        <v>0.24071723758010807</v>
      </c>
      <c r="E239" s="78">
        <v>123.34647614040601</v>
      </c>
      <c r="F239" s="91">
        <v>0.19508867019341827</v>
      </c>
    </row>
    <row r="240" spans="1:24 16384:16384" x14ac:dyDescent="0.25">
      <c r="B240" s="51" t="s">
        <v>162</v>
      </c>
      <c r="C240" s="78">
        <v>5304.4026438563687</v>
      </c>
      <c r="D240" s="91">
        <v>0.37036061145411903</v>
      </c>
      <c r="E240" s="78">
        <v>346.05714866015728</v>
      </c>
      <c r="F240" s="91">
        <v>0.54733488183470302</v>
      </c>
    </row>
    <row r="241" spans="1:24 16384:16384" x14ac:dyDescent="0.25">
      <c r="B241" s="8"/>
      <c r="C241" s="11"/>
      <c r="D241" s="89"/>
      <c r="E241" s="11"/>
      <c r="F241" s="89"/>
    </row>
    <row r="242" spans="1:24 16384:16384" s="7" customFormat="1" x14ac:dyDescent="0.25">
      <c r="A242" s="131"/>
      <c r="B242" s="64" t="s">
        <v>163</v>
      </c>
      <c r="C242" s="15"/>
      <c r="D242" s="90"/>
      <c r="E242" s="15"/>
      <c r="F242" s="90"/>
      <c r="H242" s="86"/>
      <c r="J242" s="86"/>
      <c r="L242" s="86"/>
      <c r="N242" s="86"/>
      <c r="P242" s="86"/>
      <c r="R242" s="86"/>
      <c r="T242" s="86"/>
      <c r="V242" s="86"/>
      <c r="X242" s="86"/>
      <c r="XFD242" s="131"/>
    </row>
    <row r="243" spans="1:24 16384:16384" x14ac:dyDescent="0.25">
      <c r="B243" s="51" t="s">
        <v>164</v>
      </c>
      <c r="C243" s="78">
        <v>4907.0039456998447</v>
      </c>
      <c r="D243" s="91">
        <v>0.34168523862952876</v>
      </c>
      <c r="E243" s="78">
        <v>262.49508245623349</v>
      </c>
      <c r="F243" s="91">
        <v>0.4151704869979897</v>
      </c>
    </row>
    <row r="244" spans="1:24 16384:16384" x14ac:dyDescent="0.25">
      <c r="B244" s="51" t="s">
        <v>165</v>
      </c>
      <c r="C244" s="78">
        <v>8348.6233183306249</v>
      </c>
      <c r="D244" s="91">
        <v>0.58133259771508206</v>
      </c>
      <c r="E244" s="78">
        <v>297.58648823932964</v>
      </c>
      <c r="F244" s="91">
        <v>0.47067215922775885</v>
      </c>
    </row>
    <row r="245" spans="1:24 16384:16384" x14ac:dyDescent="0.25">
      <c r="B245" s="51" t="s">
        <v>166</v>
      </c>
      <c r="C245" s="78">
        <v>567.80291999461463</v>
      </c>
      <c r="D245" s="91">
        <v>3.9537338538910248E-2</v>
      </c>
      <c r="E245" s="78">
        <v>26.917457008858783</v>
      </c>
      <c r="F245" s="91">
        <v>4.2573497493914557E-2</v>
      </c>
    </row>
    <row r="246" spans="1:24 16384:16384" x14ac:dyDescent="0.25">
      <c r="B246" s="51" t="s">
        <v>167</v>
      </c>
      <c r="C246" s="78">
        <v>104.77599695077946</v>
      </c>
      <c r="D246" s="91">
        <v>7.2957780178976289E-3</v>
      </c>
      <c r="E246" s="78">
        <v>5.1526315789473687</v>
      </c>
      <c r="F246" s="91">
        <v>8.1495643344460661E-3</v>
      </c>
    </row>
    <row r="247" spans="1:24 16384:16384" x14ac:dyDescent="0.25">
      <c r="B247" s="51" t="s">
        <v>168</v>
      </c>
      <c r="C247" s="78">
        <v>432.97595665885666</v>
      </c>
      <c r="D247" s="91">
        <v>3.0149047098581513E-2</v>
      </c>
      <c r="E247" s="78">
        <v>40.106872276231989</v>
      </c>
      <c r="F247" s="91">
        <v>6.3434291945890856E-2</v>
      </c>
    </row>
    <row r="248" spans="1:24 16384:16384" x14ac:dyDescent="0.25">
      <c r="B248" s="8"/>
      <c r="C248" s="11"/>
      <c r="D248" s="107"/>
      <c r="E248" s="11"/>
      <c r="F248" s="107"/>
    </row>
    <row r="249" spans="1:24 16384:16384" s="7" customFormat="1" x14ac:dyDescent="0.25">
      <c r="A249" s="131"/>
      <c r="B249" s="64" t="s">
        <v>169</v>
      </c>
      <c r="C249" s="15"/>
      <c r="D249" s="108"/>
      <c r="E249" s="15"/>
      <c r="F249" s="108"/>
      <c r="H249" s="86"/>
      <c r="J249" s="86"/>
      <c r="L249" s="86"/>
      <c r="N249" s="86"/>
      <c r="P249" s="86"/>
      <c r="R249" s="86"/>
      <c r="T249" s="86"/>
      <c r="V249" s="86"/>
      <c r="X249" s="86"/>
      <c r="XFD249" s="131"/>
    </row>
    <row r="250" spans="1:24 16384:16384" s="27" customFormat="1" x14ac:dyDescent="0.25">
      <c r="A250" s="2"/>
      <c r="B250" s="69" t="s">
        <v>170</v>
      </c>
      <c r="C250" s="28"/>
      <c r="D250" s="112"/>
      <c r="E250" s="28"/>
      <c r="F250" s="112"/>
      <c r="H250" s="104"/>
      <c r="J250" s="104"/>
      <c r="L250" s="104"/>
      <c r="N250" s="104"/>
      <c r="P250" s="104"/>
      <c r="R250" s="104"/>
      <c r="T250" s="104"/>
      <c r="V250" s="104"/>
      <c r="X250" s="104"/>
      <c r="XFD250" s="2"/>
    </row>
    <row r="251" spans="1:24 16384:16384" x14ac:dyDescent="0.25">
      <c r="B251" s="51" t="s">
        <v>171</v>
      </c>
      <c r="C251" s="78">
        <v>551.08430752680067</v>
      </c>
      <c r="D251" s="91">
        <v>3.8750232866418287E-2</v>
      </c>
      <c r="E251" s="78">
        <v>23.321479374110954</v>
      </c>
      <c r="F251" s="91">
        <v>3.7994323306525989E-2</v>
      </c>
    </row>
    <row r="252" spans="1:24 16384:16384" x14ac:dyDescent="0.25">
      <c r="B252" s="51" t="s">
        <v>172</v>
      </c>
      <c r="C252" s="78">
        <v>7817.010041065636</v>
      </c>
      <c r="D252" s="91">
        <v>0.54966355469247696</v>
      </c>
      <c r="E252" s="78">
        <v>277.78603539665284</v>
      </c>
      <c r="F252" s="91">
        <v>0.45255672976795641</v>
      </c>
    </row>
    <row r="253" spans="1:24 16384:16384" x14ac:dyDescent="0.25">
      <c r="B253" s="51" t="s">
        <v>173</v>
      </c>
      <c r="C253" s="78">
        <v>5762.9556462509136</v>
      </c>
      <c r="D253" s="91">
        <v>0.40522996253200799</v>
      </c>
      <c r="E253" s="78">
        <v>288.05834486856787</v>
      </c>
      <c r="F253" s="91">
        <v>0.46929192228811389</v>
      </c>
    </row>
    <row r="254" spans="1:24 16384:16384" x14ac:dyDescent="0.25">
      <c r="B254" s="51" t="s">
        <v>174</v>
      </c>
      <c r="C254" s="78">
        <v>90.39505882963384</v>
      </c>
      <c r="D254" s="91">
        <v>6.3562499090967861E-3</v>
      </c>
      <c r="E254" s="78">
        <v>24.648977539389875</v>
      </c>
      <c r="F254" s="91">
        <v>4.0157024637403727E-2</v>
      </c>
    </row>
    <row r="255" spans="1:24 16384:16384" s="27" customFormat="1" x14ac:dyDescent="0.25">
      <c r="A255" s="2"/>
      <c r="B255" s="69" t="s">
        <v>175</v>
      </c>
      <c r="C255" s="28"/>
      <c r="D255" s="97"/>
      <c r="E255" s="28"/>
      <c r="F255" s="97"/>
      <c r="H255" s="104"/>
      <c r="J255" s="104"/>
      <c r="L255" s="104"/>
      <c r="N255" s="104"/>
      <c r="P255" s="104"/>
      <c r="R255" s="104"/>
      <c r="T255" s="104"/>
      <c r="V255" s="104"/>
      <c r="X255" s="104"/>
      <c r="XFD255" s="2"/>
    </row>
    <row r="256" spans="1:24 16384:16384" x14ac:dyDescent="0.25">
      <c r="B256" s="51" t="s">
        <v>171</v>
      </c>
      <c r="C256" s="78">
        <v>852.57714703195904</v>
      </c>
      <c r="D256" s="91">
        <v>6.3646578712163421E-2</v>
      </c>
      <c r="E256" s="78">
        <v>39.183030708727308</v>
      </c>
      <c r="F256" s="91">
        <v>6.5766288961027264E-2</v>
      </c>
    </row>
    <row r="257" spans="1:24 16384:16384" x14ac:dyDescent="0.25">
      <c r="B257" s="51" t="s">
        <v>172</v>
      </c>
      <c r="C257" s="78">
        <v>4064.2541978344825</v>
      </c>
      <c r="D257" s="91">
        <v>0.30340465447523479</v>
      </c>
      <c r="E257" s="78">
        <v>236.18478389823915</v>
      </c>
      <c r="F257" s="91">
        <v>0.3964215239376489</v>
      </c>
    </row>
    <row r="258" spans="1:24 16384:16384" x14ac:dyDescent="0.25">
      <c r="B258" s="51" t="s">
        <v>173</v>
      </c>
      <c r="C258" s="78">
        <v>3223.3416965370484</v>
      </c>
      <c r="D258" s="91">
        <v>0.24062886475322492</v>
      </c>
      <c r="E258" s="78">
        <v>224.66924462702775</v>
      </c>
      <c r="F258" s="91">
        <v>0.37709340486277954</v>
      </c>
    </row>
    <row r="259" spans="1:24 16384:16384" x14ac:dyDescent="0.25">
      <c r="B259" s="51" t="s">
        <v>174</v>
      </c>
      <c r="C259" s="78">
        <v>5255.3175612834375</v>
      </c>
      <c r="D259" s="91">
        <v>0.39231990205937678</v>
      </c>
      <c r="E259" s="78">
        <v>95.754969292154641</v>
      </c>
      <c r="F259" s="91">
        <v>0.16071878223854422</v>
      </c>
    </row>
    <row r="260" spans="1:24 16384:16384" s="27" customFormat="1" x14ac:dyDescent="0.25">
      <c r="A260" s="2"/>
      <c r="B260" s="69" t="s">
        <v>176</v>
      </c>
      <c r="C260" s="28"/>
      <c r="D260" s="97"/>
      <c r="E260" s="28"/>
      <c r="F260" s="97"/>
      <c r="H260" s="104"/>
      <c r="J260" s="104"/>
      <c r="L260" s="104"/>
      <c r="N260" s="104"/>
      <c r="P260" s="104"/>
      <c r="R260" s="104"/>
      <c r="T260" s="104"/>
      <c r="V260" s="104"/>
      <c r="X260" s="104"/>
      <c r="XFD260" s="2"/>
    </row>
    <row r="261" spans="1:24 16384:16384" x14ac:dyDescent="0.25">
      <c r="B261" s="51" t="s">
        <v>171</v>
      </c>
      <c r="C261" s="78">
        <v>120.89201906863829</v>
      </c>
      <c r="D261" s="91">
        <v>8.4959707937456285E-3</v>
      </c>
      <c r="E261" s="78">
        <v>6.5081081081081082</v>
      </c>
      <c r="F261" s="91">
        <v>1.0442673825681282E-2</v>
      </c>
    </row>
    <row r="262" spans="1:24 16384:16384" x14ac:dyDescent="0.25">
      <c r="B262" s="51" t="s">
        <v>172</v>
      </c>
      <c r="C262" s="78">
        <v>5483.2175852218761</v>
      </c>
      <c r="D262" s="91">
        <v>0.38534600396861601</v>
      </c>
      <c r="E262" s="78">
        <v>189.26689369970035</v>
      </c>
      <c r="F262" s="91">
        <v>0.30369078141825956</v>
      </c>
    </row>
    <row r="263" spans="1:24 16384:16384" x14ac:dyDescent="0.25">
      <c r="B263" s="51" t="s">
        <v>173</v>
      </c>
      <c r="C263" s="78">
        <v>8581.7880080484119</v>
      </c>
      <c r="D263" s="91">
        <v>0.60310532354579727</v>
      </c>
      <c r="E263" s="78">
        <v>427.44738517347963</v>
      </c>
      <c r="F263" s="91">
        <v>0.68586654475605913</v>
      </c>
    </row>
    <row r="264" spans="1:24 16384:16384" x14ac:dyDescent="0.25">
      <c r="B264" s="51" t="s">
        <v>174</v>
      </c>
      <c r="C264" s="78">
        <v>43.437916643099562</v>
      </c>
      <c r="D264" s="91">
        <v>3.0527016918412029E-3</v>
      </c>
      <c r="E264" s="78">
        <v>0</v>
      </c>
      <c r="F264" s="91">
        <v>0</v>
      </c>
    </row>
    <row r="265" spans="1:24 16384:16384" s="27" customFormat="1" x14ac:dyDescent="0.25">
      <c r="A265" s="2"/>
      <c r="B265" s="69" t="s">
        <v>177</v>
      </c>
      <c r="C265" s="28"/>
      <c r="D265" s="97"/>
      <c r="E265" s="28"/>
      <c r="F265" s="97"/>
      <c r="H265" s="104"/>
      <c r="J265" s="104"/>
      <c r="L265" s="104"/>
      <c r="N265" s="104"/>
      <c r="P265" s="104"/>
      <c r="R265" s="104"/>
      <c r="T265" s="104"/>
      <c r="V265" s="104"/>
      <c r="X265" s="104"/>
      <c r="XFD265" s="2"/>
    </row>
    <row r="266" spans="1:24 16384:16384" x14ac:dyDescent="0.25">
      <c r="B266" s="51" t="s">
        <v>171</v>
      </c>
      <c r="C266" s="78">
        <v>541.80970778366429</v>
      </c>
      <c r="D266" s="91">
        <v>3.8642842146668029E-2</v>
      </c>
      <c r="E266" s="78">
        <v>44.216277191270294</v>
      </c>
      <c r="F266" s="91">
        <v>7.4482719657385912E-2</v>
      </c>
    </row>
    <row r="267" spans="1:24 16384:16384" x14ac:dyDescent="0.25">
      <c r="B267" s="51" t="s">
        <v>172</v>
      </c>
      <c r="C267" s="78">
        <v>7030.2130155156801</v>
      </c>
      <c r="D267" s="91">
        <v>0.50140742757694512</v>
      </c>
      <c r="E267" s="78">
        <v>268.66009575120387</v>
      </c>
      <c r="F267" s="91">
        <v>0.45256036613851541</v>
      </c>
    </row>
    <row r="268" spans="1:24 16384:16384" x14ac:dyDescent="0.25">
      <c r="B268" s="51" t="s">
        <v>173</v>
      </c>
      <c r="C268" s="78">
        <v>6235.4854186272451</v>
      </c>
      <c r="D268" s="91">
        <v>0.44472602701329406</v>
      </c>
      <c r="E268" s="78">
        <v>256.11942235486049</v>
      </c>
      <c r="F268" s="91">
        <v>0.43143548814722454</v>
      </c>
    </row>
    <row r="269" spans="1:24 16384:16384" x14ac:dyDescent="0.25">
      <c r="B269" s="51" t="s">
        <v>174</v>
      </c>
      <c r="C269" s="78">
        <v>213.45092022618439</v>
      </c>
      <c r="D269" s="91">
        <v>1.5223703263092702E-2</v>
      </c>
      <c r="E269" s="78">
        <v>24.648977539389875</v>
      </c>
      <c r="F269" s="91">
        <v>4.1521426056874089E-2</v>
      </c>
    </row>
    <row r="270" spans="1:24 16384:16384" s="27" customFormat="1" x14ac:dyDescent="0.25">
      <c r="A270" s="2"/>
      <c r="B270" s="69" t="s">
        <v>178</v>
      </c>
      <c r="C270" s="28"/>
      <c r="D270" s="97"/>
      <c r="E270" s="28"/>
      <c r="F270" s="97"/>
      <c r="H270" s="104"/>
      <c r="J270" s="104"/>
      <c r="L270" s="104"/>
      <c r="N270" s="104"/>
      <c r="P270" s="104"/>
      <c r="R270" s="104"/>
      <c r="T270" s="104"/>
      <c r="V270" s="104"/>
      <c r="X270" s="104"/>
      <c r="XFD270" s="2"/>
    </row>
    <row r="271" spans="1:24 16384:16384" x14ac:dyDescent="0.25">
      <c r="B271" s="51" t="s">
        <v>171</v>
      </c>
      <c r="C271" s="78">
        <v>2685.9749212238503</v>
      </c>
      <c r="D271" s="91">
        <v>0.20311386214855207</v>
      </c>
      <c r="E271" s="78">
        <v>67.651872925557143</v>
      </c>
      <c r="F271" s="91">
        <v>0.11422099529285923</v>
      </c>
    </row>
    <row r="272" spans="1:24 16384:16384" x14ac:dyDescent="0.25">
      <c r="B272" s="51" t="s">
        <v>172</v>
      </c>
      <c r="C272" s="78">
        <v>5179.6061282682413</v>
      </c>
      <c r="D272" s="91">
        <v>0.39168266122213458</v>
      </c>
      <c r="E272" s="78">
        <v>249.61960429259477</v>
      </c>
      <c r="F272" s="91">
        <v>0.42144878499200905</v>
      </c>
    </row>
    <row r="273" spans="1:24 16384:16384" x14ac:dyDescent="0.25">
      <c r="B273" s="51" t="s">
        <v>173</v>
      </c>
      <c r="C273" s="78">
        <v>4165.7207615879624</v>
      </c>
      <c r="D273" s="91">
        <v>0.31501248423161393</v>
      </c>
      <c r="E273" s="78">
        <v>242.18866136984181</v>
      </c>
      <c r="F273" s="91">
        <v>0.4089026475401274</v>
      </c>
    </row>
    <row r="274" spans="1:24 16384:16384" x14ac:dyDescent="0.25">
      <c r="B274" s="51" t="s">
        <v>174</v>
      </c>
      <c r="C274" s="78">
        <v>1192.6844437793011</v>
      </c>
      <c r="D274" s="91">
        <v>9.0190992397699371E-2</v>
      </c>
      <c r="E274" s="78">
        <v>32.829157719570055</v>
      </c>
      <c r="F274" s="91">
        <v>5.5427572175004401E-2</v>
      </c>
    </row>
    <row r="275" spans="1:24 16384:16384" x14ac:dyDescent="0.25">
      <c r="B275" s="8"/>
      <c r="C275" s="11"/>
      <c r="D275" s="93"/>
      <c r="E275" s="11"/>
      <c r="F275" s="93"/>
    </row>
    <row r="276" spans="1:24 16384:16384" s="7" customFormat="1" x14ac:dyDescent="0.25">
      <c r="A276" s="131"/>
      <c r="B276" s="63" t="s">
        <v>179</v>
      </c>
      <c r="C276" s="15"/>
      <c r="D276" s="108"/>
      <c r="E276" s="15"/>
      <c r="F276" s="108"/>
      <c r="H276" s="86"/>
      <c r="J276" s="86"/>
      <c r="L276" s="86"/>
      <c r="N276" s="86"/>
      <c r="P276" s="86"/>
      <c r="R276" s="86"/>
      <c r="T276" s="86"/>
      <c r="V276" s="86"/>
      <c r="X276" s="86"/>
      <c r="XFD276" s="131"/>
    </row>
    <row r="277" spans="1:24 16384:16384" x14ac:dyDescent="0.25">
      <c r="B277" s="51" t="s">
        <v>78</v>
      </c>
      <c r="C277" s="78">
        <v>12138.282680029128</v>
      </c>
      <c r="D277" s="91">
        <v>0.84668030286155793</v>
      </c>
      <c r="E277" s="78">
        <v>539.62511329751214</v>
      </c>
      <c r="F277" s="91">
        <v>0.86050077556942028</v>
      </c>
    </row>
    <row r="278" spans="1:24 16384:16384" x14ac:dyDescent="0.25">
      <c r="B278" s="51" t="s">
        <v>180</v>
      </c>
      <c r="C278" s="78">
        <v>778.03588692656376</v>
      </c>
      <c r="D278" s="91">
        <v>5.4270252040180947E-2</v>
      </c>
      <c r="E278" s="78">
        <v>46.291135994110448</v>
      </c>
      <c r="F278" s="91">
        <v>7.3817095319209255E-2</v>
      </c>
    </row>
    <row r="279" spans="1:24 16384:16384" x14ac:dyDescent="0.25">
      <c r="B279" s="51" t="s">
        <v>118</v>
      </c>
      <c r="C279" s="78">
        <v>1420.0048824087346</v>
      </c>
      <c r="D279" s="91">
        <v>9.904944509826108E-2</v>
      </c>
      <c r="E279" s="78">
        <v>41.189650689031495</v>
      </c>
      <c r="F279" s="91">
        <v>6.5682129111370474E-2</v>
      </c>
    </row>
    <row r="280" spans="1:24 16384:16384" x14ac:dyDescent="0.25">
      <c r="B280" s="8"/>
      <c r="C280" s="11"/>
      <c r="D280" s="89"/>
      <c r="E280" s="11"/>
      <c r="F280" s="89"/>
    </row>
    <row r="281" spans="1:24 16384:16384" s="7" customFormat="1" x14ac:dyDescent="0.25">
      <c r="A281" s="131"/>
      <c r="B281" s="63" t="s">
        <v>181</v>
      </c>
      <c r="C281" s="15"/>
      <c r="D281" s="90"/>
      <c r="E281" s="15"/>
      <c r="F281" s="90"/>
      <c r="H281" s="86"/>
      <c r="J281" s="86"/>
      <c r="L281" s="86"/>
      <c r="N281" s="86"/>
      <c r="P281" s="86"/>
      <c r="R281" s="86"/>
      <c r="T281" s="86"/>
      <c r="V281" s="86"/>
      <c r="X281" s="86"/>
      <c r="XFD281" s="131"/>
    </row>
    <row r="282" spans="1:24 16384:16384" x14ac:dyDescent="0.25">
      <c r="B282" s="51" t="s">
        <v>78</v>
      </c>
      <c r="C282" s="78">
        <v>9892.1999035673889</v>
      </c>
      <c r="D282" s="91">
        <v>0.69022600965894165</v>
      </c>
      <c r="E282" s="78">
        <v>423.90234522098689</v>
      </c>
      <c r="F282" s="91">
        <v>0.67045729564983614</v>
      </c>
    </row>
    <row r="283" spans="1:24 16384:16384" x14ac:dyDescent="0.25">
      <c r="B283" s="51" t="s">
        <v>180</v>
      </c>
      <c r="C283" s="78">
        <v>1913.2827715211308</v>
      </c>
      <c r="D283" s="91">
        <v>0.13349887240551905</v>
      </c>
      <c r="E283" s="78">
        <v>55.285878217157432</v>
      </c>
      <c r="F283" s="91">
        <v>8.7441885648870482E-2</v>
      </c>
    </row>
    <row r="284" spans="1:24 16384:16384" x14ac:dyDescent="0.25">
      <c r="B284" s="51" t="s">
        <v>118</v>
      </c>
      <c r="C284" s="78">
        <v>2526.3445309818176</v>
      </c>
      <c r="D284" s="91">
        <v>0.17627511793553916</v>
      </c>
      <c r="E284" s="78">
        <v>153.07030812145697</v>
      </c>
      <c r="F284" s="91">
        <v>0.2421008187012933</v>
      </c>
    </row>
    <row r="285" spans="1:24 16384:16384" x14ac:dyDescent="0.25">
      <c r="B285" s="8"/>
      <c r="C285" s="11"/>
      <c r="D285" s="107"/>
      <c r="E285" s="11"/>
      <c r="F285" s="107"/>
    </row>
    <row r="286" spans="1:24 16384:16384" s="7" customFormat="1" x14ac:dyDescent="0.25">
      <c r="A286" s="131"/>
      <c r="B286" s="64" t="s">
        <v>182</v>
      </c>
      <c r="C286" s="15"/>
      <c r="D286" s="108"/>
      <c r="E286" s="15"/>
      <c r="F286" s="108"/>
      <c r="H286" s="86"/>
      <c r="J286" s="86"/>
      <c r="L286" s="86"/>
      <c r="N286" s="86"/>
      <c r="P286" s="86"/>
      <c r="R286" s="86"/>
      <c r="T286" s="86"/>
      <c r="V286" s="86"/>
      <c r="X286" s="86"/>
      <c r="XFD286" s="131"/>
    </row>
    <row r="287" spans="1:24 16384:16384" x14ac:dyDescent="0.25">
      <c r="B287" s="57" t="s">
        <v>183</v>
      </c>
      <c r="C287" s="78">
        <v>9014.4902546415469</v>
      </c>
      <c r="D287" s="91">
        <v>0.6438084398210947</v>
      </c>
      <c r="E287" s="78">
        <v>329.33367643432967</v>
      </c>
      <c r="F287" s="91">
        <v>0.53882407055236714</v>
      </c>
    </row>
    <row r="288" spans="1:24 16384:16384" x14ac:dyDescent="0.25">
      <c r="B288" s="57" t="s">
        <v>184</v>
      </c>
      <c r="C288" s="78">
        <v>11321.759561655763</v>
      </c>
      <c r="D288" s="91">
        <v>0.81646194237921677</v>
      </c>
      <c r="E288" s="78">
        <v>384.45939132538001</v>
      </c>
      <c r="F288" s="91">
        <v>0.62777324489894748</v>
      </c>
    </row>
    <row r="289" spans="1:24 16384:16384" x14ac:dyDescent="0.25">
      <c r="B289" s="57" t="s">
        <v>185</v>
      </c>
      <c r="C289" s="78">
        <v>9118.6394834991115</v>
      </c>
      <c r="D289" s="91">
        <v>0.65376733140005883</v>
      </c>
      <c r="E289" s="78">
        <v>295.73846841840435</v>
      </c>
      <c r="F289" s="91">
        <v>0.47887421980025607</v>
      </c>
    </row>
    <row r="290" spans="1:24 16384:16384" x14ac:dyDescent="0.25">
      <c r="B290" s="8"/>
      <c r="C290" s="11"/>
      <c r="D290" s="107"/>
      <c r="E290" s="11"/>
      <c r="F290" s="107"/>
    </row>
    <row r="291" spans="1:24 16384:16384" s="7" customFormat="1" x14ac:dyDescent="0.25">
      <c r="A291" s="131"/>
      <c r="B291" s="64" t="s">
        <v>186</v>
      </c>
      <c r="C291" s="15"/>
      <c r="D291" s="108"/>
      <c r="E291" s="15"/>
      <c r="F291" s="108"/>
      <c r="H291" s="86"/>
      <c r="J291" s="86"/>
      <c r="L291" s="86"/>
      <c r="N291" s="86"/>
      <c r="P291" s="86"/>
      <c r="R291" s="86"/>
      <c r="T291" s="86"/>
      <c r="V291" s="86"/>
      <c r="X291" s="86"/>
      <c r="XFD291" s="131"/>
    </row>
    <row r="292" spans="1:24 16384:16384" x14ac:dyDescent="0.25">
      <c r="B292" s="51" t="s">
        <v>187</v>
      </c>
      <c r="C292" s="78">
        <v>2194.3380245785238</v>
      </c>
      <c r="D292" s="91">
        <v>0.15443341818763576</v>
      </c>
      <c r="E292" s="78">
        <v>198.30975250114165</v>
      </c>
      <c r="F292" s="91">
        <v>0.32537791588135062</v>
      </c>
    </row>
    <row r="293" spans="1:24 16384:16384" x14ac:dyDescent="0.25">
      <c r="B293" s="51" t="s">
        <v>188</v>
      </c>
      <c r="C293" s="78">
        <v>1414.8833790120545</v>
      </c>
      <c r="D293" s="91">
        <v>9.9576853752818245E-2</v>
      </c>
      <c r="E293" s="78">
        <v>109.84006260328604</v>
      </c>
      <c r="F293" s="91">
        <v>0.18022074153881334</v>
      </c>
    </row>
    <row r="294" spans="1:24 16384:16384" x14ac:dyDescent="0.25">
      <c r="B294" s="51" t="s">
        <v>189</v>
      </c>
      <c r="C294" s="78">
        <v>2402.4758040693596</v>
      </c>
      <c r="D294" s="91">
        <v>0.16908176697470473</v>
      </c>
      <c r="E294" s="78">
        <v>126.26826503376999</v>
      </c>
      <c r="F294" s="91">
        <v>0.20717541321325372</v>
      </c>
    </row>
    <row r="295" spans="1:24 16384:16384" x14ac:dyDescent="0.25">
      <c r="B295" s="51" t="s">
        <v>190</v>
      </c>
      <c r="C295" s="78">
        <v>211.22689741586169</v>
      </c>
      <c r="D295" s="91">
        <v>1.4865755146072432E-2</v>
      </c>
      <c r="E295" s="78">
        <v>25.166632979087385</v>
      </c>
      <c r="F295" s="91">
        <v>4.1292304010309221E-2</v>
      </c>
    </row>
    <row r="296" spans="1:24 16384:16384" x14ac:dyDescent="0.25">
      <c r="B296" s="51" t="s">
        <v>191</v>
      </c>
      <c r="C296" s="78">
        <v>6631.2113133766461</v>
      </c>
      <c r="D296" s="91">
        <v>0.46669228641105853</v>
      </c>
      <c r="E296" s="78">
        <v>65.015821084242134</v>
      </c>
      <c r="F296" s="91">
        <v>0.10667509840991656</v>
      </c>
    </row>
    <row r="297" spans="1:24 16384:16384" x14ac:dyDescent="0.25">
      <c r="B297" s="51" t="s">
        <v>192</v>
      </c>
      <c r="C297" s="78">
        <v>87.326009380872833</v>
      </c>
      <c r="D297" s="91">
        <v>6.1458416954534899E-3</v>
      </c>
      <c r="E297" s="78">
        <v>10.305263157894737</v>
      </c>
      <c r="F297" s="91">
        <v>1.6908422337450862E-2</v>
      </c>
    </row>
    <row r="298" spans="1:24 16384:16384" x14ac:dyDescent="0.25">
      <c r="B298" s="51" t="s">
        <v>193</v>
      </c>
      <c r="C298" s="78">
        <v>526.92856881368743</v>
      </c>
      <c r="D298" s="91">
        <v>3.7084250061358126E-2</v>
      </c>
      <c r="E298" s="78">
        <v>42.298081759307607</v>
      </c>
      <c r="F298" s="91">
        <v>6.9400831351162373E-2</v>
      </c>
    </row>
    <row r="299" spans="1:24 16384:16384" x14ac:dyDescent="0.25">
      <c r="B299" s="51" t="s">
        <v>194</v>
      </c>
      <c r="C299" s="78">
        <v>740.56846798022445</v>
      </c>
      <c r="D299" s="91">
        <v>5.21198277708987E-2</v>
      </c>
      <c r="E299" s="78">
        <v>32.271266002844953</v>
      </c>
      <c r="F299" s="91">
        <v>5.2949273257743221E-2</v>
      </c>
    </row>
    <row r="300" spans="1:24 16384:16384" x14ac:dyDescent="0.25">
      <c r="B300" s="8"/>
      <c r="C300" s="11"/>
      <c r="D300" s="107"/>
      <c r="E300" s="11"/>
      <c r="F300" s="107"/>
    </row>
    <row r="301" spans="1:24 16384:16384" s="7" customFormat="1" x14ac:dyDescent="0.25">
      <c r="A301" s="131"/>
      <c r="B301" s="63" t="s">
        <v>195</v>
      </c>
      <c r="C301" s="15"/>
      <c r="D301" s="108"/>
      <c r="E301" s="15"/>
      <c r="F301" s="108"/>
      <c r="H301" s="86"/>
      <c r="J301" s="86"/>
      <c r="L301" s="86"/>
      <c r="N301" s="86"/>
      <c r="P301" s="86"/>
      <c r="R301" s="86"/>
      <c r="T301" s="86"/>
      <c r="V301" s="86"/>
      <c r="X301" s="86"/>
      <c r="XFD301" s="131"/>
    </row>
    <row r="302" spans="1:24 16384:16384" x14ac:dyDescent="0.25">
      <c r="B302" s="51" t="s">
        <v>196</v>
      </c>
      <c r="C302" s="78">
        <v>2352.4689186024652</v>
      </c>
      <c r="D302" s="91">
        <v>0.40185297460538039</v>
      </c>
      <c r="E302" s="78">
        <v>163.24608427975372</v>
      </c>
      <c r="F302" s="91">
        <v>0.3818565443054831</v>
      </c>
    </row>
    <row r="303" spans="1:24 16384:16384" x14ac:dyDescent="0.25">
      <c r="B303" s="51" t="s">
        <v>197</v>
      </c>
      <c r="C303" s="78">
        <v>1905.8823172442819</v>
      </c>
      <c r="D303" s="91">
        <v>0.32556624760313524</v>
      </c>
      <c r="E303" s="78">
        <v>173.68810962254264</v>
      </c>
      <c r="F303" s="91">
        <v>0.40628197374558256</v>
      </c>
    </row>
    <row r="304" spans="1:24 16384:16384" x14ac:dyDescent="0.25">
      <c r="B304" s="51" t="s">
        <v>198</v>
      </c>
      <c r="C304" s="78">
        <v>512.19425258084209</v>
      </c>
      <c r="D304" s="91">
        <v>8.7493944063527423E-2</v>
      </c>
      <c r="E304" s="78">
        <v>42.716701065071554</v>
      </c>
      <c r="F304" s="91">
        <v>9.9920631632948717E-2</v>
      </c>
    </row>
    <row r="305" spans="1:24 16384:16384" x14ac:dyDescent="0.25">
      <c r="B305" s="51" t="s">
        <v>199</v>
      </c>
      <c r="C305" s="78">
        <v>638.76949733164588</v>
      </c>
      <c r="D305" s="91">
        <v>0.10911575517962574</v>
      </c>
      <c r="E305" s="78">
        <v>34.581586793547778</v>
      </c>
      <c r="F305" s="91">
        <v>8.0891405682690765E-2</v>
      </c>
    </row>
    <row r="306" spans="1:24 16384:16384" x14ac:dyDescent="0.25">
      <c r="B306" s="51" t="s">
        <v>200</v>
      </c>
      <c r="C306" s="78">
        <v>444.73877833841647</v>
      </c>
      <c r="D306" s="91">
        <v>7.597107854833117E-2</v>
      </c>
      <c r="E306" s="78">
        <v>13.273833671399593</v>
      </c>
      <c r="F306" s="91">
        <v>3.1049444633294936E-2</v>
      </c>
    </row>
    <row r="307" spans="1:24 16384:16384" x14ac:dyDescent="0.25">
      <c r="B307" s="8"/>
      <c r="C307" s="11"/>
      <c r="D307" s="89"/>
      <c r="E307" s="11"/>
      <c r="F307" s="89"/>
    </row>
    <row r="308" spans="1:24 16384:16384" s="7" customFormat="1" x14ac:dyDescent="0.25">
      <c r="A308" s="131"/>
      <c r="B308" s="63" t="s">
        <v>201</v>
      </c>
      <c r="C308" s="15"/>
      <c r="D308" s="90"/>
      <c r="E308" s="15"/>
      <c r="F308" s="90"/>
      <c r="H308" s="86"/>
      <c r="J308" s="86"/>
      <c r="L308" s="86"/>
      <c r="N308" s="86"/>
      <c r="P308" s="86"/>
      <c r="R308" s="86"/>
      <c r="T308" s="86"/>
      <c r="V308" s="86"/>
      <c r="X308" s="86"/>
      <c r="XFD308" s="131"/>
    </row>
    <row r="309" spans="1:24 16384:16384" x14ac:dyDescent="0.25">
      <c r="B309" s="51" t="s">
        <v>202</v>
      </c>
      <c r="C309" s="78">
        <v>394.51023665780161</v>
      </c>
      <c r="D309" s="91">
        <v>6.7360390080803204E-2</v>
      </c>
      <c r="E309" s="78">
        <v>71.452043384787956</v>
      </c>
      <c r="F309" s="91">
        <v>0.16447760038453632</v>
      </c>
    </row>
    <row r="310" spans="1:24 16384:16384" x14ac:dyDescent="0.25">
      <c r="B310" s="51" t="s">
        <v>203</v>
      </c>
      <c r="C310" s="78">
        <v>292.56712776378168</v>
      </c>
      <c r="D310" s="91">
        <v>4.9954181209454308E-2</v>
      </c>
      <c r="E310" s="78">
        <v>15.457894736842107</v>
      </c>
      <c r="F310" s="91">
        <v>3.5582991232603903E-2</v>
      </c>
    </row>
    <row r="311" spans="1:24 16384:16384" x14ac:dyDescent="0.25">
      <c r="B311" s="51" t="s">
        <v>204</v>
      </c>
      <c r="C311" s="78">
        <v>233.71625453607433</v>
      </c>
      <c r="D311" s="91">
        <v>3.9905727686934359E-2</v>
      </c>
      <c r="E311" s="78">
        <v>16.946741759196165</v>
      </c>
      <c r="F311" s="91">
        <v>3.901021282034358E-2</v>
      </c>
    </row>
    <row r="312" spans="1:24 16384:16384" x14ac:dyDescent="0.25">
      <c r="B312" s="51" t="s">
        <v>205</v>
      </c>
      <c r="C312" s="78">
        <v>761.99727517816666</v>
      </c>
      <c r="D312" s="91">
        <v>0.13010672202413029</v>
      </c>
      <c r="E312" s="78">
        <v>55.882454755262742</v>
      </c>
      <c r="F312" s="91">
        <v>0.12863749763243126</v>
      </c>
    </row>
    <row r="313" spans="1:24 16384:16384" x14ac:dyDescent="0.25">
      <c r="B313" s="51" t="s">
        <v>206</v>
      </c>
      <c r="C313" s="78">
        <v>3627.1990455961068</v>
      </c>
      <c r="D313" s="91">
        <v>0.61932370800305092</v>
      </c>
      <c r="E313" s="78">
        <v>243.7631560284245</v>
      </c>
      <c r="F313" s="91">
        <v>0.56112571546487711</v>
      </c>
    </row>
    <row r="314" spans="1:24 16384:16384" x14ac:dyDescent="0.25">
      <c r="B314" s="51" t="s">
        <v>207</v>
      </c>
      <c r="C314" s="78">
        <v>546.71956246306343</v>
      </c>
      <c r="D314" s="91">
        <v>9.3349270995626857E-2</v>
      </c>
      <c r="E314" s="78">
        <v>30.91578947368421</v>
      </c>
      <c r="F314" s="91">
        <v>7.1165982465207792E-2</v>
      </c>
    </row>
    <row r="315" spans="1:24 16384:16384" x14ac:dyDescent="0.25">
      <c r="B315" s="8"/>
      <c r="C315" s="11"/>
      <c r="D315" s="89"/>
      <c r="E315" s="11"/>
      <c r="F315" s="89"/>
    </row>
    <row r="316" spans="1:24 16384:16384" s="7" customFormat="1" x14ac:dyDescent="0.25">
      <c r="A316" s="131"/>
      <c r="B316" s="63" t="s">
        <v>208</v>
      </c>
      <c r="C316" s="15"/>
      <c r="D316" s="90"/>
      <c r="E316" s="15"/>
      <c r="F316" s="90"/>
      <c r="H316" s="86"/>
      <c r="J316" s="86"/>
      <c r="L316" s="86"/>
      <c r="N316" s="86"/>
      <c r="P316" s="86"/>
      <c r="R316" s="86"/>
      <c r="T316" s="86"/>
      <c r="V316" s="86"/>
      <c r="X316" s="86"/>
      <c r="XFD316" s="131"/>
    </row>
    <row r="317" spans="1:24 16384:16384" x14ac:dyDescent="0.25">
      <c r="B317" s="51" t="s">
        <v>209</v>
      </c>
      <c r="C317" s="78">
        <v>1482.7413712291582</v>
      </c>
      <c r="D317" s="91">
        <v>0.41082028654547958</v>
      </c>
      <c r="E317" s="78">
        <v>134.13992600604121</v>
      </c>
      <c r="F317" s="91">
        <v>0.43530750119250622</v>
      </c>
    </row>
    <row r="318" spans="1:24 16384:16384" x14ac:dyDescent="0.25">
      <c r="B318" s="51" t="s">
        <v>210</v>
      </c>
      <c r="C318" s="78">
        <v>1454.3739877522964</v>
      </c>
      <c r="D318" s="91">
        <v>0.40296059042136789</v>
      </c>
      <c r="E318" s="78">
        <v>122.63313524375964</v>
      </c>
      <c r="F318" s="91">
        <v>0.39796595432712167</v>
      </c>
    </row>
    <row r="319" spans="1:24 16384:16384" x14ac:dyDescent="0.25">
      <c r="B319" s="51" t="s">
        <v>211</v>
      </c>
      <c r="C319" s="78">
        <v>521.12427083939292</v>
      </c>
      <c r="D319" s="91">
        <v>0.14438689472498442</v>
      </c>
      <c r="E319" s="78">
        <v>39.716014167571323</v>
      </c>
      <c r="F319" s="91">
        <v>0.12888540645111898</v>
      </c>
    </row>
    <row r="320" spans="1:24 16384:16384" x14ac:dyDescent="0.25">
      <c r="B320" s="51" t="s">
        <v>212</v>
      </c>
      <c r="C320" s="78">
        <v>83.030206656226511</v>
      </c>
      <c r="D320" s="91">
        <v>2.3005018914501962E-2</v>
      </c>
      <c r="E320" s="78">
        <v>0</v>
      </c>
      <c r="F320" s="91">
        <v>0</v>
      </c>
    </row>
    <row r="321" spans="1:24 16384:16384" x14ac:dyDescent="0.25">
      <c r="B321" s="51" t="s">
        <v>118</v>
      </c>
      <c r="C321" s="78">
        <v>67.951567113501227</v>
      </c>
      <c r="D321" s="91">
        <v>1.8827209393666101E-2</v>
      </c>
      <c r="E321" s="78">
        <v>11.660739687055477</v>
      </c>
      <c r="F321" s="91">
        <v>3.7841138029253124E-2</v>
      </c>
    </row>
    <row r="322" spans="1:24 16384:16384" x14ac:dyDescent="0.25">
      <c r="B322" s="8"/>
      <c r="C322" s="11"/>
      <c r="D322" s="107"/>
      <c r="E322" s="11"/>
      <c r="F322" s="107"/>
    </row>
    <row r="323" spans="1:24 16384:16384" s="7" customFormat="1" x14ac:dyDescent="0.25">
      <c r="A323" s="131"/>
      <c r="B323" s="64" t="s">
        <v>213</v>
      </c>
      <c r="C323" s="15"/>
      <c r="D323" s="108"/>
      <c r="E323" s="15"/>
      <c r="F323" s="108"/>
      <c r="H323" s="86"/>
      <c r="J323" s="86"/>
      <c r="L323" s="86"/>
      <c r="N323" s="86"/>
      <c r="P323" s="86"/>
      <c r="R323" s="86"/>
      <c r="T323" s="86"/>
      <c r="V323" s="86"/>
      <c r="X323" s="86"/>
      <c r="XFD323" s="131"/>
    </row>
    <row r="324" spans="1:24 16384:16384" x14ac:dyDescent="0.25">
      <c r="B324" s="57" t="s">
        <v>214</v>
      </c>
      <c r="C324" s="78">
        <v>3579.4918079324902</v>
      </c>
      <c r="D324" s="91">
        <v>0.24855895941913581</v>
      </c>
      <c r="E324" s="78">
        <v>219.24785264060682</v>
      </c>
      <c r="F324" s="91">
        <v>0.3467693066945019</v>
      </c>
    </row>
    <row r="325" spans="1:24 16384:16384" x14ac:dyDescent="0.25">
      <c r="B325" s="57" t="s">
        <v>215</v>
      </c>
      <c r="C325" s="78">
        <v>292.38872993864874</v>
      </c>
      <c r="D325" s="91">
        <v>2.0303395665936953E-2</v>
      </c>
      <c r="E325" s="78">
        <v>37.981265519153986</v>
      </c>
      <c r="F325" s="91">
        <v>6.00723653747543E-2</v>
      </c>
    </row>
    <row r="326" spans="1:24 16384:16384" x14ac:dyDescent="0.25">
      <c r="B326" s="57" t="s">
        <v>23</v>
      </c>
      <c r="C326" s="78">
        <v>6649.1539584350076</v>
      </c>
      <c r="D326" s="91">
        <v>0.4617154829810412</v>
      </c>
      <c r="E326" s="78">
        <v>277.89702566961716</v>
      </c>
      <c r="F326" s="91">
        <v>0.43953068531020772</v>
      </c>
    </row>
    <row r="327" spans="1:24 16384:16384" x14ac:dyDescent="0.25">
      <c r="B327" s="57" t="s">
        <v>216</v>
      </c>
      <c r="C327" s="78">
        <v>5194.9358463083872</v>
      </c>
      <c r="D327" s="91">
        <v>0.36073496392589843</v>
      </c>
      <c r="E327" s="78">
        <v>196.92983147690208</v>
      </c>
      <c r="F327" s="91">
        <v>0.31147042174525097</v>
      </c>
    </row>
    <row r="328" spans="1:24 16384:16384" ht="15" x14ac:dyDescent="0.25">
      <c r="B328"/>
      <c r="C328"/>
      <c r="D328"/>
      <c r="E328"/>
      <c r="F328"/>
    </row>
    <row r="329" spans="1:24 16384:16384" s="7" customFormat="1" x14ac:dyDescent="0.25">
      <c r="A329" s="131"/>
      <c r="B329" s="63" t="s">
        <v>217</v>
      </c>
      <c r="C329" s="15"/>
      <c r="D329" s="108"/>
      <c r="E329" s="15"/>
      <c r="F329" s="108"/>
      <c r="H329" s="86"/>
      <c r="J329" s="86"/>
      <c r="L329" s="86"/>
      <c r="N329" s="86"/>
      <c r="P329" s="86"/>
      <c r="R329" s="86"/>
      <c r="T329" s="86"/>
      <c r="V329" s="86"/>
      <c r="X329" s="86"/>
      <c r="XFD329" s="131"/>
    </row>
    <row r="330" spans="1:24 16384:16384" x14ac:dyDescent="0.25">
      <c r="B330" s="51" t="s">
        <v>218</v>
      </c>
      <c r="C330" s="78">
        <v>9551.0197581347566</v>
      </c>
      <c r="D330" s="91">
        <v>0.66864022842619542</v>
      </c>
      <c r="E330" s="78">
        <v>516.75665438016802</v>
      </c>
      <c r="F330" s="91">
        <v>0.82567932412375988</v>
      </c>
    </row>
    <row r="331" spans="1:24 16384:16384" x14ac:dyDescent="0.25">
      <c r="B331" s="51" t="s">
        <v>219</v>
      </c>
      <c r="C331" s="78">
        <v>2030.7930867179496</v>
      </c>
      <c r="D331" s="91">
        <v>0.14217015436837607</v>
      </c>
      <c r="E331" s="78">
        <v>48.468739144435737</v>
      </c>
      <c r="F331" s="91">
        <v>7.7443871189062305E-2</v>
      </c>
    </row>
    <row r="332" spans="1:24 16384:16384" x14ac:dyDescent="0.25">
      <c r="B332" s="51" t="s">
        <v>220</v>
      </c>
      <c r="C332" s="78">
        <v>368.46635370298958</v>
      </c>
      <c r="D332" s="91">
        <v>2.5795300726657564E-2</v>
      </c>
      <c r="E332" s="78">
        <v>5.1526315789473687</v>
      </c>
      <c r="F332" s="91">
        <v>8.2329299942291764E-3</v>
      </c>
    </row>
    <row r="333" spans="1:24 16384:16384" x14ac:dyDescent="0.25">
      <c r="B333" s="51" t="s">
        <v>221</v>
      </c>
      <c r="C333" s="78">
        <v>1309.0600351523262</v>
      </c>
      <c r="D333" s="91">
        <v>9.1643638385561513E-2</v>
      </c>
      <c r="E333" s="78">
        <v>21.533844103930715</v>
      </c>
      <c r="F333" s="91">
        <v>3.4407007040570162E-2</v>
      </c>
    </row>
    <row r="334" spans="1:24 16384:16384" x14ac:dyDescent="0.25">
      <c r="B334" s="51" t="s">
        <v>222</v>
      </c>
      <c r="C334" s="78">
        <v>157.08080093857996</v>
      </c>
      <c r="D334" s="91">
        <v>1.099678833053252E-2</v>
      </c>
      <c r="E334" s="78">
        <v>13.180250783699059</v>
      </c>
      <c r="F334" s="91">
        <v>2.1059546048651612E-2</v>
      </c>
    </row>
    <row r="335" spans="1:24 16384:16384" x14ac:dyDescent="0.25">
      <c r="B335" s="51" t="s">
        <v>223</v>
      </c>
      <c r="C335" s="78">
        <v>422.34925893500701</v>
      </c>
      <c r="D335" s="91">
        <v>2.9567492489942036E-2</v>
      </c>
      <c r="E335" s="78">
        <v>0</v>
      </c>
      <c r="F335" s="91">
        <v>0</v>
      </c>
    </row>
    <row r="336" spans="1:24 16384:16384" x14ac:dyDescent="0.25">
      <c r="B336" s="51" t="s">
        <v>224</v>
      </c>
      <c r="C336" s="78">
        <v>445.47408886542934</v>
      </c>
      <c r="D336" s="91">
        <v>3.1186397272735006E-2</v>
      </c>
      <c r="E336" s="78">
        <v>20.764237655376895</v>
      </c>
      <c r="F336" s="91">
        <v>3.3177321603726773E-2</v>
      </c>
    </row>
    <row r="337" spans="1:24 16384:16384" x14ac:dyDescent="0.25">
      <c r="B337" s="8"/>
      <c r="C337" s="11"/>
      <c r="D337" s="107"/>
      <c r="E337" s="11"/>
      <c r="F337" s="107"/>
    </row>
    <row r="338" spans="1:24 16384:16384" s="7" customFormat="1" x14ac:dyDescent="0.25">
      <c r="A338" s="131"/>
      <c r="B338" s="63" t="s">
        <v>2</v>
      </c>
      <c r="C338" s="15"/>
      <c r="D338" s="108"/>
      <c r="E338" s="15"/>
      <c r="F338" s="108"/>
      <c r="H338" s="86"/>
      <c r="J338" s="86"/>
      <c r="L338" s="86"/>
      <c r="N338" s="86"/>
      <c r="P338" s="86"/>
      <c r="R338" s="86"/>
      <c r="T338" s="86"/>
      <c r="V338" s="86"/>
      <c r="X338" s="86"/>
      <c r="XFD338" s="131"/>
    </row>
    <row r="339" spans="1:24 16384:16384" x14ac:dyDescent="0.25">
      <c r="B339" s="51" t="s">
        <v>16</v>
      </c>
      <c r="C339" s="78">
        <v>5020.2975801968405</v>
      </c>
      <c r="D339" s="91">
        <v>0.35046579892514301</v>
      </c>
      <c r="E339" s="78">
        <v>323.73535055256934</v>
      </c>
      <c r="F339" s="91">
        <v>0.51623713086187917</v>
      </c>
    </row>
    <row r="340" spans="1:24 16384:16384" x14ac:dyDescent="0.25">
      <c r="B340" s="51" t="s">
        <v>17</v>
      </c>
      <c r="C340" s="78">
        <v>9191.0031270271465</v>
      </c>
      <c r="D340" s="91">
        <v>0.6416217768729876</v>
      </c>
      <c r="E340" s="78">
        <v>303.37054942808464</v>
      </c>
      <c r="F340" s="91">
        <v>0.48376286913812094</v>
      </c>
    </row>
    <row r="341" spans="1:24 16384:16384" x14ac:dyDescent="0.25">
      <c r="B341" s="51" t="s">
        <v>225</v>
      </c>
      <c r="C341" s="78">
        <v>18.426465250346965</v>
      </c>
      <c r="D341" s="91">
        <v>1.28634722587023E-3</v>
      </c>
      <c r="E341" s="78">
        <v>0</v>
      </c>
      <c r="F341" s="91">
        <v>0</v>
      </c>
    </row>
    <row r="342" spans="1:24 16384:16384" x14ac:dyDescent="0.25">
      <c r="B342" s="51" t="s">
        <v>226</v>
      </c>
      <c r="C342" s="78">
        <v>94.916189570645571</v>
      </c>
      <c r="D342" s="91">
        <v>6.6260769759991693E-3</v>
      </c>
      <c r="E342" s="78">
        <v>0</v>
      </c>
      <c r="F342" s="91">
        <v>0</v>
      </c>
    </row>
    <row r="343" spans="1:24 16384:16384" x14ac:dyDescent="0.25">
      <c r="B343" s="8"/>
      <c r="C343" s="11"/>
      <c r="D343" s="107"/>
      <c r="E343" s="11"/>
      <c r="F343" s="107"/>
    </row>
    <row r="344" spans="1:24 16384:16384" s="7" customFormat="1" x14ac:dyDescent="0.25">
      <c r="A344" s="131"/>
      <c r="B344" s="63" t="s">
        <v>0</v>
      </c>
      <c r="C344" s="30"/>
      <c r="D344" s="113"/>
      <c r="E344" s="22"/>
      <c r="F344" s="117"/>
      <c r="H344" s="86"/>
      <c r="J344" s="86"/>
      <c r="L344" s="86"/>
      <c r="N344" s="86"/>
      <c r="P344" s="86"/>
      <c r="R344" s="86"/>
      <c r="T344" s="86"/>
      <c r="V344" s="86"/>
      <c r="X344" s="86"/>
      <c r="XFD344" s="131"/>
    </row>
    <row r="345" spans="1:24 16384:16384" x14ac:dyDescent="0.25">
      <c r="B345" s="51" t="s">
        <v>3</v>
      </c>
      <c r="C345" s="78">
        <v>78.752413189718752</v>
      </c>
      <c r="D345" s="91">
        <v>5.6679592285422678E-3</v>
      </c>
      <c r="E345" s="78">
        <v>10.305263157894737</v>
      </c>
      <c r="F345" s="91">
        <v>1.719923425409994E-2</v>
      </c>
    </row>
    <row r="346" spans="1:24 16384:16384" x14ac:dyDescent="0.25">
      <c r="B346" s="51" t="s">
        <v>4</v>
      </c>
      <c r="C346" s="78">
        <v>328.31745143209582</v>
      </c>
      <c r="D346" s="91">
        <v>2.3629624202791636E-2</v>
      </c>
      <c r="E346" s="78">
        <v>33.278006351281931</v>
      </c>
      <c r="F346" s="91">
        <v>5.5540185434920057E-2</v>
      </c>
    </row>
    <row r="347" spans="1:24 16384:16384" x14ac:dyDescent="0.25">
      <c r="B347" s="51" t="s">
        <v>5</v>
      </c>
      <c r="C347" s="78">
        <v>508.45919066628932</v>
      </c>
      <c r="D347" s="91">
        <v>3.6594763834492464E-2</v>
      </c>
      <c r="E347" s="78">
        <v>33.943338074917023</v>
      </c>
      <c r="F347" s="91">
        <v>5.6650607943899603E-2</v>
      </c>
    </row>
    <row r="348" spans="1:24 16384:16384" x14ac:dyDescent="0.25">
      <c r="B348" s="51" t="s">
        <v>6</v>
      </c>
      <c r="C348" s="78">
        <v>440.79247970091205</v>
      </c>
      <c r="D348" s="91">
        <v>3.1724663435697534E-2</v>
      </c>
      <c r="E348" s="78">
        <v>91.906080471499024</v>
      </c>
      <c r="F348" s="91">
        <v>0.15338901910471889</v>
      </c>
    </row>
    <row r="349" spans="1:24 16384:16384" x14ac:dyDescent="0.25">
      <c r="B349" s="51" t="s">
        <v>7</v>
      </c>
      <c r="C349" s="78">
        <v>547.95452476083733</v>
      </c>
      <c r="D349" s="91">
        <v>3.9437317278870961E-2</v>
      </c>
      <c r="E349" s="78">
        <v>78.575509691902951</v>
      </c>
      <c r="F349" s="91">
        <v>0.13114061980950173</v>
      </c>
    </row>
    <row r="350" spans="1:24 16384:16384" x14ac:dyDescent="0.25">
      <c r="B350" s="51" t="s">
        <v>8</v>
      </c>
      <c r="C350" s="78">
        <v>846.98090157724869</v>
      </c>
      <c r="D350" s="91">
        <v>6.0958807775563499E-2</v>
      </c>
      <c r="E350" s="78">
        <v>55.093923226504231</v>
      </c>
      <c r="F350" s="91">
        <v>9.195042154979996E-2</v>
      </c>
    </row>
    <row r="351" spans="1:24 16384:16384" x14ac:dyDescent="0.25">
      <c r="B351" s="51" t="s">
        <v>9</v>
      </c>
      <c r="C351" s="78">
        <v>1224.7585622290144</v>
      </c>
      <c r="D351" s="91">
        <v>8.8148176219041557E-2</v>
      </c>
      <c r="E351" s="78">
        <v>112.54655314234184</v>
      </c>
      <c r="F351" s="91">
        <v>0.18783746735314735</v>
      </c>
    </row>
    <row r="352" spans="1:24 16384:16384" x14ac:dyDescent="0.25">
      <c r="B352" s="51" t="s">
        <v>10</v>
      </c>
      <c r="C352" s="78">
        <v>1738.7128947169456</v>
      </c>
      <c r="D352" s="91">
        <v>0.12513843574107683</v>
      </c>
      <c r="E352" s="78">
        <v>68.640584886368089</v>
      </c>
      <c r="F352" s="91">
        <v>0.11455947128285217</v>
      </c>
    </row>
    <row r="353" spans="1:24 16384:16384" x14ac:dyDescent="0.25">
      <c r="B353" s="51" t="s">
        <v>11</v>
      </c>
      <c r="C353" s="78">
        <v>2034.2262483381382</v>
      </c>
      <c r="D353" s="91">
        <v>0.14640708735407124</v>
      </c>
      <c r="E353" s="78">
        <v>27.549908625730993</v>
      </c>
      <c r="F353" s="91">
        <v>4.5980129267246789E-2</v>
      </c>
    </row>
    <row r="354" spans="1:24 16384:16384" x14ac:dyDescent="0.25">
      <c r="B354" s="51" t="s">
        <v>12</v>
      </c>
      <c r="C354" s="78">
        <v>2431.3324836962838</v>
      </c>
      <c r="D354" s="91">
        <v>0.17498756965608814</v>
      </c>
      <c r="E354" s="78">
        <v>32.407236087254084</v>
      </c>
      <c r="F354" s="91">
        <v>5.4086890984982011E-2</v>
      </c>
    </row>
    <row r="355" spans="1:24 16384:16384" x14ac:dyDescent="0.25">
      <c r="B355" s="72" t="s">
        <v>13</v>
      </c>
      <c r="C355" s="78">
        <v>3714.0282486360156</v>
      </c>
      <c r="D355" s="91">
        <v>0.26730559527376385</v>
      </c>
      <c r="E355" s="78">
        <v>54.923478247984818</v>
      </c>
      <c r="F355" s="91">
        <v>9.1665953014831533E-2</v>
      </c>
    </row>
    <row r="356" spans="1:24 16384:16384" x14ac:dyDescent="0.25">
      <c r="B356" s="57" t="s">
        <v>44</v>
      </c>
      <c r="C356" s="75">
        <v>60.233480901370861</v>
      </c>
      <c r="D356" s="124"/>
      <c r="E356" s="80">
        <v>48.2</v>
      </c>
      <c r="F356" s="123"/>
    </row>
    <row r="357" spans="1:24 16384:16384" x14ac:dyDescent="0.25">
      <c r="B357" s="16"/>
      <c r="C357" s="34"/>
      <c r="D357" s="114"/>
      <c r="E357" s="19"/>
      <c r="F357" s="116"/>
    </row>
    <row r="358" spans="1:24 16384:16384" s="7" customFormat="1" x14ac:dyDescent="0.25">
      <c r="A358" s="131"/>
      <c r="B358" s="63" t="s">
        <v>1</v>
      </c>
      <c r="C358" s="30"/>
      <c r="D358" s="113"/>
      <c r="E358" s="22"/>
      <c r="F358" s="117"/>
      <c r="H358" s="86"/>
      <c r="J358" s="86"/>
      <c r="L358" s="86"/>
      <c r="N358" s="86"/>
      <c r="P358" s="86"/>
      <c r="R358" s="86"/>
      <c r="T358" s="86"/>
      <c r="V358" s="86"/>
      <c r="X358" s="86"/>
      <c r="XFD358" s="131"/>
    </row>
    <row r="359" spans="1:24 16384:16384" x14ac:dyDescent="0.25">
      <c r="B359" s="72" t="s">
        <v>14</v>
      </c>
      <c r="C359" s="73">
        <v>14400.976799619279</v>
      </c>
      <c r="D359" s="91">
        <v>1</v>
      </c>
      <c r="E359" s="73">
        <v>0</v>
      </c>
      <c r="F359" s="91">
        <v>0</v>
      </c>
    </row>
    <row r="360" spans="1:24 16384:16384" x14ac:dyDescent="0.25">
      <c r="B360" s="72" t="s">
        <v>227</v>
      </c>
      <c r="C360" s="73">
        <v>0</v>
      </c>
      <c r="D360" s="91">
        <v>0</v>
      </c>
      <c r="E360" s="73">
        <v>134.24926153981619</v>
      </c>
      <c r="F360" s="91">
        <v>0.23865989137809449</v>
      </c>
    </row>
    <row r="361" spans="1:24 16384:16384" x14ac:dyDescent="0.25">
      <c r="B361" s="72" t="s">
        <v>228</v>
      </c>
      <c r="C361" s="73">
        <v>0</v>
      </c>
      <c r="D361" s="91">
        <v>0</v>
      </c>
      <c r="E361" s="73">
        <v>322.00004281361481</v>
      </c>
      <c r="F361" s="91">
        <v>0.57243141869236314</v>
      </c>
    </row>
    <row r="362" spans="1:24 16384:16384" x14ac:dyDescent="0.25">
      <c r="B362" s="72" t="s">
        <v>229</v>
      </c>
      <c r="C362" s="73">
        <v>0</v>
      </c>
      <c r="D362" s="91">
        <v>0</v>
      </c>
      <c r="E362" s="73">
        <v>67.606287480910339</v>
      </c>
      <c r="F362" s="91">
        <v>0.12018620468824653</v>
      </c>
    </row>
    <row r="363" spans="1:24 16384:16384" x14ac:dyDescent="0.25">
      <c r="B363" s="72" t="s">
        <v>23</v>
      </c>
      <c r="C363" s="73">
        <v>0</v>
      </c>
      <c r="D363" s="91">
        <v>0</v>
      </c>
      <c r="E363" s="73">
        <v>38.657282719570055</v>
      </c>
      <c r="F363" s="91">
        <v>6.8722485241295803E-2</v>
      </c>
    </row>
    <row r="364" spans="1:24 16384:16384" x14ac:dyDescent="0.25">
      <c r="B364" s="72" t="s">
        <v>230</v>
      </c>
      <c r="C364" s="73">
        <v>0</v>
      </c>
      <c r="D364" s="91">
        <v>0</v>
      </c>
      <c r="E364" s="73">
        <v>0</v>
      </c>
      <c r="F364" s="91">
        <v>0</v>
      </c>
    </row>
    <row r="365" spans="1:24 16384:16384" x14ac:dyDescent="0.25">
      <c r="B365" s="31"/>
      <c r="C365" s="32"/>
      <c r="D365" s="93"/>
      <c r="E365" s="32"/>
      <c r="F365" s="93"/>
    </row>
    <row r="366" spans="1:24 16384:16384" s="7" customFormat="1" x14ac:dyDescent="0.25">
      <c r="A366" s="131"/>
      <c r="B366" s="63" t="s">
        <v>231</v>
      </c>
      <c r="C366" s="15"/>
      <c r="D366" s="108"/>
      <c r="E366" s="15"/>
      <c r="F366" s="108"/>
      <c r="H366" s="86"/>
      <c r="J366" s="86"/>
      <c r="L366" s="86"/>
      <c r="N366" s="86"/>
      <c r="P366" s="86"/>
      <c r="R366" s="86"/>
      <c r="T366" s="86"/>
      <c r="V366" s="86"/>
      <c r="X366" s="86"/>
      <c r="XFD366" s="131"/>
    </row>
    <row r="367" spans="1:24 16384:16384" x14ac:dyDescent="0.25">
      <c r="B367" s="51" t="s">
        <v>232</v>
      </c>
      <c r="C367" s="78">
        <v>12581.98615686712</v>
      </c>
      <c r="D367" s="91">
        <v>0.88735232423113741</v>
      </c>
      <c r="E367" s="78">
        <v>561.31338963296719</v>
      </c>
      <c r="F367" s="91">
        <v>0.8950854865984893</v>
      </c>
    </row>
    <row r="368" spans="1:24 16384:16384" x14ac:dyDescent="0.25">
      <c r="B368" s="51" t="s">
        <v>233</v>
      </c>
      <c r="C368" s="78">
        <v>605.50523675611146</v>
      </c>
      <c r="D368" s="91">
        <v>4.2703629814153758E-2</v>
      </c>
      <c r="E368" s="78">
        <v>18.485443338074916</v>
      </c>
      <c r="F368" s="91">
        <v>2.9477387054794392E-2</v>
      </c>
    </row>
    <row r="369" spans="1:24 16384:16384" x14ac:dyDescent="0.25">
      <c r="B369" s="51" t="s">
        <v>234</v>
      </c>
      <c r="C369" s="78">
        <v>244.54587794850514</v>
      </c>
      <c r="D369" s="91">
        <v>1.7246748682863126E-2</v>
      </c>
      <c r="E369" s="78">
        <v>5.1526315789473687</v>
      </c>
      <c r="F369" s="91">
        <v>8.2165254371013349E-3</v>
      </c>
    </row>
    <row r="370" spans="1:24 16384:16384" x14ac:dyDescent="0.25">
      <c r="B370" s="51" t="s">
        <v>23</v>
      </c>
      <c r="C370" s="78">
        <v>34.923953535741781</v>
      </c>
      <c r="D370" s="91">
        <v>2.4630333363041233E-3</v>
      </c>
      <c r="E370" s="78">
        <v>0</v>
      </c>
      <c r="F370" s="91">
        <v>0</v>
      </c>
    </row>
    <row r="371" spans="1:24 16384:16384" x14ac:dyDescent="0.25">
      <c r="B371" s="51" t="s">
        <v>226</v>
      </c>
      <c r="C371" s="78">
        <v>712.28394424395515</v>
      </c>
      <c r="D371" s="91">
        <v>5.0234263935541743E-2</v>
      </c>
      <c r="E371" s="78">
        <v>42.154435430664464</v>
      </c>
      <c r="F371" s="91">
        <v>6.7220600909614972E-2</v>
      </c>
    </row>
    <row r="372" spans="1:24 16384:16384" x14ac:dyDescent="0.25">
      <c r="B372" s="8"/>
      <c r="C372" s="11"/>
      <c r="D372" s="89"/>
      <c r="E372" s="11"/>
      <c r="F372" s="89"/>
    </row>
    <row r="373" spans="1:24 16384:16384" s="7" customFormat="1" x14ac:dyDescent="0.25">
      <c r="A373" s="131"/>
      <c r="B373" s="63" t="s">
        <v>235</v>
      </c>
      <c r="C373" s="15"/>
      <c r="D373" s="90"/>
      <c r="E373" s="15"/>
      <c r="F373" s="90"/>
      <c r="H373" s="86"/>
      <c r="J373" s="86"/>
      <c r="L373" s="86"/>
      <c r="N373" s="86"/>
      <c r="P373" s="86"/>
      <c r="R373" s="86"/>
      <c r="T373" s="86"/>
      <c r="V373" s="86"/>
      <c r="X373" s="86"/>
      <c r="XFD373" s="131"/>
    </row>
    <row r="374" spans="1:24 16384:16384" x14ac:dyDescent="0.25">
      <c r="B374" s="77" t="s">
        <v>78</v>
      </c>
      <c r="C374" s="78">
        <v>2286.075206814839</v>
      </c>
      <c r="D374" s="91">
        <v>0.16128685999774098</v>
      </c>
      <c r="E374" s="78">
        <v>91.042844225453337</v>
      </c>
      <c r="F374" s="91">
        <v>0.14517937756328234</v>
      </c>
    </row>
    <row r="375" spans="1:24 16384:16384" x14ac:dyDescent="0.25">
      <c r="B375" s="8"/>
      <c r="C375" s="11"/>
      <c r="D375" s="89"/>
      <c r="E375" s="11"/>
      <c r="F375" s="89"/>
    </row>
    <row r="376" spans="1:24 16384:16384" s="7" customFormat="1" x14ac:dyDescent="0.25">
      <c r="A376" s="131"/>
      <c r="B376" s="64" t="s">
        <v>236</v>
      </c>
      <c r="C376" s="15"/>
      <c r="D376" s="90"/>
      <c r="E376" s="15"/>
      <c r="F376" s="90"/>
      <c r="H376" s="86"/>
      <c r="J376" s="86"/>
      <c r="L376" s="86"/>
      <c r="N376" s="86"/>
      <c r="P376" s="86"/>
      <c r="R376" s="86"/>
      <c r="T376" s="86"/>
      <c r="V376" s="86"/>
      <c r="X376" s="86"/>
      <c r="XFD376" s="131"/>
    </row>
    <row r="377" spans="1:24 16384:16384" x14ac:dyDescent="0.25">
      <c r="B377" s="57" t="s">
        <v>237</v>
      </c>
      <c r="C377" s="78">
        <v>2331.9329428469086</v>
      </c>
      <c r="D377" s="91">
        <v>0.16200201569246622</v>
      </c>
      <c r="E377" s="78">
        <v>200.455236153231</v>
      </c>
      <c r="F377" s="91">
        <v>0.31704631277772582</v>
      </c>
    </row>
    <row r="378" spans="1:24 16384:16384" x14ac:dyDescent="0.25">
      <c r="B378" s="57" t="s">
        <v>238</v>
      </c>
      <c r="C378" s="78">
        <v>1181.8788448262858</v>
      </c>
      <c r="D378" s="91">
        <v>8.2106458401154714E-2</v>
      </c>
      <c r="E378" s="78">
        <v>21.533844103930715</v>
      </c>
      <c r="F378" s="91">
        <v>3.4058605821914133E-2</v>
      </c>
    </row>
    <row r="379" spans="1:24 16384:16384" x14ac:dyDescent="0.25">
      <c r="B379" s="57" t="s">
        <v>239</v>
      </c>
      <c r="C379" s="78">
        <v>1432.9398816688729</v>
      </c>
      <c r="D379" s="91">
        <v>9.954795222931144E-2</v>
      </c>
      <c r="E379" s="78">
        <v>77.454115794538126</v>
      </c>
      <c r="F379" s="91">
        <v>0.12250386816209649</v>
      </c>
    </row>
    <row r="380" spans="1:24 16384:16384" x14ac:dyDescent="0.25">
      <c r="B380" s="57" t="s">
        <v>23</v>
      </c>
      <c r="C380" s="78">
        <v>311.18988729303919</v>
      </c>
      <c r="D380" s="91">
        <v>2.1618712990536203E-2</v>
      </c>
      <c r="E380" s="78">
        <v>24.813450292397661</v>
      </c>
      <c r="F380" s="91">
        <v>3.9245734227088984E-2</v>
      </c>
    </row>
    <row r="381" spans="1:24 16384:16384" x14ac:dyDescent="0.25">
      <c r="B381" s="57" t="s">
        <v>240</v>
      </c>
      <c r="C381" s="78">
        <v>9351.8660401561283</v>
      </c>
      <c r="D381" s="91">
        <v>0.64968469768329473</v>
      </c>
      <c r="E381" s="78">
        <v>332.91915737391872</v>
      </c>
      <c r="F381" s="91">
        <v>0.52655542117035914</v>
      </c>
    </row>
    <row r="382" spans="1:24 16384:16384" x14ac:dyDescent="0.25">
      <c r="B382" s="8"/>
      <c r="C382" s="11"/>
      <c r="D382" s="107"/>
      <c r="E382" s="11"/>
      <c r="F382" s="10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XFD382"/>
  <sheetViews>
    <sheetView showGridLines="0" showRowColHeaders="0" zoomScale="80" zoomScaleNormal="80" workbookViewId="0">
      <pane xSplit="2" ySplit="4" topLeftCell="C5" activePane="bottomRight" state="frozen"/>
      <selection activeCell="B4" sqref="B4"/>
      <selection pane="topRight" activeCell="B4" sqref="B4"/>
      <selection pane="bottomLeft" activeCell="B4" sqref="B4"/>
      <selection pane="bottomRight" activeCell="C5" sqref="C5"/>
    </sheetView>
  </sheetViews>
  <sheetFormatPr defaultColWidth="0" defaultRowHeight="12.75" x14ac:dyDescent="0.25"/>
  <cols>
    <col min="1" max="1" width="2.140625" style="2" customWidth="1"/>
    <col min="2" max="2" width="53.5703125" style="2" customWidth="1"/>
    <col min="3" max="3" width="7.42578125" style="2" customWidth="1"/>
    <col min="4" max="4" width="7.42578125" style="47" customWidth="1"/>
    <col min="5" max="5" width="7.42578125" style="2" customWidth="1"/>
    <col min="6" max="6" width="7.42578125" style="47" customWidth="1"/>
    <col min="7" max="7" width="7.42578125" style="2" hidden="1" customWidth="1"/>
    <col min="8" max="8" width="7.42578125" style="47" hidden="1" customWidth="1"/>
    <col min="9" max="9" width="7.42578125" style="2" hidden="1" customWidth="1"/>
    <col min="10" max="10" width="7.42578125" style="47" hidden="1" customWidth="1"/>
    <col min="11" max="11" width="7.42578125" style="2" hidden="1" customWidth="1"/>
    <col min="12" max="12" width="7.42578125" style="47" hidden="1" customWidth="1"/>
    <col min="13" max="13" width="7.42578125" style="2" hidden="1" customWidth="1"/>
    <col min="14" max="14" width="7.42578125" style="47" hidden="1" customWidth="1"/>
    <col min="15" max="15" width="7.42578125" style="2" hidden="1" customWidth="1"/>
    <col min="16" max="16" width="7.42578125" style="47" hidden="1" customWidth="1"/>
    <col min="17" max="17" width="7.42578125" style="2" hidden="1" customWidth="1"/>
    <col min="18" max="18" width="7.42578125" style="47" hidden="1" customWidth="1"/>
    <col min="19" max="19" width="7.42578125" style="2" hidden="1" customWidth="1"/>
    <col min="20" max="20" width="7.42578125" style="47" hidden="1" customWidth="1"/>
    <col min="21" max="21" width="7.42578125" style="2" hidden="1" customWidth="1"/>
    <col min="22" max="22" width="7.42578125" style="47" hidden="1" customWidth="1"/>
    <col min="23" max="23" width="7.42578125" style="2" hidden="1" customWidth="1"/>
    <col min="24" max="24" width="7.42578125" style="47" hidden="1" customWidth="1"/>
    <col min="25" max="33" width="7.42578125" style="2" hidden="1" customWidth="1"/>
    <col min="34" max="16381" width="3.7109375" style="2" hidden="1"/>
    <col min="16382" max="16382" width="17.5703125" style="2" hidden="1" customWidth="1"/>
    <col min="16383" max="16383" width="8.5703125" style="2" hidden="1" customWidth="1"/>
    <col min="16384" max="16384" width="0.5703125" style="2" customWidth="1"/>
  </cols>
  <sheetData>
    <row r="2" spans="1:16384" s="40" customFormat="1" x14ac:dyDescent="0.25">
      <c r="A2" s="130"/>
      <c r="B2" s="36" t="s">
        <v>243</v>
      </c>
      <c r="C2" s="37"/>
      <c r="D2" s="38"/>
      <c r="E2" s="38"/>
      <c r="F2" s="38"/>
      <c r="G2" s="130"/>
      <c r="XFD2" s="130"/>
    </row>
    <row r="3" spans="1:16384" s="85" customFormat="1" x14ac:dyDescent="0.2">
      <c r="A3" s="132"/>
      <c r="B3" s="41"/>
      <c r="C3" s="135" t="s">
        <v>16</v>
      </c>
      <c r="D3" s="42"/>
      <c r="E3" s="60" t="s">
        <v>17</v>
      </c>
      <c r="F3" s="42"/>
      <c r="G3" s="132"/>
      <c r="XFD3" s="132"/>
    </row>
    <row r="4" spans="1:16384" s="86" customFormat="1" x14ac:dyDescent="0.25">
      <c r="A4" s="130"/>
      <c r="B4" s="45"/>
      <c r="C4" s="61" t="s">
        <v>34</v>
      </c>
      <c r="D4" s="62" t="s">
        <v>35</v>
      </c>
      <c r="E4" s="61" t="s">
        <v>34</v>
      </c>
      <c r="F4" s="62" t="s">
        <v>35</v>
      </c>
      <c r="G4" s="130"/>
      <c r="XFD4" s="130"/>
    </row>
    <row r="5" spans="1:16384" s="47" customFormat="1" x14ac:dyDescent="0.25">
      <c r="B5" s="48"/>
      <c r="C5" s="49"/>
      <c r="D5" s="50"/>
      <c r="E5" s="49"/>
      <c r="F5" s="50"/>
    </row>
    <row r="6" spans="1:16384" s="7" customFormat="1" x14ac:dyDescent="0.25">
      <c r="A6" s="131"/>
      <c r="B6" s="63" t="s">
        <v>36</v>
      </c>
      <c r="C6" s="4"/>
      <c r="D6" s="46"/>
      <c r="E6" s="5"/>
      <c r="F6" s="46"/>
      <c r="G6" s="131"/>
      <c r="H6" s="86"/>
      <c r="J6" s="86"/>
      <c r="L6" s="86"/>
      <c r="N6" s="86"/>
      <c r="P6" s="86"/>
      <c r="R6" s="86"/>
      <c r="T6" s="86"/>
      <c r="V6" s="86"/>
      <c r="X6" s="86"/>
      <c r="XFD6" s="131"/>
    </row>
    <row r="7" spans="1:16384" x14ac:dyDescent="0.25">
      <c r="B7" s="51" t="s">
        <v>37</v>
      </c>
      <c r="C7" s="52">
        <v>1564.8030577383838</v>
      </c>
      <c r="D7" s="87">
        <f>C7/SUM(C$7:C$13)</f>
        <v>0.28903302540406078</v>
      </c>
      <c r="E7" s="52">
        <v>1910.1955604879024</v>
      </c>
      <c r="F7" s="87">
        <f>E7/SUM(E$7:E$13)</f>
        <v>0.19944528498045891</v>
      </c>
    </row>
    <row r="8" spans="1:16384" x14ac:dyDescent="0.25">
      <c r="B8" s="51" t="s">
        <v>38</v>
      </c>
      <c r="C8" s="52">
        <v>1277.5203140640999</v>
      </c>
      <c r="D8" s="87">
        <f t="shared" ref="D8:D13" si="0">C8/SUM(C$7:C$13)</f>
        <v>0.23596935062407456</v>
      </c>
      <c r="E8" s="52">
        <v>2086.1393674498295</v>
      </c>
      <c r="F8" s="87">
        <f t="shared" ref="F8:F13" si="1">E8/SUM(E$7:E$13)</f>
        <v>0.21781574057459996</v>
      </c>
    </row>
    <row r="9" spans="1:16384" x14ac:dyDescent="0.25">
      <c r="B9" s="51" t="s">
        <v>39</v>
      </c>
      <c r="C9" s="52">
        <v>965.18852672595051</v>
      </c>
      <c r="D9" s="87">
        <f t="shared" si="0"/>
        <v>0.17827889496080618</v>
      </c>
      <c r="E9" s="52">
        <v>1757.1948205062083</v>
      </c>
      <c r="F9" s="87">
        <f t="shared" si="1"/>
        <v>0.18347033622700465</v>
      </c>
    </row>
    <row r="10" spans="1:16384" x14ac:dyDescent="0.25">
      <c r="B10" s="51" t="s">
        <v>40</v>
      </c>
      <c r="C10" s="52">
        <v>887.45487679038433</v>
      </c>
      <c r="D10" s="87">
        <f t="shared" si="0"/>
        <v>0.16392079928514372</v>
      </c>
      <c r="E10" s="52">
        <v>1517.0587597096207</v>
      </c>
      <c r="F10" s="87">
        <f t="shared" si="1"/>
        <v>0.15839750804629885</v>
      </c>
    </row>
    <row r="11" spans="1:16384" x14ac:dyDescent="0.25">
      <c r="B11" s="51" t="s">
        <v>41</v>
      </c>
      <c r="C11" s="52">
        <v>348.73714950674281</v>
      </c>
      <c r="D11" s="87">
        <f t="shared" si="0"/>
        <v>6.4414849456137818E-2</v>
      </c>
      <c r="E11" s="52">
        <v>1083.9512065072895</v>
      </c>
      <c r="F11" s="87">
        <f t="shared" si="1"/>
        <v>0.11317634788740667</v>
      </c>
    </row>
    <row r="12" spans="1:16384" x14ac:dyDescent="0.25">
      <c r="B12" s="51" t="s">
        <v>42</v>
      </c>
      <c r="C12" s="52">
        <v>188.78553486757477</v>
      </c>
      <c r="D12" s="87">
        <f t="shared" si="0"/>
        <v>3.4870365331572346E-2</v>
      </c>
      <c r="E12" s="52">
        <v>452.18081146893053</v>
      </c>
      <c r="F12" s="87">
        <f t="shared" si="1"/>
        <v>4.7212616693068254E-2</v>
      </c>
    </row>
    <row r="13" spans="1:16384" x14ac:dyDescent="0.25">
      <c r="B13" s="51" t="s">
        <v>43</v>
      </c>
      <c r="C13" s="52">
        <v>181.43531776379643</v>
      </c>
      <c r="D13" s="87">
        <f t="shared" si="0"/>
        <v>3.3512714938204499E-2</v>
      </c>
      <c r="E13" s="52">
        <v>770.8213078376557</v>
      </c>
      <c r="F13" s="87">
        <f t="shared" si="1"/>
        <v>8.0482165591162738E-2</v>
      </c>
    </row>
    <row r="14" spans="1:16384" s="12" customFormat="1" x14ac:dyDescent="0.25">
      <c r="B14" s="54" t="s">
        <v>44</v>
      </c>
      <c r="C14" s="55">
        <v>7.5415021683154864</v>
      </c>
      <c r="D14" s="88"/>
      <c r="E14" s="56">
        <v>10.185094718208747</v>
      </c>
      <c r="F14" s="101"/>
      <c r="H14" s="118"/>
      <c r="J14" s="118"/>
      <c r="L14" s="118"/>
      <c r="N14" s="118"/>
      <c r="P14" s="118"/>
      <c r="R14" s="118"/>
      <c r="T14" s="118"/>
      <c r="V14" s="118"/>
      <c r="X14" s="118"/>
    </row>
    <row r="15" spans="1:16384" x14ac:dyDescent="0.25">
      <c r="B15" s="8"/>
      <c r="C15" s="9"/>
      <c r="D15" s="89"/>
      <c r="E15" s="9"/>
    </row>
    <row r="16" spans="1:16384" s="7" customFormat="1" ht="15" x14ac:dyDescent="0.25">
      <c r="A16" s="131"/>
      <c r="B16" s="64" t="s">
        <v>45</v>
      </c>
      <c r="C16" s="13"/>
      <c r="D16" s="90"/>
      <c r="E16" s="13"/>
      <c r="F16" s="8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s="131"/>
    </row>
    <row r="17" spans="2:16383" ht="15" x14ac:dyDescent="0.25">
      <c r="B17" s="57" t="s">
        <v>46</v>
      </c>
      <c r="C17" s="52">
        <v>6</v>
      </c>
      <c r="D17" s="91">
        <v>0</v>
      </c>
      <c r="E17" s="52">
        <v>10</v>
      </c>
      <c r="F17" s="91">
        <v>0</v>
      </c>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ht="15" x14ac:dyDescent="0.25">
      <c r="B18" s="57" t="s">
        <v>47</v>
      </c>
      <c r="C18" s="52">
        <v>153.78543906089575</v>
      </c>
      <c r="D18" s="91">
        <v>2.8276533188636328E-2</v>
      </c>
      <c r="E18" s="52">
        <v>151.48248934337937</v>
      </c>
      <c r="F18" s="91">
        <v>1.5736493556807708E-2</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ht="15" x14ac:dyDescent="0.25">
      <c r="B19" s="57" t="s">
        <v>48</v>
      </c>
      <c r="C19" s="52">
        <v>67</v>
      </c>
      <c r="D19" s="91">
        <v>0.01</v>
      </c>
      <c r="E19" s="52">
        <v>270</v>
      </c>
      <c r="F19" s="91">
        <v>0.03</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ht="15" x14ac:dyDescent="0.25">
      <c r="B20" s="57" t="s">
        <v>49</v>
      </c>
      <c r="C20" s="52">
        <v>83.505339616989886</v>
      </c>
      <c r="D20" s="91">
        <v>1.5354129243492057E-2</v>
      </c>
      <c r="E20" s="52">
        <v>343.12805896221448</v>
      </c>
      <c r="F20" s="91">
        <v>3.5645258487791098E-2</v>
      </c>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ht="15" x14ac:dyDescent="0.25">
      <c r="B21" s="57" t="s">
        <v>50</v>
      </c>
      <c r="C21" s="52">
        <v>205.18067617273752</v>
      </c>
      <c r="D21" s="91">
        <v>3.7726576943138711E-2</v>
      </c>
      <c r="E21" s="52">
        <v>293.83971217819021</v>
      </c>
      <c r="F21" s="91">
        <v>3.0525024756786614E-2</v>
      </c>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ht="15" x14ac:dyDescent="0.25">
      <c r="B22" s="57" t="s">
        <v>51</v>
      </c>
      <c r="C22" s="52">
        <v>997.23754012612289</v>
      </c>
      <c r="D22" s="91">
        <v>0.18336209573888404</v>
      </c>
      <c r="E22" s="52">
        <v>2166.5906116136889</v>
      </c>
      <c r="F22" s="91">
        <v>0.22507247766844904</v>
      </c>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ht="15" x14ac:dyDescent="0.25">
      <c r="B23" s="57" t="s">
        <v>52</v>
      </c>
      <c r="C23" s="52">
        <v>511.58795628023432</v>
      </c>
      <c r="D23" s="91">
        <v>9.4065692519409869E-2</v>
      </c>
      <c r="E23" s="52">
        <v>859.49113704849628</v>
      </c>
      <c r="F23" s="91">
        <v>8.9286734057015274E-2</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ht="15" x14ac:dyDescent="0.25">
      <c r="B24" s="57" t="s">
        <v>53</v>
      </c>
      <c r="C24" s="52">
        <v>261.58418154957019</v>
      </c>
      <c r="D24" s="91">
        <v>4.8097491130351742E-2</v>
      </c>
      <c r="E24" s="52">
        <v>380.75595697374661</v>
      </c>
      <c r="F24" s="91">
        <v>3.955416688493564E-2</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ht="15" x14ac:dyDescent="0.25">
      <c r="B25" s="57" t="s">
        <v>54</v>
      </c>
      <c r="C25" s="52">
        <v>431.56776227629405</v>
      </c>
      <c r="D25" s="91">
        <v>7.9352377101962857E-2</v>
      </c>
      <c r="E25" s="52">
        <v>890.13762214392443</v>
      </c>
      <c r="F25" s="91">
        <v>9.2470390579518072E-2</v>
      </c>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ht="15" x14ac:dyDescent="0.25">
      <c r="B26" s="57" t="s">
        <v>55</v>
      </c>
      <c r="C26" s="52">
        <v>112.02395878934212</v>
      </c>
      <c r="D26" s="91">
        <v>2.0597848586789418E-2</v>
      </c>
      <c r="E26" s="52">
        <v>230.11300373735904</v>
      </c>
      <c r="F26" s="91">
        <v>2.390488706877647E-2</v>
      </c>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ht="15" x14ac:dyDescent="0.25">
      <c r="B27" s="57" t="s">
        <v>56</v>
      </c>
      <c r="C27" s="52">
        <v>184.73728389385715</v>
      </c>
      <c r="D27" s="91">
        <v>3.396764980548448E-2</v>
      </c>
      <c r="E27" s="52">
        <v>337.9314482884821</v>
      </c>
      <c r="F27" s="91">
        <v>3.5105417673589427E-2</v>
      </c>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ht="15" x14ac:dyDescent="0.25">
      <c r="B28" s="57" t="s">
        <v>57</v>
      </c>
      <c r="C28" s="52">
        <v>489.27477344387916</v>
      </c>
      <c r="D28" s="91">
        <v>8.9962966937136318E-2</v>
      </c>
      <c r="E28" s="52">
        <v>1019.5094130409385</v>
      </c>
      <c r="F28" s="91">
        <v>0.10590995288608052</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ht="15" x14ac:dyDescent="0.25">
      <c r="B29" s="57" t="s">
        <v>58</v>
      </c>
      <c r="C29" s="52">
        <v>52.550112786720035</v>
      </c>
      <c r="D29" s="91">
        <v>9.662390778699629E-3</v>
      </c>
      <c r="E29" s="52">
        <v>115.51324976256539</v>
      </c>
      <c r="F29" s="91">
        <v>1.1999891990776666E-2</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ht="15" x14ac:dyDescent="0.25">
      <c r="B30" s="57" t="s">
        <v>59</v>
      </c>
      <c r="C30" s="52">
        <v>38.569008923955273</v>
      </c>
      <c r="D30" s="91">
        <v>7.0916848015707117E-3</v>
      </c>
      <c r="E30" s="52">
        <v>68.471912980719011</v>
      </c>
      <c r="F30" s="91">
        <v>7.1130849652258866E-3</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ht="15" x14ac:dyDescent="0.25">
      <c r="B31" s="57" t="s">
        <v>60</v>
      </c>
      <c r="C31" s="52">
        <v>264.65867484723924</v>
      </c>
      <c r="D31" s="91">
        <v>4.8662798303128744E-2</v>
      </c>
      <c r="E31" s="52">
        <v>1052.6946426353329</v>
      </c>
      <c r="F31" s="91">
        <v>0.10935734244217375</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ht="15" x14ac:dyDescent="0.25">
      <c r="B32" s="57" t="s">
        <v>61</v>
      </c>
      <c r="C32" s="52">
        <v>249.23975007523245</v>
      </c>
      <c r="D32" s="91">
        <v>4.5827720153265035E-2</v>
      </c>
      <c r="E32" s="52">
        <v>526.80717962906488</v>
      </c>
      <c r="F32" s="91">
        <v>5.4726442797760476E-2</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4" ht="15" x14ac:dyDescent="0.25">
      <c r="B33" s="57" t="s">
        <v>62</v>
      </c>
      <c r="C33" s="52">
        <v>880.06447883390956</v>
      </c>
      <c r="D33" s="91">
        <v>0.16181748152393624</v>
      </c>
      <c r="E33" s="52">
        <v>1360.857464182036</v>
      </c>
      <c r="F33" s="91">
        <v>0.14137029837350135</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4" ht="15" x14ac:dyDescent="0.25">
      <c r="B34" s="57" t="s">
        <v>63</v>
      </c>
      <c r="C34" s="52">
        <v>2919.7182410050782</v>
      </c>
      <c r="D34" s="91">
        <v>0.53684867857063401</v>
      </c>
      <c r="E34" s="52">
        <v>5522.4921081142575</v>
      </c>
      <c r="F34" s="91">
        <v>0.57369443724856017</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4" ht="15" x14ac:dyDescent="0.25">
      <c r="B35" s="8"/>
      <c r="C35" s="9"/>
      <c r="D35" s="89"/>
      <c r="E35" s="9"/>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4" s="7" customFormat="1" ht="15" x14ac:dyDescent="0.25">
      <c r="A36" s="131"/>
      <c r="B36" s="64" t="s">
        <v>64</v>
      </c>
      <c r="C36" s="13"/>
      <c r="D36" s="90"/>
      <c r="E36" s="13"/>
      <c r="F36" s="8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131"/>
    </row>
    <row r="37" spans="1:16384" ht="15" x14ac:dyDescent="0.25">
      <c r="B37" s="57" t="s">
        <v>65</v>
      </c>
      <c r="C37" s="52">
        <v>200.62528165876151</v>
      </c>
      <c r="D37" s="91">
        <v>3.6888976420303969E-2</v>
      </c>
      <c r="E37" s="52">
        <v>413.73610269057082</v>
      </c>
      <c r="F37" s="91">
        <v>4.2980251660971608E-2</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1:16384" x14ac:dyDescent="0.25">
      <c r="B38" s="57" t="s">
        <v>66</v>
      </c>
      <c r="C38" s="52">
        <v>802.4946986875002</v>
      </c>
      <c r="D38" s="91">
        <v>0.14755472377431195</v>
      </c>
      <c r="E38" s="52">
        <v>838.38148260782361</v>
      </c>
      <c r="F38" s="91">
        <v>8.7093794513098372E-2</v>
      </c>
    </row>
    <row r="39" spans="1:16384" x14ac:dyDescent="0.25">
      <c r="B39" s="57" t="s">
        <v>67</v>
      </c>
      <c r="C39" s="52">
        <v>92.915653968386309</v>
      </c>
      <c r="D39" s="91">
        <v>1.7084404019164383E-2</v>
      </c>
      <c r="E39" s="52">
        <v>448.58612078387858</v>
      </c>
      <c r="F39" s="91">
        <v>4.6600584859595159E-2</v>
      </c>
    </row>
    <row r="40" spans="1:16384" x14ac:dyDescent="0.25">
      <c r="B40" s="57" t="s">
        <v>68</v>
      </c>
      <c r="C40" s="52">
        <v>261.25993376816871</v>
      </c>
      <c r="D40" s="91">
        <v>4.8037871681279536E-2</v>
      </c>
      <c r="E40" s="52">
        <v>501.45474759840215</v>
      </c>
      <c r="F40" s="91">
        <v>5.2092749721885726E-2</v>
      </c>
    </row>
    <row r="41" spans="1:16384" x14ac:dyDescent="0.25">
      <c r="B41" s="57" t="s">
        <v>69</v>
      </c>
      <c r="C41" s="52">
        <v>1275.9972215529965</v>
      </c>
      <c r="D41" s="91">
        <v>0.23461764653520734</v>
      </c>
      <c r="E41" s="52">
        <v>2020.0590077418617</v>
      </c>
      <c r="F41" s="91">
        <v>0.20985029819283532</v>
      </c>
    </row>
    <row r="42" spans="1:16384" x14ac:dyDescent="0.25">
      <c r="B42" s="8"/>
      <c r="C42" s="9"/>
      <c r="D42" s="89"/>
      <c r="E42" s="9"/>
    </row>
    <row r="43" spans="1:16384" s="7" customFormat="1" x14ac:dyDescent="0.25">
      <c r="A43" s="131"/>
      <c r="B43" s="64" t="s">
        <v>70</v>
      </c>
      <c r="C43" s="13"/>
      <c r="D43" s="90"/>
      <c r="E43" s="13"/>
      <c r="F43" s="86"/>
      <c r="G43" s="131"/>
      <c r="H43" s="86"/>
      <c r="J43" s="86"/>
      <c r="L43" s="86"/>
      <c r="N43" s="86"/>
      <c r="P43" s="86"/>
      <c r="R43" s="86"/>
      <c r="T43" s="86"/>
      <c r="V43" s="86"/>
      <c r="X43" s="86"/>
      <c r="XFD43" s="131"/>
    </row>
    <row r="44" spans="1:16384" x14ac:dyDescent="0.25">
      <c r="B44" s="57" t="s">
        <v>71</v>
      </c>
      <c r="C44" s="58">
        <v>22.923529424173914</v>
      </c>
      <c r="D44" s="92"/>
      <c r="E44" s="59">
        <v>21.793106155476263</v>
      </c>
      <c r="F44" s="102"/>
    </row>
    <row r="45" spans="1:16384" x14ac:dyDescent="0.25">
      <c r="B45" s="57" t="s">
        <v>72</v>
      </c>
      <c r="C45" s="58">
        <v>8.1494134976587951</v>
      </c>
      <c r="D45" s="92"/>
      <c r="E45" s="59">
        <v>8.2491164034977142</v>
      </c>
      <c r="F45" s="102"/>
    </row>
    <row r="46" spans="1:16384" x14ac:dyDescent="0.25">
      <c r="B46" s="57" t="s">
        <v>73</v>
      </c>
      <c r="C46" s="58">
        <v>6.6605207687126819</v>
      </c>
      <c r="D46" s="92"/>
      <c r="E46" s="59">
        <v>5.9434505556538726</v>
      </c>
      <c r="F46" s="102"/>
    </row>
    <row r="47" spans="1:16384" x14ac:dyDescent="0.25">
      <c r="B47" s="57" t="s">
        <v>74</v>
      </c>
      <c r="C47" s="58">
        <v>4.421539050213366</v>
      </c>
      <c r="D47" s="92"/>
      <c r="E47" s="59">
        <v>4.0044184238439895</v>
      </c>
      <c r="F47" s="102"/>
    </row>
    <row r="48" spans="1:16384" x14ac:dyDescent="0.25">
      <c r="B48" s="57" t="s">
        <v>23</v>
      </c>
      <c r="C48" s="58">
        <v>3.6063127127053147</v>
      </c>
      <c r="D48" s="92"/>
      <c r="E48" s="59">
        <v>3.6297726535814738</v>
      </c>
      <c r="F48" s="102"/>
    </row>
    <row r="49" spans="1:24 16384:16384" x14ac:dyDescent="0.25">
      <c r="B49" s="16"/>
      <c r="C49" s="18"/>
      <c r="D49" s="89"/>
      <c r="E49" s="9"/>
    </row>
    <row r="50" spans="1:24 16384:16384" s="7" customFormat="1" x14ac:dyDescent="0.25">
      <c r="A50" s="131"/>
      <c r="B50" s="64" t="s">
        <v>75</v>
      </c>
      <c r="C50" s="21"/>
      <c r="D50" s="90"/>
      <c r="E50" s="13"/>
      <c r="F50" s="86"/>
      <c r="G50" s="131"/>
      <c r="H50" s="86"/>
      <c r="J50" s="86"/>
      <c r="L50" s="86"/>
      <c r="N50" s="86"/>
      <c r="P50" s="86"/>
      <c r="R50" s="86"/>
      <c r="T50" s="86"/>
      <c r="V50" s="86"/>
      <c r="X50" s="86"/>
      <c r="XFD50" s="131"/>
    </row>
    <row r="51" spans="1:24 16384:16384" x14ac:dyDescent="0.25">
      <c r="B51" s="57" t="s">
        <v>71</v>
      </c>
      <c r="C51" s="58">
        <v>4.1339711090761133</v>
      </c>
      <c r="D51" s="92"/>
      <c r="E51" s="59">
        <v>4.4100687862927774</v>
      </c>
      <c r="F51" s="102"/>
    </row>
    <row r="52" spans="1:24 16384:16384" x14ac:dyDescent="0.25">
      <c r="B52" s="16"/>
      <c r="C52" s="18"/>
      <c r="D52" s="89"/>
      <c r="E52" s="9"/>
    </row>
    <row r="53" spans="1:24 16384:16384" s="7" customFormat="1" x14ac:dyDescent="0.25">
      <c r="A53" s="131"/>
      <c r="B53" s="63" t="s">
        <v>76</v>
      </c>
      <c r="C53" s="21"/>
      <c r="D53" s="90"/>
      <c r="E53" s="13"/>
      <c r="F53" s="86"/>
      <c r="G53" s="131"/>
      <c r="H53" s="86"/>
      <c r="J53" s="86"/>
      <c r="L53" s="86"/>
      <c r="N53" s="86"/>
      <c r="P53" s="86"/>
      <c r="R53" s="86"/>
      <c r="T53" s="86"/>
      <c r="V53" s="86"/>
      <c r="X53" s="86"/>
      <c r="XFD53" s="131"/>
    </row>
    <row r="54" spans="1:24 16384:16384" x14ac:dyDescent="0.25">
      <c r="B54" s="51" t="s">
        <v>18</v>
      </c>
      <c r="C54" s="52">
        <v>2110.6923630991591</v>
      </c>
      <c r="D54" s="91">
        <v>0.38846110036870035</v>
      </c>
      <c r="E54" s="52">
        <v>5172.2628925012086</v>
      </c>
      <c r="F54" s="91">
        <v>0.54028705028212154</v>
      </c>
    </row>
    <row r="55" spans="1:24 16384:16384" x14ac:dyDescent="0.25">
      <c r="B55" s="51" t="s">
        <v>21</v>
      </c>
      <c r="C55" s="52">
        <v>2189.8893581947955</v>
      </c>
      <c r="D55" s="91">
        <v>0.40303686346833695</v>
      </c>
      <c r="E55" s="52">
        <v>2559.7598606378183</v>
      </c>
      <c r="F55" s="91">
        <v>0.2673887877083112</v>
      </c>
    </row>
    <row r="56" spans="1:24 16384:16384" x14ac:dyDescent="0.25">
      <c r="B56" s="51" t="s">
        <v>22</v>
      </c>
      <c r="C56" s="52">
        <v>782.87475730016683</v>
      </c>
      <c r="D56" s="91">
        <v>0.1440837115765955</v>
      </c>
      <c r="E56" s="52">
        <v>1191.6123366275567</v>
      </c>
      <c r="F56" s="91">
        <v>0.12447408954593053</v>
      </c>
    </row>
    <row r="57" spans="1:24 16384:16384" x14ac:dyDescent="0.25">
      <c r="B57" s="51" t="s">
        <v>20</v>
      </c>
      <c r="C57" s="52">
        <v>151.76219709851978</v>
      </c>
      <c r="D57" s="91">
        <v>2.7930981847444608E-2</v>
      </c>
      <c r="E57" s="52">
        <v>287.22277707397234</v>
      </c>
      <c r="F57" s="91">
        <v>3.0002873060478264E-2</v>
      </c>
    </row>
    <row r="58" spans="1:24 16384:16384" x14ac:dyDescent="0.25">
      <c r="B58" s="51" t="s">
        <v>24</v>
      </c>
      <c r="C58" s="52">
        <v>27.704504504504506</v>
      </c>
      <c r="D58" s="91">
        <v>5.0988587883017029E-3</v>
      </c>
      <c r="E58" s="52">
        <v>116.77049280438267</v>
      </c>
      <c r="F58" s="91">
        <v>1.2197675645748293E-2</v>
      </c>
    </row>
    <row r="59" spans="1:24 16384:16384" x14ac:dyDescent="0.25">
      <c r="B59" s="51" t="s">
        <v>19</v>
      </c>
      <c r="C59" s="52">
        <v>95.684456742266974</v>
      </c>
      <c r="D59" s="91">
        <v>1.7610188014185811E-2</v>
      </c>
      <c r="E59" s="52">
        <v>116.74158102642339</v>
      </c>
      <c r="F59" s="91">
        <v>1.219465556352187E-2</v>
      </c>
    </row>
    <row r="60" spans="1:24 16384:16384" x14ac:dyDescent="0.25">
      <c r="B60" s="51" t="s">
        <v>23</v>
      </c>
      <c r="C60" s="52">
        <v>74.863979899020975</v>
      </c>
      <c r="D60" s="91">
        <v>1.37782959364352E-2</v>
      </c>
      <c r="E60" s="52">
        <v>128.80581803025518</v>
      </c>
      <c r="F60" s="91">
        <v>1.3454868193888121E-2</v>
      </c>
    </row>
    <row r="61" spans="1:24 16384:16384" x14ac:dyDescent="0.25">
      <c r="B61" s="8"/>
      <c r="C61" s="9"/>
      <c r="D61" s="93"/>
      <c r="E61" s="9"/>
      <c r="F61" s="93"/>
    </row>
    <row r="62" spans="1:24 16384:16384" s="7" customFormat="1" x14ac:dyDescent="0.25">
      <c r="A62" s="131"/>
      <c r="B62" s="63" t="s">
        <v>77</v>
      </c>
      <c r="C62" s="13"/>
      <c r="D62" s="90"/>
      <c r="E62" s="13"/>
      <c r="F62" s="86"/>
      <c r="G62" s="131"/>
      <c r="H62" s="86"/>
      <c r="J62" s="86"/>
      <c r="L62" s="86"/>
      <c r="N62" s="86"/>
      <c r="P62" s="86"/>
      <c r="R62" s="86"/>
      <c r="T62" s="86"/>
      <c r="V62" s="86"/>
      <c r="X62" s="86"/>
      <c r="XFD62" s="131"/>
    </row>
    <row r="63" spans="1:24 16384:16384" s="24" customFormat="1" x14ac:dyDescent="0.25">
      <c r="B63" s="65" t="s">
        <v>78</v>
      </c>
      <c r="C63" s="66">
        <v>48.646269859652925</v>
      </c>
      <c r="D63" s="94">
        <v>9.0688089053646264E-3</v>
      </c>
      <c r="E63" s="66">
        <v>179.38097036768934</v>
      </c>
      <c r="F63" s="94">
        <v>1.9015770199152671E-2</v>
      </c>
      <c r="H63" s="119"/>
      <c r="J63" s="119"/>
      <c r="L63" s="119"/>
      <c r="N63" s="119"/>
      <c r="P63" s="119"/>
      <c r="R63" s="119"/>
      <c r="T63" s="119"/>
      <c r="V63" s="119"/>
      <c r="X63" s="119"/>
    </row>
    <row r="64" spans="1:24 16384:16384" x14ac:dyDescent="0.25">
      <c r="B64" s="8"/>
      <c r="C64" s="9"/>
      <c r="D64" s="89"/>
      <c r="E64" s="9"/>
    </row>
    <row r="65" spans="1:24 16384:16384" s="7" customFormat="1" x14ac:dyDescent="0.25">
      <c r="A65" s="131"/>
      <c r="B65" s="64" t="s">
        <v>79</v>
      </c>
      <c r="C65" s="13"/>
      <c r="D65" s="90"/>
      <c r="E65" s="13"/>
      <c r="F65" s="86"/>
      <c r="G65" s="131"/>
      <c r="H65" s="86"/>
      <c r="J65" s="86"/>
      <c r="L65" s="86"/>
      <c r="N65" s="86"/>
      <c r="P65" s="86"/>
      <c r="R65" s="86"/>
      <c r="T65" s="86"/>
      <c r="V65" s="86"/>
      <c r="X65" s="86"/>
      <c r="XFD65" s="131"/>
    </row>
    <row r="66" spans="1:24 16384:16384" x14ac:dyDescent="0.25">
      <c r="B66" s="57" t="s">
        <v>80</v>
      </c>
      <c r="C66" s="52">
        <v>978.85383901673606</v>
      </c>
      <c r="D66" s="91">
        <v>0.17998188407694835</v>
      </c>
      <c r="E66" s="52">
        <v>1770.4358259342428</v>
      </c>
      <c r="F66" s="91">
        <v>0.18391863038639319</v>
      </c>
    </row>
    <row r="67" spans="1:24 16384:16384" x14ac:dyDescent="0.25">
      <c r="B67" s="57" t="s">
        <v>81</v>
      </c>
      <c r="C67" s="52">
        <v>601.11250561089969</v>
      </c>
      <c r="D67" s="91">
        <v>0.11052657402941977</v>
      </c>
      <c r="E67" s="52">
        <v>1350.0403073435018</v>
      </c>
      <c r="F67" s="91">
        <v>0.14024657694780771</v>
      </c>
    </row>
    <row r="68" spans="1:24 16384:16384" x14ac:dyDescent="0.25">
      <c r="B68" s="57" t="s">
        <v>82</v>
      </c>
      <c r="C68" s="52">
        <v>586.34502096482254</v>
      </c>
      <c r="D68" s="91">
        <v>0.10781127619460901</v>
      </c>
      <c r="E68" s="52">
        <v>1592.4539902116878</v>
      </c>
      <c r="F68" s="91">
        <v>0.16542929856185509</v>
      </c>
    </row>
    <row r="69" spans="1:24 16384:16384" x14ac:dyDescent="0.25">
      <c r="B69" s="57" t="s">
        <v>83</v>
      </c>
      <c r="C69" s="52">
        <v>76.394107659654438</v>
      </c>
      <c r="D69" s="91">
        <v>1.4046586815017643E-2</v>
      </c>
      <c r="E69" s="52">
        <v>143.82316934233208</v>
      </c>
      <c r="F69" s="91">
        <v>1.4940818489884357E-2</v>
      </c>
    </row>
    <row r="70" spans="1:24 16384:16384" x14ac:dyDescent="0.25">
      <c r="B70" s="57" t="s">
        <v>84</v>
      </c>
      <c r="C70" s="52">
        <v>169.95244626636006</v>
      </c>
      <c r="D70" s="91">
        <v>3.124916127747128E-2</v>
      </c>
      <c r="E70" s="52">
        <v>353.17919643240299</v>
      </c>
      <c r="F70" s="91">
        <v>3.6689403330695515E-2</v>
      </c>
    </row>
    <row r="71" spans="1:24 16384:16384" x14ac:dyDescent="0.25">
      <c r="B71" s="57" t="s">
        <v>85</v>
      </c>
      <c r="C71" s="52">
        <v>51.16562257207265</v>
      </c>
      <c r="D71" s="91">
        <v>9.4078245223434779E-3</v>
      </c>
      <c r="E71" s="52">
        <v>84.410997158370037</v>
      </c>
      <c r="F71" s="91">
        <v>8.7688888574794146E-3</v>
      </c>
    </row>
    <row r="72" spans="1:24 16384:16384" x14ac:dyDescent="0.25">
      <c r="B72" s="8"/>
      <c r="C72" s="9"/>
      <c r="D72" s="89"/>
      <c r="E72" s="9"/>
    </row>
    <row r="73" spans="1:24 16384:16384" s="7" customFormat="1" x14ac:dyDescent="0.25">
      <c r="A73" s="131"/>
      <c r="B73" s="64" t="s">
        <v>86</v>
      </c>
      <c r="C73" s="13"/>
      <c r="D73" s="90"/>
      <c r="E73" s="13"/>
      <c r="F73" s="86"/>
      <c r="G73" s="131"/>
      <c r="H73" s="86"/>
      <c r="J73" s="86"/>
      <c r="L73" s="86"/>
      <c r="N73" s="86"/>
      <c r="P73" s="86"/>
      <c r="R73" s="86"/>
      <c r="T73" s="86"/>
      <c r="V73" s="86"/>
      <c r="X73" s="86"/>
      <c r="XFD73" s="131"/>
    </row>
    <row r="74" spans="1:24 16384:16384" x14ac:dyDescent="0.25">
      <c r="B74" s="57" t="s">
        <v>87</v>
      </c>
      <c r="C74" s="52">
        <v>606.41313299347792</v>
      </c>
      <c r="D74" s="91">
        <v>0.11150120054165234</v>
      </c>
      <c r="E74" s="52">
        <v>1214.8373379026002</v>
      </c>
      <c r="F74" s="91">
        <v>0.12620125285331679</v>
      </c>
    </row>
    <row r="75" spans="1:24 16384:16384" x14ac:dyDescent="0.25">
      <c r="B75" s="57" t="s">
        <v>88</v>
      </c>
      <c r="C75" s="52">
        <v>285.27595080012736</v>
      </c>
      <c r="D75" s="91">
        <v>5.2453697437020483E-2</v>
      </c>
      <c r="E75" s="52">
        <v>715.69802054053514</v>
      </c>
      <c r="F75" s="91">
        <v>7.4349037553285952E-2</v>
      </c>
    </row>
    <row r="76" spans="1:24 16384:16384" x14ac:dyDescent="0.25">
      <c r="B76" s="57" t="s">
        <v>89</v>
      </c>
      <c r="C76" s="52">
        <v>2327.025057415276</v>
      </c>
      <c r="D76" s="91">
        <v>0.42787016552806167</v>
      </c>
      <c r="E76" s="52">
        <v>3853.2956177491278</v>
      </c>
      <c r="F76" s="91">
        <v>0.40029287823315302</v>
      </c>
    </row>
    <row r="77" spans="1:24 16384:16384" x14ac:dyDescent="0.25">
      <c r="B77" s="57" t="s">
        <v>90</v>
      </c>
      <c r="C77" s="52">
        <v>2850.3084376288798</v>
      </c>
      <c r="D77" s="91">
        <v>0.52408629598897361</v>
      </c>
      <c r="E77" s="52">
        <v>4579.1497483384464</v>
      </c>
      <c r="F77" s="91">
        <v>0.47569696552213836</v>
      </c>
    </row>
    <row r="78" spans="1:24 16384:16384" x14ac:dyDescent="0.25">
      <c r="B78" s="57" t="s">
        <v>91</v>
      </c>
      <c r="C78" s="52">
        <v>321.71851643730656</v>
      </c>
      <c r="D78" s="91">
        <v>5.9154393049110958E-2</v>
      </c>
      <c r="E78" s="52">
        <v>747.54705821712116</v>
      </c>
      <c r="F78" s="91">
        <v>7.7657619148165991E-2</v>
      </c>
    </row>
    <row r="79" spans="1:24 16384:16384" x14ac:dyDescent="0.25">
      <c r="B79" s="57" t="s">
        <v>92</v>
      </c>
      <c r="C79" s="52">
        <v>4007.8564916929772</v>
      </c>
      <c r="D79" s="91">
        <v>0.73692469062543775</v>
      </c>
      <c r="E79" s="52">
        <v>7541.368918039524</v>
      </c>
      <c r="F79" s="91">
        <v>0.78342192488814832</v>
      </c>
    </row>
    <row r="80" spans="1:24 16384:16384" x14ac:dyDescent="0.25">
      <c r="B80" s="57" t="s">
        <v>23</v>
      </c>
      <c r="C80" s="52">
        <v>403.90304554497578</v>
      </c>
      <c r="D80" s="91">
        <v>7.4265664825532179E-2</v>
      </c>
      <c r="E80" s="52">
        <v>582.7416747725598</v>
      </c>
      <c r="F80" s="91">
        <v>6.0537100031110007E-2</v>
      </c>
    </row>
    <row r="81" spans="1:24 16384:16384" x14ac:dyDescent="0.25">
      <c r="B81" s="16"/>
      <c r="C81" s="9"/>
      <c r="D81" s="93"/>
      <c r="E81" s="9"/>
      <c r="F81" s="93"/>
    </row>
    <row r="82" spans="1:24 16384:16384" s="7" customFormat="1" x14ac:dyDescent="0.25">
      <c r="A82" s="131"/>
      <c r="B82" s="63" t="s">
        <v>93</v>
      </c>
      <c r="C82" s="13"/>
      <c r="D82" s="95"/>
      <c r="E82" s="13"/>
      <c r="F82" s="95"/>
      <c r="G82" s="131"/>
      <c r="H82" s="86"/>
      <c r="J82" s="86"/>
      <c r="L82" s="86"/>
      <c r="N82" s="86"/>
      <c r="P82" s="86"/>
      <c r="R82" s="86"/>
      <c r="T82" s="86"/>
      <c r="V82" s="86"/>
      <c r="X82" s="86"/>
      <c r="XFD82" s="131"/>
    </row>
    <row r="83" spans="1:24 16384:16384" x14ac:dyDescent="0.25">
      <c r="B83" s="57" t="s">
        <v>87</v>
      </c>
      <c r="C83" s="52">
        <v>174.88011898340008</v>
      </c>
      <c r="D83" s="91">
        <v>3.2155212604417407E-2</v>
      </c>
      <c r="E83" s="52">
        <v>224.14068676824726</v>
      </c>
      <c r="F83" s="91">
        <v>2.3284463362307006E-2</v>
      </c>
    </row>
    <row r="84" spans="1:24 16384:16384" x14ac:dyDescent="0.25">
      <c r="B84" s="57" t="s">
        <v>88</v>
      </c>
      <c r="C84" s="52">
        <v>83.515684026548726</v>
      </c>
      <c r="D84" s="91">
        <v>1.5356031270380899E-2</v>
      </c>
      <c r="E84" s="52">
        <v>83.560745838004166</v>
      </c>
      <c r="F84" s="91">
        <v>8.6805619856237838E-3</v>
      </c>
    </row>
    <row r="85" spans="1:24 16384:16384" x14ac:dyDescent="0.25">
      <c r="B85" s="57" t="s">
        <v>89</v>
      </c>
      <c r="C85" s="52">
        <v>697.22537458252611</v>
      </c>
      <c r="D85" s="91">
        <v>0.12819885006496221</v>
      </c>
      <c r="E85" s="52">
        <v>996.38842110500809</v>
      </c>
      <c r="F85" s="91">
        <v>0.10350806906304653</v>
      </c>
    </row>
    <row r="86" spans="1:24 16384:16384" x14ac:dyDescent="0.25">
      <c r="B86" s="57" t="s">
        <v>90</v>
      </c>
      <c r="C86" s="52">
        <v>1289.8194396880128</v>
      </c>
      <c r="D86" s="91">
        <v>0.23715913818891726</v>
      </c>
      <c r="E86" s="52">
        <v>1773.4285379319213</v>
      </c>
      <c r="F86" s="91">
        <v>0.18422952303988055</v>
      </c>
    </row>
    <row r="87" spans="1:24 16384:16384" x14ac:dyDescent="0.25">
      <c r="B87" s="57" t="s">
        <v>91</v>
      </c>
      <c r="C87" s="52">
        <v>29.068120334757456</v>
      </c>
      <c r="D87" s="91">
        <v>5.3447561381384867E-3</v>
      </c>
      <c r="E87" s="52">
        <v>104.19516411889316</v>
      </c>
      <c r="F87" s="91">
        <v>1.0824132451974035E-2</v>
      </c>
    </row>
    <row r="88" spans="1:24 16384:16384" x14ac:dyDescent="0.25">
      <c r="B88" s="57" t="s">
        <v>92</v>
      </c>
      <c r="C88" s="52">
        <v>4293.9218450298831</v>
      </c>
      <c r="D88" s="91">
        <v>0.7895235355300384</v>
      </c>
      <c r="E88" s="52">
        <v>7726.6662437609211</v>
      </c>
      <c r="F88" s="91">
        <v>0.80267121360097549</v>
      </c>
    </row>
    <row r="89" spans="1:24 16384:16384" x14ac:dyDescent="0.25">
      <c r="B89" s="57" t="s">
        <v>23</v>
      </c>
      <c r="C89" s="52">
        <v>179.20064692708215</v>
      </c>
      <c r="D89" s="91">
        <v>3.2949628204086631E-2</v>
      </c>
      <c r="E89" s="52">
        <v>293.5807682811573</v>
      </c>
      <c r="F89" s="91">
        <v>3.0498124822775131E-2</v>
      </c>
    </row>
    <row r="90" spans="1:24 16384:16384" x14ac:dyDescent="0.25">
      <c r="B90" s="8"/>
      <c r="C90" s="9"/>
      <c r="D90" s="89"/>
      <c r="E90" s="9"/>
    </row>
    <row r="91" spans="1:24 16384:16384" s="7" customFormat="1" x14ac:dyDescent="0.25">
      <c r="A91" s="131"/>
      <c r="B91" s="64" t="s">
        <v>94</v>
      </c>
      <c r="C91" s="13"/>
      <c r="D91" s="90"/>
      <c r="E91" s="13"/>
      <c r="F91" s="86"/>
      <c r="G91" s="131"/>
      <c r="H91" s="86"/>
      <c r="J91" s="86"/>
      <c r="L91" s="86"/>
      <c r="N91" s="86"/>
      <c r="P91" s="86"/>
      <c r="R91" s="86"/>
      <c r="T91" s="86"/>
      <c r="V91" s="86"/>
      <c r="X91" s="86"/>
      <c r="XFD91" s="131"/>
    </row>
    <row r="92" spans="1:24 16384:16384" x14ac:dyDescent="0.25">
      <c r="B92" s="57" t="s">
        <v>95</v>
      </c>
      <c r="C92" s="52">
        <v>762.47845416229586</v>
      </c>
      <c r="D92" s="91">
        <v>0.14019693572031131</v>
      </c>
      <c r="E92" s="52">
        <v>1718.4664423782558</v>
      </c>
      <c r="F92" s="91">
        <v>0.17851988183779857</v>
      </c>
    </row>
    <row r="93" spans="1:24 16384:16384" x14ac:dyDescent="0.25">
      <c r="B93" s="57" t="s">
        <v>96</v>
      </c>
      <c r="C93" s="52">
        <v>637.89012871527746</v>
      </c>
      <c r="D93" s="91">
        <v>0.11728887666782696</v>
      </c>
      <c r="E93" s="52">
        <v>1402.3532865893847</v>
      </c>
      <c r="F93" s="91">
        <v>0.14568101933391198</v>
      </c>
    </row>
    <row r="94" spans="1:24 16384:16384" x14ac:dyDescent="0.25">
      <c r="B94" s="57" t="s">
        <v>97</v>
      </c>
      <c r="C94" s="52">
        <v>141.32804042240269</v>
      </c>
      <c r="D94" s="91">
        <v>2.5985990935764553E-2</v>
      </c>
      <c r="E94" s="52">
        <v>159.67018032562999</v>
      </c>
      <c r="F94" s="91">
        <v>1.6587057519321241E-2</v>
      </c>
    </row>
    <row r="95" spans="1:24 16384:16384" x14ac:dyDescent="0.25">
      <c r="B95" s="57" t="s">
        <v>98</v>
      </c>
      <c r="C95" s="52">
        <v>59.540528487051688</v>
      </c>
      <c r="D95" s="91">
        <v>1.0947718718456794E-2</v>
      </c>
      <c r="E95" s="52">
        <v>60.231450314746077</v>
      </c>
      <c r="F95" s="91">
        <v>6.257038908613702E-3</v>
      </c>
    </row>
    <row r="96" spans="1:24 16384:16384" x14ac:dyDescent="0.25">
      <c r="B96" s="57" t="s">
        <v>99</v>
      </c>
      <c r="C96" s="52">
        <v>489.34279856475376</v>
      </c>
      <c r="D96" s="91">
        <v>8.9975474718105727E-2</v>
      </c>
      <c r="E96" s="52">
        <v>947.08394892735771</v>
      </c>
      <c r="F96" s="91">
        <v>9.8386160173718679E-2</v>
      </c>
    </row>
    <row r="97" spans="1:24 16384:16384" x14ac:dyDescent="0.25">
      <c r="B97" s="57" t="s">
        <v>100</v>
      </c>
      <c r="C97" s="52">
        <v>1318.0179539471137</v>
      </c>
      <c r="D97" s="91">
        <v>0.2423439998324306</v>
      </c>
      <c r="E97" s="52">
        <v>2737.3611443859531</v>
      </c>
      <c r="F97" s="91">
        <v>0.28436597654293783</v>
      </c>
    </row>
    <row r="98" spans="1:24 16384:16384" x14ac:dyDescent="0.25">
      <c r="B98" s="57" t="s">
        <v>101</v>
      </c>
      <c r="C98" s="52">
        <v>304.77293495625196</v>
      </c>
      <c r="D98" s="91">
        <v>5.6038608485397864E-2</v>
      </c>
      <c r="E98" s="52">
        <v>600.90134231781849</v>
      </c>
      <c r="F98" s="91">
        <v>6.242358534408874E-2</v>
      </c>
    </row>
    <row r="99" spans="1:24 16384:16384" x14ac:dyDescent="0.25">
      <c r="B99" s="57" t="s">
        <v>102</v>
      </c>
      <c r="C99" s="52">
        <v>287.20681535208189</v>
      </c>
      <c r="D99" s="91">
        <v>5.2808725558795316E-2</v>
      </c>
      <c r="E99" s="52">
        <v>453.63194684619583</v>
      </c>
      <c r="F99" s="91">
        <v>4.7124761678068464E-2</v>
      </c>
    </row>
    <row r="100" spans="1:24 16384:16384" x14ac:dyDescent="0.25">
      <c r="B100" s="57" t="s">
        <v>103</v>
      </c>
      <c r="C100" s="52">
        <v>861.94962196502786</v>
      </c>
      <c r="D100" s="91">
        <v>0.1584867022603838</v>
      </c>
      <c r="E100" s="52">
        <v>1750.7812908372093</v>
      </c>
      <c r="F100" s="91">
        <v>0.18187685337139167</v>
      </c>
    </row>
    <row r="101" spans="1:24 16384:16384" x14ac:dyDescent="0.25">
      <c r="B101" s="57" t="s">
        <v>104</v>
      </c>
      <c r="C101" s="52">
        <v>918.79399548163713</v>
      </c>
      <c r="D101" s="91">
        <v>0.16893867888538244</v>
      </c>
      <c r="E101" s="52">
        <v>1840.5338671750512</v>
      </c>
      <c r="F101" s="91">
        <v>0.19120064284283175</v>
      </c>
    </row>
    <row r="102" spans="1:24 16384:16384" x14ac:dyDescent="0.25">
      <c r="B102" s="57" t="s">
        <v>105</v>
      </c>
      <c r="C102" s="52">
        <v>1086.0988404849402</v>
      </c>
      <c r="D102" s="91">
        <v>0.1997010256409959</v>
      </c>
      <c r="E102" s="52">
        <v>1649.1936797975006</v>
      </c>
      <c r="F102" s="91">
        <v>0.17132360201206073</v>
      </c>
    </row>
    <row r="103" spans="1:24 16384:16384" x14ac:dyDescent="0.25">
      <c r="B103" s="57" t="s">
        <v>106</v>
      </c>
      <c r="C103" s="52">
        <v>830.46536172064657</v>
      </c>
      <c r="D103" s="91">
        <v>0.15269769040622924</v>
      </c>
      <c r="E103" s="52">
        <v>1185.8015797102955</v>
      </c>
      <c r="F103" s="91">
        <v>0.12318492387898566</v>
      </c>
    </row>
    <row r="104" spans="1:24 16384:16384" x14ac:dyDescent="0.25">
      <c r="B104" s="57" t="s">
        <v>107</v>
      </c>
      <c r="C104" s="52">
        <v>2329.3758079629788</v>
      </c>
      <c r="D104" s="91">
        <v>0.42830239810018478</v>
      </c>
      <c r="E104" s="52">
        <v>4129.2119283623879</v>
      </c>
      <c r="F104" s="91">
        <v>0.42895596175524503</v>
      </c>
    </row>
    <row r="105" spans="1:24 16384:16384" x14ac:dyDescent="0.25">
      <c r="B105" s="57" t="s">
        <v>108</v>
      </c>
      <c r="C105" s="52">
        <v>87.917637704986319</v>
      </c>
      <c r="D105" s="91">
        <v>1.6165418622286782E-2</v>
      </c>
      <c r="E105" s="52">
        <v>83.035561870045498</v>
      </c>
      <c r="F105" s="91">
        <v>8.6260041673324149E-3</v>
      </c>
    </row>
    <row r="106" spans="1:24 16384:16384" x14ac:dyDescent="0.25">
      <c r="B106" s="57" t="s">
        <v>109</v>
      </c>
      <c r="C106" s="52">
        <v>1124.7458143774506</v>
      </c>
      <c r="D106" s="91">
        <v>0.20680704586362053</v>
      </c>
      <c r="E106" s="52">
        <v>1829.3626394229027</v>
      </c>
      <c r="F106" s="91">
        <v>0.19004013937932682</v>
      </c>
    </row>
    <row r="107" spans="1:24 16384:16384" x14ac:dyDescent="0.25">
      <c r="B107" s="57" t="s">
        <v>23</v>
      </c>
      <c r="C107" s="52">
        <v>203.21751752057224</v>
      </c>
      <c r="D107" s="91">
        <v>3.736561090421138E-2</v>
      </c>
      <c r="E107" s="52">
        <v>283.76041787057181</v>
      </c>
      <c r="F107" s="91">
        <v>2.9477954890054614E-2</v>
      </c>
    </row>
    <row r="108" spans="1:24 16384:16384" x14ac:dyDescent="0.25">
      <c r="B108" s="57" t="s">
        <v>110</v>
      </c>
      <c r="C108" s="52">
        <v>1348.35242145435</v>
      </c>
      <c r="D108" s="91">
        <v>0.24792159926229826</v>
      </c>
      <c r="E108" s="52">
        <v>2521.068647416213</v>
      </c>
      <c r="F108" s="91">
        <v>0.26189680865624737</v>
      </c>
    </row>
    <row r="109" spans="1:24 16384:16384" x14ac:dyDescent="0.25">
      <c r="B109" s="16"/>
      <c r="C109" s="9"/>
      <c r="D109" s="93"/>
      <c r="E109" s="9"/>
      <c r="F109" s="93"/>
    </row>
    <row r="110" spans="1:24 16384:16384" s="7" customFormat="1" x14ac:dyDescent="0.25">
      <c r="A110" s="131"/>
      <c r="B110" s="64" t="s">
        <v>111</v>
      </c>
      <c r="C110" s="13"/>
      <c r="D110" s="95"/>
      <c r="E110" s="13"/>
      <c r="F110" s="95"/>
      <c r="G110" s="131"/>
      <c r="H110" s="86"/>
      <c r="J110" s="86"/>
      <c r="L110" s="86"/>
      <c r="N110" s="86"/>
      <c r="P110" s="86"/>
      <c r="R110" s="86"/>
      <c r="T110" s="86"/>
      <c r="V110" s="86"/>
      <c r="X110" s="86"/>
      <c r="XFD110" s="131"/>
    </row>
    <row r="111" spans="1:24 16384:16384" x14ac:dyDescent="0.25">
      <c r="B111" s="57" t="s">
        <v>95</v>
      </c>
      <c r="C111" s="52">
        <v>494.29414514236589</v>
      </c>
      <c r="D111" s="91">
        <v>9.0885878958489416E-2</v>
      </c>
      <c r="E111" s="52">
        <v>1268.5428181715956</v>
      </c>
      <c r="F111" s="91">
        <v>0.13178035277358915</v>
      </c>
    </row>
    <row r="112" spans="1:24 16384:16384" x14ac:dyDescent="0.25">
      <c r="B112" s="57" t="s">
        <v>96</v>
      </c>
      <c r="C112" s="52">
        <v>496.39468800241639</v>
      </c>
      <c r="D112" s="91">
        <v>9.1272105835748255E-2</v>
      </c>
      <c r="E112" s="52">
        <v>1084.7399070760991</v>
      </c>
      <c r="F112" s="91">
        <v>0.1126863087113722</v>
      </c>
    </row>
    <row r="113" spans="2:6" x14ac:dyDescent="0.25">
      <c r="B113" s="57" t="s">
        <v>97</v>
      </c>
      <c r="C113" s="52">
        <v>134.27788575374714</v>
      </c>
      <c r="D113" s="91">
        <v>2.4689678790150313E-2</v>
      </c>
      <c r="E113" s="52">
        <v>232.19944032859021</v>
      </c>
      <c r="F113" s="91">
        <v>2.4121632886176983E-2</v>
      </c>
    </row>
    <row r="114" spans="2:6" x14ac:dyDescent="0.25">
      <c r="B114" s="57" t="s">
        <v>98</v>
      </c>
      <c r="C114" s="52">
        <v>92.512184484305706</v>
      </c>
      <c r="D114" s="91">
        <v>1.7010218073298018E-2</v>
      </c>
      <c r="E114" s="52">
        <v>173.09166873825217</v>
      </c>
      <c r="F114" s="91">
        <v>1.7981325377233424E-2</v>
      </c>
    </row>
    <row r="115" spans="2:6" x14ac:dyDescent="0.25">
      <c r="B115" s="57" t="s">
        <v>99</v>
      </c>
      <c r="C115" s="52">
        <v>430.5071164887741</v>
      </c>
      <c r="D115" s="91">
        <v>7.9157356129916728E-2</v>
      </c>
      <c r="E115" s="52">
        <v>857.27929904849873</v>
      </c>
      <c r="F115" s="91">
        <v>8.9056961133514176E-2</v>
      </c>
    </row>
    <row r="116" spans="2:6" x14ac:dyDescent="0.25">
      <c r="B116" s="57" t="s">
        <v>100</v>
      </c>
      <c r="C116" s="52">
        <v>778.24874294847939</v>
      </c>
      <c r="D116" s="91">
        <v>0.14309661918176253</v>
      </c>
      <c r="E116" s="52">
        <v>1800.4438260407871</v>
      </c>
      <c r="F116" s="91">
        <v>0.18703595901213871</v>
      </c>
    </row>
    <row r="117" spans="2:6" x14ac:dyDescent="0.25">
      <c r="B117" s="57" t="s">
        <v>101</v>
      </c>
      <c r="C117" s="52">
        <v>270.6642901543774</v>
      </c>
      <c r="D117" s="91">
        <v>4.9767050965718145E-2</v>
      </c>
      <c r="E117" s="52">
        <v>467.0021837994513</v>
      </c>
      <c r="F117" s="91">
        <v>4.8513705367731204E-2</v>
      </c>
    </row>
    <row r="118" spans="2:6" x14ac:dyDescent="0.25">
      <c r="B118" s="57" t="s">
        <v>102</v>
      </c>
      <c r="C118" s="52">
        <v>278.82124946201662</v>
      </c>
      <c r="D118" s="91">
        <v>5.1266871312750366E-2</v>
      </c>
      <c r="E118" s="52">
        <v>602.29281650722555</v>
      </c>
      <c r="F118" s="91">
        <v>6.2568136207432554E-2</v>
      </c>
    </row>
    <row r="119" spans="2:6" x14ac:dyDescent="0.25">
      <c r="B119" s="57" t="s">
        <v>103</v>
      </c>
      <c r="C119" s="52">
        <v>803.95955958658806</v>
      </c>
      <c r="D119" s="91">
        <v>0.14782406779077251</v>
      </c>
      <c r="E119" s="52">
        <v>1554.1480945717162</v>
      </c>
      <c r="F119" s="91">
        <v>0.16144995756647615</v>
      </c>
    </row>
    <row r="120" spans="2:6" x14ac:dyDescent="0.25">
      <c r="B120" s="57" t="s">
        <v>104</v>
      </c>
      <c r="C120" s="52">
        <v>386.88223655818331</v>
      </c>
      <c r="D120" s="91">
        <v>7.1136048178133585E-2</v>
      </c>
      <c r="E120" s="52">
        <v>866.55954808632214</v>
      </c>
      <c r="F120" s="91">
        <v>9.0021023579426679E-2</v>
      </c>
    </row>
    <row r="121" spans="2:6" x14ac:dyDescent="0.25">
      <c r="B121" s="57" t="s">
        <v>105</v>
      </c>
      <c r="C121" s="52">
        <v>934.46000938638872</v>
      </c>
      <c r="D121" s="91">
        <v>0.17181918932132786</v>
      </c>
      <c r="E121" s="52">
        <v>1482.3847291089589</v>
      </c>
      <c r="F121" s="91">
        <v>0.15399494581485637</v>
      </c>
    </row>
    <row r="122" spans="2:6" x14ac:dyDescent="0.25">
      <c r="B122" s="57" t="s">
        <v>106</v>
      </c>
      <c r="C122" s="52">
        <v>650.17374200038603</v>
      </c>
      <c r="D122" s="91">
        <v>0.11954746500267714</v>
      </c>
      <c r="E122" s="52">
        <v>1170.0668323372151</v>
      </c>
      <c r="F122" s="91">
        <v>0.12155034715841694</v>
      </c>
    </row>
    <row r="123" spans="2:6" x14ac:dyDescent="0.25">
      <c r="B123" s="57" t="s">
        <v>107</v>
      </c>
      <c r="C123" s="52">
        <v>1360.3250521553537</v>
      </c>
      <c r="D123" s="91">
        <v>0.2501230072202919</v>
      </c>
      <c r="E123" s="52">
        <v>2677.3094856598873</v>
      </c>
      <c r="F123" s="91">
        <v>0.27812761496917027</v>
      </c>
    </row>
    <row r="124" spans="2:6" x14ac:dyDescent="0.25">
      <c r="B124" s="57" t="s">
        <v>108</v>
      </c>
      <c r="C124" s="52">
        <v>139.79352169054951</v>
      </c>
      <c r="D124" s="91">
        <v>2.5703838931551398E-2</v>
      </c>
      <c r="E124" s="52">
        <v>154.72169198617712</v>
      </c>
      <c r="F124" s="91">
        <v>1.6072992460004588E-2</v>
      </c>
    </row>
    <row r="125" spans="2:6" x14ac:dyDescent="0.25">
      <c r="B125" s="57" t="s">
        <v>109</v>
      </c>
      <c r="C125" s="52">
        <v>805.00134545371873</v>
      </c>
      <c r="D125" s="91">
        <v>0.14801562098870369</v>
      </c>
      <c r="E125" s="52">
        <v>1325.5834591139803</v>
      </c>
      <c r="F125" s="91">
        <v>0.13770592002929546</v>
      </c>
    </row>
    <row r="126" spans="2:6" x14ac:dyDescent="0.25">
      <c r="B126" s="57" t="s">
        <v>23</v>
      </c>
      <c r="C126" s="52">
        <v>130.73567772156255</v>
      </c>
      <c r="D126" s="91">
        <v>2.4038372895426024E-2</v>
      </c>
      <c r="E126" s="52">
        <v>191.67960196812464</v>
      </c>
      <c r="F126" s="91">
        <v>1.9912300322087972E-2</v>
      </c>
    </row>
    <row r="127" spans="2:6" x14ac:dyDescent="0.25">
      <c r="B127" s="57" t="s">
        <v>110</v>
      </c>
      <c r="C127" s="52">
        <v>599.59823937414035</v>
      </c>
      <c r="D127" s="91">
        <v>0.11024814585207331</v>
      </c>
      <c r="E127" s="52">
        <v>1381.9378404119182</v>
      </c>
      <c r="F127" s="91">
        <v>0.14356019640167961</v>
      </c>
    </row>
    <row r="128" spans="2:6" x14ac:dyDescent="0.25">
      <c r="B128" s="8"/>
      <c r="C128" s="9"/>
      <c r="D128" s="89"/>
      <c r="E128" s="9"/>
    </row>
    <row r="129" spans="1:24 16384:16384" s="7" customFormat="1" x14ac:dyDescent="0.25">
      <c r="A129" s="131"/>
      <c r="B129" s="68" t="s">
        <v>112</v>
      </c>
      <c r="C129" s="13"/>
      <c r="D129" s="90"/>
      <c r="E129" s="13"/>
      <c r="F129" s="86"/>
      <c r="G129" s="131"/>
      <c r="H129" s="86"/>
      <c r="J129" s="86"/>
      <c r="L129" s="86"/>
      <c r="N129" s="86"/>
      <c r="P129" s="86"/>
      <c r="R129" s="86"/>
      <c r="T129" s="86"/>
      <c r="V129" s="86"/>
      <c r="X129" s="86"/>
      <c r="XFD129" s="131"/>
    </row>
    <row r="130" spans="1:24 16384:16384" s="27" customFormat="1" x14ac:dyDescent="0.25">
      <c r="A130" s="2"/>
      <c r="B130" s="69" t="s">
        <v>113</v>
      </c>
      <c r="C130" s="25"/>
      <c r="D130" s="96"/>
      <c r="E130" s="25"/>
      <c r="F130" s="104"/>
      <c r="G130" s="2"/>
      <c r="H130" s="104"/>
      <c r="J130" s="104"/>
      <c r="L130" s="104"/>
      <c r="N130" s="104"/>
      <c r="P130" s="104"/>
      <c r="R130" s="104"/>
      <c r="T130" s="104"/>
      <c r="V130" s="104"/>
      <c r="X130" s="104"/>
      <c r="XFD130" s="2"/>
    </row>
    <row r="131" spans="1:24 16384:16384" x14ac:dyDescent="0.25">
      <c r="B131" s="51" t="s">
        <v>114</v>
      </c>
      <c r="C131" s="52">
        <v>1931.4179186466815</v>
      </c>
      <c r="D131" s="91">
        <v>0.35512986932471347</v>
      </c>
      <c r="E131" s="52">
        <v>3394.3811954543676</v>
      </c>
      <c r="F131" s="91">
        <v>0.35261935582887294</v>
      </c>
    </row>
    <row r="132" spans="1:24 16384:16384" x14ac:dyDescent="0.25">
      <c r="B132" s="51" t="s">
        <v>115</v>
      </c>
      <c r="C132" s="52">
        <v>1689.0283843367772</v>
      </c>
      <c r="D132" s="91">
        <v>0.31056169854504639</v>
      </c>
      <c r="E132" s="52">
        <v>3270.0822702758796</v>
      </c>
      <c r="F132" s="91">
        <v>0.3397067793081936</v>
      </c>
    </row>
    <row r="133" spans="1:24 16384:16384" x14ac:dyDescent="0.25">
      <c r="B133" s="51" t="s">
        <v>116</v>
      </c>
      <c r="C133" s="52">
        <v>192.51236583471004</v>
      </c>
      <c r="D133" s="91">
        <v>3.5397254349890141E-2</v>
      </c>
      <c r="E133" s="52">
        <v>596.83796118912267</v>
      </c>
      <c r="F133" s="91">
        <v>6.2001468099859319E-2</v>
      </c>
    </row>
    <row r="134" spans="1:24 16384:16384" x14ac:dyDescent="0.25">
      <c r="B134" s="51" t="s">
        <v>117</v>
      </c>
      <c r="C134" s="52">
        <v>111.93713815093267</v>
      </c>
      <c r="D134" s="91">
        <v>2.0581884873459681E-2</v>
      </c>
      <c r="E134" s="52">
        <v>388.86199969612443</v>
      </c>
      <c r="F134" s="91">
        <v>4.0396248960724059E-2</v>
      </c>
    </row>
    <row r="135" spans="1:24 16384:16384" x14ac:dyDescent="0.25">
      <c r="B135" s="51" t="s">
        <v>118</v>
      </c>
      <c r="C135" s="52">
        <v>1513.7284414482767</v>
      </c>
      <c r="D135" s="91">
        <v>0.27832929290689035</v>
      </c>
      <c r="E135" s="52">
        <v>1976.0273633809265</v>
      </c>
      <c r="F135" s="91">
        <v>0.2052761478023501</v>
      </c>
    </row>
    <row r="136" spans="1:24 16384:16384" s="27" customFormat="1" x14ac:dyDescent="0.25">
      <c r="A136" s="2"/>
      <c r="B136" s="69" t="s">
        <v>119</v>
      </c>
      <c r="C136" s="25"/>
      <c r="D136" s="97"/>
      <c r="E136" s="25"/>
      <c r="F136" s="97"/>
      <c r="G136" s="2"/>
      <c r="H136" s="104"/>
      <c r="J136" s="104"/>
      <c r="L136" s="104"/>
      <c r="N136" s="104"/>
      <c r="P136" s="104"/>
      <c r="R136" s="104"/>
      <c r="T136" s="104"/>
      <c r="V136" s="104"/>
      <c r="X136" s="104"/>
      <c r="XFD136" s="2"/>
    </row>
    <row r="137" spans="1:24 16384:16384" x14ac:dyDescent="0.25">
      <c r="B137" s="51" t="s">
        <v>114</v>
      </c>
      <c r="C137" s="52">
        <v>2039.4396156651965</v>
      </c>
      <c r="D137" s="91">
        <v>0.37499182192236696</v>
      </c>
      <c r="E137" s="52">
        <v>3593.4191307839897</v>
      </c>
      <c r="F137" s="91">
        <v>0.37329606374707286</v>
      </c>
    </row>
    <row r="138" spans="1:24 16384:16384" x14ac:dyDescent="0.25">
      <c r="B138" s="51" t="s">
        <v>115</v>
      </c>
      <c r="C138" s="52">
        <v>1544.6945890580321</v>
      </c>
      <c r="D138" s="91">
        <v>0.28402303937572687</v>
      </c>
      <c r="E138" s="52">
        <v>3019.4167736315089</v>
      </c>
      <c r="F138" s="91">
        <v>0.31366683244729576</v>
      </c>
    </row>
    <row r="139" spans="1:24 16384:16384" x14ac:dyDescent="0.25">
      <c r="B139" s="51" t="s">
        <v>116</v>
      </c>
      <c r="C139" s="52">
        <v>208.53648465675354</v>
      </c>
      <c r="D139" s="91">
        <v>3.8343609547476454E-2</v>
      </c>
      <c r="E139" s="52">
        <v>694.61783594067685</v>
      </c>
      <c r="F139" s="91">
        <v>7.2159159432257119E-2</v>
      </c>
    </row>
    <row r="140" spans="1:24 16384:16384" x14ac:dyDescent="0.25">
      <c r="B140" s="51" t="s">
        <v>117</v>
      </c>
      <c r="C140" s="52">
        <v>111.27202684296923</v>
      </c>
      <c r="D140" s="91">
        <v>2.0459590837765454E-2</v>
      </c>
      <c r="E140" s="52">
        <v>313.59738260579917</v>
      </c>
      <c r="F140" s="91">
        <v>3.2577515805285194E-2</v>
      </c>
    </row>
    <row r="141" spans="1:24 16384:16384" x14ac:dyDescent="0.25">
      <c r="B141" s="51" t="s">
        <v>118</v>
      </c>
      <c r="C141" s="52">
        <v>1534.681532194428</v>
      </c>
      <c r="D141" s="91">
        <v>0.28218193831666444</v>
      </c>
      <c r="E141" s="52">
        <v>2005.1396670344461</v>
      </c>
      <c r="F141" s="91">
        <v>0.20830042856808906</v>
      </c>
    </row>
    <row r="142" spans="1:24 16384:16384" s="27" customFormat="1" x14ac:dyDescent="0.25">
      <c r="A142" s="2"/>
      <c r="B142" s="69" t="s">
        <v>120</v>
      </c>
      <c r="C142" s="25"/>
      <c r="D142" s="97"/>
      <c r="E142" s="25"/>
      <c r="F142" s="97"/>
      <c r="G142" s="2"/>
      <c r="H142" s="104"/>
      <c r="J142" s="104"/>
      <c r="L142" s="104"/>
      <c r="N142" s="104"/>
      <c r="P142" s="104"/>
      <c r="R142" s="104"/>
      <c r="T142" s="104"/>
      <c r="V142" s="104"/>
      <c r="X142" s="104"/>
      <c r="XFD142" s="2"/>
    </row>
    <row r="143" spans="1:24 16384:16384" x14ac:dyDescent="0.25">
      <c r="B143" s="51" t="s">
        <v>114</v>
      </c>
      <c r="C143" s="52">
        <v>1052.6671338874339</v>
      </c>
      <c r="D143" s="91">
        <v>0.19355393676879895</v>
      </c>
      <c r="E143" s="52">
        <v>1804.0995614529079</v>
      </c>
      <c r="F143" s="91">
        <v>0.18741572869381895</v>
      </c>
    </row>
    <row r="144" spans="1:24 16384:16384" x14ac:dyDescent="0.25">
      <c r="B144" s="51" t="s">
        <v>115</v>
      </c>
      <c r="C144" s="52">
        <v>1572.670424904891</v>
      </c>
      <c r="D144" s="91">
        <v>0.28916695713305307</v>
      </c>
      <c r="E144" s="52">
        <v>3364.0820615675107</v>
      </c>
      <c r="F144" s="91">
        <v>0.34947178327937145</v>
      </c>
    </row>
    <row r="145" spans="1:24 16384:16384" x14ac:dyDescent="0.25">
      <c r="B145" s="51" t="s">
        <v>116</v>
      </c>
      <c r="C145" s="52">
        <v>353.47897759217472</v>
      </c>
      <c r="D145" s="91">
        <v>6.4994189972774077E-2</v>
      </c>
      <c r="E145" s="52">
        <v>1088.4739352844949</v>
      </c>
      <c r="F145" s="91">
        <v>0.11307421170330861</v>
      </c>
    </row>
    <row r="146" spans="1:24 16384:16384" x14ac:dyDescent="0.25">
      <c r="B146" s="51" t="s">
        <v>117</v>
      </c>
      <c r="C146" s="52">
        <v>186.77665865365122</v>
      </c>
      <c r="D146" s="91">
        <v>3.4342629702355819E-2</v>
      </c>
      <c r="E146" s="52">
        <v>494.82473706752842</v>
      </c>
      <c r="F146" s="91">
        <v>5.1404002669649188E-2</v>
      </c>
    </row>
    <row r="147" spans="1:24 16384:16384" x14ac:dyDescent="0.25">
      <c r="B147" s="51" t="s">
        <v>118</v>
      </c>
      <c r="C147" s="52">
        <v>2273.0310533792258</v>
      </c>
      <c r="D147" s="91">
        <v>0.41794228642301778</v>
      </c>
      <c r="E147" s="52">
        <v>2874.710494623981</v>
      </c>
      <c r="F147" s="91">
        <v>0.29863427365385203</v>
      </c>
    </row>
    <row r="148" spans="1:24 16384:16384" s="27" customFormat="1" x14ac:dyDescent="0.25">
      <c r="A148" s="2"/>
      <c r="B148" s="69" t="s">
        <v>121</v>
      </c>
      <c r="C148" s="25"/>
      <c r="D148" s="97"/>
      <c r="E148" s="25"/>
      <c r="F148" s="97"/>
      <c r="G148" s="2"/>
      <c r="H148" s="104"/>
      <c r="J148" s="104"/>
      <c r="L148" s="104"/>
      <c r="N148" s="104"/>
      <c r="P148" s="104"/>
      <c r="R148" s="104"/>
      <c r="T148" s="104"/>
      <c r="V148" s="104"/>
      <c r="X148" s="104"/>
      <c r="XFD148" s="2"/>
    </row>
    <row r="149" spans="1:24 16384:16384" x14ac:dyDescent="0.25">
      <c r="B149" s="51" t="s">
        <v>114</v>
      </c>
      <c r="C149" s="52">
        <v>701.74643104318034</v>
      </c>
      <c r="D149" s="91">
        <v>0.12903013684892575</v>
      </c>
      <c r="E149" s="52">
        <v>1418.0481938111129</v>
      </c>
      <c r="F149" s="91">
        <v>0.14731145733001208</v>
      </c>
    </row>
    <row r="150" spans="1:24 16384:16384" x14ac:dyDescent="0.25">
      <c r="B150" s="51" t="s">
        <v>115</v>
      </c>
      <c r="C150" s="52">
        <v>1157.6959673537692</v>
      </c>
      <c r="D150" s="91">
        <v>0.21286559145737177</v>
      </c>
      <c r="E150" s="52">
        <v>2153.1037811090973</v>
      </c>
      <c r="F150" s="91">
        <v>0.22367142186155423</v>
      </c>
    </row>
    <row r="151" spans="1:24 16384:16384" x14ac:dyDescent="0.25">
      <c r="B151" s="51" t="s">
        <v>116</v>
      </c>
      <c r="C151" s="52">
        <v>355.31847976649948</v>
      </c>
      <c r="D151" s="91">
        <v>6.5332419291495636E-2</v>
      </c>
      <c r="E151" s="52">
        <v>1141.4699496992978</v>
      </c>
      <c r="F151" s="91">
        <v>0.11857961000373256</v>
      </c>
    </row>
    <row r="152" spans="1:24 16384:16384" x14ac:dyDescent="0.25">
      <c r="B152" s="51" t="s">
        <v>117</v>
      </c>
      <c r="C152" s="52">
        <v>208.18472208835732</v>
      </c>
      <c r="D152" s="91">
        <v>3.8278930953712861E-2</v>
      </c>
      <c r="E152" s="52">
        <v>695.84801479939654</v>
      </c>
      <c r="F152" s="91">
        <v>7.2286954412177751E-2</v>
      </c>
    </row>
    <row r="153" spans="1:24 16384:16384" x14ac:dyDescent="0.25">
      <c r="B153" s="51" t="s">
        <v>118</v>
      </c>
      <c r="C153" s="52">
        <v>3015.678648165569</v>
      </c>
      <c r="D153" s="91">
        <v>0.55449292144849349</v>
      </c>
      <c r="E153" s="52">
        <v>4217.7208505775052</v>
      </c>
      <c r="F153" s="91">
        <v>0.43815055639252226</v>
      </c>
    </row>
    <row r="154" spans="1:24 16384:16384" s="27" customFormat="1" x14ac:dyDescent="0.25">
      <c r="A154" s="2"/>
      <c r="B154" s="69" t="s">
        <v>122</v>
      </c>
      <c r="C154" s="25"/>
      <c r="D154" s="97"/>
      <c r="E154" s="25"/>
      <c r="F154" s="97"/>
      <c r="G154" s="2"/>
      <c r="H154" s="104"/>
      <c r="J154" s="104"/>
      <c r="L154" s="104"/>
      <c r="N154" s="104"/>
      <c r="P154" s="104"/>
      <c r="R154" s="104"/>
      <c r="T154" s="104"/>
      <c r="V154" s="104"/>
      <c r="X154" s="104"/>
      <c r="XFD154" s="2"/>
    </row>
    <row r="155" spans="1:24 16384:16384" x14ac:dyDescent="0.25">
      <c r="B155" s="51" t="s">
        <v>114</v>
      </c>
      <c r="C155" s="52">
        <v>1438.2876326872645</v>
      </c>
      <c r="D155" s="91">
        <v>0.26445798918831387</v>
      </c>
      <c r="E155" s="52">
        <v>2497.514663443133</v>
      </c>
      <c r="F155" s="91">
        <v>0.25944994421246681</v>
      </c>
    </row>
    <row r="156" spans="1:24 16384:16384" x14ac:dyDescent="0.25">
      <c r="B156" s="51" t="s">
        <v>115</v>
      </c>
      <c r="C156" s="52">
        <v>1763.9469539337224</v>
      </c>
      <c r="D156" s="91">
        <v>0.32433697813321544</v>
      </c>
      <c r="E156" s="52">
        <v>3367.9134264893501</v>
      </c>
      <c r="F156" s="91">
        <v>0.34986979792560319</v>
      </c>
    </row>
    <row r="157" spans="1:24 16384:16384" x14ac:dyDescent="0.25">
      <c r="B157" s="51" t="s">
        <v>116</v>
      </c>
      <c r="C157" s="52">
        <v>275.06737827429106</v>
      </c>
      <c r="D157" s="91">
        <v>5.057664690741133E-2</v>
      </c>
      <c r="E157" s="52">
        <v>932.33587053624615</v>
      </c>
      <c r="F157" s="91">
        <v>9.6854081835271083E-2</v>
      </c>
    </row>
    <row r="158" spans="1:24 16384:16384" x14ac:dyDescent="0.25">
      <c r="B158" s="51" t="s">
        <v>117</v>
      </c>
      <c r="C158" s="52">
        <v>128.44210988515957</v>
      </c>
      <c r="D158" s="91">
        <v>2.3616654510106264E-2</v>
      </c>
      <c r="E158" s="52">
        <v>454.00223311263215</v>
      </c>
      <c r="F158" s="91">
        <v>4.7163228219456572E-2</v>
      </c>
    </row>
    <row r="159" spans="1:24 16384:16384" x14ac:dyDescent="0.25">
      <c r="B159" s="51" t="s">
        <v>118</v>
      </c>
      <c r="C159" s="52">
        <v>1832.8801736369408</v>
      </c>
      <c r="D159" s="91">
        <v>0.33701173126095313</v>
      </c>
      <c r="E159" s="52">
        <v>2374.4245964150609</v>
      </c>
      <c r="F159" s="91">
        <v>0.24666294780720255</v>
      </c>
    </row>
    <row r="160" spans="1:24 16384:16384" s="27" customFormat="1" x14ac:dyDescent="0.25">
      <c r="A160" s="2"/>
      <c r="B160" s="69" t="s">
        <v>123</v>
      </c>
      <c r="C160" s="25"/>
      <c r="D160" s="97"/>
      <c r="E160" s="25"/>
      <c r="F160" s="97"/>
      <c r="G160" s="2"/>
      <c r="H160" s="104"/>
      <c r="J160" s="104"/>
      <c r="L160" s="104"/>
      <c r="N160" s="104"/>
      <c r="P160" s="104"/>
      <c r="R160" s="104"/>
      <c r="T160" s="104"/>
      <c r="V160" s="104"/>
      <c r="X160" s="104"/>
      <c r="XFD160" s="2"/>
    </row>
    <row r="161" spans="1:24 16384:16384" x14ac:dyDescent="0.25">
      <c r="B161" s="51" t="s">
        <v>114</v>
      </c>
      <c r="C161" s="52">
        <v>1292.5463167846685</v>
      </c>
      <c r="D161" s="91">
        <v>0.2376605291606228</v>
      </c>
      <c r="E161" s="52">
        <v>1939.5953612670846</v>
      </c>
      <c r="F161" s="91">
        <v>0.20149147295965925</v>
      </c>
    </row>
    <row r="162" spans="1:24 16384:16384" x14ac:dyDescent="0.25">
      <c r="B162" s="51" t="s">
        <v>115</v>
      </c>
      <c r="C162" s="52">
        <v>1335.8021730940518</v>
      </c>
      <c r="D162" s="91">
        <v>0.24561398472835586</v>
      </c>
      <c r="E162" s="52">
        <v>2840.7081509944642</v>
      </c>
      <c r="F162" s="91">
        <v>0.29510199963484418</v>
      </c>
    </row>
    <row r="163" spans="1:24 16384:16384" x14ac:dyDescent="0.25">
      <c r="B163" s="51" t="s">
        <v>116</v>
      </c>
      <c r="C163" s="52">
        <v>315.94701299597835</v>
      </c>
      <c r="D163" s="91">
        <v>5.8093186542151336E-2</v>
      </c>
      <c r="E163" s="52">
        <v>965.31775060336463</v>
      </c>
      <c r="F163" s="91">
        <v>0.10028034678125505</v>
      </c>
    </row>
    <row r="164" spans="1:24 16384:16384" x14ac:dyDescent="0.25">
      <c r="B164" s="51" t="s">
        <v>117</v>
      </c>
      <c r="C164" s="52">
        <v>162.33189044888829</v>
      </c>
      <c r="D164" s="91">
        <v>2.9847969455901707E-2</v>
      </c>
      <c r="E164" s="52">
        <v>463.72757229079707</v>
      </c>
      <c r="F164" s="91">
        <v>4.8173528076412613E-2</v>
      </c>
    </row>
    <row r="165" spans="1:24 16384:16384" x14ac:dyDescent="0.25">
      <c r="B165" s="51" t="s">
        <v>118</v>
      </c>
      <c r="C165" s="52">
        <v>2331.9968550937865</v>
      </c>
      <c r="D165" s="91">
        <v>0.42878433011296746</v>
      </c>
      <c r="E165" s="52">
        <v>3416.841954840691</v>
      </c>
      <c r="F165" s="91">
        <v>0.35495265254782693</v>
      </c>
    </row>
    <row r="166" spans="1:24 16384:16384" s="27" customFormat="1" x14ac:dyDescent="0.25">
      <c r="A166" s="2"/>
      <c r="B166" s="69" t="s">
        <v>124</v>
      </c>
      <c r="C166" s="25"/>
      <c r="D166" s="97"/>
      <c r="E166" s="25"/>
      <c r="F166" s="97"/>
      <c r="G166" s="2"/>
      <c r="H166" s="104"/>
      <c r="J166" s="104"/>
      <c r="L166" s="104"/>
      <c r="N166" s="104"/>
      <c r="P166" s="104"/>
      <c r="R166" s="104"/>
      <c r="T166" s="104"/>
      <c r="V166" s="104"/>
      <c r="X166" s="104"/>
      <c r="XFD166" s="2"/>
    </row>
    <row r="167" spans="1:24 16384:16384" x14ac:dyDescent="0.25">
      <c r="B167" s="51" t="s">
        <v>114</v>
      </c>
      <c r="C167" s="52">
        <v>629.19862579088408</v>
      </c>
      <c r="D167" s="91">
        <v>0.11569076977031072</v>
      </c>
      <c r="E167" s="52">
        <v>1162.1146481872972</v>
      </c>
      <c r="F167" s="91">
        <v>0.12072424841142478</v>
      </c>
    </row>
    <row r="168" spans="1:24 16384:16384" x14ac:dyDescent="0.25">
      <c r="B168" s="51" t="s">
        <v>115</v>
      </c>
      <c r="C168" s="52">
        <v>948.18609695092948</v>
      </c>
      <c r="D168" s="91">
        <v>0.17434300544422582</v>
      </c>
      <c r="E168" s="52">
        <v>2274.4618765648675</v>
      </c>
      <c r="F168" s="91">
        <v>0.23627849542817062</v>
      </c>
    </row>
    <row r="169" spans="1:24 16384:16384" x14ac:dyDescent="0.25">
      <c r="B169" s="51" t="s">
        <v>116</v>
      </c>
      <c r="C169" s="52">
        <v>319.29404203763193</v>
      </c>
      <c r="D169" s="91">
        <v>5.8708604870164625E-2</v>
      </c>
      <c r="E169" s="52">
        <v>937.47519708601476</v>
      </c>
      <c r="F169" s="91">
        <v>9.7387971788409078E-2</v>
      </c>
    </row>
    <row r="170" spans="1:24 16384:16384" x14ac:dyDescent="0.25">
      <c r="B170" s="51" t="s">
        <v>117</v>
      </c>
      <c r="C170" s="52">
        <v>183.28510323496891</v>
      </c>
      <c r="D170" s="91">
        <v>3.3700637305161187E-2</v>
      </c>
      <c r="E170" s="52">
        <v>456.8650525556576</v>
      </c>
      <c r="F170" s="91">
        <v>4.7460627212005162E-2</v>
      </c>
    </row>
    <row r="171" spans="1:24 16384:16384" x14ac:dyDescent="0.25">
      <c r="B171" s="51" t="s">
        <v>118</v>
      </c>
      <c r="C171" s="52">
        <v>3358.6603804029605</v>
      </c>
      <c r="D171" s="91">
        <v>0.61755698261013703</v>
      </c>
      <c r="E171" s="52">
        <v>4795.2740156025602</v>
      </c>
      <c r="F171" s="91">
        <v>0.49814865715998791</v>
      </c>
    </row>
    <row r="172" spans="1:24 16384:16384" s="27" customFormat="1" x14ac:dyDescent="0.25">
      <c r="A172" s="2"/>
      <c r="B172" s="69" t="s">
        <v>125</v>
      </c>
      <c r="C172" s="25"/>
      <c r="D172" s="97"/>
      <c r="E172" s="25"/>
      <c r="F172" s="97"/>
      <c r="G172" s="2"/>
      <c r="H172" s="104"/>
      <c r="J172" s="104"/>
      <c r="L172" s="104"/>
      <c r="N172" s="104"/>
      <c r="P172" s="104"/>
      <c r="R172" s="104"/>
      <c r="T172" s="104"/>
      <c r="V172" s="104"/>
      <c r="X172" s="104"/>
      <c r="XFD172" s="2"/>
    </row>
    <row r="173" spans="1:24 16384:16384" x14ac:dyDescent="0.25">
      <c r="B173" s="51" t="s">
        <v>114</v>
      </c>
      <c r="C173" s="52">
        <v>1930.7232021804737</v>
      </c>
      <c r="D173" s="91">
        <v>0.3550021317877049</v>
      </c>
      <c r="E173" s="52">
        <v>2750.1628064712681</v>
      </c>
      <c r="F173" s="91">
        <v>0.28569585482652693</v>
      </c>
    </row>
    <row r="174" spans="1:24 16384:16384" x14ac:dyDescent="0.25">
      <c r="B174" s="51" t="s">
        <v>115</v>
      </c>
      <c r="C174" s="52">
        <v>2174.1944500027998</v>
      </c>
      <c r="D174" s="91">
        <v>0.39976919726261351</v>
      </c>
      <c r="E174" s="52">
        <v>4276.3457975029296</v>
      </c>
      <c r="F174" s="91">
        <v>0.44424070650531117</v>
      </c>
    </row>
    <row r="175" spans="1:24 16384:16384" x14ac:dyDescent="0.25">
      <c r="B175" s="51" t="s">
        <v>116</v>
      </c>
      <c r="C175" s="52">
        <v>317.45779182341045</v>
      </c>
      <c r="D175" s="91">
        <v>5.8370973489442597E-2</v>
      </c>
      <c r="E175" s="52">
        <v>934.61031226383182</v>
      </c>
      <c r="F175" s="91">
        <v>9.7090358237557781E-2</v>
      </c>
    </row>
    <row r="176" spans="1:24 16384:16384" x14ac:dyDescent="0.25">
      <c r="B176" s="51" t="s">
        <v>117</v>
      </c>
      <c r="C176" s="52">
        <v>95.995772540932109</v>
      </c>
      <c r="D176" s="91">
        <v>1.765074551139777E-2</v>
      </c>
      <c r="E176" s="52">
        <v>291.40252752914432</v>
      </c>
      <c r="F176" s="91">
        <v>3.0271842090639954E-2</v>
      </c>
    </row>
    <row r="177" spans="1:24 16384:16384" x14ac:dyDescent="0.25">
      <c r="B177" s="51" t="s">
        <v>118</v>
      </c>
      <c r="C177" s="52">
        <v>920.25303186976203</v>
      </c>
      <c r="D177" s="91">
        <v>0.16920695194884122</v>
      </c>
      <c r="E177" s="52">
        <v>1373.6693462292428</v>
      </c>
      <c r="F177" s="91">
        <v>0.1427012383399637</v>
      </c>
    </row>
    <row r="178" spans="1:24 16384:16384" s="27" customFormat="1" x14ac:dyDescent="0.25">
      <c r="A178" s="2"/>
      <c r="B178" s="69" t="s">
        <v>126</v>
      </c>
      <c r="C178" s="25"/>
      <c r="D178" s="97"/>
      <c r="E178" s="25"/>
      <c r="F178" s="97"/>
      <c r="G178" s="2"/>
      <c r="H178" s="104"/>
      <c r="J178" s="104"/>
      <c r="L178" s="104"/>
      <c r="N178" s="104"/>
      <c r="P178" s="104"/>
      <c r="R178" s="104"/>
      <c r="T178" s="104"/>
      <c r="V178" s="104"/>
      <c r="X178" s="104"/>
      <c r="XFD178" s="2"/>
    </row>
    <row r="179" spans="1:24 16384:16384" x14ac:dyDescent="0.25">
      <c r="B179" s="51" t="s">
        <v>114</v>
      </c>
      <c r="C179" s="52">
        <v>989.35042399520046</v>
      </c>
      <c r="D179" s="91">
        <v>0.18191189146466558</v>
      </c>
      <c r="E179" s="52">
        <v>1519.8857051271991</v>
      </c>
      <c r="F179" s="91">
        <v>0.15789066914263439</v>
      </c>
    </row>
    <row r="180" spans="1:24 16384:16384" x14ac:dyDescent="0.25">
      <c r="B180" s="51" t="s">
        <v>115</v>
      </c>
      <c r="C180" s="52">
        <v>1793.5675959155155</v>
      </c>
      <c r="D180" s="91">
        <v>0.32978332644279257</v>
      </c>
      <c r="E180" s="52">
        <v>3362.9159046754662</v>
      </c>
      <c r="F180" s="91">
        <v>0.3493506391095243</v>
      </c>
    </row>
    <row r="181" spans="1:24 16384:16384" x14ac:dyDescent="0.25">
      <c r="B181" s="51" t="s">
        <v>116</v>
      </c>
      <c r="C181" s="52">
        <v>480.3394101292584</v>
      </c>
      <c r="D181" s="91">
        <v>8.8320021422519782E-2</v>
      </c>
      <c r="E181" s="52">
        <v>1191.2597756473585</v>
      </c>
      <c r="F181" s="91">
        <v>0.1237519390209179</v>
      </c>
    </row>
    <row r="182" spans="1:24 16384:16384" x14ac:dyDescent="0.25">
      <c r="B182" s="51" t="s">
        <v>117</v>
      </c>
      <c r="C182" s="52">
        <v>208.24668653452812</v>
      </c>
      <c r="D182" s="91">
        <v>3.8290324358246891E-2</v>
      </c>
      <c r="E182" s="52">
        <v>703.48627094417202</v>
      </c>
      <c r="F182" s="91">
        <v>7.308044129721987E-2</v>
      </c>
    </row>
    <row r="183" spans="1:24 16384:16384" x14ac:dyDescent="0.25">
      <c r="B183" s="51" t="s">
        <v>118</v>
      </c>
      <c r="C183" s="52">
        <v>1967.120131842873</v>
      </c>
      <c r="D183" s="91">
        <v>0.36169443631177473</v>
      </c>
      <c r="E183" s="52">
        <v>2848.6431336022242</v>
      </c>
      <c r="F183" s="91">
        <v>0.29592631142970349</v>
      </c>
    </row>
    <row r="184" spans="1:24 16384:16384" x14ac:dyDescent="0.25">
      <c r="B184" s="8"/>
      <c r="C184" s="9"/>
      <c r="D184" s="93"/>
      <c r="E184" s="9"/>
      <c r="F184" s="93"/>
    </row>
    <row r="185" spans="1:24 16384:16384" s="7" customFormat="1" x14ac:dyDescent="0.25">
      <c r="A185" s="131"/>
      <c r="B185" s="64" t="s">
        <v>127</v>
      </c>
      <c r="C185" s="13"/>
      <c r="D185" s="90"/>
      <c r="E185" s="13"/>
      <c r="F185" s="86"/>
      <c r="G185" s="131"/>
      <c r="H185" s="86"/>
      <c r="J185" s="86"/>
      <c r="L185" s="86"/>
      <c r="N185" s="86"/>
      <c r="P185" s="86"/>
      <c r="R185" s="86"/>
      <c r="T185" s="86"/>
      <c r="V185" s="86"/>
      <c r="X185" s="86"/>
      <c r="XFD185" s="131"/>
    </row>
    <row r="186" spans="1:24 16384:16384" x14ac:dyDescent="0.25">
      <c r="B186" s="57" t="s">
        <v>128</v>
      </c>
      <c r="C186" s="52">
        <v>1687.5402125961198</v>
      </c>
      <c r="D186" s="91">
        <v>0.31028806836346312</v>
      </c>
      <c r="E186" s="52">
        <v>3050.7952165265601</v>
      </c>
      <c r="F186" s="91">
        <v>0.31692652712607455</v>
      </c>
    </row>
    <row r="187" spans="1:24 16384:16384" x14ac:dyDescent="0.25">
      <c r="B187" s="57" t="s">
        <v>129</v>
      </c>
      <c r="C187" s="52">
        <v>1077.2039034019531</v>
      </c>
      <c r="D187" s="91">
        <v>0.19806551329877511</v>
      </c>
      <c r="E187" s="52">
        <v>1826.4854785975142</v>
      </c>
      <c r="F187" s="91">
        <v>0.18974125055734556</v>
      </c>
    </row>
    <row r="188" spans="1:24 16384:16384" x14ac:dyDescent="0.25">
      <c r="B188" s="57" t="s">
        <v>130</v>
      </c>
      <c r="C188" s="52">
        <v>1349.9769615708035</v>
      </c>
      <c r="D188" s="91">
        <v>0.24822030350113686</v>
      </c>
      <c r="E188" s="52">
        <v>2751.0721974971707</v>
      </c>
      <c r="F188" s="91">
        <v>0.28579032532329479</v>
      </c>
    </row>
    <row r="189" spans="1:24 16384:16384" x14ac:dyDescent="0.25">
      <c r="B189" s="57" t="s">
        <v>131</v>
      </c>
      <c r="C189" s="52">
        <v>353.69612928010673</v>
      </c>
      <c r="D189" s="91">
        <v>6.5034117660000487E-2</v>
      </c>
      <c r="E189" s="52">
        <v>944.95978582946111</v>
      </c>
      <c r="F189" s="91">
        <v>9.8165495204133327E-2</v>
      </c>
    </row>
    <row r="190" spans="1:24 16384:16384" x14ac:dyDescent="0.25">
      <c r="B190" s="57" t="s">
        <v>132</v>
      </c>
      <c r="C190" s="52">
        <v>931.24366828161646</v>
      </c>
      <c r="D190" s="91">
        <v>0.17122780058810036</v>
      </c>
      <c r="E190" s="52">
        <v>1305.0709559386953</v>
      </c>
      <c r="F190" s="91">
        <v>0.13557501450053722</v>
      </c>
    </row>
    <row r="191" spans="1:24 16384:16384" x14ac:dyDescent="0.25">
      <c r="B191" s="57" t="s">
        <v>133</v>
      </c>
      <c r="C191" s="52">
        <v>3367.4890837828939</v>
      </c>
      <c r="D191" s="91">
        <v>0.61918031655943484</v>
      </c>
      <c r="E191" s="52">
        <v>6171.2392469645611</v>
      </c>
      <c r="F191" s="91">
        <v>0.64108839951289576</v>
      </c>
    </row>
    <row r="192" spans="1:24 16384:16384" x14ac:dyDescent="0.25">
      <c r="B192" s="57" t="s">
        <v>134</v>
      </c>
      <c r="C192" s="52">
        <v>474.63038938337712</v>
      </c>
      <c r="D192" s="91">
        <v>8.7270303610604158E-2</v>
      </c>
      <c r="E192" s="52">
        <v>1202.8301756479236</v>
      </c>
      <c r="F192" s="91">
        <v>0.12495390979554616</v>
      </c>
    </row>
    <row r="193" spans="1:24 16384:16384" x14ac:dyDescent="0.25">
      <c r="B193" s="57" t="s">
        <v>135</v>
      </c>
      <c r="C193" s="52">
        <v>1640.7897513135872</v>
      </c>
      <c r="D193" s="91">
        <v>0.30169205967686641</v>
      </c>
      <c r="E193" s="52">
        <v>3225.1532269825475</v>
      </c>
      <c r="F193" s="91">
        <v>0.335039404198611</v>
      </c>
    </row>
    <row r="194" spans="1:24 16384:16384" x14ac:dyDescent="0.25">
      <c r="B194" s="57" t="s">
        <v>136</v>
      </c>
      <c r="C194" s="52">
        <v>1094.4074995898975</v>
      </c>
      <c r="D194" s="91">
        <v>0.20122873903420835</v>
      </c>
      <c r="E194" s="52">
        <v>2289.5225870112004</v>
      </c>
      <c r="F194" s="91">
        <v>0.23784305100107664</v>
      </c>
    </row>
    <row r="195" spans="1:24 16384:16384" x14ac:dyDescent="0.25">
      <c r="B195" s="57" t="s">
        <v>137</v>
      </c>
      <c r="C195" s="52">
        <v>809.91287850054914</v>
      </c>
      <c r="D195" s="91">
        <v>0.14891870471401522</v>
      </c>
      <c r="E195" s="52">
        <v>1381.6385907481056</v>
      </c>
      <c r="F195" s="91">
        <v>0.14352910937355606</v>
      </c>
    </row>
    <row r="196" spans="1:24 16384:16384" x14ac:dyDescent="0.25">
      <c r="B196" s="57" t="s">
        <v>138</v>
      </c>
      <c r="C196" s="52">
        <v>1091.160880587139</v>
      </c>
      <c r="D196" s="91">
        <v>0.20063178310299035</v>
      </c>
      <c r="E196" s="52">
        <v>1866.1820593666544</v>
      </c>
      <c r="F196" s="91">
        <v>0.19386506044592516</v>
      </c>
    </row>
    <row r="197" spans="1:24 16384:16384" x14ac:dyDescent="0.25">
      <c r="B197" s="57" t="s">
        <v>101</v>
      </c>
      <c r="C197" s="52">
        <v>344.82632545172515</v>
      </c>
      <c r="D197" s="91">
        <v>6.3403226570040994E-2</v>
      </c>
      <c r="E197" s="52">
        <v>852.92305515694329</v>
      </c>
      <c r="F197" s="91">
        <v>8.8604420353200347E-2</v>
      </c>
    </row>
    <row r="198" spans="1:24 16384:16384" x14ac:dyDescent="0.25">
      <c r="B198" s="57" t="s">
        <v>139</v>
      </c>
      <c r="C198" s="52">
        <v>310.93546942288293</v>
      </c>
      <c r="D198" s="91">
        <v>5.7171713878443588E-2</v>
      </c>
      <c r="E198" s="52">
        <v>476.38908492026673</v>
      </c>
      <c r="F198" s="91">
        <v>4.9488847178817109E-2</v>
      </c>
    </row>
    <row r="199" spans="1:24 16384:16384" x14ac:dyDescent="0.25">
      <c r="B199" s="57" t="s">
        <v>140</v>
      </c>
      <c r="C199" s="52">
        <v>830.24166730190427</v>
      </c>
      <c r="D199" s="91">
        <v>0.15265655970689701</v>
      </c>
      <c r="E199" s="52">
        <v>1492.9886826125573</v>
      </c>
      <c r="F199" s="91">
        <v>0.15509651898486013</v>
      </c>
    </row>
    <row r="200" spans="1:24 16384:16384" x14ac:dyDescent="0.25">
      <c r="B200" s="16"/>
      <c r="C200" s="9"/>
      <c r="D200" s="93"/>
      <c r="E200" s="9"/>
      <c r="F200" s="93"/>
    </row>
    <row r="201" spans="1:24 16384:16384" s="7" customFormat="1" x14ac:dyDescent="0.25">
      <c r="A201" s="131"/>
      <c r="B201" s="64" t="s">
        <v>141</v>
      </c>
      <c r="C201" s="13"/>
      <c r="D201" s="95"/>
      <c r="E201" s="13"/>
      <c r="F201" s="95"/>
      <c r="G201" s="131"/>
      <c r="H201" s="86"/>
      <c r="J201" s="86"/>
      <c r="L201" s="86"/>
      <c r="N201" s="86"/>
      <c r="P201" s="86"/>
      <c r="R201" s="86"/>
      <c r="T201" s="86"/>
      <c r="V201" s="86"/>
      <c r="X201" s="86"/>
      <c r="XFD201" s="131"/>
    </row>
    <row r="202" spans="1:24 16384:16384" x14ac:dyDescent="0.25">
      <c r="B202" s="70" t="s">
        <v>128</v>
      </c>
      <c r="C202" s="52">
        <v>788.69409830668292</v>
      </c>
      <c r="D202" s="91">
        <v>0.1450172069777006</v>
      </c>
      <c r="E202" s="52">
        <v>1370.4870128660168</v>
      </c>
      <c r="F202" s="91">
        <v>0.14237064720244705</v>
      </c>
    </row>
    <row r="203" spans="1:24 16384:16384" x14ac:dyDescent="0.25">
      <c r="B203" s="57" t="s">
        <v>129</v>
      </c>
      <c r="C203" s="52">
        <v>583.75515765971511</v>
      </c>
      <c r="D203" s="91">
        <v>0.10733507795277224</v>
      </c>
      <c r="E203" s="52">
        <v>1057.5048224484183</v>
      </c>
      <c r="F203" s="91">
        <v>0.10985703956204428</v>
      </c>
    </row>
    <row r="204" spans="1:24 16384:16384" x14ac:dyDescent="0.25">
      <c r="B204" s="57" t="s">
        <v>130</v>
      </c>
      <c r="C204" s="52">
        <v>752.69230032050223</v>
      </c>
      <c r="D204" s="91">
        <v>0.13839755532652115</v>
      </c>
      <c r="E204" s="52">
        <v>1487.3946285821089</v>
      </c>
      <c r="F204" s="91">
        <v>0.15451539046242727</v>
      </c>
    </row>
    <row r="205" spans="1:24 16384:16384" x14ac:dyDescent="0.25">
      <c r="B205" s="57" t="s">
        <v>131</v>
      </c>
      <c r="C205" s="52">
        <v>349.02947839395989</v>
      </c>
      <c r="D205" s="91">
        <v>6.4176060424753018E-2</v>
      </c>
      <c r="E205" s="52">
        <v>684.9322652256667</v>
      </c>
      <c r="F205" s="91">
        <v>7.1152990852565962E-2</v>
      </c>
    </row>
    <row r="206" spans="1:24 16384:16384" x14ac:dyDescent="0.25">
      <c r="B206" s="57" t="s">
        <v>132</v>
      </c>
      <c r="C206" s="52">
        <v>553.30644648456996</v>
      </c>
      <c r="D206" s="91">
        <v>0.10173647253633709</v>
      </c>
      <c r="E206" s="52">
        <v>793.46919728735361</v>
      </c>
      <c r="F206" s="91">
        <v>8.2428160276226223E-2</v>
      </c>
    </row>
    <row r="207" spans="1:24 16384:16384" x14ac:dyDescent="0.25">
      <c r="B207" s="57" t="s">
        <v>133</v>
      </c>
      <c r="C207" s="52">
        <v>1035.3535577835905</v>
      </c>
      <c r="D207" s="91">
        <v>0.1903704890230053</v>
      </c>
      <c r="E207" s="52">
        <v>2041.1050300947466</v>
      </c>
      <c r="F207" s="91">
        <v>0.21203662742856547</v>
      </c>
    </row>
    <row r="208" spans="1:24 16384:16384" x14ac:dyDescent="0.25">
      <c r="B208" s="57" t="s">
        <v>134</v>
      </c>
      <c r="C208" s="52">
        <v>435.37155845950883</v>
      </c>
      <c r="D208" s="91">
        <v>8.0051781217686011E-2</v>
      </c>
      <c r="E208" s="52">
        <v>835.69592488246769</v>
      </c>
      <c r="F208" s="91">
        <v>8.6814810044169383E-2</v>
      </c>
    </row>
    <row r="209" spans="1:24 16384:16384" x14ac:dyDescent="0.25">
      <c r="B209" s="57" t="s">
        <v>135</v>
      </c>
      <c r="C209" s="52">
        <v>831.98076378447536</v>
      </c>
      <c r="D209" s="91">
        <v>0.15297632742813227</v>
      </c>
      <c r="E209" s="52">
        <v>1372.6426483500641</v>
      </c>
      <c r="F209" s="91">
        <v>0.14259458162584196</v>
      </c>
    </row>
    <row r="210" spans="1:24 16384:16384" x14ac:dyDescent="0.25">
      <c r="B210" s="57" t="s">
        <v>136</v>
      </c>
      <c r="C210" s="52">
        <v>440.30365849850324</v>
      </c>
      <c r="D210" s="91">
        <v>8.095864659644969E-2</v>
      </c>
      <c r="E210" s="52">
        <v>940.53056056959031</v>
      </c>
      <c r="F210" s="91">
        <v>9.7705372881970995E-2</v>
      </c>
    </row>
    <row r="211" spans="1:24 16384:16384" x14ac:dyDescent="0.25">
      <c r="B211" s="57" t="s">
        <v>137</v>
      </c>
      <c r="C211" s="52">
        <v>496.32913507307558</v>
      </c>
      <c r="D211" s="91">
        <v>9.1260052616708581E-2</v>
      </c>
      <c r="E211" s="52">
        <v>777.54849254805379</v>
      </c>
      <c r="F211" s="91">
        <v>8.0774265699791639E-2</v>
      </c>
    </row>
    <row r="212" spans="1:24 16384:16384" x14ac:dyDescent="0.25">
      <c r="B212" s="57" t="s">
        <v>138</v>
      </c>
      <c r="C212" s="52">
        <v>601.24831550529825</v>
      </c>
      <c r="D212" s="91">
        <v>0.11055154539868445</v>
      </c>
      <c r="E212" s="52">
        <v>1030.3803731730184</v>
      </c>
      <c r="F212" s="91">
        <v>0.10703926357285572</v>
      </c>
    </row>
    <row r="213" spans="1:24 16384:16384" x14ac:dyDescent="0.25">
      <c r="B213" s="57" t="s">
        <v>101</v>
      </c>
      <c r="C213" s="52">
        <v>338.29393860346482</v>
      </c>
      <c r="D213" s="91">
        <v>6.2202116408742167E-2</v>
      </c>
      <c r="E213" s="52">
        <v>753.11456182718041</v>
      </c>
      <c r="F213" s="91">
        <v>7.8235989526597008E-2</v>
      </c>
    </row>
    <row r="214" spans="1:24 16384:16384" x14ac:dyDescent="0.25">
      <c r="B214" s="57" t="s">
        <v>139</v>
      </c>
      <c r="C214" s="52">
        <v>180.76932710328123</v>
      </c>
      <c r="D214" s="91">
        <v>3.3238061474073183E-2</v>
      </c>
      <c r="E214" s="52">
        <v>424.91734355590683</v>
      </c>
      <c r="F214" s="91">
        <v>4.4141795319233165E-2</v>
      </c>
    </row>
    <row r="215" spans="1:24 16384:16384" x14ac:dyDescent="0.25">
      <c r="B215" s="57" t="s">
        <v>140</v>
      </c>
      <c r="C215" s="52">
        <v>504.54430345218447</v>
      </c>
      <c r="D215" s="91">
        <v>9.2770575867418464E-2</v>
      </c>
      <c r="E215" s="52">
        <v>887.95029168663905</v>
      </c>
      <c r="F215" s="91">
        <v>9.2243163579243156E-2</v>
      </c>
    </row>
    <row r="216" spans="1:24 16384:16384" x14ac:dyDescent="0.25">
      <c r="B216" s="8"/>
      <c r="C216" s="9"/>
      <c r="D216" s="89"/>
      <c r="E216" s="9"/>
    </row>
    <row r="217" spans="1:24 16384:16384" s="7" customFormat="1" x14ac:dyDescent="0.25">
      <c r="A217" s="131"/>
      <c r="B217" s="68" t="s">
        <v>142</v>
      </c>
      <c r="C217" s="13"/>
      <c r="D217" s="90"/>
      <c r="E217" s="13"/>
      <c r="F217" s="86"/>
      <c r="G217" s="131"/>
      <c r="H217" s="86"/>
      <c r="J217" s="86"/>
      <c r="L217" s="86"/>
      <c r="N217" s="86"/>
      <c r="P217" s="86"/>
      <c r="R217" s="86"/>
      <c r="T217" s="86"/>
      <c r="V217" s="86"/>
      <c r="X217" s="86"/>
      <c r="XFD217" s="131"/>
    </row>
    <row r="218" spans="1:24 16384:16384" x14ac:dyDescent="0.25">
      <c r="B218" s="57" t="s">
        <v>143</v>
      </c>
      <c r="C218" s="52">
        <v>4580.4378777604798</v>
      </c>
      <c r="D218" s="91">
        <v>0.8422052468679696</v>
      </c>
      <c r="E218" s="52">
        <v>8264.064208257978</v>
      </c>
      <c r="F218" s="91">
        <v>0.85849786156805474</v>
      </c>
    </row>
    <row r="219" spans="1:24 16384:16384" x14ac:dyDescent="0.25">
      <c r="B219" s="57" t="s">
        <v>144</v>
      </c>
      <c r="C219" s="52">
        <v>620.19035350107731</v>
      </c>
      <c r="D219" s="91">
        <v>0.11403441848028976</v>
      </c>
      <c r="E219" s="52">
        <v>862.42643029268243</v>
      </c>
      <c r="F219" s="91">
        <v>8.9591661863685917E-2</v>
      </c>
    </row>
    <row r="220" spans="1:24 16384:16384" x14ac:dyDescent="0.25">
      <c r="B220" s="57" t="s">
        <v>145</v>
      </c>
      <c r="C220" s="52">
        <v>2800.4730636140703</v>
      </c>
      <c r="D220" s="91">
        <v>0.51492306430785273</v>
      </c>
      <c r="E220" s="52">
        <v>5268.3092717597456</v>
      </c>
      <c r="F220" s="91">
        <v>0.54728909770151302</v>
      </c>
    </row>
    <row r="221" spans="1:24 16384:16384" x14ac:dyDescent="0.25">
      <c r="B221" s="57" t="s">
        <v>146</v>
      </c>
      <c r="C221" s="52">
        <v>3016.5988034686907</v>
      </c>
      <c r="D221" s="91">
        <v>0.55466211043105429</v>
      </c>
      <c r="E221" s="52">
        <v>5247.6139939967234</v>
      </c>
      <c r="F221" s="91">
        <v>0.54513920495426671</v>
      </c>
    </row>
    <row r="222" spans="1:24 16384:16384" x14ac:dyDescent="0.25">
      <c r="B222" s="57" t="s">
        <v>147</v>
      </c>
      <c r="C222" s="52">
        <v>1674.1657518488589</v>
      </c>
      <c r="D222" s="91">
        <v>0.30782890587376716</v>
      </c>
      <c r="E222" s="52">
        <v>2541.1909826813708</v>
      </c>
      <c r="F222" s="91">
        <v>0.26398718227382312</v>
      </c>
    </row>
    <row r="223" spans="1:24 16384:16384" x14ac:dyDescent="0.25">
      <c r="B223" s="57" t="s">
        <v>23</v>
      </c>
      <c r="C223" s="52">
        <v>375.79237148768198</v>
      </c>
      <c r="D223" s="91">
        <v>6.9096954362500282E-2</v>
      </c>
      <c r="E223" s="52">
        <v>360.42046813295013</v>
      </c>
      <c r="F223" s="91">
        <v>3.7441650180827797E-2</v>
      </c>
    </row>
    <row r="224" spans="1:24 16384:16384" x14ac:dyDescent="0.25">
      <c r="B224" s="8"/>
      <c r="C224" s="9"/>
      <c r="D224" s="89"/>
      <c r="E224" s="9"/>
    </row>
    <row r="225" spans="1:24 16384:16384" s="7" customFormat="1" x14ac:dyDescent="0.25">
      <c r="A225" s="131"/>
      <c r="B225" s="64" t="s">
        <v>148</v>
      </c>
      <c r="C225" s="13"/>
      <c r="D225" s="90"/>
      <c r="E225" s="13"/>
      <c r="F225" s="86"/>
      <c r="G225" s="131"/>
      <c r="H225" s="86"/>
      <c r="J225" s="86"/>
      <c r="L225" s="86"/>
      <c r="N225" s="86"/>
      <c r="P225" s="86"/>
      <c r="R225" s="86"/>
      <c r="T225" s="86"/>
      <c r="V225" s="86"/>
      <c r="X225" s="86"/>
      <c r="XFD225" s="131"/>
    </row>
    <row r="226" spans="1:24 16384:16384" x14ac:dyDescent="0.25">
      <c r="B226" s="57" t="s">
        <v>149</v>
      </c>
      <c r="C226" s="52">
        <v>2691.6401780647238</v>
      </c>
      <c r="D226" s="91">
        <v>0.4949119584512538</v>
      </c>
      <c r="E226" s="52">
        <v>4690.7332746370148</v>
      </c>
      <c r="F226" s="91">
        <v>0.48728862506149911</v>
      </c>
    </row>
    <row r="227" spans="1:24 16384:16384" x14ac:dyDescent="0.25">
      <c r="B227" s="57" t="s">
        <v>150</v>
      </c>
      <c r="C227" s="52">
        <v>2916.2268381822273</v>
      </c>
      <c r="D227" s="91">
        <v>0.53620671423123922</v>
      </c>
      <c r="E227" s="52">
        <v>4915.9461998932393</v>
      </c>
      <c r="F227" s="91">
        <v>0.51068447604445144</v>
      </c>
    </row>
    <row r="228" spans="1:24 16384:16384" x14ac:dyDescent="0.25">
      <c r="B228" s="57" t="s">
        <v>151</v>
      </c>
      <c r="C228" s="52">
        <v>527.16867810488998</v>
      </c>
      <c r="D228" s="91">
        <v>9.6930520298087436E-2</v>
      </c>
      <c r="E228" s="52">
        <v>841.10244039091731</v>
      </c>
      <c r="F228" s="91">
        <v>8.7376456455132645E-2</v>
      </c>
    </row>
    <row r="229" spans="1:24 16384:16384" x14ac:dyDescent="0.25">
      <c r="B229" s="57" t="s">
        <v>152</v>
      </c>
      <c r="C229" s="52">
        <v>2001.146179469132</v>
      </c>
      <c r="D229" s="91">
        <v>0.36795080668635244</v>
      </c>
      <c r="E229" s="52">
        <v>3937.935431995978</v>
      </c>
      <c r="F229" s="91">
        <v>0.40908553735381042</v>
      </c>
    </row>
    <row r="230" spans="1:24 16384:16384" x14ac:dyDescent="0.25">
      <c r="B230" s="57" t="s">
        <v>153</v>
      </c>
      <c r="C230" s="52">
        <v>1564.3299963013383</v>
      </c>
      <c r="D230" s="91">
        <v>0.28763340228120271</v>
      </c>
      <c r="E230" s="52">
        <v>2721.2658988028279</v>
      </c>
      <c r="F230" s="91">
        <v>0.28269395009610576</v>
      </c>
    </row>
    <row r="231" spans="1:24 16384:16384" x14ac:dyDescent="0.25">
      <c r="B231" s="57" t="s">
        <v>154</v>
      </c>
      <c r="C231" s="52">
        <v>1121.3374438653166</v>
      </c>
      <c r="D231" s="91">
        <v>0.20618034867763158</v>
      </c>
      <c r="E231" s="52">
        <v>2047.8889786941725</v>
      </c>
      <c r="F231" s="91">
        <v>0.21274136606791105</v>
      </c>
    </row>
    <row r="232" spans="1:24 16384:16384" x14ac:dyDescent="0.25">
      <c r="B232" s="57" t="s">
        <v>155</v>
      </c>
      <c r="C232" s="52">
        <v>865.01913185103808</v>
      </c>
      <c r="D232" s="91">
        <v>0.15905109313311305</v>
      </c>
      <c r="E232" s="52">
        <v>1787.8594761176143</v>
      </c>
      <c r="F232" s="91">
        <v>0.18572865582256845</v>
      </c>
    </row>
    <row r="233" spans="1:24 16384:16384" x14ac:dyDescent="0.25">
      <c r="B233" s="57" t="s">
        <v>156</v>
      </c>
      <c r="C233" s="52">
        <v>988.01623028171332</v>
      </c>
      <c r="D233" s="91">
        <v>0.18166657322745242</v>
      </c>
      <c r="E233" s="52">
        <v>1700.7268356544646</v>
      </c>
      <c r="F233" s="91">
        <v>0.17667703380883304</v>
      </c>
    </row>
    <row r="234" spans="1:24 16384:16384" x14ac:dyDescent="0.25">
      <c r="B234" s="57" t="s">
        <v>157</v>
      </c>
      <c r="C234" s="52">
        <v>3421.103523065246</v>
      </c>
      <c r="D234" s="91">
        <v>0.62903840508208964</v>
      </c>
      <c r="E234" s="52">
        <v>5761.1857018021574</v>
      </c>
      <c r="F234" s="91">
        <v>0.59849070390223547</v>
      </c>
    </row>
    <row r="235" spans="1:24 16384:16384" x14ac:dyDescent="0.25">
      <c r="B235" s="8"/>
      <c r="C235" s="9"/>
      <c r="D235" s="89"/>
      <c r="E235" s="9"/>
    </row>
    <row r="236" spans="1:24 16384:16384" s="7" customFormat="1" x14ac:dyDescent="0.25">
      <c r="A236" s="131"/>
      <c r="B236" s="64" t="s">
        <v>158</v>
      </c>
      <c r="C236" s="13"/>
      <c r="D236" s="90"/>
      <c r="E236" s="13"/>
      <c r="F236" s="86"/>
      <c r="G236" s="131"/>
      <c r="H236" s="86"/>
      <c r="J236" s="86"/>
      <c r="L236" s="86"/>
      <c r="N236" s="86"/>
      <c r="P236" s="86"/>
      <c r="R236" s="86"/>
      <c r="T236" s="86"/>
      <c r="V236" s="86"/>
      <c r="X236" s="86"/>
      <c r="XFD236" s="131"/>
    </row>
    <row r="237" spans="1:24 16384:16384" s="27" customFormat="1" x14ac:dyDescent="0.25">
      <c r="A237" s="2"/>
      <c r="B237" s="71" t="s">
        <v>159</v>
      </c>
      <c r="C237" s="25"/>
      <c r="D237" s="96"/>
      <c r="E237" s="25"/>
      <c r="F237" s="104"/>
      <c r="G237" s="2"/>
      <c r="H237" s="104"/>
      <c r="J237" s="104"/>
      <c r="L237" s="104"/>
      <c r="N237" s="104"/>
      <c r="P237" s="104"/>
      <c r="R237" s="104"/>
      <c r="T237" s="104"/>
      <c r="V237" s="104"/>
      <c r="X237" s="104"/>
      <c r="XFD237" s="2"/>
    </row>
    <row r="238" spans="1:24 16384:16384" x14ac:dyDescent="0.25">
      <c r="B238" s="51" t="s">
        <v>160</v>
      </c>
      <c r="C238" s="52">
        <v>1955.5635994559768</v>
      </c>
      <c r="D238" s="91">
        <v>0.36156097285728267</v>
      </c>
      <c r="E238" s="52">
        <v>3800.4700460462418</v>
      </c>
      <c r="F238" s="91">
        <v>0.39702774662124518</v>
      </c>
    </row>
    <row r="239" spans="1:24 16384:16384" x14ac:dyDescent="0.25">
      <c r="B239" s="51" t="s">
        <v>161</v>
      </c>
      <c r="C239" s="52">
        <v>1329.9064335093558</v>
      </c>
      <c r="D239" s="91">
        <v>0.2458842371797923</v>
      </c>
      <c r="E239" s="52">
        <v>2226.2683156847334</v>
      </c>
      <c r="F239" s="91">
        <v>0.23257394007620869</v>
      </c>
    </row>
    <row r="240" spans="1:24 16384:16384" x14ac:dyDescent="0.25">
      <c r="B240" s="51" t="s">
        <v>162</v>
      </c>
      <c r="C240" s="52">
        <v>2123.1988949941233</v>
      </c>
      <c r="D240" s="91">
        <v>0.39255478996292509</v>
      </c>
      <c r="E240" s="52">
        <v>3545.5650311394429</v>
      </c>
      <c r="F240" s="91">
        <v>0.37039831330254619</v>
      </c>
    </row>
    <row r="241" spans="1:24 16384:16384" x14ac:dyDescent="0.25">
      <c r="B241" s="8"/>
      <c r="C241" s="9"/>
      <c r="D241" s="89"/>
      <c r="E241" s="9"/>
      <c r="F241" s="89"/>
    </row>
    <row r="242" spans="1:24 16384:16384" s="7" customFormat="1" x14ac:dyDescent="0.25">
      <c r="A242" s="131"/>
      <c r="B242" s="64" t="s">
        <v>163</v>
      </c>
      <c r="C242" s="13"/>
      <c r="D242" s="90"/>
      <c r="E242" s="13"/>
      <c r="F242" s="90"/>
      <c r="G242" s="131"/>
      <c r="H242" s="86"/>
      <c r="J242" s="86"/>
      <c r="L242" s="86"/>
      <c r="N242" s="86"/>
      <c r="P242" s="86"/>
      <c r="R242" s="86"/>
      <c r="T242" s="86"/>
      <c r="V242" s="86"/>
      <c r="X242" s="86"/>
      <c r="XFD242" s="131"/>
    </row>
    <row r="243" spans="1:24 16384:16384" x14ac:dyDescent="0.25">
      <c r="B243" s="51" t="s">
        <v>164</v>
      </c>
      <c r="C243" s="52">
        <v>1823.723660904297</v>
      </c>
      <c r="D243" s="91">
        <v>0.33566678656671423</v>
      </c>
      <c r="E243" s="52">
        <v>3402.7192714663452</v>
      </c>
      <c r="F243" s="91">
        <v>0.35474986114625584</v>
      </c>
    </row>
    <row r="244" spans="1:24 16384:16384" x14ac:dyDescent="0.25">
      <c r="B244" s="51" t="s">
        <v>165</v>
      </c>
      <c r="C244" s="52">
        <v>3106.4701199423271</v>
      </c>
      <c r="D244" s="91">
        <v>0.57176362026772853</v>
      </c>
      <c r="E244" s="52">
        <v>5532.4554998130607</v>
      </c>
      <c r="F244" s="91">
        <v>0.57678511325171899</v>
      </c>
    </row>
    <row r="245" spans="1:24 16384:16384" x14ac:dyDescent="0.25">
      <c r="B245" s="51" t="s">
        <v>166</v>
      </c>
      <c r="C245" s="52">
        <v>202.70935388331961</v>
      </c>
      <c r="D245" s="91">
        <v>3.7309817755662403E-2</v>
      </c>
      <c r="E245" s="52">
        <v>364.85940904403304</v>
      </c>
      <c r="F245" s="91">
        <v>3.8038349440592652E-2</v>
      </c>
    </row>
    <row r="246" spans="1:24 16384:16384" x14ac:dyDescent="0.25">
      <c r="B246" s="51" t="s">
        <v>167</v>
      </c>
      <c r="C246" s="52">
        <v>46.604948249458744</v>
      </c>
      <c r="D246" s="91">
        <v>8.5779076909310113E-3</v>
      </c>
      <c r="E246" s="52">
        <v>69.725854193311577</v>
      </c>
      <c r="F246" s="91">
        <v>7.2692558862553838E-3</v>
      </c>
    </row>
    <row r="247" spans="1:24 16384:16384" x14ac:dyDescent="0.25">
      <c r="B247" s="51" t="s">
        <v>168</v>
      </c>
      <c r="C247" s="52">
        <v>253.62898595079855</v>
      </c>
      <c r="D247" s="91">
        <v>4.6681867718963835E-2</v>
      </c>
      <c r="E247" s="52">
        <v>222.12327298220958</v>
      </c>
      <c r="F247" s="91">
        <v>2.3157420275177139E-2</v>
      </c>
    </row>
    <row r="248" spans="1:24 16384:16384" x14ac:dyDescent="0.25">
      <c r="B248" s="8"/>
      <c r="C248" s="9"/>
      <c r="D248" s="89"/>
      <c r="E248" s="9"/>
    </row>
    <row r="249" spans="1:24 16384:16384" s="7" customFormat="1" x14ac:dyDescent="0.25">
      <c r="A249" s="131"/>
      <c r="B249" s="64" t="s">
        <v>169</v>
      </c>
      <c r="C249" s="13"/>
      <c r="D249" s="90"/>
      <c r="E249" s="13"/>
      <c r="F249" s="86"/>
      <c r="G249" s="131"/>
      <c r="H249" s="86"/>
      <c r="J249" s="86"/>
      <c r="L249" s="86"/>
      <c r="N249" s="86"/>
      <c r="P249" s="86"/>
      <c r="R249" s="86"/>
      <c r="T249" s="86"/>
      <c r="V249" s="86"/>
      <c r="X249" s="86"/>
      <c r="XFD249" s="131"/>
    </row>
    <row r="250" spans="1:24 16384:16384" s="27" customFormat="1" x14ac:dyDescent="0.25">
      <c r="A250" s="2"/>
      <c r="B250" s="69" t="s">
        <v>170</v>
      </c>
      <c r="C250" s="25"/>
      <c r="D250" s="96"/>
      <c r="E250" s="25"/>
      <c r="F250" s="104"/>
      <c r="G250" s="2"/>
      <c r="H250" s="104"/>
      <c r="J250" s="104"/>
      <c r="L250" s="104"/>
      <c r="N250" s="104"/>
      <c r="P250" s="104"/>
      <c r="R250" s="104"/>
      <c r="T250" s="104"/>
      <c r="V250" s="104"/>
      <c r="X250" s="104"/>
      <c r="XFD250" s="2"/>
    </row>
    <row r="251" spans="1:24 16384:16384" x14ac:dyDescent="0.25">
      <c r="B251" s="51" t="s">
        <v>171</v>
      </c>
      <c r="C251" s="52">
        <v>211.71282623706</v>
      </c>
      <c r="D251" s="91">
        <v>3.9731980452488151E-2</v>
      </c>
      <c r="E251" s="52">
        <v>364.07783063327514</v>
      </c>
      <c r="F251" s="91">
        <v>3.8172235364892587E-2</v>
      </c>
    </row>
    <row r="252" spans="1:24 16384:16384" x14ac:dyDescent="0.25">
      <c r="B252" s="51" t="s">
        <v>172</v>
      </c>
      <c r="C252" s="52">
        <v>2987.9033991455003</v>
      </c>
      <c r="D252" s="91">
        <v>0.56073749313536392</v>
      </c>
      <c r="E252" s="52">
        <v>5093.8151212130651</v>
      </c>
      <c r="F252" s="91">
        <v>0.53406797489971303</v>
      </c>
    </row>
    <row r="253" spans="1:24 16384:16384" x14ac:dyDescent="0.25">
      <c r="B253" s="51" t="s">
        <v>173</v>
      </c>
      <c r="C253" s="52">
        <v>2073.3196077807784</v>
      </c>
      <c r="D253" s="91">
        <v>0.38909826859458507</v>
      </c>
      <c r="E253" s="52">
        <v>4020.4170809674865</v>
      </c>
      <c r="F253" s="91">
        <v>0.42152609735336893</v>
      </c>
    </row>
    <row r="254" spans="1:24 16384:16384" x14ac:dyDescent="0.25">
      <c r="B254" s="51" t="s">
        <v>174</v>
      </c>
      <c r="C254" s="52">
        <v>55.588540048514091</v>
      </c>
      <c r="D254" s="91">
        <v>1.0432257817562955E-2</v>
      </c>
      <c r="E254" s="52">
        <v>59.455496320509653</v>
      </c>
      <c r="F254" s="91">
        <v>6.2336923820254502E-3</v>
      </c>
    </row>
    <row r="255" spans="1:24 16384:16384" s="27" customFormat="1" x14ac:dyDescent="0.25">
      <c r="A255" s="2"/>
      <c r="B255" s="69" t="s">
        <v>175</v>
      </c>
      <c r="C255" s="25"/>
      <c r="D255" s="97"/>
      <c r="E255" s="25"/>
      <c r="F255" s="97"/>
      <c r="G255" s="2"/>
      <c r="H255" s="104"/>
      <c r="J255" s="104"/>
      <c r="L255" s="104"/>
      <c r="N255" s="104"/>
      <c r="P255" s="104"/>
      <c r="R255" s="104"/>
      <c r="T255" s="104"/>
      <c r="V255" s="104"/>
      <c r="X255" s="104"/>
      <c r="XFD255" s="2"/>
    </row>
    <row r="256" spans="1:24 16384:16384" x14ac:dyDescent="0.25">
      <c r="B256" s="51" t="s">
        <v>171</v>
      </c>
      <c r="C256" s="52">
        <v>306.23035212348594</v>
      </c>
      <c r="D256" s="91">
        <v>6.0897397453599067E-2</v>
      </c>
      <c r="E256" s="52">
        <v>580.82253094142072</v>
      </c>
      <c r="F256" s="91">
        <v>6.4476733821463086E-2</v>
      </c>
    </row>
    <row r="257" spans="1:24 16384:16384" x14ac:dyDescent="0.25">
      <c r="B257" s="51" t="s">
        <v>172</v>
      </c>
      <c r="C257" s="52">
        <v>1461.5724656246734</v>
      </c>
      <c r="D257" s="91">
        <v>0.29065035104845277</v>
      </c>
      <c r="E257" s="52">
        <v>2875.6669300441317</v>
      </c>
      <c r="F257" s="91">
        <v>0.31922592759463636</v>
      </c>
    </row>
    <row r="258" spans="1:24 16384:16384" x14ac:dyDescent="0.25">
      <c r="B258" s="51" t="s">
        <v>173</v>
      </c>
      <c r="C258" s="52">
        <v>1164.5158611289935</v>
      </c>
      <c r="D258" s="91">
        <v>0.23157725791856176</v>
      </c>
      <c r="E258" s="52">
        <v>2262.7897211089635</v>
      </c>
      <c r="F258" s="91">
        <v>0.25119082468341764</v>
      </c>
    </row>
    <row r="259" spans="1:24 16384:16384" x14ac:dyDescent="0.25">
      <c r="B259" s="51" t="s">
        <v>174</v>
      </c>
      <c r="C259" s="52">
        <v>2096.309225243363</v>
      </c>
      <c r="D259" s="91">
        <v>0.41687499357938629</v>
      </c>
      <c r="E259" s="52">
        <v>3288.9707170043721</v>
      </c>
      <c r="F259" s="91">
        <v>0.36510651390048293</v>
      </c>
    </row>
    <row r="260" spans="1:24 16384:16384" s="27" customFormat="1" x14ac:dyDescent="0.25">
      <c r="A260" s="2"/>
      <c r="B260" s="69" t="s">
        <v>176</v>
      </c>
      <c r="C260" s="25"/>
      <c r="D260" s="97"/>
      <c r="E260" s="25"/>
      <c r="F260" s="97"/>
      <c r="G260" s="2"/>
      <c r="H260" s="104"/>
      <c r="J260" s="104"/>
      <c r="L260" s="104"/>
      <c r="N260" s="104"/>
      <c r="P260" s="104"/>
      <c r="R260" s="104"/>
      <c r="T260" s="104"/>
      <c r="V260" s="104"/>
      <c r="X260" s="104"/>
      <c r="XFD260" s="2"/>
    </row>
    <row r="261" spans="1:24 16384:16384" x14ac:dyDescent="0.25">
      <c r="B261" s="51" t="s">
        <v>171</v>
      </c>
      <c r="C261" s="52">
        <v>43.985414082205835</v>
      </c>
      <c r="D261" s="91">
        <v>8.1914401227960454E-3</v>
      </c>
      <c r="E261" s="52">
        <v>80.375489941456038</v>
      </c>
      <c r="F261" s="91">
        <v>8.4477218846450222E-3</v>
      </c>
    </row>
    <row r="262" spans="1:24 16384:16384" x14ac:dyDescent="0.25">
      <c r="B262" s="51" t="s">
        <v>172</v>
      </c>
      <c r="C262" s="52">
        <v>2106.8352027163146</v>
      </c>
      <c r="D262" s="91">
        <v>0.39235766609802669</v>
      </c>
      <c r="E262" s="52">
        <v>3551.9635415811881</v>
      </c>
      <c r="F262" s="91">
        <v>0.37332276500625294</v>
      </c>
    </row>
    <row r="263" spans="1:24 16384:16384" x14ac:dyDescent="0.25">
      <c r="B263" s="51" t="s">
        <v>173</v>
      </c>
      <c r="C263" s="52">
        <v>3218.8596131525428</v>
      </c>
      <c r="D263" s="91">
        <v>0.59945089377917715</v>
      </c>
      <c r="E263" s="52">
        <v>5844.5085700813434</v>
      </c>
      <c r="F263" s="91">
        <v>0.6142766033331023</v>
      </c>
    </row>
    <row r="264" spans="1:24 16384:16384" x14ac:dyDescent="0.25">
      <c r="B264" s="51" t="s">
        <v>174</v>
      </c>
      <c r="C264" s="52">
        <v>0</v>
      </c>
      <c r="D264" s="91">
        <v>0</v>
      </c>
      <c r="E264" s="52">
        <v>37.609791643099562</v>
      </c>
      <c r="F264" s="91">
        <v>3.9529097759997559E-3</v>
      </c>
    </row>
    <row r="265" spans="1:24 16384:16384" s="27" customFormat="1" x14ac:dyDescent="0.25">
      <c r="A265" s="2"/>
      <c r="B265" s="69" t="s">
        <v>177</v>
      </c>
      <c r="C265" s="25"/>
      <c r="D265" s="97"/>
      <c r="E265" s="25"/>
      <c r="F265" s="97"/>
      <c r="G265" s="2"/>
      <c r="H265" s="104"/>
      <c r="J265" s="104"/>
      <c r="L265" s="104"/>
      <c r="N265" s="104"/>
      <c r="P265" s="104"/>
      <c r="R265" s="104"/>
      <c r="T265" s="104"/>
      <c r="V265" s="104"/>
      <c r="X265" s="104"/>
      <c r="XFD265" s="2"/>
    </row>
    <row r="266" spans="1:24 16384:16384" x14ac:dyDescent="0.25">
      <c r="B266" s="51" t="s">
        <v>171</v>
      </c>
      <c r="C266" s="52">
        <v>217.79866974811964</v>
      </c>
      <c r="D266" s="91">
        <v>4.1509113736201086E-2</v>
      </c>
      <c r="E266" s="52">
        <v>392.14414861434051</v>
      </c>
      <c r="F266" s="91">
        <v>4.1697384541388466E-2</v>
      </c>
    </row>
    <row r="267" spans="1:24 16384:16384" x14ac:dyDescent="0.25">
      <c r="B267" s="51" t="s">
        <v>172</v>
      </c>
      <c r="C267" s="52">
        <v>2569.6818404043311</v>
      </c>
      <c r="D267" s="91">
        <v>0.48974227391999392</v>
      </c>
      <c r="E267" s="52">
        <v>4736.7569664981256</v>
      </c>
      <c r="F267" s="91">
        <v>0.50366779004375084</v>
      </c>
    </row>
    <row r="268" spans="1:24 16384:16384" x14ac:dyDescent="0.25">
      <c r="B268" s="51" t="s">
        <v>173</v>
      </c>
      <c r="C268" s="52">
        <v>2382.1832078166822</v>
      </c>
      <c r="D268" s="91">
        <v>0.4540078864030101</v>
      </c>
      <c r="E268" s="52">
        <v>4105.5238238741749</v>
      </c>
      <c r="F268" s="91">
        <v>0.43654764767705823</v>
      </c>
    </row>
    <row r="269" spans="1:24 16384:16384" x14ac:dyDescent="0.25">
      <c r="B269" s="51" t="s">
        <v>174</v>
      </c>
      <c r="C269" s="52">
        <v>77.34471329429411</v>
      </c>
      <c r="D269" s="91">
        <v>1.4740725940794853E-2</v>
      </c>
      <c r="E269" s="52">
        <v>170.10133831743403</v>
      </c>
      <c r="F269" s="91">
        <v>1.8087177737802624E-2</v>
      </c>
    </row>
    <row r="270" spans="1:24 16384:16384" s="27" customFormat="1" x14ac:dyDescent="0.25">
      <c r="A270" s="2"/>
      <c r="B270" s="69" t="s">
        <v>178</v>
      </c>
      <c r="C270" s="25"/>
      <c r="D270" s="97"/>
      <c r="E270" s="25"/>
      <c r="F270" s="97"/>
      <c r="G270" s="2"/>
      <c r="H270" s="104"/>
      <c r="J270" s="104"/>
      <c r="L270" s="104"/>
      <c r="N270" s="104"/>
      <c r="P270" s="104"/>
      <c r="R270" s="104"/>
      <c r="T270" s="104"/>
      <c r="V270" s="104"/>
      <c r="X270" s="104"/>
      <c r="XFD270" s="2"/>
    </row>
    <row r="271" spans="1:24 16384:16384" x14ac:dyDescent="0.25">
      <c r="B271" s="51" t="s">
        <v>171</v>
      </c>
      <c r="C271" s="52">
        <v>929.67310407249772</v>
      </c>
      <c r="D271" s="91">
        <v>0.18736267289505701</v>
      </c>
      <c r="E271" s="52">
        <v>1799.7878075546539</v>
      </c>
      <c r="F271" s="91">
        <v>0.20224916924430839</v>
      </c>
    </row>
    <row r="272" spans="1:24 16384:16384" x14ac:dyDescent="0.25">
      <c r="B272" s="51" t="s">
        <v>172</v>
      </c>
      <c r="C272" s="52">
        <v>2042.5671730888696</v>
      </c>
      <c r="D272" s="91">
        <v>0.41165098080301937</v>
      </c>
      <c r="E272" s="52">
        <v>3440.5121846551651</v>
      </c>
      <c r="F272" s="91">
        <v>0.38662376097927709</v>
      </c>
    </row>
    <row r="273" spans="1:24 16384:16384" x14ac:dyDescent="0.25">
      <c r="B273" s="51" t="s">
        <v>173</v>
      </c>
      <c r="C273" s="52">
        <v>1566.1971674815527</v>
      </c>
      <c r="D273" s="91">
        <v>0.31564523733616306</v>
      </c>
      <c r="E273" s="52">
        <v>2846.9142493940135</v>
      </c>
      <c r="F273" s="91">
        <v>0.3199188478957613</v>
      </c>
    </row>
    <row r="274" spans="1:24 16384:16384" x14ac:dyDescent="0.25">
      <c r="B274" s="51" t="s">
        <v>174</v>
      </c>
      <c r="C274" s="52">
        <v>423.45325486270298</v>
      </c>
      <c r="D274" s="91">
        <v>8.5341108965760498E-2</v>
      </c>
      <c r="E274" s="52">
        <v>811.64954250687936</v>
      </c>
      <c r="F274" s="91">
        <v>9.1208221880653237E-2</v>
      </c>
    </row>
    <row r="275" spans="1:24 16384:16384" x14ac:dyDescent="0.25">
      <c r="B275" s="8"/>
      <c r="C275" s="9"/>
      <c r="D275" s="93"/>
      <c r="E275" s="9"/>
      <c r="F275" s="93"/>
    </row>
    <row r="276" spans="1:24 16384:16384" s="7" customFormat="1" x14ac:dyDescent="0.25">
      <c r="A276" s="131"/>
      <c r="B276" s="63" t="s">
        <v>179</v>
      </c>
      <c r="C276" s="13"/>
      <c r="D276" s="90"/>
      <c r="E276" s="13"/>
      <c r="F276" s="86"/>
      <c r="G276" s="131"/>
      <c r="H276" s="86"/>
      <c r="J276" s="86"/>
      <c r="L276" s="86"/>
      <c r="N276" s="86"/>
      <c r="P276" s="86"/>
      <c r="R276" s="86"/>
      <c r="T276" s="86"/>
      <c r="V276" s="86"/>
      <c r="X276" s="86"/>
      <c r="XFD276" s="131"/>
    </row>
    <row r="277" spans="1:24 16384:16384" x14ac:dyDescent="0.25">
      <c r="B277" s="51" t="s">
        <v>78</v>
      </c>
      <c r="C277" s="52">
        <v>4511.8092999092905</v>
      </c>
      <c r="D277" s="91">
        <v>0.8331423597751163</v>
      </c>
      <c r="E277" s="52">
        <v>8216.2727531252131</v>
      </c>
      <c r="F277" s="91">
        <v>0.85792312380103009</v>
      </c>
    </row>
    <row r="278" spans="1:24 16384:16384" x14ac:dyDescent="0.25">
      <c r="B278" s="51" t="s">
        <v>180</v>
      </c>
      <c r="C278" s="52">
        <v>290.19286378063771</v>
      </c>
      <c r="D278" s="91">
        <v>5.3586477452617548E-2</v>
      </c>
      <c r="E278" s="52">
        <v>526.71753073608693</v>
      </c>
      <c r="F278" s="91">
        <v>5.4998557485568693E-2</v>
      </c>
    </row>
    <row r="279" spans="1:24 16384:16384" x14ac:dyDescent="0.25">
      <c r="B279" s="51" t="s">
        <v>118</v>
      </c>
      <c r="C279" s="52">
        <v>613.41003684579834</v>
      </c>
      <c r="D279" s="91">
        <v>0.11327116277226615</v>
      </c>
      <c r="E279" s="52">
        <v>833.9432725196034</v>
      </c>
      <c r="F279" s="91">
        <v>8.7078318713401229E-2</v>
      </c>
    </row>
    <row r="280" spans="1:24 16384:16384" x14ac:dyDescent="0.25">
      <c r="B280" s="8"/>
      <c r="C280" s="9"/>
      <c r="D280" s="89"/>
      <c r="E280" s="9"/>
      <c r="F280" s="89"/>
    </row>
    <row r="281" spans="1:24 16384:16384" s="7" customFormat="1" x14ac:dyDescent="0.25">
      <c r="A281" s="131"/>
      <c r="B281" s="63" t="s">
        <v>181</v>
      </c>
      <c r="C281" s="13"/>
      <c r="D281" s="90"/>
      <c r="E281" s="13"/>
      <c r="F281" s="90"/>
      <c r="G281" s="131"/>
      <c r="H281" s="86"/>
      <c r="J281" s="86"/>
      <c r="L281" s="86"/>
      <c r="N281" s="86"/>
      <c r="P281" s="86"/>
      <c r="R281" s="86"/>
      <c r="T281" s="86"/>
      <c r="V281" s="86"/>
      <c r="X281" s="86"/>
      <c r="XFD281" s="131"/>
    </row>
    <row r="282" spans="1:24 16384:16384" x14ac:dyDescent="0.25">
      <c r="B282" s="51" t="s">
        <v>78</v>
      </c>
      <c r="C282" s="52">
        <v>3563.2062694458932</v>
      </c>
      <c r="D282" s="91">
        <v>0.65999945505993829</v>
      </c>
      <c r="E282" s="52">
        <v>6783.9232639531829</v>
      </c>
      <c r="F282" s="91">
        <v>0.70745087291453435</v>
      </c>
    </row>
    <row r="283" spans="1:24 16384:16384" x14ac:dyDescent="0.25">
      <c r="B283" s="51" t="s">
        <v>180</v>
      </c>
      <c r="C283" s="52">
        <v>769.30149315783558</v>
      </c>
      <c r="D283" s="91">
        <v>0.14249485656072494</v>
      </c>
      <c r="E283" s="52">
        <v>1196.4969946368503</v>
      </c>
      <c r="F283" s="91">
        <v>0.1247748257698008</v>
      </c>
    </row>
    <row r="284" spans="1:24 16384:16384" x14ac:dyDescent="0.25">
      <c r="B284" s="51" t="s">
        <v>118</v>
      </c>
      <c r="C284" s="52">
        <v>1066.2940729558147</v>
      </c>
      <c r="D284" s="91">
        <v>0.19750568837933682</v>
      </c>
      <c r="E284" s="52">
        <v>1608.8297143515292</v>
      </c>
      <c r="F284" s="91">
        <v>0.16777430131566493</v>
      </c>
    </row>
    <row r="285" spans="1:24 16384:16384" x14ac:dyDescent="0.25">
      <c r="B285" s="8"/>
      <c r="C285" s="9"/>
      <c r="D285" s="89"/>
      <c r="E285" s="9"/>
    </row>
    <row r="286" spans="1:24 16384:16384" s="7" customFormat="1" x14ac:dyDescent="0.25">
      <c r="A286" s="131"/>
      <c r="B286" s="64" t="s">
        <v>182</v>
      </c>
      <c r="C286" s="13"/>
      <c r="D286" s="90"/>
      <c r="E286" s="13"/>
      <c r="F286" s="86"/>
      <c r="G286" s="131"/>
      <c r="H286" s="86"/>
      <c r="J286" s="86"/>
      <c r="L286" s="86"/>
      <c r="N286" s="86"/>
      <c r="P286" s="86"/>
      <c r="R286" s="86"/>
      <c r="T286" s="86"/>
      <c r="V286" s="86"/>
      <c r="X286" s="86"/>
      <c r="XFD286" s="131"/>
    </row>
    <row r="287" spans="1:24 16384:16384" x14ac:dyDescent="0.25">
      <c r="B287" s="57" t="s">
        <v>183</v>
      </c>
      <c r="C287" s="52">
        <v>3286.9296183907359</v>
      </c>
      <c r="D287" s="91">
        <v>0.62529496279223662</v>
      </c>
      <c r="E287" s="52">
        <v>6108.1925550435608</v>
      </c>
      <c r="F287" s="91">
        <v>0.65019218957086911</v>
      </c>
    </row>
    <row r="288" spans="1:24 16384:16384" x14ac:dyDescent="0.25">
      <c r="B288" s="57" t="s">
        <v>184</v>
      </c>
      <c r="C288" s="52">
        <v>4137.4286835509938</v>
      </c>
      <c r="D288" s="91">
        <v>0.79567597825950409</v>
      </c>
      <c r="E288" s="52">
        <v>7610.4924130818645</v>
      </c>
      <c r="F288" s="91">
        <v>0.81602574354442459</v>
      </c>
    </row>
    <row r="289" spans="1:24 16384:16384" x14ac:dyDescent="0.25">
      <c r="B289" s="57" t="s">
        <v>185</v>
      </c>
      <c r="C289" s="52">
        <v>3041.8009598638105</v>
      </c>
      <c r="D289" s="91">
        <v>0.58024668524806378</v>
      </c>
      <c r="E289" s="52">
        <v>6388.5943532327756</v>
      </c>
      <c r="F289" s="91">
        <v>0.68186981348547515</v>
      </c>
    </row>
    <row r="290" spans="1:24 16384:16384" x14ac:dyDescent="0.25">
      <c r="B290" s="8"/>
      <c r="C290" s="9"/>
      <c r="D290" s="89"/>
      <c r="E290" s="9"/>
    </row>
    <row r="291" spans="1:24 16384:16384" s="7" customFormat="1" x14ac:dyDescent="0.25">
      <c r="A291" s="131"/>
      <c r="B291" s="64" t="s">
        <v>186</v>
      </c>
      <c r="C291" s="13"/>
      <c r="D291" s="90"/>
      <c r="E291" s="13"/>
      <c r="F291" s="86"/>
      <c r="G291" s="131"/>
      <c r="H291" s="86"/>
      <c r="J291" s="86"/>
      <c r="L291" s="86"/>
      <c r="N291" s="86"/>
      <c r="P291" s="86"/>
      <c r="R291" s="86"/>
      <c r="T291" s="86"/>
      <c r="V291" s="86"/>
      <c r="X291" s="86"/>
      <c r="XFD291" s="131"/>
    </row>
    <row r="292" spans="1:24 16384:16384" x14ac:dyDescent="0.25">
      <c r="B292" s="51" t="s">
        <v>187</v>
      </c>
      <c r="C292" s="52">
        <v>654.17262870303261</v>
      </c>
      <c r="D292" s="91">
        <v>0.1216711250317382</v>
      </c>
      <c r="E292" s="52">
        <v>1724.462200032591</v>
      </c>
      <c r="F292" s="91">
        <v>0.18217749759666435</v>
      </c>
    </row>
    <row r="293" spans="1:24 16384:16384" x14ac:dyDescent="0.25">
      <c r="B293" s="51" t="s">
        <v>188</v>
      </c>
      <c r="C293" s="52">
        <v>698.1349130397723</v>
      </c>
      <c r="D293" s="91">
        <v>0.12984777498546851</v>
      </c>
      <c r="E293" s="52">
        <v>836.75737637073064</v>
      </c>
      <c r="F293" s="91">
        <v>8.8397626181593886E-2</v>
      </c>
    </row>
    <row r="294" spans="1:24 16384:16384" x14ac:dyDescent="0.25">
      <c r="B294" s="51" t="s">
        <v>189</v>
      </c>
      <c r="C294" s="52">
        <v>835.74689671283454</v>
      </c>
      <c r="D294" s="91">
        <v>0.15544255553222766</v>
      </c>
      <c r="E294" s="52">
        <v>1706.3421941502609</v>
      </c>
      <c r="F294" s="91">
        <v>0.18026324437150387</v>
      </c>
    </row>
    <row r="295" spans="1:24 16384:16384" x14ac:dyDescent="0.25">
      <c r="B295" s="51" t="s">
        <v>190</v>
      </c>
      <c r="C295" s="52">
        <v>112.16705428165818</v>
      </c>
      <c r="D295" s="91">
        <v>2.0862217535764244E-2</v>
      </c>
      <c r="E295" s="52">
        <v>114.74499463180936</v>
      </c>
      <c r="F295" s="91">
        <v>1.2122014610335121E-2</v>
      </c>
    </row>
    <row r="296" spans="1:24 16384:16384" x14ac:dyDescent="0.25">
      <c r="B296" s="51" t="s">
        <v>191</v>
      </c>
      <c r="C296" s="52">
        <v>2161.2942844674035</v>
      </c>
      <c r="D296" s="91">
        <v>0.40198427078365401</v>
      </c>
      <c r="E296" s="52">
        <v>4547.2432635266505</v>
      </c>
      <c r="F296" s="91">
        <v>0.48038478239587878</v>
      </c>
    </row>
    <row r="297" spans="1:24 16384:16384" x14ac:dyDescent="0.25">
      <c r="B297" s="51" t="s">
        <v>192</v>
      </c>
      <c r="C297" s="52">
        <v>41.567264735387141</v>
      </c>
      <c r="D297" s="91">
        <v>7.7311945546755115E-3</v>
      </c>
      <c r="E297" s="52">
        <v>56.064007803380434</v>
      </c>
      <c r="F297" s="91">
        <v>5.9227744433404698E-3</v>
      </c>
    </row>
    <row r="298" spans="1:24 16384:16384" x14ac:dyDescent="0.25">
      <c r="B298" s="51" t="s">
        <v>193</v>
      </c>
      <c r="C298" s="52">
        <v>473.12145012846059</v>
      </c>
      <c r="D298" s="91">
        <v>8.7996985180970405E-2</v>
      </c>
      <c r="E298" s="52">
        <v>105.53694802283366</v>
      </c>
      <c r="F298" s="91">
        <v>1.1149248208760797E-2</v>
      </c>
    </row>
    <row r="299" spans="1:24 16384:16384" x14ac:dyDescent="0.25">
      <c r="B299" s="51" t="s">
        <v>194</v>
      </c>
      <c r="C299" s="52">
        <v>400.35982039581</v>
      </c>
      <c r="D299" s="91">
        <v>7.4463876395501394E-2</v>
      </c>
      <c r="E299" s="52">
        <v>374.68438361736332</v>
      </c>
      <c r="F299" s="91">
        <v>3.9582812191922695E-2</v>
      </c>
    </row>
    <row r="300" spans="1:24 16384:16384" x14ac:dyDescent="0.25">
      <c r="B300" s="8"/>
      <c r="C300" s="9"/>
      <c r="D300" s="89"/>
      <c r="E300" s="9"/>
    </row>
    <row r="301" spans="1:24 16384:16384" s="7" customFormat="1" x14ac:dyDescent="0.25">
      <c r="A301" s="131"/>
      <c r="B301" s="63" t="s">
        <v>195</v>
      </c>
      <c r="C301" s="13"/>
      <c r="D301" s="90"/>
      <c r="E301" s="13"/>
      <c r="F301" s="86"/>
      <c r="G301" s="131"/>
      <c r="H301" s="86"/>
      <c r="J301" s="86"/>
      <c r="L301" s="86"/>
      <c r="N301" s="86"/>
      <c r="P301" s="86"/>
      <c r="R301" s="86"/>
      <c r="T301" s="86"/>
      <c r="V301" s="86"/>
      <c r="X301" s="86"/>
      <c r="XFD301" s="131"/>
    </row>
    <row r="302" spans="1:24 16384:16384" x14ac:dyDescent="0.25">
      <c r="B302" s="51" t="s">
        <v>196</v>
      </c>
      <c r="C302" s="52">
        <v>754.73674816268215</v>
      </c>
      <c r="D302" s="91">
        <v>0.35494371097586258</v>
      </c>
      <c r="E302" s="52">
        <v>1741.6564138330104</v>
      </c>
      <c r="F302" s="91">
        <v>0.41871247876385354</v>
      </c>
    </row>
    <row r="303" spans="1:24 16384:16384" x14ac:dyDescent="0.25">
      <c r="B303" s="51" t="s">
        <v>197</v>
      </c>
      <c r="C303" s="52">
        <v>674.90356499442908</v>
      </c>
      <c r="D303" s="91">
        <v>0.31739911498032258</v>
      </c>
      <c r="E303" s="52">
        <v>1435.6769245992664</v>
      </c>
      <c r="F303" s="91">
        <v>0.34515179861454676</v>
      </c>
    </row>
    <row r="304" spans="1:24 16384:16384" x14ac:dyDescent="0.25">
      <c r="B304" s="51" t="s">
        <v>198</v>
      </c>
      <c r="C304" s="52">
        <v>293.84640905540408</v>
      </c>
      <c r="D304" s="91">
        <v>0.13819246928277962</v>
      </c>
      <c r="E304" s="52">
        <v>261.0645445905094</v>
      </c>
      <c r="F304" s="91">
        <v>6.2762656121294808E-2</v>
      </c>
    </row>
    <row r="305" spans="1:24 16384:16384" x14ac:dyDescent="0.25">
      <c r="B305" s="51" t="s">
        <v>199</v>
      </c>
      <c r="C305" s="52">
        <v>344.37857493167172</v>
      </c>
      <c r="D305" s="91">
        <v>0.16195714554034035</v>
      </c>
      <c r="E305" s="52">
        <v>335.70852635240652</v>
      </c>
      <c r="F305" s="91">
        <v>8.0707852648056189E-2</v>
      </c>
    </row>
    <row r="306" spans="1:24 16384:16384" x14ac:dyDescent="0.25">
      <c r="B306" s="51" t="s">
        <v>200</v>
      </c>
      <c r="C306" s="52">
        <v>58.490868140868145</v>
      </c>
      <c r="D306" s="91">
        <v>2.7507559220694793E-2</v>
      </c>
      <c r="E306" s="52">
        <v>385.44579450185938</v>
      </c>
      <c r="F306" s="91">
        <v>9.2665213852248685E-2</v>
      </c>
    </row>
    <row r="307" spans="1:24 16384:16384" x14ac:dyDescent="0.25">
      <c r="B307" s="8"/>
      <c r="C307" s="9"/>
      <c r="D307" s="89"/>
      <c r="E307" s="9"/>
      <c r="F307" s="89"/>
    </row>
    <row r="308" spans="1:24 16384:16384" s="7" customFormat="1" x14ac:dyDescent="0.25">
      <c r="A308" s="131"/>
      <c r="B308" s="63" t="s">
        <v>201</v>
      </c>
      <c r="C308" s="13"/>
      <c r="D308" s="90"/>
      <c r="E308" s="13"/>
      <c r="F308" s="90"/>
      <c r="G308" s="131"/>
      <c r="H308" s="86"/>
      <c r="J308" s="86"/>
      <c r="L308" s="86"/>
      <c r="N308" s="86"/>
      <c r="P308" s="86"/>
      <c r="R308" s="86"/>
      <c r="T308" s="86"/>
      <c r="V308" s="86"/>
      <c r="X308" s="86"/>
      <c r="XFD308" s="131"/>
    </row>
    <row r="309" spans="1:24 16384:16384" x14ac:dyDescent="0.25">
      <c r="B309" s="51" t="s">
        <v>202</v>
      </c>
      <c r="C309" s="52">
        <v>233.58927173979626</v>
      </c>
      <c r="D309" s="91">
        <v>0.10890446941703566</v>
      </c>
      <c r="E309" s="52">
        <v>238.89732541166421</v>
      </c>
      <c r="F309" s="91">
        <v>5.7557643221434474E-2</v>
      </c>
    </row>
    <row r="310" spans="1:24 16384:16384" x14ac:dyDescent="0.25">
      <c r="B310" s="51" t="s">
        <v>203</v>
      </c>
      <c r="C310" s="52">
        <v>110.47737422626602</v>
      </c>
      <c r="D310" s="91">
        <v>5.1506988026834996E-2</v>
      </c>
      <c r="E310" s="52">
        <v>189.60219372890322</v>
      </c>
      <c r="F310" s="91">
        <v>4.5680944321349358E-2</v>
      </c>
    </row>
    <row r="311" spans="1:24 16384:16384" x14ac:dyDescent="0.25">
      <c r="B311" s="51" t="s">
        <v>204</v>
      </c>
      <c r="C311" s="52">
        <v>148.43363251913789</v>
      </c>
      <c r="D311" s="91">
        <v>6.920303262534612E-2</v>
      </c>
      <c r="E311" s="52">
        <v>110.1748183215872</v>
      </c>
      <c r="F311" s="91">
        <v>2.6544469989410176E-2</v>
      </c>
    </row>
    <row r="312" spans="1:24 16384:16384" x14ac:dyDescent="0.25">
      <c r="B312" s="51" t="s">
        <v>205</v>
      </c>
      <c r="C312" s="52">
        <v>346.84806322497974</v>
      </c>
      <c r="D312" s="91">
        <v>0.16170821550366379</v>
      </c>
      <c r="E312" s="52">
        <v>465.87903512950248</v>
      </c>
      <c r="F312" s="91">
        <v>0.11224445163679843</v>
      </c>
    </row>
    <row r="313" spans="1:24 16384:16384" x14ac:dyDescent="0.25">
      <c r="B313" s="51" t="s">
        <v>206</v>
      </c>
      <c r="C313" s="52">
        <v>1063.8252038265778</v>
      </c>
      <c r="D313" s="91">
        <v>0.49597876868360119</v>
      </c>
      <c r="E313" s="52">
        <v>2811.8727350271097</v>
      </c>
      <c r="F313" s="91">
        <v>0.67746579995352019</v>
      </c>
    </row>
    <row r="314" spans="1:24 16384:16384" x14ac:dyDescent="0.25">
      <c r="B314" s="51" t="s">
        <v>207</v>
      </c>
      <c r="C314" s="52">
        <v>241.72714577735323</v>
      </c>
      <c r="D314" s="91">
        <v>0.11269852574351816</v>
      </c>
      <c r="E314" s="52">
        <v>334.14907303245917</v>
      </c>
      <c r="F314" s="91">
        <v>8.0506690877487269E-2</v>
      </c>
    </row>
    <row r="315" spans="1:24 16384:16384" x14ac:dyDescent="0.25">
      <c r="B315" s="8"/>
      <c r="C315" s="9"/>
      <c r="D315" s="89"/>
      <c r="E315" s="9"/>
      <c r="F315" s="89"/>
    </row>
    <row r="316" spans="1:24 16384:16384" s="7" customFormat="1" x14ac:dyDescent="0.25">
      <c r="A316" s="131"/>
      <c r="B316" s="63" t="s">
        <v>208</v>
      </c>
      <c r="C316" s="13"/>
      <c r="D316" s="90"/>
      <c r="E316" s="13"/>
      <c r="F316" s="90"/>
      <c r="G316" s="131"/>
      <c r="H316" s="86"/>
      <c r="J316" s="86"/>
      <c r="L316" s="86"/>
      <c r="N316" s="86"/>
      <c r="P316" s="86"/>
      <c r="R316" s="86"/>
      <c r="T316" s="86"/>
      <c r="V316" s="86"/>
      <c r="X316" s="86"/>
      <c r="XFD316" s="131"/>
    </row>
    <row r="317" spans="1:24 16384:16384" x14ac:dyDescent="0.25">
      <c r="B317" s="51" t="s">
        <v>209</v>
      </c>
      <c r="C317" s="52">
        <v>559.63749460665565</v>
      </c>
      <c r="D317" s="91">
        <v>0.4138389214966704</v>
      </c>
      <c r="E317" s="52">
        <v>1051.5378208243687</v>
      </c>
      <c r="F317" s="91">
        <v>0.41056137104067725</v>
      </c>
    </row>
    <row r="318" spans="1:24 16384:16384" x14ac:dyDescent="0.25">
      <c r="B318" s="51" t="s">
        <v>210</v>
      </c>
      <c r="C318" s="52">
        <v>564.79223261795028</v>
      </c>
      <c r="D318" s="91">
        <v>0.41765073046184953</v>
      </c>
      <c r="E318" s="52">
        <v>1007.6232089798372</v>
      </c>
      <c r="F318" s="91">
        <v>0.3934153940814506</v>
      </c>
    </row>
    <row r="319" spans="1:24 16384:16384" x14ac:dyDescent="0.25">
      <c r="B319" s="51" t="s">
        <v>211</v>
      </c>
      <c r="C319" s="52">
        <v>158.69799357847904</v>
      </c>
      <c r="D319" s="91">
        <v>0.11735347816958479</v>
      </c>
      <c r="E319" s="52">
        <v>416.59585408204788</v>
      </c>
      <c r="F319" s="91">
        <v>0.16265526701426639</v>
      </c>
    </row>
    <row r="320" spans="1:24 16384:16384" x14ac:dyDescent="0.25">
      <c r="B320" s="51" t="s">
        <v>212</v>
      </c>
      <c r="C320" s="52">
        <v>40.769133925213787</v>
      </c>
      <c r="D320" s="91">
        <v>3.014782707835233E-2</v>
      </c>
      <c r="E320" s="52">
        <v>42.261072731012753</v>
      </c>
      <c r="F320" s="91">
        <v>1.6500370807863082E-2</v>
      </c>
    </row>
    <row r="321" spans="1:24 16384:16384" x14ac:dyDescent="0.25">
      <c r="B321" s="51" t="s">
        <v>118</v>
      </c>
      <c r="C321" s="52">
        <v>28.410687014505509</v>
      </c>
      <c r="D321" s="91">
        <v>2.1009042793542997E-2</v>
      </c>
      <c r="E321" s="52">
        <v>43.201619786051211</v>
      </c>
      <c r="F321" s="91">
        <v>1.6867597055742718E-2</v>
      </c>
    </row>
    <row r="322" spans="1:24 16384:16384" x14ac:dyDescent="0.25">
      <c r="B322" s="8"/>
      <c r="C322" s="9"/>
      <c r="D322" s="89"/>
      <c r="E322" s="9"/>
    </row>
    <row r="323" spans="1:24 16384:16384" s="7" customFormat="1" x14ac:dyDescent="0.25">
      <c r="A323" s="131"/>
      <c r="B323" s="64" t="s">
        <v>213</v>
      </c>
      <c r="C323" s="13"/>
      <c r="D323" s="90"/>
      <c r="E323" s="13"/>
      <c r="F323" s="86"/>
      <c r="G323" s="131"/>
      <c r="H323" s="86"/>
      <c r="J323" s="86"/>
      <c r="L323" s="86"/>
      <c r="N323" s="86"/>
      <c r="P323" s="86"/>
      <c r="R323" s="86"/>
      <c r="T323" s="86"/>
      <c r="V323" s="86"/>
      <c r="X323" s="86"/>
      <c r="XFD323" s="131"/>
    </row>
    <row r="324" spans="1:24 16384:16384" x14ac:dyDescent="0.25">
      <c r="B324" s="57" t="s">
        <v>214</v>
      </c>
      <c r="C324" s="52">
        <v>1627.4489135550505</v>
      </c>
      <c r="D324" s="91">
        <v>0.29923907944709227</v>
      </c>
      <c r="E324" s="52">
        <v>2183.8834622345198</v>
      </c>
      <c r="F324" s="91">
        <v>0.226868915220757</v>
      </c>
    </row>
    <row r="325" spans="1:24 16384:16384" x14ac:dyDescent="0.25">
      <c r="B325" s="57" t="s">
        <v>215</v>
      </c>
      <c r="C325" s="52">
        <v>153.96978820392991</v>
      </c>
      <c r="D325" s="91">
        <v>2.8310429470970549E-2</v>
      </c>
      <c r="E325" s="52">
        <v>178.0657574931073</v>
      </c>
      <c r="F325" s="91">
        <v>1.8498049890944945E-2</v>
      </c>
    </row>
    <row r="326" spans="1:24 16384:16384" x14ac:dyDescent="0.25">
      <c r="B326" s="57" t="s">
        <v>23</v>
      </c>
      <c r="C326" s="52">
        <v>2465.5479675892248</v>
      </c>
      <c r="D326" s="91">
        <v>0.4533403770828055</v>
      </c>
      <c r="E326" s="52">
        <v>4493.5135968516588</v>
      </c>
      <c r="F326" s="91">
        <v>0.46680080364928456</v>
      </c>
    </row>
    <row r="327" spans="1:24 16384:16384" x14ac:dyDescent="0.25">
      <c r="B327" s="57" t="s">
        <v>216</v>
      </c>
      <c r="C327" s="52">
        <v>1864.6270221405846</v>
      </c>
      <c r="D327" s="91">
        <v>0.34284902522603677</v>
      </c>
      <c r="E327" s="52">
        <v>3523.2495183116212</v>
      </c>
      <c r="F327" s="91">
        <v>0.36600661623837816</v>
      </c>
    </row>
    <row r="328" spans="1:24 16384:16384" ht="15" x14ac:dyDescent="0.25">
      <c r="B328" s="8"/>
      <c r="C328"/>
      <c r="D328"/>
      <c r="E328"/>
      <c r="F328"/>
    </row>
    <row r="329" spans="1:24 16384:16384" s="7" customFormat="1" x14ac:dyDescent="0.25">
      <c r="A329" s="131"/>
      <c r="B329" s="63" t="s">
        <v>217</v>
      </c>
      <c r="C329" s="13"/>
      <c r="D329" s="90"/>
      <c r="E329" s="13"/>
      <c r="F329" s="86"/>
      <c r="G329" s="131"/>
      <c r="H329" s="86"/>
      <c r="J329" s="86"/>
      <c r="L329" s="86"/>
      <c r="N329" s="86"/>
      <c r="P329" s="86"/>
      <c r="R329" s="86"/>
      <c r="T329" s="86"/>
      <c r="V329" s="86"/>
      <c r="X329" s="86"/>
      <c r="XFD329" s="131"/>
    </row>
    <row r="330" spans="1:24 16384:16384" x14ac:dyDescent="0.25">
      <c r="B330" s="51" t="s">
        <v>218</v>
      </c>
      <c r="C330" s="52">
        <v>3737.8548691377478</v>
      </c>
      <c r="D330" s="91">
        <v>0.69421883561705544</v>
      </c>
      <c r="E330" s="52">
        <v>6382.6917695642214</v>
      </c>
      <c r="F330" s="91">
        <v>0.66710810828530132</v>
      </c>
    </row>
    <row r="331" spans="1:24 16384:16384" x14ac:dyDescent="0.25">
      <c r="B331" s="51" t="s">
        <v>219</v>
      </c>
      <c r="C331" s="52">
        <v>776.65474533705878</v>
      </c>
      <c r="D331" s="91">
        <v>0.14424539524958324</v>
      </c>
      <c r="E331" s="52">
        <v>1311.4535894744652</v>
      </c>
      <c r="F331" s="91">
        <v>0.13707090280469725</v>
      </c>
    </row>
    <row r="332" spans="1:24 16384:16384" x14ac:dyDescent="0.25">
      <c r="B332" s="51" t="s">
        <v>220</v>
      </c>
      <c r="C332" s="52">
        <v>54.338611813865803</v>
      </c>
      <c r="D332" s="91">
        <v>1.009212212435927E-2</v>
      </c>
      <c r="E332" s="52">
        <v>313.14928582853457</v>
      </c>
      <c r="F332" s="91">
        <v>3.2729831742169459E-2</v>
      </c>
    </row>
    <row r="333" spans="1:24 16384:16384" x14ac:dyDescent="0.25">
      <c r="B333" s="51" t="s">
        <v>221</v>
      </c>
      <c r="C333" s="52">
        <v>437.82460999279351</v>
      </c>
      <c r="D333" s="91">
        <v>8.131564803740042E-2</v>
      </c>
      <c r="E333" s="52">
        <v>890.65193971800852</v>
      </c>
      <c r="F333" s="91">
        <v>9.3089428739010091E-2</v>
      </c>
    </row>
    <row r="334" spans="1:24 16384:16384" x14ac:dyDescent="0.25">
      <c r="B334" s="51" t="s">
        <v>222</v>
      </c>
      <c r="C334" s="52">
        <v>50.860489558200861</v>
      </c>
      <c r="D334" s="91">
        <v>9.4461425272385074E-3</v>
      </c>
      <c r="E334" s="52">
        <v>113.57243716407817</v>
      </c>
      <c r="F334" s="91">
        <v>1.1870398328047775E-2</v>
      </c>
    </row>
    <row r="335" spans="1:24 16384:16384" x14ac:dyDescent="0.25">
      <c r="B335" s="51" t="s">
        <v>223</v>
      </c>
      <c r="C335" s="52">
        <v>145.92053210426411</v>
      </c>
      <c r="D335" s="91">
        <v>2.7101314908305026E-2</v>
      </c>
      <c r="E335" s="52">
        <v>285.61980963329057</v>
      </c>
      <c r="F335" s="91">
        <v>2.9852497625195745E-2</v>
      </c>
    </row>
    <row r="336" spans="1:24 16384:16384" x14ac:dyDescent="0.25">
      <c r="B336" s="51" t="s">
        <v>224</v>
      </c>
      <c r="C336" s="52">
        <v>180.80637437223953</v>
      </c>
      <c r="D336" s="91">
        <v>3.3580541536058203E-2</v>
      </c>
      <c r="E336" s="52">
        <v>270.56344999118011</v>
      </c>
      <c r="F336" s="91">
        <v>2.8278832475578587E-2</v>
      </c>
    </row>
    <row r="337" spans="1:24 16384:16384" x14ac:dyDescent="0.25">
      <c r="B337" s="8"/>
      <c r="C337" s="9"/>
      <c r="D337" s="89"/>
      <c r="E337" s="9"/>
    </row>
    <row r="338" spans="1:24 16384:16384" s="7" customFormat="1" x14ac:dyDescent="0.25">
      <c r="A338" s="131"/>
      <c r="B338" s="63" t="s">
        <v>2</v>
      </c>
      <c r="C338" s="13"/>
      <c r="D338" s="90"/>
      <c r="E338" s="13"/>
      <c r="F338" s="86"/>
      <c r="G338" s="131"/>
      <c r="H338" s="86"/>
      <c r="J338" s="86"/>
      <c r="L338" s="86"/>
      <c r="N338" s="86"/>
      <c r="P338" s="86"/>
      <c r="R338" s="86"/>
      <c r="T338" s="86"/>
      <c r="V338" s="86"/>
      <c r="X338" s="86"/>
      <c r="XFD338" s="131"/>
    </row>
    <row r="339" spans="1:24 16384:16384" x14ac:dyDescent="0.25">
      <c r="B339" s="51" t="s">
        <v>16</v>
      </c>
      <c r="C339" s="52">
        <v>5438.6242484173508</v>
      </c>
      <c r="D339" s="91">
        <v>1</v>
      </c>
      <c r="E339" s="52">
        <v>0</v>
      </c>
      <c r="F339" s="91">
        <v>0</v>
      </c>
    </row>
    <row r="340" spans="1:24 16384:16384" x14ac:dyDescent="0.25">
      <c r="B340" s="51" t="s">
        <v>17</v>
      </c>
      <c r="C340" s="52">
        <v>0</v>
      </c>
      <c r="D340" s="91">
        <v>0</v>
      </c>
      <c r="E340" s="52">
        <v>9626.1907899963608</v>
      </c>
      <c r="F340" s="91">
        <v>1</v>
      </c>
    </row>
    <row r="341" spans="1:24 16384:16384" x14ac:dyDescent="0.25">
      <c r="B341" s="51" t="s">
        <v>225</v>
      </c>
      <c r="C341" s="52">
        <v>0</v>
      </c>
      <c r="D341" s="91">
        <v>0</v>
      </c>
      <c r="E341" s="52">
        <v>0</v>
      </c>
      <c r="F341" s="91">
        <v>0</v>
      </c>
    </row>
    <row r="342" spans="1:24 16384:16384" x14ac:dyDescent="0.25">
      <c r="B342" s="51" t="s">
        <v>226</v>
      </c>
      <c r="C342" s="52">
        <v>0</v>
      </c>
      <c r="D342" s="91">
        <v>0</v>
      </c>
      <c r="E342" s="52">
        <v>0</v>
      </c>
      <c r="F342" s="91">
        <v>0</v>
      </c>
    </row>
    <row r="343" spans="1:24 16384:16384" x14ac:dyDescent="0.25">
      <c r="B343" s="8"/>
      <c r="C343" s="9"/>
      <c r="D343" s="89"/>
      <c r="E343" s="9"/>
    </row>
    <row r="344" spans="1:24 16384:16384" s="7" customFormat="1" x14ac:dyDescent="0.25">
      <c r="A344" s="131"/>
      <c r="B344" s="63" t="s">
        <v>0</v>
      </c>
      <c r="C344" s="29"/>
      <c r="D344" s="98"/>
      <c r="E344" s="30"/>
      <c r="F344" s="113"/>
      <c r="G344" s="131"/>
      <c r="H344" s="86"/>
      <c r="J344" s="86"/>
      <c r="L344" s="86"/>
      <c r="N344" s="86"/>
      <c r="P344" s="86"/>
      <c r="R344" s="86"/>
      <c r="T344" s="86"/>
      <c r="V344" s="86"/>
      <c r="X344" s="86"/>
      <c r="XFD344" s="131"/>
    </row>
    <row r="345" spans="1:24 16384:16384" x14ac:dyDescent="0.25">
      <c r="B345" s="51" t="s">
        <v>3</v>
      </c>
      <c r="C345" s="52">
        <v>11.228580946035976</v>
      </c>
      <c r="D345" s="91">
        <v>2.1798351535049347E-3</v>
      </c>
      <c r="E345" s="52">
        <v>77.829095401577504</v>
      </c>
      <c r="F345" s="91">
        <v>8.3054919216282354E-3</v>
      </c>
    </row>
    <row r="346" spans="1:24 16384:16384" x14ac:dyDescent="0.25">
      <c r="B346" s="51" t="s">
        <v>4</v>
      </c>
      <c r="C346" s="52">
        <v>69.858722727943046</v>
      </c>
      <c r="D346" s="91">
        <v>1.3561865057853456E-2</v>
      </c>
      <c r="E346" s="52">
        <v>282.25525357395327</v>
      </c>
      <c r="F346" s="91">
        <v>3.0120724342224368E-2</v>
      </c>
    </row>
    <row r="347" spans="1:24 16384:16384" x14ac:dyDescent="0.25">
      <c r="B347" s="51" t="s">
        <v>5</v>
      </c>
      <c r="C347" s="52">
        <v>151.57439853023934</v>
      </c>
      <c r="D347" s="91">
        <v>2.9425552870438718E-2</v>
      </c>
      <c r="E347" s="52">
        <v>390.82813021096689</v>
      </c>
      <c r="F347" s="91">
        <v>4.1707023080040331E-2</v>
      </c>
    </row>
    <row r="348" spans="1:24 16384:16384" x14ac:dyDescent="0.25">
      <c r="B348" s="51" t="s">
        <v>6</v>
      </c>
      <c r="C348" s="52">
        <v>222.722909628677</v>
      </c>
      <c r="D348" s="91">
        <v>4.3237808075016683E-2</v>
      </c>
      <c r="E348" s="52">
        <v>300.4140150842457</v>
      </c>
      <c r="F348" s="91">
        <v>3.2058527245525881E-2</v>
      </c>
    </row>
    <row r="349" spans="1:24 16384:16384" x14ac:dyDescent="0.25">
      <c r="B349" s="51" t="s">
        <v>7</v>
      </c>
      <c r="C349" s="52">
        <v>244.28502157778757</v>
      </c>
      <c r="D349" s="91">
        <v>4.7423719886702305E-2</v>
      </c>
      <c r="E349" s="52">
        <v>391.276591822321</v>
      </c>
      <c r="F349" s="91">
        <v>4.1754880430444362E-2</v>
      </c>
    </row>
    <row r="350" spans="1:24 16384:16384" x14ac:dyDescent="0.25">
      <c r="B350" s="51" t="s">
        <v>8</v>
      </c>
      <c r="C350" s="52">
        <v>444.78320433759637</v>
      </c>
      <c r="D350" s="91">
        <v>8.6346980901976095E-2</v>
      </c>
      <c r="E350" s="52">
        <v>472.54946798043341</v>
      </c>
      <c r="F350" s="91">
        <v>5.0427873645845563E-2</v>
      </c>
    </row>
    <row r="351" spans="1:24 16384:16384" x14ac:dyDescent="0.25">
      <c r="B351" s="51" t="s">
        <v>9</v>
      </c>
      <c r="C351" s="52">
        <v>621.12312376319562</v>
      </c>
      <c r="D351" s="91">
        <v>0.12058033213108674</v>
      </c>
      <c r="E351" s="52">
        <v>718.53404678834011</v>
      </c>
      <c r="F351" s="91">
        <v>7.6677991568875975E-2</v>
      </c>
    </row>
    <row r="352" spans="1:24 16384:16384" x14ac:dyDescent="0.25">
      <c r="B352" s="51" t="s">
        <v>10</v>
      </c>
      <c r="C352" s="52">
        <v>664.69117084358402</v>
      </c>
      <c r="D352" s="91">
        <v>0.12903831636362828</v>
      </c>
      <c r="E352" s="52">
        <v>1151.0682967415614</v>
      </c>
      <c r="F352" s="91">
        <v>0.12283566178562622</v>
      </c>
    </row>
    <row r="353" spans="1:24 16384:16384" x14ac:dyDescent="0.25">
      <c r="B353" s="51" t="s">
        <v>11</v>
      </c>
      <c r="C353" s="52">
        <v>771.33466232859075</v>
      </c>
      <c r="D353" s="91">
        <v>0.14974130926618101</v>
      </c>
      <c r="E353" s="52">
        <v>1282.9907406694861</v>
      </c>
      <c r="F353" s="91">
        <v>0.13691369759821545</v>
      </c>
    </row>
    <row r="354" spans="1:24 16384:16384" x14ac:dyDescent="0.25">
      <c r="B354" s="51" t="s">
        <v>12</v>
      </c>
      <c r="C354" s="52">
        <v>833.69616175005297</v>
      </c>
      <c r="D354" s="91">
        <v>0.16184771784242868</v>
      </c>
      <c r="E354" s="52">
        <v>1629.9509530444475</v>
      </c>
      <c r="F354" s="91">
        <v>0.17393937836885756</v>
      </c>
    </row>
    <row r="355" spans="1:24 16384:16384" x14ac:dyDescent="0.25">
      <c r="B355" s="72" t="s">
        <v>13</v>
      </c>
      <c r="C355" s="73">
        <v>1115.816763402637</v>
      </c>
      <c r="D355" s="91">
        <v>0.2166165624511831</v>
      </c>
      <c r="E355" s="73">
        <v>2673.1024096309029</v>
      </c>
      <c r="F355" s="91">
        <v>0.28525875001271617</v>
      </c>
    </row>
    <row r="356" spans="1:24 16384:16384" x14ac:dyDescent="0.25">
      <c r="B356" s="57" t="s">
        <v>44</v>
      </c>
      <c r="C356" s="74">
        <v>58.714989284727302</v>
      </c>
      <c r="D356" s="121"/>
      <c r="E356" s="75">
        <v>59.841149152766512</v>
      </c>
      <c r="F356" s="102"/>
    </row>
    <row r="357" spans="1:24 16384:16384" x14ac:dyDescent="0.25">
      <c r="B357" s="16"/>
      <c r="C357" s="33"/>
      <c r="D357" s="99"/>
      <c r="E357" s="34"/>
    </row>
    <row r="358" spans="1:24 16384:16384" s="7" customFormat="1" x14ac:dyDescent="0.25">
      <c r="A358" s="131"/>
      <c r="B358" s="63" t="s">
        <v>1</v>
      </c>
      <c r="C358" s="29"/>
      <c r="D358" s="98"/>
      <c r="E358" s="30"/>
      <c r="F358" s="86"/>
      <c r="G358" s="131"/>
      <c r="H358" s="86"/>
      <c r="J358" s="86"/>
      <c r="L358" s="86"/>
      <c r="N358" s="86"/>
      <c r="P358" s="86"/>
      <c r="R358" s="86"/>
      <c r="T358" s="86"/>
      <c r="V358" s="86"/>
      <c r="X358" s="86"/>
      <c r="XFD358" s="131"/>
    </row>
    <row r="359" spans="1:24 16384:16384" x14ac:dyDescent="0.25">
      <c r="B359" s="72" t="s">
        <v>14</v>
      </c>
      <c r="C359" s="73">
        <v>5020.2975801968405</v>
      </c>
      <c r="D359" s="91">
        <v>0.92308226325025844</v>
      </c>
      <c r="E359" s="73">
        <v>9191.0031270271465</v>
      </c>
      <c r="F359" s="91">
        <v>0.95479129050491329</v>
      </c>
    </row>
    <row r="360" spans="1:24 16384:16384" x14ac:dyDescent="0.25">
      <c r="B360" s="72" t="s">
        <v>227</v>
      </c>
      <c r="C360" s="73">
        <v>78.628037699348909</v>
      </c>
      <c r="D360" s="91">
        <v>1.4457339596908087E-2</v>
      </c>
      <c r="E360" s="73">
        <v>55.621223840467266</v>
      </c>
      <c r="F360" s="91">
        <v>5.7781135917510974E-3</v>
      </c>
    </row>
    <row r="361" spans="1:24 16384:16384" x14ac:dyDescent="0.25">
      <c r="B361" s="72" t="s">
        <v>228</v>
      </c>
      <c r="C361" s="73">
        <v>115.71306603139013</v>
      </c>
      <c r="D361" s="91">
        <v>2.1276164843537858E-2</v>
      </c>
      <c r="E361" s="73">
        <v>206.28697678222468</v>
      </c>
      <c r="F361" s="91">
        <v>2.1429761915440118E-2</v>
      </c>
    </row>
    <row r="362" spans="1:24 16384:16384" x14ac:dyDescent="0.25">
      <c r="B362" s="72" t="s">
        <v>229</v>
      </c>
      <c r="C362" s="73">
        <v>90.736964102260174</v>
      </c>
      <c r="D362" s="91">
        <v>1.6683808249607333E-2</v>
      </c>
      <c r="E362" s="73">
        <v>41.462348805392722</v>
      </c>
      <c r="F362" s="91">
        <v>4.307243613795894E-3</v>
      </c>
    </row>
    <row r="363" spans="1:24 16384:16384" x14ac:dyDescent="0.25">
      <c r="B363" s="72" t="s">
        <v>23</v>
      </c>
      <c r="C363" s="73">
        <v>38.657282719570055</v>
      </c>
      <c r="D363" s="91">
        <v>7.1079157069582925E-3</v>
      </c>
      <c r="E363" s="73">
        <v>0</v>
      </c>
      <c r="F363" s="91">
        <v>0</v>
      </c>
    </row>
    <row r="364" spans="1:24 16384:16384" x14ac:dyDescent="0.25">
      <c r="B364" s="72" t="s">
        <v>230</v>
      </c>
      <c r="C364" s="73">
        <v>94.591317667957355</v>
      </c>
      <c r="D364" s="91">
        <v>1.7392508352729697E-2</v>
      </c>
      <c r="E364" s="73">
        <v>131.81711354113975</v>
      </c>
      <c r="F364" s="91">
        <v>1.3693590374099517E-2</v>
      </c>
    </row>
    <row r="365" spans="1:24 16384:16384" x14ac:dyDescent="0.25">
      <c r="B365" s="31"/>
      <c r="C365" s="32"/>
      <c r="D365" s="93"/>
      <c r="E365" s="32"/>
      <c r="F365" s="93"/>
    </row>
    <row r="366" spans="1:24 16384:16384" s="7" customFormat="1" x14ac:dyDescent="0.25">
      <c r="A366" s="131"/>
      <c r="B366" s="63" t="s">
        <v>231</v>
      </c>
      <c r="C366" s="13"/>
      <c r="D366" s="90"/>
      <c r="E366" s="13"/>
      <c r="F366" s="86"/>
      <c r="G366" s="131"/>
      <c r="H366" s="86"/>
      <c r="J366" s="86"/>
      <c r="L366" s="86"/>
      <c r="N366" s="86"/>
      <c r="P366" s="86"/>
      <c r="R366" s="86"/>
      <c r="T366" s="86"/>
      <c r="V366" s="86"/>
      <c r="X366" s="86"/>
      <c r="XFD366" s="131"/>
    </row>
    <row r="367" spans="1:24 16384:16384" x14ac:dyDescent="0.25">
      <c r="B367" s="51" t="s">
        <v>232</v>
      </c>
      <c r="C367" s="52">
        <v>4771.5885968955145</v>
      </c>
      <c r="D367" s="91">
        <v>0.90638962753852637</v>
      </c>
      <c r="E367" s="52">
        <v>8342.6978744205608</v>
      </c>
      <c r="F367" s="91">
        <v>0.88161367980203098</v>
      </c>
    </row>
    <row r="368" spans="1:24 16384:16384" x14ac:dyDescent="0.25">
      <c r="B368" s="51" t="s">
        <v>233</v>
      </c>
      <c r="C368" s="52">
        <v>107.71264895985615</v>
      </c>
      <c r="D368" s="91">
        <v>2.0460613020039434E-2</v>
      </c>
      <c r="E368" s="52">
        <v>516.27803113433026</v>
      </c>
      <c r="F368" s="91">
        <v>5.4557624125984222E-2</v>
      </c>
    </row>
    <row r="369" spans="1:24 16384:16384" x14ac:dyDescent="0.25">
      <c r="B369" s="51" t="s">
        <v>234</v>
      </c>
      <c r="C369" s="52">
        <v>121.06573908766521</v>
      </c>
      <c r="D369" s="91">
        <v>2.2997106295110911E-2</v>
      </c>
      <c r="E369" s="52">
        <v>132.5117178082084</v>
      </c>
      <c r="F369" s="91">
        <v>1.4003161197048253E-2</v>
      </c>
    </row>
    <row r="370" spans="1:24 16384:16384" x14ac:dyDescent="0.25">
      <c r="B370" s="51" t="s">
        <v>23</v>
      </c>
      <c r="C370" s="52">
        <v>21.775373990287235</v>
      </c>
      <c r="D370" s="91">
        <v>4.1363526464561103E-3</v>
      </c>
      <c r="E370" s="52">
        <v>13.148579545454545</v>
      </c>
      <c r="F370" s="91">
        <v>1.3894746965223183E-3</v>
      </c>
    </row>
    <row r="371" spans="1:24 16384:16384" x14ac:dyDescent="0.25">
      <c r="B371" s="51" t="s">
        <v>226</v>
      </c>
      <c r="C371" s="52">
        <v>242.24775754856066</v>
      </c>
      <c r="D371" s="91">
        <v>4.6016300499867081E-2</v>
      </c>
      <c r="E371" s="52">
        <v>458.34975744307962</v>
      </c>
      <c r="F371" s="91">
        <v>4.8436060178414113E-2</v>
      </c>
    </row>
    <row r="372" spans="1:24 16384:16384" x14ac:dyDescent="0.25">
      <c r="B372" s="8"/>
      <c r="C372" s="9"/>
      <c r="D372" s="89"/>
      <c r="E372" s="9"/>
      <c r="F372" s="89"/>
    </row>
    <row r="373" spans="1:24 16384:16384" s="7" customFormat="1" x14ac:dyDescent="0.25">
      <c r="A373" s="131"/>
      <c r="B373" s="63" t="s">
        <v>235</v>
      </c>
      <c r="C373" s="13"/>
      <c r="D373" s="90"/>
      <c r="E373" s="13"/>
      <c r="F373" s="90"/>
      <c r="G373" s="131"/>
      <c r="H373" s="86"/>
      <c r="J373" s="86"/>
      <c r="L373" s="86"/>
      <c r="N373" s="86"/>
      <c r="P373" s="86"/>
      <c r="R373" s="86"/>
      <c r="T373" s="86"/>
      <c r="V373" s="86"/>
      <c r="X373" s="86"/>
      <c r="XFD373" s="131"/>
    </row>
    <row r="374" spans="1:24 16384:16384" x14ac:dyDescent="0.25">
      <c r="B374" s="77" t="s">
        <v>78</v>
      </c>
      <c r="C374" s="52">
        <v>868.95146994069717</v>
      </c>
      <c r="D374" s="91">
        <v>0.16432317821752085</v>
      </c>
      <c r="E374" s="52">
        <v>1482.9001895593206</v>
      </c>
      <c r="F374" s="91">
        <v>0.15595672095359808</v>
      </c>
    </row>
    <row r="375" spans="1:24 16384:16384" x14ac:dyDescent="0.25">
      <c r="B375" s="8"/>
      <c r="C375" s="9"/>
      <c r="D375" s="89"/>
      <c r="E375" s="9"/>
      <c r="F375" s="89"/>
    </row>
    <row r="376" spans="1:24 16384:16384" s="7" customFormat="1" x14ac:dyDescent="0.25">
      <c r="A376" s="131"/>
      <c r="B376" s="64" t="s">
        <v>236</v>
      </c>
      <c r="C376" s="13"/>
      <c r="D376" s="90"/>
      <c r="E376" s="13"/>
      <c r="F376" s="90"/>
      <c r="G376" s="131"/>
      <c r="H376" s="86"/>
      <c r="J376" s="86"/>
      <c r="L376" s="86"/>
      <c r="N376" s="86"/>
      <c r="P376" s="86"/>
      <c r="R376" s="86"/>
      <c r="T376" s="86"/>
      <c r="V376" s="86"/>
      <c r="X376" s="86"/>
      <c r="XFD376" s="131"/>
    </row>
    <row r="377" spans="1:24 16384:16384" x14ac:dyDescent="0.25">
      <c r="B377" s="57" t="s">
        <v>237</v>
      </c>
      <c r="C377" s="52">
        <v>1132.1734348238797</v>
      </c>
      <c r="D377" s="91">
        <v>0.20817276265286005</v>
      </c>
      <c r="E377" s="52">
        <v>1411.347185625883</v>
      </c>
      <c r="F377" s="91">
        <v>0.14671452607092109</v>
      </c>
    </row>
    <row r="378" spans="1:24 16384:16384" x14ac:dyDescent="0.25">
      <c r="B378" s="57" t="s">
        <v>238</v>
      </c>
      <c r="C378" s="52">
        <v>404.18099573370085</v>
      </c>
      <c r="D378" s="91">
        <v>7.4316771534881698E-2</v>
      </c>
      <c r="E378" s="52">
        <v>807.21069596165705</v>
      </c>
      <c r="F378" s="91">
        <v>8.3912403626520457E-2</v>
      </c>
    </row>
    <row r="379" spans="1:24 16384:16384" x14ac:dyDescent="0.25">
      <c r="B379" s="57" t="s">
        <v>239</v>
      </c>
      <c r="C379" s="52">
        <v>736.84487918576008</v>
      </c>
      <c r="D379" s="91">
        <v>0.13548368953787909</v>
      </c>
      <c r="E379" s="52">
        <v>786.42313516655383</v>
      </c>
      <c r="F379" s="91">
        <v>8.1751463241840044E-2</v>
      </c>
    </row>
    <row r="380" spans="1:24 16384:16384" x14ac:dyDescent="0.25">
      <c r="B380" s="57" t="s">
        <v>23</v>
      </c>
      <c r="C380" s="52">
        <v>160.61757135074959</v>
      </c>
      <c r="D380" s="91">
        <v>2.9532757553068556E-2</v>
      </c>
      <c r="E380" s="52">
        <v>163.38076107604843</v>
      </c>
      <c r="F380" s="91">
        <v>1.698400731904167E-2</v>
      </c>
    </row>
    <row r="381" spans="1:24 16384:16384" x14ac:dyDescent="0.25">
      <c r="B381" s="57" t="s">
        <v>240</v>
      </c>
      <c r="C381" s="52">
        <v>3084.9819299372834</v>
      </c>
      <c r="D381" s="91">
        <v>0.56723571789961447</v>
      </c>
      <c r="E381" s="52">
        <v>6586.9649263458259</v>
      </c>
      <c r="F381" s="91">
        <v>0.68473827507300355</v>
      </c>
    </row>
    <row r="382" spans="1:24 16384:16384" x14ac:dyDescent="0.25">
      <c r="B382" s="8"/>
      <c r="C382" s="9"/>
      <c r="D382" s="89"/>
      <c r="E382" s="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XFD382"/>
  <sheetViews>
    <sheetView showGridLines="0" showRowColHeaders="0" zoomScale="80" zoomScaleNormal="80" workbookViewId="0">
      <pane xSplit="2" ySplit="4" topLeftCell="C5" activePane="bottomRight" state="frozen"/>
      <selection activeCell="B4" sqref="B4"/>
      <selection pane="topRight" activeCell="B4" sqref="B4"/>
      <selection pane="bottomLeft" activeCell="B4" sqref="B4"/>
      <selection pane="bottomRight" activeCell="C5" sqref="C5"/>
    </sheetView>
  </sheetViews>
  <sheetFormatPr defaultColWidth="0" defaultRowHeight="12.75" x14ac:dyDescent="0.25"/>
  <cols>
    <col min="1" max="1" width="2.140625" style="2" customWidth="1"/>
    <col min="2" max="2" width="53.5703125" style="2" customWidth="1"/>
    <col min="3" max="3" width="7.42578125" style="2" customWidth="1"/>
    <col min="4" max="4" width="7.42578125" style="47" customWidth="1"/>
    <col min="5" max="5" width="7.42578125" style="2" customWidth="1"/>
    <col min="6" max="6" width="7.42578125" style="47" customWidth="1"/>
    <col min="7" max="7" width="7.42578125" style="2" customWidth="1"/>
    <col min="8" max="8" width="7.42578125" style="47" customWidth="1"/>
    <col min="9" max="9" width="7.42578125" style="2" customWidth="1"/>
    <col min="10" max="10" width="7.42578125" style="47" customWidth="1"/>
    <col min="11" max="11" width="7.42578125" style="2" customWidth="1"/>
    <col min="12" max="12" width="7.42578125" style="47" customWidth="1"/>
    <col min="13" max="13" width="7.42578125" style="2" customWidth="1"/>
    <col min="14" max="14" width="7.42578125" style="47" customWidth="1"/>
    <col min="15" max="15" width="7.42578125" style="2" customWidth="1"/>
    <col min="16" max="16" width="7.42578125" style="47" customWidth="1"/>
    <col min="17" max="17" width="2" style="2" customWidth="1"/>
    <col min="18" max="18" width="7.42578125" style="47" hidden="1" customWidth="1"/>
    <col min="19" max="19" width="7.42578125" style="2" hidden="1" customWidth="1"/>
    <col min="20" max="20" width="7.42578125" style="47" hidden="1" customWidth="1"/>
    <col min="21" max="21" width="7.42578125" style="2" hidden="1" customWidth="1"/>
    <col min="22" max="22" width="7.42578125" style="47" hidden="1" customWidth="1"/>
    <col min="23" max="23" width="7.42578125" style="2" hidden="1" customWidth="1"/>
    <col min="24" max="24" width="7.42578125" style="47" hidden="1" customWidth="1"/>
    <col min="25" max="33" width="7.42578125" style="2" hidden="1" customWidth="1"/>
    <col min="34" max="16383" width="3.7109375" style="2" hidden="1"/>
    <col min="16384" max="16384" width="3.42578125" style="2" hidden="1" customWidth="1"/>
  </cols>
  <sheetData>
    <row r="2" spans="1:24" s="40" customFormat="1" x14ac:dyDescent="0.25">
      <c r="A2" s="130"/>
      <c r="B2" s="36" t="s">
        <v>251</v>
      </c>
      <c r="C2" s="37"/>
      <c r="D2" s="38"/>
      <c r="E2" s="38"/>
      <c r="F2" s="38"/>
      <c r="G2" s="38"/>
      <c r="H2" s="38"/>
      <c r="I2" s="38"/>
      <c r="J2" s="38"/>
      <c r="K2" s="38"/>
      <c r="L2" s="38"/>
      <c r="M2" s="38"/>
      <c r="N2" s="38"/>
      <c r="O2" s="38"/>
      <c r="P2" s="39"/>
      <c r="Q2" s="130"/>
    </row>
    <row r="3" spans="1:24" s="85" customFormat="1" ht="38.25" x14ac:dyDescent="0.2">
      <c r="A3" s="132"/>
      <c r="B3" s="41"/>
      <c r="C3" s="135" t="s">
        <v>18</v>
      </c>
      <c r="D3" s="42"/>
      <c r="E3" s="60" t="s">
        <v>19</v>
      </c>
      <c r="F3" s="42"/>
      <c r="G3" s="60" t="s">
        <v>20</v>
      </c>
      <c r="H3" s="42"/>
      <c r="I3" s="60" t="s">
        <v>21</v>
      </c>
      <c r="J3" s="42"/>
      <c r="K3" s="60" t="s">
        <v>22</v>
      </c>
      <c r="L3" s="42"/>
      <c r="M3" s="60" t="s">
        <v>23</v>
      </c>
      <c r="N3" s="42"/>
      <c r="O3" s="60" t="s">
        <v>24</v>
      </c>
      <c r="P3" s="43"/>
      <c r="Q3" s="132"/>
    </row>
    <row r="4" spans="1:24" s="86" customFormat="1" x14ac:dyDescent="0.25">
      <c r="A4" s="130"/>
      <c r="B4" s="45"/>
      <c r="C4" s="61" t="s">
        <v>34</v>
      </c>
      <c r="D4" s="62" t="s">
        <v>35</v>
      </c>
      <c r="E4" s="61" t="s">
        <v>34</v>
      </c>
      <c r="F4" s="62" t="s">
        <v>35</v>
      </c>
      <c r="G4" s="61" t="s">
        <v>34</v>
      </c>
      <c r="H4" s="62" t="s">
        <v>35</v>
      </c>
      <c r="I4" s="61" t="s">
        <v>34</v>
      </c>
      <c r="J4" s="62" t="s">
        <v>35</v>
      </c>
      <c r="K4" s="61" t="s">
        <v>34</v>
      </c>
      <c r="L4" s="62" t="s">
        <v>35</v>
      </c>
      <c r="M4" s="61" t="s">
        <v>34</v>
      </c>
      <c r="N4" s="62" t="s">
        <v>35</v>
      </c>
      <c r="O4" s="61" t="s">
        <v>34</v>
      </c>
      <c r="P4" s="62" t="s">
        <v>35</v>
      </c>
      <c r="Q4" s="130"/>
    </row>
    <row r="5" spans="1:24" s="47" customFormat="1" x14ac:dyDescent="0.25">
      <c r="B5" s="48"/>
      <c r="C5" s="49"/>
      <c r="D5" s="50"/>
      <c r="E5" s="49"/>
      <c r="F5" s="50"/>
      <c r="G5" s="49"/>
      <c r="H5" s="50"/>
      <c r="I5" s="49"/>
      <c r="J5" s="50"/>
      <c r="K5" s="49"/>
      <c r="L5" s="50"/>
      <c r="M5" s="49"/>
      <c r="N5" s="50"/>
      <c r="O5" s="49"/>
      <c r="P5" s="50"/>
    </row>
    <row r="6" spans="1:24" s="7" customFormat="1" x14ac:dyDescent="0.25">
      <c r="A6" s="131"/>
      <c r="B6" s="63" t="s">
        <v>36</v>
      </c>
      <c r="C6" s="4"/>
      <c r="D6" s="46"/>
      <c r="E6" s="5"/>
      <c r="F6" s="46"/>
      <c r="G6" s="5"/>
      <c r="H6" s="46"/>
      <c r="I6" s="5"/>
      <c r="J6" s="46"/>
      <c r="K6" s="5"/>
      <c r="L6" s="46"/>
      <c r="M6" s="5"/>
      <c r="N6" s="46"/>
      <c r="O6" s="5"/>
      <c r="P6" s="100"/>
      <c r="Q6" s="131"/>
      <c r="R6" s="86"/>
      <c r="T6" s="86"/>
      <c r="V6" s="86"/>
      <c r="X6" s="86"/>
    </row>
    <row r="7" spans="1:24" x14ac:dyDescent="0.25">
      <c r="B7" s="51" t="s">
        <v>37</v>
      </c>
      <c r="C7" s="52">
        <v>1418.4622289839349</v>
      </c>
      <c r="D7" s="87">
        <f>C7/SUM(C$7:C$13)</f>
        <v>0.18227530430309891</v>
      </c>
      <c r="E7" s="52">
        <v>108.83372815414047</v>
      </c>
      <c r="F7" s="87">
        <f>E7/SUM(E$7:E$13)</f>
        <v>0.49619229757149275</v>
      </c>
      <c r="G7" s="52">
        <v>96.660775450466417</v>
      </c>
      <c r="H7" s="87">
        <f>G7/SUM(G$7:G$13)</f>
        <v>0.19762908608388183</v>
      </c>
      <c r="I7" s="52">
        <v>1380.0045273806409</v>
      </c>
      <c r="J7" s="87">
        <f>I7/SUM(I$7:I$13)</f>
        <v>0.27137648858338687</v>
      </c>
      <c r="K7" s="52">
        <v>703.96513501287404</v>
      </c>
      <c r="L7" s="87">
        <f>K7/SUM(K$7:K$13)</f>
        <v>0.33005859470489796</v>
      </c>
      <c r="M7" s="52">
        <v>39.472627806427312</v>
      </c>
      <c r="N7" s="87">
        <f>M7/SUM(M$7:M$13)</f>
        <v>0.17553829256014941</v>
      </c>
      <c r="O7" s="53">
        <v>33.810257782535011</v>
      </c>
      <c r="P7" s="87">
        <f>O7/SUM(O$7:O$13)</f>
        <v>0.21269381847776997</v>
      </c>
    </row>
    <row r="8" spans="1:24" x14ac:dyDescent="0.25">
      <c r="B8" s="51" t="s">
        <v>38</v>
      </c>
      <c r="C8" s="52">
        <v>2061.7913949008316</v>
      </c>
      <c r="D8" s="87">
        <f t="shared" ref="D8:D13" si="0">C8/SUM(C$7:C$13)</f>
        <v>0.26494442096231258</v>
      </c>
      <c r="E8" s="52">
        <v>41.601202376583387</v>
      </c>
      <c r="F8" s="87">
        <f t="shared" ref="F8:F13" si="1">E8/SUM(E$7:E$13)</f>
        <v>0.18966727079070703</v>
      </c>
      <c r="G8" s="52">
        <v>92.456241409232007</v>
      </c>
      <c r="H8" s="87">
        <f t="shared" ref="H8:H13" si="2">G8/SUM(G$7:G$13)</f>
        <v>0.18903264956549762</v>
      </c>
      <c r="I8" s="52">
        <v>1041.8026758917463</v>
      </c>
      <c r="J8" s="87">
        <f t="shared" ref="J8:J13" si="3">I8/SUM(I$7:I$13)</f>
        <v>0.20486943801329768</v>
      </c>
      <c r="K8" s="52">
        <v>279.78889063364318</v>
      </c>
      <c r="L8" s="87">
        <f t="shared" ref="L8:L13" si="4">K8/SUM(K$7:K$13)</f>
        <v>0.13118082624204652</v>
      </c>
      <c r="M8" s="52">
        <v>49.334904427072104</v>
      </c>
      <c r="N8" s="87">
        <f t="shared" ref="N8:N13" si="5">M8/SUM(M$7:M$13)</f>
        <v>0.21939671534450669</v>
      </c>
      <c r="O8" s="53">
        <v>97.610233113866755</v>
      </c>
      <c r="P8" s="87">
        <f t="shared" ref="P8:P13" si="6">O8/SUM(O$7:O$13)</f>
        <v>0.61404717281445609</v>
      </c>
    </row>
    <row r="9" spans="1:24" x14ac:dyDescent="0.25">
      <c r="B9" s="51" t="s">
        <v>39</v>
      </c>
      <c r="C9" s="52">
        <v>1256.0984706245019</v>
      </c>
      <c r="D9" s="87">
        <f t="shared" si="0"/>
        <v>0.16141122850464801</v>
      </c>
      <c r="E9" s="52">
        <v>46.376467313995917</v>
      </c>
      <c r="F9" s="87">
        <f t="shared" si="1"/>
        <v>0.21143855181722371</v>
      </c>
      <c r="G9" s="52">
        <v>91.755016159586248</v>
      </c>
      <c r="H9" s="87">
        <f t="shared" si="2"/>
        <v>0.18759895006763408</v>
      </c>
      <c r="I9" s="52">
        <v>1173.8137278671338</v>
      </c>
      <c r="J9" s="87">
        <f t="shared" si="3"/>
        <v>0.2308292772953309</v>
      </c>
      <c r="K9" s="52">
        <v>234.67575988671848</v>
      </c>
      <c r="L9" s="87">
        <f t="shared" si="4"/>
        <v>0.11002924387455332</v>
      </c>
      <c r="M9" s="52">
        <v>39.741497532722668</v>
      </c>
      <c r="N9" s="87">
        <f t="shared" si="5"/>
        <v>0.17673398018719197</v>
      </c>
      <c r="O9" s="53">
        <v>14.121744471744471</v>
      </c>
      <c r="P9" s="87">
        <f t="shared" si="6"/>
        <v>8.8837174048824019E-2</v>
      </c>
    </row>
    <row r="10" spans="1:24" x14ac:dyDescent="0.25">
      <c r="B10" s="51" t="s">
        <v>40</v>
      </c>
      <c r="C10" s="52">
        <v>1467.055831221063</v>
      </c>
      <c r="D10" s="87">
        <f t="shared" si="0"/>
        <v>0.18851968180851969</v>
      </c>
      <c r="E10" s="52">
        <v>22.526404629852905</v>
      </c>
      <c r="F10" s="87">
        <f t="shared" si="1"/>
        <v>0.10270187982057646</v>
      </c>
      <c r="G10" s="52">
        <v>57.066437053008258</v>
      </c>
      <c r="H10" s="87">
        <f t="shared" si="2"/>
        <v>0.11667594997340747</v>
      </c>
      <c r="I10" s="52">
        <v>540.89251520601204</v>
      </c>
      <c r="J10" s="87">
        <f t="shared" si="3"/>
        <v>0.10636596370901362</v>
      </c>
      <c r="K10" s="52">
        <v>389.13568960902751</v>
      </c>
      <c r="L10" s="87">
        <f t="shared" si="4"/>
        <v>0.18244877831844347</v>
      </c>
      <c r="M10" s="52">
        <v>42.615142107669307</v>
      </c>
      <c r="N10" s="87">
        <f t="shared" si="5"/>
        <v>0.18951333363142181</v>
      </c>
      <c r="O10" s="53">
        <v>6.9117647058823533</v>
      </c>
      <c r="P10" s="87">
        <f t="shared" si="6"/>
        <v>4.3480580277426517E-2</v>
      </c>
    </row>
    <row r="11" spans="1:24" x14ac:dyDescent="0.25">
      <c r="B11" s="51" t="s">
        <v>41</v>
      </c>
      <c r="C11" s="52">
        <v>836.39247378511675</v>
      </c>
      <c r="D11" s="87">
        <f t="shared" si="0"/>
        <v>0.10747814750429317</v>
      </c>
      <c r="E11" s="52">
        <v>0</v>
      </c>
      <c r="F11" s="87">
        <f t="shared" si="1"/>
        <v>0</v>
      </c>
      <c r="G11" s="52">
        <v>73.606202463220967</v>
      </c>
      <c r="H11" s="87">
        <f t="shared" si="2"/>
        <v>0.15049254938334286</v>
      </c>
      <c r="I11" s="52">
        <v>394.67666572288562</v>
      </c>
      <c r="J11" s="87">
        <f t="shared" si="3"/>
        <v>7.7612765425466801E-2</v>
      </c>
      <c r="K11" s="52">
        <v>215.49188999496727</v>
      </c>
      <c r="L11" s="87">
        <f t="shared" si="4"/>
        <v>0.10103476272406677</v>
      </c>
      <c r="M11" s="52">
        <v>26.592575799842567</v>
      </c>
      <c r="N11" s="87">
        <f t="shared" si="5"/>
        <v>0.1182595537741377</v>
      </c>
      <c r="O11" s="53">
        <v>0</v>
      </c>
      <c r="P11" s="87">
        <f t="shared" si="6"/>
        <v>0</v>
      </c>
    </row>
    <row r="12" spans="1:24" x14ac:dyDescent="0.25">
      <c r="B12" s="51" t="s">
        <v>42</v>
      </c>
      <c r="C12" s="52">
        <v>338.77253595642765</v>
      </c>
      <c r="D12" s="87">
        <f t="shared" si="0"/>
        <v>4.3532965361525837E-2</v>
      </c>
      <c r="E12" s="52">
        <v>0</v>
      </c>
      <c r="F12" s="87">
        <f t="shared" si="1"/>
        <v>0</v>
      </c>
      <c r="G12" s="52">
        <v>36.831418072647104</v>
      </c>
      <c r="H12" s="87">
        <f t="shared" si="2"/>
        <v>7.5304170269156395E-2</v>
      </c>
      <c r="I12" s="52">
        <v>200.62066214277937</v>
      </c>
      <c r="J12" s="87">
        <f t="shared" si="3"/>
        <v>3.9451849431914578E-2</v>
      </c>
      <c r="K12" s="52">
        <v>75.714359294110949</v>
      </c>
      <c r="L12" s="87">
        <f t="shared" si="4"/>
        <v>3.5499165774934255E-2</v>
      </c>
      <c r="M12" s="52">
        <v>12.870177073625349</v>
      </c>
      <c r="N12" s="87">
        <f t="shared" si="5"/>
        <v>5.7234824079361347E-2</v>
      </c>
      <c r="O12" s="53">
        <v>6.5081081081081082</v>
      </c>
      <c r="P12" s="87">
        <f t="shared" si="6"/>
        <v>4.0941254381523448E-2</v>
      </c>
    </row>
    <row r="13" spans="1:24" x14ac:dyDescent="0.25">
      <c r="B13" s="51" t="s">
        <v>43</v>
      </c>
      <c r="C13" s="52">
        <v>403.40408224428239</v>
      </c>
      <c r="D13" s="87">
        <f t="shared" si="0"/>
        <v>5.1838251555601837E-2</v>
      </c>
      <c r="E13" s="52">
        <v>0</v>
      </c>
      <c r="F13" s="87">
        <f t="shared" si="1"/>
        <v>0</v>
      </c>
      <c r="G13" s="52">
        <v>40.725879986590677</v>
      </c>
      <c r="H13" s="87">
        <f t="shared" si="2"/>
        <v>8.3266644657079794E-2</v>
      </c>
      <c r="I13" s="52">
        <v>353.39220186239731</v>
      </c>
      <c r="J13" s="87">
        <f t="shared" si="3"/>
        <v>6.9494217541589604E-2</v>
      </c>
      <c r="K13" s="52">
        <v>234.07724937672492</v>
      </c>
      <c r="L13" s="87">
        <f t="shared" si="4"/>
        <v>0.10974862836105778</v>
      </c>
      <c r="M13" s="52">
        <v>14.239269578313253</v>
      </c>
      <c r="N13" s="87">
        <f t="shared" si="5"/>
        <v>6.3323300423231227E-2</v>
      </c>
      <c r="O13" s="53">
        <v>0</v>
      </c>
      <c r="P13" s="87">
        <f t="shared" si="6"/>
        <v>0</v>
      </c>
    </row>
    <row r="14" spans="1:24" s="12" customFormat="1" x14ac:dyDescent="0.25">
      <c r="B14" s="54" t="s">
        <v>44</v>
      </c>
      <c r="C14" s="55">
        <v>9.3789443994284927</v>
      </c>
      <c r="D14" s="88"/>
      <c r="E14" s="56">
        <v>4.2708346264272086</v>
      </c>
      <c r="F14" s="88"/>
      <c r="G14" s="56">
        <v>11.431380253704775</v>
      </c>
      <c r="H14" s="88"/>
      <c r="I14" s="56">
        <v>8.6484471149860944</v>
      </c>
      <c r="J14" s="88"/>
      <c r="K14" s="56">
        <v>10.128046670139836</v>
      </c>
      <c r="L14" s="88"/>
      <c r="M14" s="56">
        <v>10.268762465497394</v>
      </c>
      <c r="N14" s="88"/>
      <c r="O14" s="56">
        <v>4.4737529374954335</v>
      </c>
      <c r="P14" s="101"/>
      <c r="R14" s="118"/>
      <c r="T14" s="118"/>
      <c r="V14" s="118"/>
      <c r="X14" s="118"/>
    </row>
    <row r="15" spans="1:24" x14ac:dyDescent="0.25">
      <c r="B15" s="8"/>
      <c r="C15" s="9"/>
      <c r="D15" s="89"/>
      <c r="E15" s="9"/>
      <c r="F15" s="89"/>
      <c r="G15" s="9"/>
      <c r="H15" s="89"/>
      <c r="I15" s="9"/>
      <c r="J15" s="89"/>
      <c r="K15" s="9"/>
      <c r="L15" s="89"/>
      <c r="M15" s="9"/>
      <c r="N15" s="89"/>
      <c r="O15" s="10"/>
    </row>
    <row r="16" spans="1:24" s="7" customFormat="1" x14ac:dyDescent="0.25">
      <c r="A16" s="131"/>
      <c r="B16" s="64" t="s">
        <v>45</v>
      </c>
      <c r="C16" s="13"/>
      <c r="D16" s="90"/>
      <c r="E16" s="13"/>
      <c r="F16" s="90"/>
      <c r="G16" s="13"/>
      <c r="H16" s="90"/>
      <c r="I16" s="13"/>
      <c r="J16" s="90"/>
      <c r="K16" s="13"/>
      <c r="L16" s="90"/>
      <c r="M16" s="13"/>
      <c r="N16" s="90"/>
      <c r="O16" s="14"/>
      <c r="P16" s="86"/>
      <c r="Q16" s="131"/>
      <c r="R16" s="86"/>
      <c r="T16" s="86"/>
      <c r="V16" s="86"/>
      <c r="X16" s="86"/>
    </row>
    <row r="17" spans="2:16" x14ac:dyDescent="0.25">
      <c r="B17" s="57" t="s">
        <v>46</v>
      </c>
      <c r="C17" s="52">
        <v>1</v>
      </c>
      <c r="D17" s="91">
        <v>0</v>
      </c>
      <c r="E17" s="52">
        <v>0</v>
      </c>
      <c r="F17" s="91">
        <v>0</v>
      </c>
      <c r="G17" s="52">
        <v>1.564439625965578</v>
      </c>
      <c r="H17" s="91">
        <v>0</v>
      </c>
      <c r="I17" s="52">
        <v>11</v>
      </c>
      <c r="J17" s="91">
        <v>1.2548196863859625E-3</v>
      </c>
      <c r="K17" s="52">
        <v>2.2694147675110719</v>
      </c>
      <c r="L17" s="91">
        <v>0</v>
      </c>
      <c r="M17" s="52">
        <v>0</v>
      </c>
      <c r="N17" s="91">
        <v>0</v>
      </c>
      <c r="O17" s="53">
        <v>0</v>
      </c>
      <c r="P17" s="91">
        <v>0</v>
      </c>
    </row>
    <row r="18" spans="2:16" x14ac:dyDescent="0.25">
      <c r="B18" s="57" t="s">
        <v>47</v>
      </c>
      <c r="C18" s="52">
        <v>152.81789824305827</v>
      </c>
      <c r="D18" s="91">
        <v>1.9511028369826156E-2</v>
      </c>
      <c r="E18" s="52">
        <v>9.3461538461538467</v>
      </c>
      <c r="F18" s="91">
        <v>4.2610775437295287E-2</v>
      </c>
      <c r="G18" s="52">
        <v>6.5081081081081082</v>
      </c>
      <c r="H18" s="91">
        <v>1.3306239801475748E-2</v>
      </c>
      <c r="I18" s="52">
        <v>106.19874540529167</v>
      </c>
      <c r="J18" s="91">
        <v>2.0814847927288056E-2</v>
      </c>
      <c r="K18" s="52">
        <v>30.397022801663187</v>
      </c>
      <c r="L18" s="91">
        <v>1.4211355654568684E-2</v>
      </c>
      <c r="M18" s="52">
        <v>0</v>
      </c>
      <c r="N18" s="91">
        <v>0</v>
      </c>
      <c r="O18" s="53">
        <v>6.5081081081081082</v>
      </c>
      <c r="P18" s="91">
        <v>4.0941254381523455E-2</v>
      </c>
    </row>
    <row r="19" spans="2:16" x14ac:dyDescent="0.25">
      <c r="B19" s="57" t="s">
        <v>48</v>
      </c>
      <c r="C19" s="52">
        <v>200.51675995527575</v>
      </c>
      <c r="D19" s="91">
        <v>0.03</v>
      </c>
      <c r="E19" s="52">
        <v>0</v>
      </c>
      <c r="F19" s="91">
        <v>0</v>
      </c>
      <c r="G19" s="52">
        <v>0</v>
      </c>
      <c r="H19" s="91">
        <v>0</v>
      </c>
      <c r="I19" s="52">
        <v>119.53795589071628</v>
      </c>
      <c r="J19" s="91">
        <v>0.03</v>
      </c>
      <c r="K19" s="52">
        <v>16.802174758270848</v>
      </c>
      <c r="L19" s="91">
        <v>0.01</v>
      </c>
      <c r="M19" s="52">
        <v>0</v>
      </c>
      <c r="N19" s="91">
        <v>0</v>
      </c>
      <c r="O19" s="53">
        <v>0</v>
      </c>
      <c r="P19" s="91">
        <v>0</v>
      </c>
    </row>
    <row r="20" spans="2:16" x14ac:dyDescent="0.25">
      <c r="B20" s="57" t="s">
        <v>49</v>
      </c>
      <c r="C20" s="52">
        <v>264.1721058960095</v>
      </c>
      <c r="D20" s="91">
        <v>3.3728179172153303E-2</v>
      </c>
      <c r="E20" s="52">
        <v>0</v>
      </c>
      <c r="F20" s="91">
        <v>0</v>
      </c>
      <c r="G20" s="52">
        <v>6.3620689655172411</v>
      </c>
      <c r="H20" s="91">
        <v>1.3007653511967893E-2</v>
      </c>
      <c r="I20" s="52">
        <v>131.18790345278711</v>
      </c>
      <c r="J20" s="91">
        <v>2.5712697921697367E-2</v>
      </c>
      <c r="K20" s="52">
        <v>32.856774810345044</v>
      </c>
      <c r="L20" s="91">
        <v>1.5361350206518848E-2</v>
      </c>
      <c r="M20" s="52">
        <v>0</v>
      </c>
      <c r="N20" s="91">
        <v>0</v>
      </c>
      <c r="O20" s="53">
        <v>0</v>
      </c>
      <c r="P20" s="91">
        <v>0</v>
      </c>
    </row>
    <row r="21" spans="2:16" x14ac:dyDescent="0.25">
      <c r="B21" s="57" t="s">
        <v>50</v>
      </c>
      <c r="C21" s="52">
        <v>361.82865633447432</v>
      </c>
      <c r="D21" s="91">
        <v>4.6196481301748915E-2</v>
      </c>
      <c r="E21" s="52">
        <v>6.5081081081081082</v>
      </c>
      <c r="F21" s="91">
        <v>2.967162082725151E-2</v>
      </c>
      <c r="G21" s="52">
        <v>14.818181818181818</v>
      </c>
      <c r="H21" s="91">
        <v>3.0296712565199422E-2</v>
      </c>
      <c r="I21" s="52">
        <v>116.8940715893159</v>
      </c>
      <c r="J21" s="91">
        <v>2.291112116670915E-2</v>
      </c>
      <c r="K21" s="52">
        <v>33.920534327430879</v>
      </c>
      <c r="L21" s="91">
        <v>1.5858683939722881E-2</v>
      </c>
      <c r="M21" s="52">
        <v>0</v>
      </c>
      <c r="N21" s="91">
        <v>0</v>
      </c>
      <c r="O21" s="53">
        <v>0</v>
      </c>
      <c r="P21" s="91">
        <v>0</v>
      </c>
    </row>
    <row r="22" spans="2:16" x14ac:dyDescent="0.25">
      <c r="B22" s="57" t="s">
        <v>51</v>
      </c>
      <c r="C22" s="52">
        <v>1861.8601509338896</v>
      </c>
      <c r="D22" s="91">
        <v>0.23771303389961385</v>
      </c>
      <c r="E22" s="52">
        <v>8.1801801801801801</v>
      </c>
      <c r="F22" s="91">
        <v>3.7294894395271831E-2</v>
      </c>
      <c r="G22" s="52">
        <v>45.178764765425377</v>
      </c>
      <c r="H22" s="91">
        <v>9.2370850010045233E-2</v>
      </c>
      <c r="I22" s="52">
        <v>1119.0131694904294</v>
      </c>
      <c r="J22" s="91">
        <v>0.21932546248719839</v>
      </c>
      <c r="K22" s="52">
        <v>240.42769094397406</v>
      </c>
      <c r="L22" s="91">
        <v>0.11240585788633842</v>
      </c>
      <c r="M22" s="52">
        <v>19.54683938149514</v>
      </c>
      <c r="N22" s="91">
        <v>8.6926536201282226E-2</v>
      </c>
      <c r="O22" s="53">
        <v>21.735380835380834</v>
      </c>
      <c r="P22" s="91">
        <v>0.13673309371612463</v>
      </c>
    </row>
    <row r="23" spans="2:16" x14ac:dyDescent="0.25">
      <c r="B23" s="57" t="s">
        <v>52</v>
      </c>
      <c r="C23" s="52">
        <v>784.59696712501091</v>
      </c>
      <c r="D23" s="91">
        <v>0.10017343426689232</v>
      </c>
      <c r="E23" s="52">
        <v>24.029940945730424</v>
      </c>
      <c r="F23" s="91">
        <v>0.10955676894098616</v>
      </c>
      <c r="G23" s="52">
        <v>41.021170650934721</v>
      </c>
      <c r="H23" s="91">
        <v>8.3870385149036816E-2</v>
      </c>
      <c r="I23" s="52">
        <v>401.96640644519886</v>
      </c>
      <c r="J23" s="91">
        <v>7.8785013797520564E-2</v>
      </c>
      <c r="K23" s="52">
        <v>202.62636004013075</v>
      </c>
      <c r="L23" s="91">
        <v>9.4732806114269361E-2</v>
      </c>
      <c r="M23" s="52">
        <v>12.773414230557087</v>
      </c>
      <c r="N23" s="91">
        <v>5.6804511095418009E-2</v>
      </c>
      <c r="O23" s="53">
        <v>8.1801801801801801</v>
      </c>
      <c r="P23" s="91">
        <v>5.1459937677773113E-2</v>
      </c>
    </row>
    <row r="24" spans="2:16" x14ac:dyDescent="0.25">
      <c r="B24" s="57" t="s">
        <v>53</v>
      </c>
      <c r="C24" s="52">
        <v>315.21744245803569</v>
      </c>
      <c r="D24" s="91">
        <v>4.0245393590486421E-2</v>
      </c>
      <c r="E24" s="52">
        <v>0</v>
      </c>
      <c r="F24" s="91">
        <v>0</v>
      </c>
      <c r="G24" s="52">
        <v>13.975705329153605</v>
      </c>
      <c r="H24" s="91">
        <v>2.8574215949608704E-2</v>
      </c>
      <c r="I24" s="52">
        <v>230.55427387487376</v>
      </c>
      <c r="J24" s="91">
        <v>4.5188407182941155E-2</v>
      </c>
      <c r="K24" s="52">
        <v>126.4648607709062</v>
      </c>
      <c r="L24" s="91">
        <v>5.9125432314460838E-2</v>
      </c>
      <c r="M24" s="52">
        <v>8.1801801801801801</v>
      </c>
      <c r="N24" s="91">
        <v>3.6377990051865546E-2</v>
      </c>
      <c r="O24" s="53">
        <v>7.6136363636363633</v>
      </c>
      <c r="P24" s="91">
        <v>4.7895919667300592E-2</v>
      </c>
    </row>
    <row r="25" spans="2:16" x14ac:dyDescent="0.25">
      <c r="B25" s="57" t="s">
        <v>54</v>
      </c>
      <c r="C25" s="52">
        <v>877.64700669027661</v>
      </c>
      <c r="D25" s="91">
        <v>0.11205360002394109</v>
      </c>
      <c r="E25" s="52">
        <v>0</v>
      </c>
      <c r="F25" s="91">
        <v>0</v>
      </c>
      <c r="G25" s="52">
        <v>24.987029613345403</v>
      </c>
      <c r="H25" s="91">
        <v>5.1087566837976495E-2</v>
      </c>
      <c r="I25" s="52">
        <v>377.41502608471944</v>
      </c>
      <c r="J25" s="91">
        <v>7.3972967792098346E-2</v>
      </c>
      <c r="K25" s="52">
        <v>141.91074504380805</v>
      </c>
      <c r="L25" s="91">
        <v>6.6346763042597373E-2</v>
      </c>
      <c r="M25" s="52">
        <v>9.0315789473684216</v>
      </c>
      <c r="N25" s="91">
        <v>4.016423622257792E-2</v>
      </c>
      <c r="O25" s="53">
        <v>0</v>
      </c>
      <c r="P25" s="91">
        <v>0</v>
      </c>
    </row>
    <row r="26" spans="2:16" x14ac:dyDescent="0.25">
      <c r="B26" s="57" t="s">
        <v>55</v>
      </c>
      <c r="C26" s="52">
        <v>249.85636922764354</v>
      </c>
      <c r="D26" s="91">
        <v>3.1900417192158054E-2</v>
      </c>
      <c r="E26" s="52">
        <v>0</v>
      </c>
      <c r="F26" s="91">
        <v>0</v>
      </c>
      <c r="G26" s="52">
        <v>0</v>
      </c>
      <c r="H26" s="91">
        <v>0</v>
      </c>
      <c r="I26" s="52">
        <v>86.683304436548795</v>
      </c>
      <c r="J26" s="91">
        <v>1.6989841007968E-2</v>
      </c>
      <c r="K26" s="52">
        <v>17.211759127548603</v>
      </c>
      <c r="L26" s="91">
        <v>8.04692064740559E-3</v>
      </c>
      <c r="M26" s="52">
        <v>6.3620689655172411</v>
      </c>
      <c r="N26" s="91">
        <v>2.8292687500652457E-2</v>
      </c>
      <c r="O26" s="53">
        <v>0</v>
      </c>
      <c r="P26" s="91">
        <v>0</v>
      </c>
    </row>
    <row r="27" spans="2:16" x14ac:dyDescent="0.25">
      <c r="B27" s="57" t="s">
        <v>56</v>
      </c>
      <c r="C27" s="52">
        <v>291.25144807181061</v>
      </c>
      <c r="D27" s="91">
        <v>3.718553475355222E-2</v>
      </c>
      <c r="E27" s="52">
        <v>0</v>
      </c>
      <c r="F27" s="91">
        <v>0</v>
      </c>
      <c r="G27" s="52">
        <v>18.168847795163586</v>
      </c>
      <c r="H27" s="91">
        <v>3.7147361669939954E-2</v>
      </c>
      <c r="I27" s="52">
        <v>204.44212234133798</v>
      </c>
      <c r="J27" s="91">
        <v>4.0070451587980165E-2</v>
      </c>
      <c r="K27" s="52">
        <v>35.244639376218323</v>
      </c>
      <c r="L27" s="91">
        <v>1.6477735611168106E-2</v>
      </c>
      <c r="M27" s="52">
        <v>0</v>
      </c>
      <c r="N27" s="91">
        <v>0</v>
      </c>
      <c r="O27" s="53">
        <v>7.6136363636363633</v>
      </c>
      <c r="P27" s="91">
        <v>4.7895919667300592E-2</v>
      </c>
    </row>
    <row r="28" spans="2:16" x14ac:dyDescent="0.25">
      <c r="B28" s="57" t="s">
        <v>57</v>
      </c>
      <c r="C28" s="52">
        <v>965.45557734657507</v>
      </c>
      <c r="D28" s="91">
        <v>0.12326456112788202</v>
      </c>
      <c r="E28" s="52">
        <v>6.3620689655172411</v>
      </c>
      <c r="F28" s="91">
        <v>2.9005802436881719E-2</v>
      </c>
      <c r="G28" s="52">
        <v>50.289336632601845</v>
      </c>
      <c r="H28" s="91">
        <v>0.10281973832869579</v>
      </c>
      <c r="I28" s="52">
        <v>430.75617570516204</v>
      </c>
      <c r="J28" s="91">
        <v>8.4427779789914156E-2</v>
      </c>
      <c r="K28" s="52">
        <v>150.94010811799521</v>
      </c>
      <c r="L28" s="91">
        <v>7.0568212321323529E-2</v>
      </c>
      <c r="M28" s="52">
        <v>25.11903849197278</v>
      </c>
      <c r="N28" s="91">
        <v>0.11170660208529615</v>
      </c>
      <c r="O28" s="53">
        <v>0</v>
      </c>
      <c r="P28" s="91">
        <v>0</v>
      </c>
    </row>
    <row r="29" spans="2:16" x14ac:dyDescent="0.25">
      <c r="B29" s="57" t="s">
        <v>58</v>
      </c>
      <c r="C29" s="52">
        <v>87.543897003786896</v>
      </c>
      <c r="D29" s="91">
        <v>1.1177168889794059E-2</v>
      </c>
      <c r="E29" s="52">
        <v>0</v>
      </c>
      <c r="F29" s="91">
        <v>0</v>
      </c>
      <c r="G29" s="52">
        <v>0</v>
      </c>
      <c r="H29" s="91">
        <v>0</v>
      </c>
      <c r="I29" s="52">
        <v>86.899442662203342</v>
      </c>
      <c r="J29" s="91">
        <v>1.7032203884112196E-2</v>
      </c>
      <c r="K29" s="52">
        <v>5.1526315789473687</v>
      </c>
      <c r="L29" s="91">
        <v>2.4089819717928521E-3</v>
      </c>
      <c r="M29" s="52">
        <v>0</v>
      </c>
      <c r="N29" s="91">
        <v>0</v>
      </c>
      <c r="O29" s="53">
        <v>0</v>
      </c>
      <c r="P29" s="91">
        <v>0</v>
      </c>
    </row>
    <row r="30" spans="2:16" x14ac:dyDescent="0.25">
      <c r="B30" s="57" t="s">
        <v>59</v>
      </c>
      <c r="C30" s="52">
        <v>51.86865056205351</v>
      </c>
      <c r="D30" s="91">
        <v>6.622331050589461E-3</v>
      </c>
      <c r="E30" s="52">
        <v>0</v>
      </c>
      <c r="F30" s="91">
        <v>0</v>
      </c>
      <c r="G30" s="52">
        <v>9.1910828025477702</v>
      </c>
      <c r="H30" s="91">
        <v>1.879175173097614E-2</v>
      </c>
      <c r="I30" s="52">
        <v>52.344956656015029</v>
      </c>
      <c r="J30" s="91">
        <v>1.0259559172731504E-2</v>
      </c>
      <c r="K30" s="52">
        <v>11.660739687055477</v>
      </c>
      <c r="L30" s="91">
        <v>5.4516825535631799E-3</v>
      </c>
      <c r="M30" s="52">
        <v>0</v>
      </c>
      <c r="N30" s="91">
        <v>0</v>
      </c>
      <c r="O30" s="53">
        <v>0</v>
      </c>
      <c r="P30" s="91">
        <v>0</v>
      </c>
    </row>
    <row r="31" spans="2:16" x14ac:dyDescent="0.25">
      <c r="B31" s="57" t="s">
        <v>60</v>
      </c>
      <c r="C31" s="52">
        <v>493.62920271862379</v>
      </c>
      <c r="D31" s="91">
        <v>6.3024118831285114E-2</v>
      </c>
      <c r="E31" s="52">
        <v>41.545721555345267</v>
      </c>
      <c r="F31" s="91">
        <v>0.18941432387224524</v>
      </c>
      <c r="G31" s="52">
        <v>80.987400748056245</v>
      </c>
      <c r="H31" s="91">
        <v>0.16558387742657207</v>
      </c>
      <c r="I31" s="52">
        <v>386.26773903963328</v>
      </c>
      <c r="J31" s="91">
        <v>7.5708090680765588E-2</v>
      </c>
      <c r="K31" s="52">
        <v>318.65580253225596</v>
      </c>
      <c r="L31" s="91">
        <v>0.14897942376547879</v>
      </c>
      <c r="M31" s="52">
        <v>37.25221075092589</v>
      </c>
      <c r="N31" s="91">
        <v>0.16566390009239765</v>
      </c>
      <c r="O31" s="53">
        <v>35.318140868140873</v>
      </c>
      <c r="P31" s="91">
        <v>0.22217962048964407</v>
      </c>
    </row>
    <row r="32" spans="2:16" x14ac:dyDescent="0.25">
      <c r="B32" s="57" t="s">
        <v>61</v>
      </c>
      <c r="C32" s="52">
        <v>261.23415880866014</v>
      </c>
      <c r="D32" s="91">
        <v>3.3353076716031646E-2</v>
      </c>
      <c r="E32" s="52">
        <v>34.260386741689743</v>
      </c>
      <c r="F32" s="91">
        <v>0.15619918844432421</v>
      </c>
      <c r="G32" s="52">
        <v>52.724312588471555</v>
      </c>
      <c r="H32" s="91">
        <v>0.10779820110795788</v>
      </c>
      <c r="I32" s="52">
        <v>244.38720832169273</v>
      </c>
      <c r="J32" s="91">
        <v>4.7899648505047507E-2</v>
      </c>
      <c r="K32" s="52">
        <v>222.62846322224965</v>
      </c>
      <c r="L32" s="91">
        <v>0.1040842812246844</v>
      </c>
      <c r="M32" s="52">
        <v>0</v>
      </c>
      <c r="N32" s="91">
        <v>0</v>
      </c>
      <c r="O32" s="53">
        <v>20.629852579852578</v>
      </c>
      <c r="P32" s="91">
        <v>0.12977842843034748</v>
      </c>
    </row>
    <row r="33" spans="1:24" x14ac:dyDescent="0.25">
      <c r="B33" s="57" t="s">
        <v>62</v>
      </c>
      <c r="C33" s="52">
        <v>953.29561466807911</v>
      </c>
      <c r="D33" s="91">
        <v>0.12171203763734947</v>
      </c>
      <c r="E33" s="52">
        <v>42.661241847492427</v>
      </c>
      <c r="F33" s="91">
        <v>0.19450017902152569</v>
      </c>
      <c r="G33" s="52">
        <v>5.203125</v>
      </c>
      <c r="H33" s="91">
        <v>1.0638119068857888E-2</v>
      </c>
      <c r="I33" s="52">
        <v>1004.4611692236672</v>
      </c>
      <c r="J33" s="91">
        <v>0.19687338495822509</v>
      </c>
      <c r="K33" s="52">
        <v>310.0039822120641</v>
      </c>
      <c r="L33" s="91">
        <v>0.14493448500841924</v>
      </c>
      <c r="M33" s="52">
        <v>18.903008669046404</v>
      </c>
      <c r="N33" s="91">
        <v>8.4063363662700119E-2</v>
      </c>
      <c r="O33" s="53">
        <v>28.608855344993959</v>
      </c>
      <c r="P33" s="91">
        <v>0.17997279774507213</v>
      </c>
    </row>
    <row r="34" spans="1:24" x14ac:dyDescent="0.25">
      <c r="B34" s="57" t="s">
        <v>63</v>
      </c>
      <c r="C34" s="52">
        <v>4980.9126461592095</v>
      </c>
      <c r="D34" s="91">
        <v>0.63593812677797623</v>
      </c>
      <c r="E34" s="52">
        <v>54.4264520456898</v>
      </c>
      <c r="F34" s="91">
        <v>0.24813986203768648</v>
      </c>
      <c r="G34" s="52">
        <v>180.75783094389902</v>
      </c>
      <c r="H34" s="91">
        <v>0.36957084986612537</v>
      </c>
      <c r="I34" s="52">
        <v>2774.5034093467825</v>
      </c>
      <c r="J34" s="91">
        <v>0.54379989442340115</v>
      </c>
      <c r="K34" s="52">
        <v>818.12213276732075</v>
      </c>
      <c r="L34" s="91">
        <v>0.38249221555324547</v>
      </c>
      <c r="M34" s="52">
        <v>81.013120197090828</v>
      </c>
      <c r="N34" s="91">
        <v>0.36027256315709216</v>
      </c>
      <c r="O34" s="53">
        <v>36.423669123669121</v>
      </c>
      <c r="P34" s="91">
        <v>0.22913428577542116</v>
      </c>
    </row>
    <row r="35" spans="1:24" x14ac:dyDescent="0.25">
      <c r="B35" s="8"/>
      <c r="C35" s="9"/>
      <c r="D35" s="89"/>
      <c r="E35" s="9"/>
      <c r="F35" s="89"/>
      <c r="G35" s="9"/>
      <c r="H35" s="89"/>
      <c r="I35" s="9"/>
      <c r="J35" s="89"/>
      <c r="K35" s="9"/>
      <c r="L35" s="89"/>
      <c r="M35" s="9"/>
      <c r="N35" s="89"/>
      <c r="O35" s="10"/>
    </row>
    <row r="36" spans="1:24" s="7" customFormat="1" x14ac:dyDescent="0.25">
      <c r="A36" s="131"/>
      <c r="B36" s="64" t="s">
        <v>64</v>
      </c>
      <c r="C36" s="13"/>
      <c r="D36" s="90"/>
      <c r="E36" s="13"/>
      <c r="F36" s="90"/>
      <c r="G36" s="13"/>
      <c r="H36" s="90"/>
      <c r="I36" s="13"/>
      <c r="J36" s="90"/>
      <c r="K36" s="13"/>
      <c r="L36" s="90"/>
      <c r="M36" s="13"/>
      <c r="N36" s="90"/>
      <c r="O36" s="14"/>
      <c r="P36" s="86"/>
      <c r="Q36" s="131"/>
      <c r="R36" s="86"/>
      <c r="T36" s="86"/>
      <c r="V36" s="86"/>
      <c r="X36" s="86"/>
    </row>
    <row r="37" spans="1:24" x14ac:dyDescent="0.25">
      <c r="B37" s="57" t="s">
        <v>65</v>
      </c>
      <c r="C37" s="52">
        <v>374.68316068834145</v>
      </c>
      <c r="D37" s="91">
        <v>4.7837680415281074E-2</v>
      </c>
      <c r="E37" s="52">
        <v>0</v>
      </c>
      <c r="F37" s="91">
        <v>0</v>
      </c>
      <c r="G37" s="52">
        <v>31.495137721453514</v>
      </c>
      <c r="H37" s="91">
        <v>6.4393806639452253E-2</v>
      </c>
      <c r="I37" s="52">
        <v>196.91315303182375</v>
      </c>
      <c r="J37" s="91">
        <v>3.8594781130399144E-2</v>
      </c>
      <c r="K37" s="52">
        <v>36.644265134677475</v>
      </c>
      <c r="L37" s="91">
        <v>1.7132095071518614E-2</v>
      </c>
      <c r="M37" s="52">
        <v>0</v>
      </c>
      <c r="N37" s="91">
        <v>0</v>
      </c>
      <c r="O37" s="53">
        <v>0</v>
      </c>
      <c r="P37" s="91">
        <v>0</v>
      </c>
    </row>
    <row r="38" spans="1:24" x14ac:dyDescent="0.25">
      <c r="B38" s="57" t="s">
        <v>66</v>
      </c>
      <c r="C38" s="52">
        <v>870.46588876547696</v>
      </c>
      <c r="D38" s="91">
        <v>0.11113675064197293</v>
      </c>
      <c r="E38" s="52">
        <v>6.5081081081081082</v>
      </c>
      <c r="F38" s="91">
        <v>2.967162082725151E-2</v>
      </c>
      <c r="G38" s="52">
        <v>27.117128612052227</v>
      </c>
      <c r="H38" s="91">
        <v>5.544268934160617E-2</v>
      </c>
      <c r="I38" s="52">
        <v>622.14253454922698</v>
      </c>
      <c r="J38" s="91">
        <v>0.12193931478492241</v>
      </c>
      <c r="K38" s="52">
        <v>190.62166682970158</v>
      </c>
      <c r="L38" s="91">
        <v>8.9120316830349766E-2</v>
      </c>
      <c r="M38" s="52">
        <v>0</v>
      </c>
      <c r="N38" s="91">
        <v>0</v>
      </c>
      <c r="O38" s="53">
        <v>14.121744471744471</v>
      </c>
      <c r="P38" s="91">
        <v>8.8837174048824047E-2</v>
      </c>
    </row>
    <row r="39" spans="1:24" x14ac:dyDescent="0.25">
      <c r="B39" s="57" t="s">
        <v>67</v>
      </c>
      <c r="C39" s="52">
        <v>354.74886438394702</v>
      </c>
      <c r="D39" s="91">
        <v>4.5292568715675371E-2</v>
      </c>
      <c r="E39" s="52">
        <v>6.9117647058823533</v>
      </c>
      <c r="F39" s="91">
        <v>3.1511962953506924E-2</v>
      </c>
      <c r="G39" s="52">
        <v>7.6136363636363633</v>
      </c>
      <c r="H39" s="91">
        <v>1.5566562437640806E-2</v>
      </c>
      <c r="I39" s="52">
        <v>200.38373814779598</v>
      </c>
      <c r="J39" s="91">
        <v>3.9275012343413733E-2</v>
      </c>
      <c r="K39" s="52">
        <v>17.095117845117844</v>
      </c>
      <c r="L39" s="91">
        <v>7.9923879795372813E-3</v>
      </c>
      <c r="M39" s="52">
        <v>0</v>
      </c>
      <c r="N39" s="91">
        <v>0</v>
      </c>
      <c r="O39" s="53">
        <v>0</v>
      </c>
      <c r="P39" s="91">
        <v>0</v>
      </c>
    </row>
    <row r="40" spans="1:24" x14ac:dyDescent="0.25">
      <c r="B40" s="57" t="s">
        <v>68</v>
      </c>
      <c r="C40" s="52">
        <v>504.11069599739193</v>
      </c>
      <c r="D40" s="91">
        <v>6.4362343705932454E-2</v>
      </c>
      <c r="E40" s="52">
        <v>5.1526315789473687</v>
      </c>
      <c r="F40" s="91">
        <v>2.3491762572686037E-2</v>
      </c>
      <c r="G40" s="52">
        <v>0</v>
      </c>
      <c r="H40" s="91">
        <v>0</v>
      </c>
      <c r="I40" s="52">
        <v>229.72991149197634</v>
      </c>
      <c r="J40" s="91">
        <v>4.5026832980049183E-2</v>
      </c>
      <c r="K40" s="52">
        <v>60.30835927459399</v>
      </c>
      <c r="L40" s="91">
        <v>2.8195641006916856E-2</v>
      </c>
      <c r="M40" s="52">
        <v>0</v>
      </c>
      <c r="N40" s="91">
        <v>0</v>
      </c>
      <c r="O40" s="53">
        <v>6.5081081081081082</v>
      </c>
      <c r="P40" s="91">
        <v>4.0941254381523455E-2</v>
      </c>
    </row>
    <row r="41" spans="1:24" x14ac:dyDescent="0.25">
      <c r="B41" s="57" t="s">
        <v>69</v>
      </c>
      <c r="C41" s="52">
        <v>1717.5038205482383</v>
      </c>
      <c r="D41" s="91">
        <v>0.21928233638381178</v>
      </c>
      <c r="E41" s="52">
        <v>21.784172178759697</v>
      </c>
      <c r="F41" s="91">
        <v>9.9317910241601359E-2</v>
      </c>
      <c r="G41" s="52">
        <v>80.750328391024439</v>
      </c>
      <c r="H41" s="91">
        <v>0.1650991679563904</v>
      </c>
      <c r="I41" s="52">
        <v>1252.6735175301253</v>
      </c>
      <c r="J41" s="91">
        <v>0.24552275707610452</v>
      </c>
      <c r="K41" s="52">
        <v>313.51608280631143</v>
      </c>
      <c r="L41" s="91">
        <v>0.14657647840248084</v>
      </c>
      <c r="M41" s="52">
        <v>66.208851251123903</v>
      </c>
      <c r="N41" s="91">
        <v>0.29443666020884379</v>
      </c>
      <c r="O41" s="53">
        <v>35.683507269645887</v>
      </c>
      <c r="P41" s="91">
        <v>0.22447807013706811</v>
      </c>
    </row>
    <row r="42" spans="1:24" x14ac:dyDescent="0.25">
      <c r="B42" s="8"/>
      <c r="C42" s="9"/>
      <c r="D42" s="89"/>
      <c r="E42" s="9"/>
      <c r="F42" s="89"/>
      <c r="G42" s="9"/>
      <c r="H42" s="89"/>
      <c r="I42" s="9"/>
      <c r="J42" s="89"/>
      <c r="K42" s="9"/>
      <c r="L42" s="89"/>
      <c r="M42" s="9"/>
      <c r="N42" s="89"/>
      <c r="O42" s="10"/>
    </row>
    <row r="43" spans="1:24" s="7" customFormat="1" x14ac:dyDescent="0.25">
      <c r="A43" s="131"/>
      <c r="B43" s="64" t="s">
        <v>70</v>
      </c>
      <c r="C43" s="13"/>
      <c r="D43" s="90"/>
      <c r="E43" s="13"/>
      <c r="F43" s="90"/>
      <c r="G43" s="13"/>
      <c r="H43" s="90"/>
      <c r="I43" s="13"/>
      <c r="J43" s="90"/>
      <c r="K43" s="13"/>
      <c r="L43" s="90"/>
      <c r="M43" s="13"/>
      <c r="N43" s="90"/>
      <c r="O43" s="14"/>
      <c r="P43" s="86"/>
      <c r="Q43" s="131"/>
      <c r="R43" s="86"/>
      <c r="T43" s="86"/>
      <c r="V43" s="86"/>
      <c r="X43" s="86"/>
    </row>
    <row r="44" spans="1:24" x14ac:dyDescent="0.25">
      <c r="B44" s="57" t="s">
        <v>71</v>
      </c>
      <c r="C44" s="58">
        <v>21.255721599626455</v>
      </c>
      <c r="D44" s="92"/>
      <c r="E44" s="59">
        <v>20.660126334374233</v>
      </c>
      <c r="F44" s="92"/>
      <c r="G44" s="59">
        <v>22.210541757281284</v>
      </c>
      <c r="H44" s="92"/>
      <c r="I44" s="59">
        <v>24.20875967764033</v>
      </c>
      <c r="J44" s="92"/>
      <c r="K44" s="59">
        <v>20.44078353437839</v>
      </c>
      <c r="L44" s="92"/>
      <c r="M44" s="59">
        <v>22.311440071283521</v>
      </c>
      <c r="N44" s="102"/>
      <c r="O44" s="59">
        <v>18.220014670631176</v>
      </c>
      <c r="P44" s="102"/>
    </row>
    <row r="45" spans="1:24" x14ac:dyDescent="0.25">
      <c r="B45" s="57" t="s">
        <v>72</v>
      </c>
      <c r="C45" s="58">
        <v>8.6363963929827552</v>
      </c>
      <c r="D45" s="92"/>
      <c r="E45" s="59">
        <v>5.6596508267367733</v>
      </c>
      <c r="F45" s="92"/>
      <c r="G45" s="59">
        <v>8.0363123380812649</v>
      </c>
      <c r="H45" s="92"/>
      <c r="I45" s="59">
        <v>8.2718302273481275</v>
      </c>
      <c r="J45" s="92"/>
      <c r="K45" s="59">
        <v>6.6541025126294056</v>
      </c>
      <c r="L45" s="92"/>
      <c r="M45" s="59">
        <v>5.6808605262620384</v>
      </c>
      <c r="N45" s="102"/>
      <c r="O45" s="59">
        <v>6.0363271290870237</v>
      </c>
      <c r="P45" s="102"/>
    </row>
    <row r="46" spans="1:24" x14ac:dyDescent="0.25">
      <c r="B46" s="57" t="s">
        <v>73</v>
      </c>
      <c r="C46" s="58">
        <v>5.4489447096064021</v>
      </c>
      <c r="D46" s="92"/>
      <c r="E46" s="59">
        <v>8.3231666782622522</v>
      </c>
      <c r="F46" s="92"/>
      <c r="G46" s="59">
        <v>6.577564221420932</v>
      </c>
      <c r="H46" s="92"/>
      <c r="I46" s="59">
        <v>6.9366688862276371</v>
      </c>
      <c r="J46" s="92"/>
      <c r="K46" s="59">
        <v>6.4561445067481982</v>
      </c>
      <c r="L46" s="92"/>
      <c r="M46" s="59">
        <v>8.9737531754214945</v>
      </c>
      <c r="N46" s="102"/>
      <c r="O46" s="59">
        <v>6.088220680457856</v>
      </c>
      <c r="P46" s="102"/>
    </row>
    <row r="47" spans="1:24" x14ac:dyDescent="0.25">
      <c r="B47" s="57" t="s">
        <v>74</v>
      </c>
      <c r="C47" s="58">
        <v>3.6338272509205147</v>
      </c>
      <c r="D47" s="92"/>
      <c r="E47" s="59">
        <v>4.6607458350000446</v>
      </c>
      <c r="F47" s="92"/>
      <c r="G47" s="59">
        <v>4.6854395596242773</v>
      </c>
      <c r="H47" s="92"/>
      <c r="I47" s="59">
        <v>4.8964724482680166</v>
      </c>
      <c r="J47" s="92"/>
      <c r="K47" s="59">
        <v>4.2180380768021424</v>
      </c>
      <c r="L47" s="92"/>
      <c r="M47" s="59">
        <v>5.046369510525996</v>
      </c>
      <c r="N47" s="102"/>
      <c r="O47" s="59">
        <v>2.6860601759359066</v>
      </c>
      <c r="P47" s="102"/>
    </row>
    <row r="48" spans="1:24" x14ac:dyDescent="0.25">
      <c r="B48" s="57" t="s">
        <v>23</v>
      </c>
      <c r="C48" s="58">
        <v>3.5614933517908542</v>
      </c>
      <c r="D48" s="92"/>
      <c r="E48" s="59">
        <v>2.0165629943751635</v>
      </c>
      <c r="F48" s="92"/>
      <c r="G48" s="59">
        <v>3.14578201617039</v>
      </c>
      <c r="H48" s="92"/>
      <c r="I48" s="59">
        <v>4.0459149323075669</v>
      </c>
      <c r="J48" s="92"/>
      <c r="K48" s="59">
        <v>3.11249843819864</v>
      </c>
      <c r="L48" s="92"/>
      <c r="M48" s="59">
        <v>2.6777578362016632</v>
      </c>
      <c r="N48" s="102"/>
      <c r="O48" s="59">
        <v>2.4796409915791422</v>
      </c>
      <c r="P48" s="102"/>
    </row>
    <row r="49" spans="1:24" x14ac:dyDescent="0.25">
      <c r="B49" s="16"/>
      <c r="C49" s="18"/>
      <c r="D49" s="89"/>
      <c r="E49" s="9"/>
      <c r="F49" s="89"/>
      <c r="G49" s="9"/>
      <c r="H49" s="89"/>
      <c r="I49" s="9"/>
      <c r="J49" s="89"/>
      <c r="K49" s="9"/>
      <c r="L49" s="89"/>
      <c r="M49" s="17"/>
      <c r="N49" s="105"/>
      <c r="O49" s="109"/>
      <c r="P49" s="105"/>
    </row>
    <row r="50" spans="1:24" s="7" customFormat="1" x14ac:dyDescent="0.25">
      <c r="A50" s="131"/>
      <c r="B50" s="64" t="s">
        <v>75</v>
      </c>
      <c r="C50" s="21"/>
      <c r="D50" s="90"/>
      <c r="E50" s="13"/>
      <c r="F50" s="90"/>
      <c r="G50" s="13"/>
      <c r="H50" s="90"/>
      <c r="I50" s="13"/>
      <c r="J50" s="90"/>
      <c r="K50" s="13"/>
      <c r="L50" s="90"/>
      <c r="M50" s="125"/>
      <c r="N50" s="126"/>
      <c r="O50" s="127"/>
      <c r="P50" s="128"/>
      <c r="Q50" s="131"/>
      <c r="R50" s="86"/>
      <c r="T50" s="86"/>
      <c r="V50" s="86"/>
      <c r="X50" s="86"/>
    </row>
    <row r="51" spans="1:24" x14ac:dyDescent="0.25">
      <c r="B51" s="57" t="s">
        <v>71</v>
      </c>
      <c r="C51" s="58">
        <v>3.5174695559974531</v>
      </c>
      <c r="D51" s="92"/>
      <c r="E51" s="59">
        <v>4.6445012399485899</v>
      </c>
      <c r="F51" s="92"/>
      <c r="G51" s="59">
        <v>1.9565713340142885</v>
      </c>
      <c r="H51" s="92"/>
      <c r="I51" s="59">
        <v>5.6877222287565727</v>
      </c>
      <c r="J51" s="92"/>
      <c r="K51" s="59">
        <v>4.8494635542909048</v>
      </c>
      <c r="L51" s="92"/>
      <c r="M51" s="59">
        <v>2.8000175489332539</v>
      </c>
      <c r="N51" s="102"/>
      <c r="O51" s="59">
        <v>1.7592164731209694</v>
      </c>
      <c r="P51" s="102"/>
    </row>
    <row r="52" spans="1:24" x14ac:dyDescent="0.25">
      <c r="B52" s="16"/>
      <c r="C52" s="18"/>
      <c r="D52" s="89"/>
      <c r="E52" s="9"/>
      <c r="F52" s="89"/>
      <c r="G52" s="9"/>
      <c r="H52" s="89"/>
      <c r="I52" s="9"/>
      <c r="J52" s="89"/>
      <c r="K52" s="9"/>
      <c r="L52" s="89"/>
      <c r="M52" s="9"/>
      <c r="N52" s="110"/>
      <c r="O52" s="20"/>
    </row>
    <row r="53" spans="1:24" s="7" customFormat="1" x14ac:dyDescent="0.25">
      <c r="A53" s="131"/>
      <c r="B53" s="63" t="s">
        <v>76</v>
      </c>
      <c r="C53" s="21"/>
      <c r="D53" s="90"/>
      <c r="E53" s="13"/>
      <c r="F53" s="90"/>
      <c r="G53" s="13"/>
      <c r="H53" s="90"/>
      <c r="I53" s="13"/>
      <c r="J53" s="90"/>
      <c r="K53" s="13"/>
      <c r="L53" s="90"/>
      <c r="M53" s="13"/>
      <c r="N53" s="111"/>
      <c r="O53" s="23"/>
      <c r="P53" s="86"/>
      <c r="Q53" s="131"/>
      <c r="R53" s="86"/>
      <c r="T53" s="86"/>
      <c r="V53" s="86"/>
      <c r="X53" s="86"/>
    </row>
    <row r="54" spans="1:24" x14ac:dyDescent="0.25">
      <c r="B54" s="51" t="s">
        <v>18</v>
      </c>
      <c r="C54" s="52">
        <v>7832.3856306514026</v>
      </c>
      <c r="D54" s="91">
        <v>1</v>
      </c>
      <c r="E54" s="52">
        <v>0</v>
      </c>
      <c r="F54" s="91">
        <v>0</v>
      </c>
      <c r="G54" s="52">
        <v>0</v>
      </c>
      <c r="H54" s="91">
        <v>0</v>
      </c>
      <c r="I54" s="52">
        <v>0</v>
      </c>
      <c r="J54" s="91">
        <v>0</v>
      </c>
      <c r="K54" s="52">
        <v>0</v>
      </c>
      <c r="L54" s="91">
        <v>0</v>
      </c>
      <c r="M54" s="52">
        <v>0</v>
      </c>
      <c r="N54" s="91">
        <v>0</v>
      </c>
      <c r="O54" s="53">
        <v>0</v>
      </c>
      <c r="P54" s="91">
        <v>0</v>
      </c>
    </row>
    <row r="55" spans="1:24" x14ac:dyDescent="0.25">
      <c r="B55" s="51" t="s">
        <v>21</v>
      </c>
      <c r="C55" s="52">
        <v>0</v>
      </c>
      <c r="D55" s="91">
        <v>0</v>
      </c>
      <c r="E55" s="52">
        <v>0</v>
      </c>
      <c r="F55" s="91">
        <v>0</v>
      </c>
      <c r="G55" s="52">
        <v>0</v>
      </c>
      <c r="H55" s="91">
        <v>0</v>
      </c>
      <c r="I55" s="52">
        <v>5102.0668407606345</v>
      </c>
      <c r="J55" s="91">
        <v>1</v>
      </c>
      <c r="K55" s="52">
        <v>0</v>
      </c>
      <c r="L55" s="91">
        <v>0</v>
      </c>
      <c r="M55" s="52">
        <v>0</v>
      </c>
      <c r="N55" s="91">
        <v>0</v>
      </c>
      <c r="O55" s="53">
        <v>0</v>
      </c>
      <c r="P55" s="91">
        <v>0</v>
      </c>
    </row>
    <row r="56" spans="1:24" x14ac:dyDescent="0.25">
      <c r="B56" s="51" t="s">
        <v>22</v>
      </c>
      <c r="C56" s="52">
        <v>0</v>
      </c>
      <c r="D56" s="91">
        <v>0</v>
      </c>
      <c r="E56" s="52">
        <v>0</v>
      </c>
      <c r="F56" s="91">
        <v>0</v>
      </c>
      <c r="G56" s="52">
        <v>0</v>
      </c>
      <c r="H56" s="91">
        <v>0</v>
      </c>
      <c r="I56" s="52">
        <v>0</v>
      </c>
      <c r="J56" s="91">
        <v>0</v>
      </c>
      <c r="K56" s="52">
        <v>2138.9249231751587</v>
      </c>
      <c r="L56" s="91">
        <v>1</v>
      </c>
      <c r="M56" s="52">
        <v>0</v>
      </c>
      <c r="N56" s="91">
        <v>0</v>
      </c>
      <c r="O56" s="53">
        <v>0</v>
      </c>
      <c r="P56" s="91">
        <v>0</v>
      </c>
    </row>
    <row r="57" spans="1:24" x14ac:dyDescent="0.25">
      <c r="B57" s="51" t="s">
        <v>20</v>
      </c>
      <c r="C57" s="52">
        <v>0</v>
      </c>
      <c r="D57" s="91">
        <v>0</v>
      </c>
      <c r="E57" s="52">
        <v>0</v>
      </c>
      <c r="F57" s="91">
        <v>0</v>
      </c>
      <c r="G57" s="52">
        <v>489.10197059475189</v>
      </c>
      <c r="H57" s="91">
        <v>1</v>
      </c>
      <c r="I57" s="52">
        <v>0</v>
      </c>
      <c r="J57" s="91">
        <v>0</v>
      </c>
      <c r="K57" s="52">
        <v>0</v>
      </c>
      <c r="L57" s="91">
        <v>0</v>
      </c>
      <c r="M57" s="52">
        <v>0</v>
      </c>
      <c r="N57" s="91">
        <v>0</v>
      </c>
      <c r="O57" s="53">
        <v>0</v>
      </c>
      <c r="P57" s="91">
        <v>0</v>
      </c>
    </row>
    <row r="58" spans="1:24" x14ac:dyDescent="0.25">
      <c r="B58" s="51" t="s">
        <v>24</v>
      </c>
      <c r="C58" s="52">
        <v>0</v>
      </c>
      <c r="D58" s="91">
        <v>0</v>
      </c>
      <c r="E58" s="52">
        <v>0</v>
      </c>
      <c r="F58" s="91">
        <v>0</v>
      </c>
      <c r="G58" s="52">
        <v>0</v>
      </c>
      <c r="H58" s="91">
        <v>0</v>
      </c>
      <c r="I58" s="52">
        <v>0</v>
      </c>
      <c r="J58" s="91">
        <v>0</v>
      </c>
      <c r="K58" s="52">
        <v>0</v>
      </c>
      <c r="L58" s="91">
        <v>0</v>
      </c>
      <c r="M58" s="52">
        <v>0</v>
      </c>
      <c r="N58" s="91">
        <v>0</v>
      </c>
      <c r="O58" s="53">
        <v>158.96210818213666</v>
      </c>
      <c r="P58" s="91">
        <v>1</v>
      </c>
    </row>
    <row r="59" spans="1:24" x14ac:dyDescent="0.25">
      <c r="B59" s="51" t="s">
        <v>19</v>
      </c>
      <c r="C59" s="52">
        <v>0</v>
      </c>
      <c r="D59" s="91">
        <v>0</v>
      </c>
      <c r="E59" s="52">
        <v>219.33780247457267</v>
      </c>
      <c r="F59" s="91">
        <v>1</v>
      </c>
      <c r="G59" s="52">
        <v>0</v>
      </c>
      <c r="H59" s="91">
        <v>0</v>
      </c>
      <c r="I59" s="52">
        <v>0</v>
      </c>
      <c r="J59" s="91">
        <v>0</v>
      </c>
      <c r="K59" s="52">
        <v>0</v>
      </c>
      <c r="L59" s="91">
        <v>0</v>
      </c>
      <c r="M59" s="52">
        <v>0</v>
      </c>
      <c r="N59" s="91">
        <v>0</v>
      </c>
      <c r="O59" s="53">
        <v>0</v>
      </c>
      <c r="P59" s="91">
        <v>0</v>
      </c>
    </row>
    <row r="60" spans="1:24" x14ac:dyDescent="0.25">
      <c r="B60" s="51" t="s">
        <v>23</v>
      </c>
      <c r="C60" s="52">
        <v>0</v>
      </c>
      <c r="D60" s="91">
        <v>0</v>
      </c>
      <c r="E60" s="52">
        <v>0</v>
      </c>
      <c r="F60" s="91">
        <v>0</v>
      </c>
      <c r="G60" s="52">
        <v>0</v>
      </c>
      <c r="H60" s="91">
        <v>0</v>
      </c>
      <c r="I60" s="52">
        <v>0</v>
      </c>
      <c r="J60" s="91">
        <v>0</v>
      </c>
      <c r="K60" s="52">
        <v>0</v>
      </c>
      <c r="L60" s="91">
        <v>0</v>
      </c>
      <c r="M60" s="52">
        <v>224.8661943256725</v>
      </c>
      <c r="N60" s="91">
        <v>1</v>
      </c>
      <c r="O60" s="53">
        <v>0</v>
      </c>
      <c r="P60" s="91">
        <v>0</v>
      </c>
    </row>
    <row r="61" spans="1:24" x14ac:dyDescent="0.25">
      <c r="B61" s="8"/>
      <c r="C61" s="9"/>
      <c r="D61" s="93"/>
      <c r="E61" s="9"/>
      <c r="F61" s="93"/>
      <c r="G61" s="9"/>
      <c r="H61" s="93"/>
      <c r="I61" s="9"/>
      <c r="J61" s="93"/>
      <c r="K61" s="9"/>
      <c r="L61" s="93"/>
      <c r="M61" s="9"/>
      <c r="N61" s="93"/>
      <c r="O61" s="10"/>
      <c r="P61" s="93"/>
    </row>
    <row r="62" spans="1:24" s="7" customFormat="1" x14ac:dyDescent="0.25">
      <c r="A62" s="131"/>
      <c r="B62" s="63" t="s">
        <v>77</v>
      </c>
      <c r="C62" s="13"/>
      <c r="D62" s="90"/>
      <c r="E62" s="13"/>
      <c r="F62" s="90"/>
      <c r="G62" s="13"/>
      <c r="H62" s="90"/>
      <c r="I62" s="13"/>
      <c r="J62" s="90"/>
      <c r="K62" s="13"/>
      <c r="L62" s="90"/>
      <c r="M62" s="13"/>
      <c r="N62" s="90"/>
      <c r="O62" s="14"/>
      <c r="P62" s="86"/>
      <c r="Q62" s="131"/>
      <c r="R62" s="86"/>
      <c r="T62" s="86"/>
      <c r="V62" s="86"/>
      <c r="X62" s="86"/>
    </row>
    <row r="63" spans="1:24" s="24" customFormat="1" x14ac:dyDescent="0.25">
      <c r="B63" s="65" t="s">
        <v>78</v>
      </c>
      <c r="C63" s="66">
        <v>59.463078408695367</v>
      </c>
      <c r="D63" s="94">
        <v>7.7212595133186526E-3</v>
      </c>
      <c r="E63" s="66">
        <v>0</v>
      </c>
      <c r="F63" s="94">
        <v>0</v>
      </c>
      <c r="G63" s="66">
        <v>47.551408923743452</v>
      </c>
      <c r="H63" s="94">
        <v>9.722187147584084E-2</v>
      </c>
      <c r="I63" s="66">
        <v>29.659090909090907</v>
      </c>
      <c r="J63" s="94">
        <v>5.9349196756978201E-3</v>
      </c>
      <c r="K63" s="66">
        <v>6.3620689655172411</v>
      </c>
      <c r="L63" s="94">
        <v>3.0276917616186383E-3</v>
      </c>
      <c r="M63" s="66">
        <v>30.631027023442968</v>
      </c>
      <c r="N63" s="94">
        <v>0.14012306754658135</v>
      </c>
      <c r="O63" s="67">
        <v>68.192954329240649</v>
      </c>
      <c r="P63" s="94">
        <v>0.42898873894592571</v>
      </c>
      <c r="R63" s="119"/>
      <c r="T63" s="119"/>
      <c r="V63" s="119"/>
      <c r="X63" s="119"/>
    </row>
    <row r="64" spans="1:24" x14ac:dyDescent="0.25">
      <c r="B64" s="8"/>
      <c r="C64" s="9"/>
      <c r="D64" s="89"/>
      <c r="E64" s="9"/>
      <c r="F64" s="89"/>
      <c r="G64" s="9"/>
      <c r="H64" s="89"/>
      <c r="I64" s="9"/>
      <c r="J64" s="89"/>
      <c r="K64" s="9"/>
      <c r="L64" s="89"/>
      <c r="M64" s="9"/>
      <c r="N64" s="89"/>
      <c r="O64" s="10"/>
    </row>
    <row r="65" spans="1:24" s="7" customFormat="1" x14ac:dyDescent="0.25">
      <c r="A65" s="131"/>
      <c r="B65" s="64" t="s">
        <v>79</v>
      </c>
      <c r="C65" s="13"/>
      <c r="D65" s="90"/>
      <c r="E65" s="13"/>
      <c r="F65" s="90"/>
      <c r="G65" s="13"/>
      <c r="H65" s="90"/>
      <c r="I65" s="13"/>
      <c r="J65" s="90"/>
      <c r="K65" s="13"/>
      <c r="L65" s="90"/>
      <c r="M65" s="13"/>
      <c r="N65" s="90"/>
      <c r="O65" s="14"/>
      <c r="P65" s="86"/>
      <c r="Q65" s="131"/>
      <c r="R65" s="86"/>
      <c r="T65" s="86"/>
      <c r="V65" s="86"/>
      <c r="X65" s="86"/>
    </row>
    <row r="66" spans="1:24" x14ac:dyDescent="0.25">
      <c r="B66" s="57" t="s">
        <v>80</v>
      </c>
      <c r="C66" s="52">
        <v>1653.2266062935919</v>
      </c>
      <c r="D66" s="91">
        <v>0.21107574170299043</v>
      </c>
      <c r="E66" s="52">
        <v>11.51470054446461</v>
      </c>
      <c r="F66" s="91">
        <v>5.2497565009567752E-2</v>
      </c>
      <c r="G66" s="52">
        <v>29.376610265494591</v>
      </c>
      <c r="H66" s="91">
        <v>6.0062342888891652E-2</v>
      </c>
      <c r="I66" s="52">
        <v>853.07929255898455</v>
      </c>
      <c r="J66" s="91">
        <v>0.16720268847591219</v>
      </c>
      <c r="K66" s="52">
        <v>341.07547488554127</v>
      </c>
      <c r="L66" s="91">
        <v>0.15946117191398515</v>
      </c>
      <c r="M66" s="52">
        <v>41.342546950405229</v>
      </c>
      <c r="N66" s="91">
        <v>0.18385398958871083</v>
      </c>
      <c r="O66" s="53">
        <v>6.5081081081081082</v>
      </c>
      <c r="P66" s="91">
        <v>4.0941254381523455E-2</v>
      </c>
    </row>
    <row r="67" spans="1:24" x14ac:dyDescent="0.25">
      <c r="B67" s="57" t="s">
        <v>81</v>
      </c>
      <c r="C67" s="52">
        <v>1227.8556254340199</v>
      </c>
      <c r="D67" s="91">
        <v>0.1567664927820849</v>
      </c>
      <c r="E67" s="52">
        <v>20.939926289926291</v>
      </c>
      <c r="F67" s="91">
        <v>9.5468843280463747E-2</v>
      </c>
      <c r="G67" s="52">
        <v>114.19597197042691</v>
      </c>
      <c r="H67" s="91">
        <v>0.23348090753256165</v>
      </c>
      <c r="I67" s="52">
        <v>361.18494320485883</v>
      </c>
      <c r="J67" s="91">
        <v>7.0791887773663936E-2</v>
      </c>
      <c r="K67" s="52">
        <v>326.89707387625788</v>
      </c>
      <c r="L67" s="91">
        <v>0.15283242078033801</v>
      </c>
      <c r="M67" s="52">
        <v>32.729794063593566</v>
      </c>
      <c r="N67" s="91">
        <v>0.14555231017158221</v>
      </c>
      <c r="O67" s="53">
        <v>14.688288288288287</v>
      </c>
      <c r="P67" s="91">
        <v>9.2401192059296561E-2</v>
      </c>
    </row>
    <row r="68" spans="1:24" x14ac:dyDescent="0.25">
      <c r="B68" s="57" t="s">
        <v>82</v>
      </c>
      <c r="C68" s="52">
        <v>1377.8430671395831</v>
      </c>
      <c r="D68" s="91">
        <v>0.17591614255400112</v>
      </c>
      <c r="E68" s="52">
        <v>36.747410954553814</v>
      </c>
      <c r="F68" s="91">
        <v>0.1675379735730409</v>
      </c>
      <c r="G68" s="52">
        <v>139.99685265873717</v>
      </c>
      <c r="H68" s="91">
        <v>0.28623244451151963</v>
      </c>
      <c r="I68" s="52">
        <v>425.13363590677466</v>
      </c>
      <c r="J68" s="91">
        <v>8.3325767610561915E-2</v>
      </c>
      <c r="K68" s="52">
        <v>253.15967341562231</v>
      </c>
      <c r="L68" s="91">
        <v>0.11835837278468657</v>
      </c>
      <c r="M68" s="52">
        <v>47.545112060743122</v>
      </c>
      <c r="N68" s="91">
        <v>0.21143734923482446</v>
      </c>
      <c r="O68" s="53">
        <v>27.503327089465703</v>
      </c>
      <c r="P68" s="91">
        <v>0.17301813245929501</v>
      </c>
    </row>
    <row r="69" spans="1:24" x14ac:dyDescent="0.25">
      <c r="B69" s="57" t="s">
        <v>83</v>
      </c>
      <c r="C69" s="52">
        <v>121.023490346985</v>
      </c>
      <c r="D69" s="91">
        <v>1.5451676673498995E-2</v>
      </c>
      <c r="E69" s="52">
        <v>0</v>
      </c>
      <c r="F69" s="91">
        <v>0</v>
      </c>
      <c r="G69" s="52">
        <v>13.326289926289927</v>
      </c>
      <c r="H69" s="91">
        <v>2.7246444969512295E-2</v>
      </c>
      <c r="I69" s="52">
        <v>91.068638582027376</v>
      </c>
      <c r="J69" s="91">
        <v>1.7849362116245913E-2</v>
      </c>
      <c r="K69" s="52">
        <v>6.8181818181818183</v>
      </c>
      <c r="L69" s="91">
        <v>3.1876676662687467E-3</v>
      </c>
      <c r="M69" s="52">
        <v>0</v>
      </c>
      <c r="N69" s="91">
        <v>0</v>
      </c>
      <c r="O69" s="53">
        <v>0</v>
      </c>
      <c r="P69" s="91">
        <v>0</v>
      </c>
    </row>
    <row r="70" spans="1:24" x14ac:dyDescent="0.25">
      <c r="B70" s="57" t="s">
        <v>84</v>
      </c>
      <c r="C70" s="52">
        <v>278.77713707123968</v>
      </c>
      <c r="D70" s="91">
        <v>3.5592876834392342E-2</v>
      </c>
      <c r="E70" s="52">
        <v>0</v>
      </c>
      <c r="F70" s="91">
        <v>0</v>
      </c>
      <c r="G70" s="52">
        <v>0</v>
      </c>
      <c r="H70" s="91">
        <v>0</v>
      </c>
      <c r="I70" s="52">
        <v>194.1233395896239</v>
      </c>
      <c r="J70" s="91">
        <v>3.8047980484842717E-2</v>
      </c>
      <c r="K70" s="52">
        <v>81.57378836666031</v>
      </c>
      <c r="L70" s="91">
        <v>3.8137752046746416E-2</v>
      </c>
      <c r="M70" s="52">
        <v>0</v>
      </c>
      <c r="N70" s="91">
        <v>0</v>
      </c>
      <c r="O70" s="53">
        <v>0</v>
      </c>
      <c r="P70" s="91">
        <v>0</v>
      </c>
    </row>
    <row r="71" spans="1:24" x14ac:dyDescent="0.25">
      <c r="B71" s="57" t="s">
        <v>85</v>
      </c>
      <c r="C71" s="52">
        <v>93.449242397799765</v>
      </c>
      <c r="D71" s="91">
        <v>1.193113398708227E-2</v>
      </c>
      <c r="E71" s="52">
        <v>0</v>
      </c>
      <c r="F71" s="91">
        <v>0</v>
      </c>
      <c r="G71" s="52">
        <v>0</v>
      </c>
      <c r="H71" s="91">
        <v>0</v>
      </c>
      <c r="I71" s="52">
        <v>41.819294650418364</v>
      </c>
      <c r="J71" s="91">
        <v>8.196539942660527E-3</v>
      </c>
      <c r="K71" s="52">
        <v>11.660739687055477</v>
      </c>
      <c r="L71" s="91">
        <v>5.4516825535631799E-3</v>
      </c>
      <c r="M71" s="52">
        <v>0</v>
      </c>
      <c r="N71" s="91">
        <v>0</v>
      </c>
      <c r="O71" s="53">
        <v>0</v>
      </c>
      <c r="P71" s="91">
        <v>0</v>
      </c>
    </row>
    <row r="72" spans="1:24" x14ac:dyDescent="0.25">
      <c r="B72" s="8"/>
      <c r="C72" s="9"/>
      <c r="D72" s="89"/>
      <c r="E72" s="9"/>
      <c r="F72" s="89"/>
      <c r="G72" s="9"/>
      <c r="H72" s="89"/>
      <c r="I72" s="9"/>
      <c r="J72" s="89"/>
      <c r="K72" s="9"/>
      <c r="L72" s="89"/>
      <c r="M72" s="9"/>
      <c r="N72" s="89"/>
      <c r="O72" s="10"/>
    </row>
    <row r="73" spans="1:24" s="7" customFormat="1" x14ac:dyDescent="0.25">
      <c r="A73" s="131"/>
      <c r="B73" s="64" t="s">
        <v>86</v>
      </c>
      <c r="C73" s="13"/>
      <c r="D73" s="90"/>
      <c r="E73" s="13"/>
      <c r="F73" s="90"/>
      <c r="G73" s="13"/>
      <c r="H73" s="90"/>
      <c r="I73" s="13"/>
      <c r="J73" s="90"/>
      <c r="K73" s="13"/>
      <c r="L73" s="90"/>
      <c r="M73" s="13"/>
      <c r="N73" s="90"/>
      <c r="O73" s="14"/>
      <c r="P73" s="86"/>
      <c r="Q73" s="131"/>
      <c r="R73" s="86"/>
      <c r="T73" s="86"/>
      <c r="V73" s="86"/>
      <c r="X73" s="86"/>
    </row>
    <row r="74" spans="1:24" x14ac:dyDescent="0.25">
      <c r="B74" s="57" t="s">
        <v>87</v>
      </c>
      <c r="C74" s="52">
        <v>796.87816541688869</v>
      </c>
      <c r="D74" s="91">
        <v>0.10226931112378822</v>
      </c>
      <c r="E74" s="52">
        <v>13.975705329153605</v>
      </c>
      <c r="F74" s="91">
        <v>6.3717722943694474E-2</v>
      </c>
      <c r="G74" s="52">
        <v>121.04150097576148</v>
      </c>
      <c r="H74" s="91">
        <v>0.25168645586098193</v>
      </c>
      <c r="I74" s="52">
        <v>547.94008871648225</v>
      </c>
      <c r="J74" s="91">
        <v>0.10832366639802908</v>
      </c>
      <c r="K74" s="52">
        <v>422.71593654236159</v>
      </c>
      <c r="L74" s="91">
        <v>0.19943920777852917</v>
      </c>
      <c r="M74" s="52">
        <v>6.5081081081081082</v>
      </c>
      <c r="N74" s="91">
        <v>2.8942136578708894E-2</v>
      </c>
      <c r="O74" s="53">
        <v>19.524324324324326</v>
      </c>
      <c r="P74" s="91">
        <v>0.12282376314457037</v>
      </c>
    </row>
    <row r="75" spans="1:24" x14ac:dyDescent="0.25">
      <c r="B75" s="57" t="s">
        <v>88</v>
      </c>
      <c r="C75" s="52">
        <v>426.03745805568337</v>
      </c>
      <c r="D75" s="91">
        <v>5.4676560657789586E-2</v>
      </c>
      <c r="E75" s="52">
        <v>49.322150969927449</v>
      </c>
      <c r="F75" s="91">
        <v>0.22486844681342719</v>
      </c>
      <c r="G75" s="52">
        <v>36.245470402488912</v>
      </c>
      <c r="H75" s="91">
        <v>7.5366662781580412E-2</v>
      </c>
      <c r="I75" s="52">
        <v>351.53801876690926</v>
      </c>
      <c r="J75" s="91">
        <v>6.9496442869020139E-2</v>
      </c>
      <c r="K75" s="52">
        <v>145.31992159158816</v>
      </c>
      <c r="L75" s="91">
        <v>6.856256774638983E-2</v>
      </c>
      <c r="M75" s="52">
        <v>12.870177073625349</v>
      </c>
      <c r="N75" s="91">
        <v>5.7234824079361354E-2</v>
      </c>
      <c r="O75" s="53">
        <v>25.83125501739363</v>
      </c>
      <c r="P75" s="91">
        <v>0.16249944916304532</v>
      </c>
    </row>
    <row r="76" spans="1:24" x14ac:dyDescent="0.25">
      <c r="B76" s="57" t="s">
        <v>89</v>
      </c>
      <c r="C76" s="52">
        <v>2731.3233761812648</v>
      </c>
      <c r="D76" s="91">
        <v>0.35053107521426935</v>
      </c>
      <c r="E76" s="52">
        <v>118.98720273847427</v>
      </c>
      <c r="F76" s="91">
        <v>0.54248379164949534</v>
      </c>
      <c r="G76" s="52">
        <v>109.23772805418528</v>
      </c>
      <c r="H76" s="91">
        <v>0.22714239660469218</v>
      </c>
      <c r="I76" s="52">
        <v>2570.2338879127205</v>
      </c>
      <c r="J76" s="91">
        <v>0.50811605862119358</v>
      </c>
      <c r="K76" s="52">
        <v>939.1263259442469</v>
      </c>
      <c r="L76" s="91">
        <v>0.44308386379350923</v>
      </c>
      <c r="M76" s="52">
        <v>67.336076873289173</v>
      </c>
      <c r="N76" s="91">
        <v>0.29944953297767241</v>
      </c>
      <c r="O76" s="53">
        <v>40.519543305681921</v>
      </c>
      <c r="P76" s="91">
        <v>0.25490064122234191</v>
      </c>
    </row>
    <row r="77" spans="1:24" x14ac:dyDescent="0.25">
      <c r="B77" s="57" t="s">
        <v>90</v>
      </c>
      <c r="C77" s="52">
        <v>3435.6654444188398</v>
      </c>
      <c r="D77" s="91">
        <v>0.44092453966121725</v>
      </c>
      <c r="E77" s="52">
        <v>119.68907439622828</v>
      </c>
      <c r="F77" s="91">
        <v>0.54568374920280116</v>
      </c>
      <c r="G77" s="52">
        <v>194.95771271577064</v>
      </c>
      <c r="H77" s="91">
        <v>0.4053834045400817</v>
      </c>
      <c r="I77" s="52">
        <v>2730.9556180142808</v>
      </c>
      <c r="J77" s="91">
        <v>0.53988954523579269</v>
      </c>
      <c r="K77" s="52">
        <v>1251.1924983044059</v>
      </c>
      <c r="L77" s="91">
        <v>0.59031803409489547</v>
      </c>
      <c r="M77" s="52">
        <v>88.739907115531508</v>
      </c>
      <c r="N77" s="91">
        <v>0.39463427298017933</v>
      </c>
      <c r="O77" s="53">
        <v>76.146715138436377</v>
      </c>
      <c r="P77" s="91">
        <v>0.47902431597842465</v>
      </c>
    </row>
    <row r="78" spans="1:24" x14ac:dyDescent="0.25">
      <c r="B78" s="57" t="s">
        <v>91</v>
      </c>
      <c r="C78" s="52">
        <v>463.46512619015516</v>
      </c>
      <c r="D78" s="91">
        <v>5.9479932118067604E-2</v>
      </c>
      <c r="E78" s="52">
        <v>22.213215406644586</v>
      </c>
      <c r="F78" s="91">
        <v>0.1012739945236741</v>
      </c>
      <c r="G78" s="52">
        <v>37.842320695014692</v>
      </c>
      <c r="H78" s="91">
        <v>7.8687057748814557E-2</v>
      </c>
      <c r="I78" s="52">
        <v>427.78434697456322</v>
      </c>
      <c r="J78" s="91">
        <v>8.4569772948203475E-2</v>
      </c>
      <c r="K78" s="52">
        <v>129.18729095735154</v>
      </c>
      <c r="L78" s="91">
        <v>6.0951122813905363E-2</v>
      </c>
      <c r="M78" s="52">
        <v>6.5081081081081082</v>
      </c>
      <c r="N78" s="91">
        <v>2.8942136578708894E-2</v>
      </c>
      <c r="O78" s="53">
        <v>39.048648648648651</v>
      </c>
      <c r="P78" s="91">
        <v>0.24564752628914074</v>
      </c>
    </row>
    <row r="79" spans="1:24" x14ac:dyDescent="0.25">
      <c r="B79" s="57" t="s">
        <v>92</v>
      </c>
      <c r="C79" s="52">
        <v>5927.1030237452305</v>
      </c>
      <c r="D79" s="91">
        <v>0.76066928359246866</v>
      </c>
      <c r="E79" s="52">
        <v>155.01101589677776</v>
      </c>
      <c r="F79" s="91">
        <v>0.7067227543448551</v>
      </c>
      <c r="G79" s="52">
        <v>351.76093956154557</v>
      </c>
      <c r="H79" s="91">
        <v>0.73143065374167215</v>
      </c>
      <c r="I79" s="52">
        <v>3907.9365918135877</v>
      </c>
      <c r="J79" s="91">
        <v>0.77256990023831407</v>
      </c>
      <c r="K79" s="52">
        <v>1654.3209908067668</v>
      </c>
      <c r="L79" s="91">
        <v>0.78051580102854523</v>
      </c>
      <c r="M79" s="52">
        <v>165.64796691854772</v>
      </c>
      <c r="N79" s="91">
        <v>0.73665126683578153</v>
      </c>
      <c r="O79" s="53">
        <v>108.50206945765207</v>
      </c>
      <c r="P79" s="91">
        <v>0.68256561704209284</v>
      </c>
    </row>
    <row r="80" spans="1:24" x14ac:dyDescent="0.25">
      <c r="B80" s="57" t="s">
        <v>23</v>
      </c>
      <c r="C80" s="52">
        <v>440.56240105137192</v>
      </c>
      <c r="D80" s="91">
        <v>5.6540654792561408E-2</v>
      </c>
      <c r="E80" s="52">
        <v>32.565057798270139</v>
      </c>
      <c r="F80" s="91">
        <v>0.14846988266897279</v>
      </c>
      <c r="G80" s="52">
        <v>63.855688276223695</v>
      </c>
      <c r="H80" s="91">
        <v>0.13277769805601411</v>
      </c>
      <c r="I80" s="52">
        <v>336.08972297429796</v>
      </c>
      <c r="J80" s="91">
        <v>6.6442430077627623E-2</v>
      </c>
      <c r="K80" s="52">
        <v>179.44978653587208</v>
      </c>
      <c r="L80" s="91">
        <v>8.4665185692978748E-2</v>
      </c>
      <c r="M80" s="52">
        <v>15.699190910655879</v>
      </c>
      <c r="N80" s="91">
        <v>6.9815700655825666E-2</v>
      </c>
      <c r="O80" s="53">
        <v>6.3069306930693072</v>
      </c>
      <c r="P80" s="91">
        <v>3.967568601847498E-2</v>
      </c>
    </row>
    <row r="81" spans="1:24" x14ac:dyDescent="0.25">
      <c r="B81" s="16"/>
      <c r="C81" s="9"/>
      <c r="D81" s="93"/>
      <c r="E81" s="9"/>
      <c r="F81" s="93"/>
      <c r="G81" s="9"/>
      <c r="H81" s="93"/>
      <c r="I81" s="9"/>
      <c r="J81" s="93"/>
      <c r="K81" s="9"/>
      <c r="L81" s="93"/>
      <c r="M81" s="9"/>
      <c r="N81" s="93"/>
      <c r="O81" s="10"/>
      <c r="P81" s="93"/>
    </row>
    <row r="82" spans="1:24" s="7" customFormat="1" x14ac:dyDescent="0.25">
      <c r="A82" s="131"/>
      <c r="B82" s="63" t="s">
        <v>93</v>
      </c>
      <c r="C82" s="13"/>
      <c r="D82" s="95"/>
      <c r="E82" s="13"/>
      <c r="F82" s="95"/>
      <c r="G82" s="13"/>
      <c r="H82" s="95"/>
      <c r="I82" s="13"/>
      <c r="J82" s="95"/>
      <c r="K82" s="13"/>
      <c r="L82" s="95"/>
      <c r="M82" s="13"/>
      <c r="N82" s="95"/>
      <c r="O82" s="14"/>
      <c r="P82" s="95"/>
      <c r="Q82" s="131"/>
      <c r="R82" s="86"/>
      <c r="T82" s="86"/>
      <c r="V82" s="86"/>
      <c r="X82" s="86"/>
    </row>
    <row r="83" spans="1:24" x14ac:dyDescent="0.25">
      <c r="B83" s="57" t="s">
        <v>87</v>
      </c>
      <c r="C83" s="52">
        <v>207.16666058125313</v>
      </c>
      <c r="D83" s="91">
        <v>2.6587240791541206E-2</v>
      </c>
      <c r="E83" s="52">
        <v>9.0361445783132535</v>
      </c>
      <c r="F83" s="91">
        <v>4.1197388121734249E-2</v>
      </c>
      <c r="G83" s="52">
        <v>28.483813437261713</v>
      </c>
      <c r="H83" s="91">
        <v>5.9227537626664106E-2</v>
      </c>
      <c r="I83" s="52">
        <v>153.08884333418911</v>
      </c>
      <c r="J83" s="91">
        <v>3.0264521863034195E-2</v>
      </c>
      <c r="K83" s="52">
        <v>26.226942944397976</v>
      </c>
      <c r="L83" s="91">
        <v>1.2373985154352535E-2</v>
      </c>
      <c r="M83" s="52">
        <v>0</v>
      </c>
      <c r="N83" s="91">
        <v>0</v>
      </c>
      <c r="O83" s="53">
        <v>0</v>
      </c>
      <c r="P83" s="91">
        <v>0</v>
      </c>
    </row>
    <row r="84" spans="1:24" x14ac:dyDescent="0.25">
      <c r="B84" s="57" t="s">
        <v>88</v>
      </c>
      <c r="C84" s="52">
        <v>81.497840957581147</v>
      </c>
      <c r="D84" s="91">
        <v>1.0459225029020022E-2</v>
      </c>
      <c r="E84" s="52">
        <v>14.188776157260623</v>
      </c>
      <c r="F84" s="91">
        <v>6.4689150694420286E-2</v>
      </c>
      <c r="G84" s="52">
        <v>14.307523510971787</v>
      </c>
      <c r="H84" s="91">
        <v>2.9750208445822744E-2</v>
      </c>
      <c r="I84" s="52">
        <v>64.999183476066989</v>
      </c>
      <c r="J84" s="91">
        <v>1.2849853500405115E-2</v>
      </c>
      <c r="K84" s="52">
        <v>13.326289926289927</v>
      </c>
      <c r="L84" s="91">
        <v>6.2874012445942153E-3</v>
      </c>
      <c r="M84" s="52">
        <v>0</v>
      </c>
      <c r="N84" s="91">
        <v>0</v>
      </c>
      <c r="O84" s="53">
        <v>0</v>
      </c>
      <c r="P84" s="91">
        <v>0</v>
      </c>
    </row>
    <row r="85" spans="1:24" x14ac:dyDescent="0.25">
      <c r="B85" s="57" t="s">
        <v>89</v>
      </c>
      <c r="C85" s="52">
        <v>746.70888369418765</v>
      </c>
      <c r="D85" s="91">
        <v>9.5830713476089138E-2</v>
      </c>
      <c r="E85" s="52">
        <v>18.329702407278702</v>
      </c>
      <c r="F85" s="91">
        <v>8.3568368974625884E-2</v>
      </c>
      <c r="G85" s="52">
        <v>27.786374412690201</v>
      </c>
      <c r="H85" s="91">
        <v>5.7777324643030543E-2</v>
      </c>
      <c r="I85" s="52">
        <v>833.19956667732163</v>
      </c>
      <c r="J85" s="91">
        <v>0.16471733637002928</v>
      </c>
      <c r="K85" s="52">
        <v>162.61246808038314</v>
      </c>
      <c r="L85" s="91">
        <v>7.6721265997533344E-2</v>
      </c>
      <c r="M85" s="52">
        <v>12.394900560938297</v>
      </c>
      <c r="N85" s="91">
        <v>5.5121227083991239E-2</v>
      </c>
      <c r="O85" s="53">
        <v>0</v>
      </c>
      <c r="P85" s="91">
        <v>0</v>
      </c>
    </row>
    <row r="86" spans="1:24" x14ac:dyDescent="0.25">
      <c r="B86" s="57" t="s">
        <v>90</v>
      </c>
      <c r="C86" s="52">
        <v>1394.969094287738</v>
      </c>
      <c r="D86" s="91">
        <v>0.17902677536301589</v>
      </c>
      <c r="E86" s="52">
        <v>42.187438051067431</v>
      </c>
      <c r="F86" s="91">
        <v>0.19234002335715991</v>
      </c>
      <c r="G86" s="52">
        <v>98.425207659007171</v>
      </c>
      <c r="H86" s="91">
        <v>0.20465948855043803</v>
      </c>
      <c r="I86" s="52">
        <v>1242.8704604365539</v>
      </c>
      <c r="J86" s="91">
        <v>0.24570621479377847</v>
      </c>
      <c r="K86" s="52">
        <v>423.8293871964637</v>
      </c>
      <c r="L86" s="91">
        <v>0.19996453861457703</v>
      </c>
      <c r="M86" s="52">
        <v>29.62012440107538</v>
      </c>
      <c r="N86" s="91">
        <v>0.1317233321349171</v>
      </c>
      <c r="O86" s="53">
        <v>49.805251741390357</v>
      </c>
      <c r="P86" s="91">
        <v>0.31331524418589213</v>
      </c>
    </row>
    <row r="87" spans="1:24" x14ac:dyDescent="0.25">
      <c r="B87" s="57" t="s">
        <v>91</v>
      </c>
      <c r="C87" s="52">
        <v>94.055874844570994</v>
      </c>
      <c r="D87" s="91">
        <v>1.2070891065847316E-2</v>
      </c>
      <c r="E87" s="52">
        <v>0</v>
      </c>
      <c r="F87" s="91">
        <v>0</v>
      </c>
      <c r="G87" s="52">
        <v>0</v>
      </c>
      <c r="H87" s="91">
        <v>0</v>
      </c>
      <c r="I87" s="52">
        <v>34.634814738751629</v>
      </c>
      <c r="J87" s="91">
        <v>6.8470444028039317E-3</v>
      </c>
      <c r="K87" s="52">
        <v>10.958559782608695</v>
      </c>
      <c r="L87" s="91">
        <v>5.1702959186117753E-3</v>
      </c>
      <c r="M87" s="52">
        <v>0</v>
      </c>
      <c r="N87" s="91">
        <v>0</v>
      </c>
      <c r="O87" s="53">
        <v>0</v>
      </c>
      <c r="P87" s="91">
        <v>0</v>
      </c>
    </row>
    <row r="88" spans="1:24" x14ac:dyDescent="0.25">
      <c r="B88" s="57" t="s">
        <v>92</v>
      </c>
      <c r="C88" s="52">
        <v>6216.8113207196202</v>
      </c>
      <c r="D88" s="91">
        <v>0.79784970745678208</v>
      </c>
      <c r="E88" s="52">
        <v>196.63222122487377</v>
      </c>
      <c r="F88" s="91">
        <v>0.89648122214440851</v>
      </c>
      <c r="G88" s="52">
        <v>368.76772776773834</v>
      </c>
      <c r="H88" s="91">
        <v>0.76679355171211416</v>
      </c>
      <c r="I88" s="52">
        <v>3923.4890546838296</v>
      </c>
      <c r="J88" s="91">
        <v>0.77564450608358082</v>
      </c>
      <c r="K88" s="52">
        <v>1754.4437422343437</v>
      </c>
      <c r="L88" s="91">
        <v>0.82775414834200434</v>
      </c>
      <c r="M88" s="52">
        <v>187.26051043161638</v>
      </c>
      <c r="N88" s="91">
        <v>0.8327641733483867</v>
      </c>
      <c r="O88" s="53">
        <v>123.80685453276539</v>
      </c>
      <c r="P88" s="91">
        <v>0.77884507162492533</v>
      </c>
    </row>
    <row r="89" spans="1:24" x14ac:dyDescent="0.25">
      <c r="B89" s="57" t="s">
        <v>23</v>
      </c>
      <c r="C89" s="52">
        <v>287.49661227786493</v>
      </c>
      <c r="D89" s="91">
        <v>3.6896581891785608E-2</v>
      </c>
      <c r="E89" s="52">
        <v>6.5081081081081082</v>
      </c>
      <c r="F89" s="91">
        <v>2.967162082725151E-2</v>
      </c>
      <c r="G89" s="52">
        <v>28.297222914310073</v>
      </c>
      <c r="H89" s="91">
        <v>5.883955245595518E-2</v>
      </c>
      <c r="I89" s="52">
        <v>122.67027795120981</v>
      </c>
      <c r="J89" s="91">
        <v>2.4250998493041395E-2</v>
      </c>
      <c r="K89" s="52">
        <v>59.174185912956112</v>
      </c>
      <c r="L89" s="91">
        <v>2.7918636936075568E-2</v>
      </c>
      <c r="M89" s="52">
        <v>15.699190910655879</v>
      </c>
      <c r="N89" s="91">
        <v>6.981570065582568E-2</v>
      </c>
      <c r="O89" s="53">
        <v>7.6136363636363633</v>
      </c>
      <c r="P89" s="91">
        <v>4.7895919667300592E-2</v>
      </c>
    </row>
    <row r="90" spans="1:24" x14ac:dyDescent="0.25">
      <c r="B90" s="8"/>
      <c r="C90" s="9"/>
      <c r="D90" s="89"/>
      <c r="E90" s="9"/>
      <c r="F90" s="89"/>
      <c r="G90" s="9"/>
      <c r="H90" s="89"/>
      <c r="I90" s="9"/>
      <c r="J90" s="89"/>
      <c r="K90" s="9"/>
      <c r="L90" s="89"/>
      <c r="M90" s="9"/>
      <c r="N90" s="89"/>
      <c r="O90" s="10"/>
    </row>
    <row r="91" spans="1:24" s="7" customFormat="1" x14ac:dyDescent="0.25">
      <c r="A91" s="131"/>
      <c r="B91" s="64" t="s">
        <v>94</v>
      </c>
      <c r="C91" s="13"/>
      <c r="D91" s="90"/>
      <c r="E91" s="13"/>
      <c r="F91" s="90"/>
      <c r="G91" s="13"/>
      <c r="H91" s="90"/>
      <c r="I91" s="13"/>
      <c r="J91" s="90"/>
      <c r="K91" s="13"/>
      <c r="L91" s="90"/>
      <c r="M91" s="13"/>
      <c r="N91" s="90"/>
      <c r="O91" s="14"/>
      <c r="P91" s="86"/>
      <c r="Q91" s="131"/>
      <c r="R91" s="86"/>
      <c r="T91" s="86"/>
      <c r="V91" s="86"/>
      <c r="X91" s="86"/>
    </row>
    <row r="92" spans="1:24" x14ac:dyDescent="0.25">
      <c r="B92" s="57" t="s">
        <v>95</v>
      </c>
      <c r="C92" s="52">
        <v>1116.3781220061283</v>
      </c>
      <c r="D92" s="91">
        <v>0.14327312059241357</v>
      </c>
      <c r="E92" s="52">
        <v>53.304411686689257</v>
      </c>
      <c r="F92" s="91">
        <v>0.243024280745535</v>
      </c>
      <c r="G92" s="52">
        <v>147.30247820809592</v>
      </c>
      <c r="H92" s="91">
        <v>0.30629196086356575</v>
      </c>
      <c r="I92" s="52">
        <v>782.24023690443858</v>
      </c>
      <c r="J92" s="91">
        <v>0.15464305717079163</v>
      </c>
      <c r="K92" s="52">
        <v>379.35531512237867</v>
      </c>
      <c r="L92" s="91">
        <v>0.17898147898902206</v>
      </c>
      <c r="M92" s="52">
        <v>18.073302073625349</v>
      </c>
      <c r="N92" s="91">
        <v>8.0373584512440685E-2</v>
      </c>
      <c r="O92" s="53">
        <v>72.673720209858828</v>
      </c>
      <c r="P92" s="91">
        <v>0.45717637392296173</v>
      </c>
    </row>
    <row r="93" spans="1:24" x14ac:dyDescent="0.25">
      <c r="B93" s="57" t="s">
        <v>96</v>
      </c>
      <c r="C93" s="52">
        <v>1043.5839398511621</v>
      </c>
      <c r="D93" s="91">
        <v>0.13393090093338542</v>
      </c>
      <c r="E93" s="52">
        <v>37.873352299668085</v>
      </c>
      <c r="F93" s="91">
        <v>0.17267134015377333</v>
      </c>
      <c r="G93" s="52">
        <v>94.326821090106208</v>
      </c>
      <c r="H93" s="91">
        <v>0.19613754870369496</v>
      </c>
      <c r="I93" s="52">
        <v>551.23795740602134</v>
      </c>
      <c r="J93" s="91">
        <v>0.10897563042677356</v>
      </c>
      <c r="K93" s="52">
        <v>380.4512471365577</v>
      </c>
      <c r="L93" s="91">
        <v>0.17949854445495836</v>
      </c>
      <c r="M93" s="52">
        <v>18.903008669046404</v>
      </c>
      <c r="N93" s="91">
        <v>8.4063363662700119E-2</v>
      </c>
      <c r="O93" s="53">
        <v>29.376576576576575</v>
      </c>
      <c r="P93" s="91">
        <v>0.18480238411859309</v>
      </c>
    </row>
    <row r="94" spans="1:24" x14ac:dyDescent="0.25">
      <c r="B94" s="57" t="s">
        <v>97</v>
      </c>
      <c r="C94" s="52">
        <v>120.43054472139386</v>
      </c>
      <c r="D94" s="91">
        <v>1.5455748923019113E-2</v>
      </c>
      <c r="E94" s="52">
        <v>0</v>
      </c>
      <c r="F94" s="91">
        <v>0</v>
      </c>
      <c r="G94" s="52">
        <v>36.25027607233217</v>
      </c>
      <c r="H94" s="91">
        <v>7.5376655403954856E-2</v>
      </c>
      <c r="I94" s="52">
        <v>85.411606104622777</v>
      </c>
      <c r="J94" s="91">
        <v>1.6885237121214362E-2</v>
      </c>
      <c r="K94" s="52">
        <v>78.219576840886276</v>
      </c>
      <c r="L94" s="91">
        <v>3.6904334777439374E-2</v>
      </c>
      <c r="M94" s="52">
        <v>0</v>
      </c>
      <c r="N94" s="91">
        <v>0</v>
      </c>
      <c r="O94" s="53">
        <v>0</v>
      </c>
      <c r="P94" s="91">
        <v>0</v>
      </c>
    </row>
    <row r="95" spans="1:24" x14ac:dyDescent="0.25">
      <c r="B95" s="57" t="s">
        <v>98</v>
      </c>
      <c r="C95" s="52">
        <v>77.364359585369925</v>
      </c>
      <c r="D95" s="91">
        <v>9.9287445731301282E-3</v>
      </c>
      <c r="E95" s="52">
        <v>0</v>
      </c>
      <c r="F95" s="91">
        <v>0</v>
      </c>
      <c r="G95" s="52">
        <v>8</v>
      </c>
      <c r="H95" s="91">
        <v>1.6634721402629137E-2</v>
      </c>
      <c r="I95" s="52">
        <v>38.43782754976116</v>
      </c>
      <c r="J95" s="91">
        <v>7.5988716545974822E-3</v>
      </c>
      <c r="K95" s="52">
        <v>10.355756578947368</v>
      </c>
      <c r="L95" s="91">
        <v>4.8858907590430475E-3</v>
      </c>
      <c r="M95" s="52">
        <v>0</v>
      </c>
      <c r="N95" s="91">
        <v>0</v>
      </c>
      <c r="O95" s="53">
        <v>0</v>
      </c>
      <c r="P95" s="91">
        <v>0</v>
      </c>
    </row>
    <row r="96" spans="1:24" x14ac:dyDescent="0.25">
      <c r="B96" s="57" t="s">
        <v>99</v>
      </c>
      <c r="C96" s="52">
        <v>693.85846373176298</v>
      </c>
      <c r="D96" s="91">
        <v>8.904802538557996E-2</v>
      </c>
      <c r="E96" s="52">
        <v>14.542249145697422</v>
      </c>
      <c r="F96" s="91">
        <v>6.6300696832153561E-2</v>
      </c>
      <c r="G96" s="52">
        <v>91.863791241394196</v>
      </c>
      <c r="H96" s="91">
        <v>0.19101607178623445</v>
      </c>
      <c r="I96" s="52">
        <v>483.50813132663586</v>
      </c>
      <c r="J96" s="91">
        <v>9.5585949261802125E-2</v>
      </c>
      <c r="K96" s="52">
        <v>169.98962702852134</v>
      </c>
      <c r="L96" s="91">
        <v>8.0201841507194838E-2</v>
      </c>
      <c r="M96" s="52">
        <v>0</v>
      </c>
      <c r="N96" s="91">
        <v>0</v>
      </c>
      <c r="O96" s="53">
        <v>29.175399161537776</v>
      </c>
      <c r="P96" s="91">
        <v>0.18353681575554467</v>
      </c>
    </row>
    <row r="97" spans="1:24" x14ac:dyDescent="0.25">
      <c r="B97" s="57" t="s">
        <v>100</v>
      </c>
      <c r="C97" s="52">
        <v>1967.5306310943183</v>
      </c>
      <c r="D97" s="91">
        <v>0.25250786254345459</v>
      </c>
      <c r="E97" s="52">
        <v>78.763439039834239</v>
      </c>
      <c r="F97" s="91">
        <v>0.35909650845054442</v>
      </c>
      <c r="G97" s="52">
        <v>182.96397569464764</v>
      </c>
      <c r="H97" s="91">
        <v>0.38044434529973425</v>
      </c>
      <c r="I97" s="52">
        <v>1393.9959816327073</v>
      </c>
      <c r="J97" s="91">
        <v>0.27558260252190991</v>
      </c>
      <c r="K97" s="52">
        <v>527.15474345992811</v>
      </c>
      <c r="L97" s="91">
        <v>0.24871388874596151</v>
      </c>
      <c r="M97" s="52">
        <v>33.867118617441889</v>
      </c>
      <c r="N97" s="91">
        <v>0.15061009378934176</v>
      </c>
      <c r="O97" s="53">
        <v>38.662285012285011</v>
      </c>
      <c r="P97" s="91">
        <v>0.24321698708214337</v>
      </c>
    </row>
    <row r="98" spans="1:24" x14ac:dyDescent="0.25">
      <c r="B98" s="57" t="s">
        <v>101</v>
      </c>
      <c r="C98" s="52">
        <v>375.40669135681622</v>
      </c>
      <c r="D98" s="91">
        <v>4.8178737205375743E-2</v>
      </c>
      <c r="E98" s="52">
        <v>18.072289156626507</v>
      </c>
      <c r="F98" s="91">
        <v>8.2394776243468484E-2</v>
      </c>
      <c r="G98" s="52">
        <v>47.979690682614404</v>
      </c>
      <c r="H98" s="91">
        <v>9.9766098436201461E-2</v>
      </c>
      <c r="I98" s="52">
        <v>237.93037268446847</v>
      </c>
      <c r="J98" s="91">
        <v>4.7037059064256537E-2</v>
      </c>
      <c r="K98" s="52">
        <v>220.08984164634688</v>
      </c>
      <c r="L98" s="91">
        <v>0.1038393395268894</v>
      </c>
      <c r="M98" s="52">
        <v>0</v>
      </c>
      <c r="N98" s="91">
        <v>0</v>
      </c>
      <c r="O98" s="53">
        <v>35.683507269645887</v>
      </c>
      <c r="P98" s="91">
        <v>0.22447807013706811</v>
      </c>
    </row>
    <row r="99" spans="1:24" x14ac:dyDescent="0.25">
      <c r="B99" s="57" t="s">
        <v>102</v>
      </c>
      <c r="C99" s="52">
        <v>333.77993331620752</v>
      </c>
      <c r="D99" s="91">
        <v>4.2836465257313799E-2</v>
      </c>
      <c r="E99" s="52">
        <v>13.667359667359667</v>
      </c>
      <c r="F99" s="91">
        <v>6.2311920303587849E-2</v>
      </c>
      <c r="G99" s="52">
        <v>35.144747816803914</v>
      </c>
      <c r="H99" s="91">
        <v>7.3077886087273974E-2</v>
      </c>
      <c r="I99" s="52">
        <v>210.31961090631316</v>
      </c>
      <c r="J99" s="91">
        <v>4.1578617512994305E-2</v>
      </c>
      <c r="K99" s="52">
        <v>164.25359511037001</v>
      </c>
      <c r="L99" s="91">
        <v>7.7495556830762216E-2</v>
      </c>
      <c r="M99" s="52">
        <v>0</v>
      </c>
      <c r="N99" s="91">
        <v>0</v>
      </c>
      <c r="O99" s="53">
        <v>7.6136363636363633</v>
      </c>
      <c r="P99" s="91">
        <v>4.7895919667300592E-2</v>
      </c>
    </row>
    <row r="100" spans="1:24" x14ac:dyDescent="0.25">
      <c r="B100" s="57" t="s">
        <v>103</v>
      </c>
      <c r="C100" s="52">
        <v>1282.1921095814532</v>
      </c>
      <c r="D100" s="91">
        <v>0.16455326481012508</v>
      </c>
      <c r="E100" s="52">
        <v>50.558661202313957</v>
      </c>
      <c r="F100" s="91">
        <v>0.23050591659034744</v>
      </c>
      <c r="G100" s="52">
        <v>107.96891984449418</v>
      </c>
      <c r="H100" s="91">
        <v>0.22450411271949472</v>
      </c>
      <c r="I100" s="52">
        <v>930.51974203619557</v>
      </c>
      <c r="J100" s="91">
        <v>0.18395680876210518</v>
      </c>
      <c r="K100" s="52">
        <v>313.06543158212622</v>
      </c>
      <c r="L100" s="91">
        <v>0.14770562512569357</v>
      </c>
      <c r="M100" s="52">
        <v>20.281000255377958</v>
      </c>
      <c r="N100" s="91">
        <v>9.0191415015478463E-2</v>
      </c>
      <c r="O100" s="53">
        <v>21.196396396396395</v>
      </c>
      <c r="P100" s="91">
        <v>0.13334244644082002</v>
      </c>
    </row>
    <row r="101" spans="1:24" x14ac:dyDescent="0.25">
      <c r="B101" s="57" t="s">
        <v>104</v>
      </c>
      <c r="C101" s="52">
        <v>1368.0834062902941</v>
      </c>
      <c r="D101" s="91">
        <v>0.17557633474371603</v>
      </c>
      <c r="E101" s="52">
        <v>38.668631593294265</v>
      </c>
      <c r="F101" s="91">
        <v>0.17629715970997306</v>
      </c>
      <c r="G101" s="52">
        <v>96.759331103231503</v>
      </c>
      <c r="H101" s="91">
        <v>0.20119556450087558</v>
      </c>
      <c r="I101" s="52">
        <v>846.97930820354384</v>
      </c>
      <c r="J101" s="91">
        <v>0.16744148843496404</v>
      </c>
      <c r="K101" s="52">
        <v>438.98859118924804</v>
      </c>
      <c r="L101" s="91">
        <v>0.20711671664600809</v>
      </c>
      <c r="M101" s="52">
        <v>12.870177073625349</v>
      </c>
      <c r="N101" s="91">
        <v>5.7234824079361354E-2</v>
      </c>
      <c r="O101" s="53">
        <v>65.599068285206897</v>
      </c>
      <c r="P101" s="91">
        <v>0.41267110153096581</v>
      </c>
    </row>
    <row r="102" spans="1:24" x14ac:dyDescent="0.25">
      <c r="B102" s="57" t="s">
        <v>105</v>
      </c>
      <c r="C102" s="52">
        <v>1308.3886152350944</v>
      </c>
      <c r="D102" s="91">
        <v>0.16791525752534375</v>
      </c>
      <c r="E102" s="52">
        <v>43.630048420252891</v>
      </c>
      <c r="F102" s="91">
        <v>0.19891714026500662</v>
      </c>
      <c r="G102" s="52">
        <v>117.80214126827286</v>
      </c>
      <c r="H102" s="91">
        <v>0.24495072507886004</v>
      </c>
      <c r="I102" s="52">
        <v>918.52730122794446</v>
      </c>
      <c r="J102" s="91">
        <v>0.18158599271093048</v>
      </c>
      <c r="K102" s="52">
        <v>384.49723185925296</v>
      </c>
      <c r="L102" s="91">
        <v>0.18140745755243634</v>
      </c>
      <c r="M102" s="52">
        <v>20.705783347012382</v>
      </c>
      <c r="N102" s="91">
        <v>9.208046326885537E-2</v>
      </c>
      <c r="O102" s="53">
        <v>14.487110873249488</v>
      </c>
      <c r="P102" s="91">
        <v>9.11356236962481E-2</v>
      </c>
    </row>
    <row r="103" spans="1:24" x14ac:dyDescent="0.25">
      <c r="B103" s="57" t="s">
        <v>106</v>
      </c>
      <c r="C103" s="52">
        <v>926.48862815440452</v>
      </c>
      <c r="D103" s="91">
        <v>0.11890318730944915</v>
      </c>
      <c r="E103" s="52">
        <v>49.635343414172709</v>
      </c>
      <c r="F103" s="91">
        <v>0.22629634679560909</v>
      </c>
      <c r="G103" s="52">
        <v>62.303198497912405</v>
      </c>
      <c r="H103" s="91">
        <v>0.12954954368818439</v>
      </c>
      <c r="I103" s="52">
        <v>739.72034253887034</v>
      </c>
      <c r="J103" s="91">
        <v>0.14623719137016311</v>
      </c>
      <c r="K103" s="52">
        <v>264.94542946709862</v>
      </c>
      <c r="L103" s="91">
        <v>0.12500239993238341</v>
      </c>
      <c r="M103" s="52">
        <v>18.38216560509554</v>
      </c>
      <c r="N103" s="91">
        <v>8.1747128154233573E-2</v>
      </c>
      <c r="O103" s="53">
        <v>15.793816543816543</v>
      </c>
      <c r="P103" s="91">
        <v>9.9355857345073698E-2</v>
      </c>
    </row>
    <row r="104" spans="1:24" x14ac:dyDescent="0.25">
      <c r="B104" s="57" t="s">
        <v>107</v>
      </c>
      <c r="C104" s="52">
        <v>3011.1304099708809</v>
      </c>
      <c r="D104" s="91">
        <v>0.38644079621695748</v>
      </c>
      <c r="E104" s="52">
        <v>122.28388924828651</v>
      </c>
      <c r="F104" s="91">
        <v>0.55751397100124855</v>
      </c>
      <c r="G104" s="52">
        <v>241.76148451907426</v>
      </c>
      <c r="H104" s="91">
        <v>0.50270436760760495</v>
      </c>
      <c r="I104" s="52">
        <v>2392.0847226326428</v>
      </c>
      <c r="J104" s="91">
        <v>0.47289729812843573</v>
      </c>
      <c r="K104" s="52">
        <v>837.89454308086397</v>
      </c>
      <c r="L104" s="91">
        <v>0.3953222706503135</v>
      </c>
      <c r="M104" s="52">
        <v>63.675298274867274</v>
      </c>
      <c r="N104" s="91">
        <v>0.28316972440351201</v>
      </c>
      <c r="O104" s="53">
        <v>68.894825986994661</v>
      </c>
      <c r="P104" s="91">
        <v>0.43340407833579986</v>
      </c>
    </row>
    <row r="105" spans="1:24" x14ac:dyDescent="0.25">
      <c r="B105" s="57" t="s">
        <v>108</v>
      </c>
      <c r="C105" s="52">
        <v>80.797333587731941</v>
      </c>
      <c r="D105" s="91">
        <v>1.0369323699982932E-2</v>
      </c>
      <c r="E105" s="52">
        <v>9.0315789473684216</v>
      </c>
      <c r="F105" s="91">
        <v>4.1176572599314849E-2</v>
      </c>
      <c r="G105" s="52">
        <v>22.061259876173118</v>
      </c>
      <c r="H105" s="91">
        <v>4.587286397889255E-2</v>
      </c>
      <c r="I105" s="52">
        <v>53.859902163758335</v>
      </c>
      <c r="J105" s="91">
        <v>1.0647700714660186E-2</v>
      </c>
      <c r="K105" s="52">
        <v>5.203125</v>
      </c>
      <c r="L105" s="91">
        <v>2.4548568867799633E-3</v>
      </c>
      <c r="M105" s="52">
        <v>0</v>
      </c>
      <c r="N105" s="91">
        <v>0</v>
      </c>
      <c r="O105" s="53">
        <v>0</v>
      </c>
      <c r="P105" s="91">
        <v>0</v>
      </c>
    </row>
    <row r="106" spans="1:24" x14ac:dyDescent="0.25">
      <c r="B106" s="57" t="s">
        <v>109</v>
      </c>
      <c r="C106" s="52">
        <v>1206.765874142432</v>
      </c>
      <c r="D106" s="91">
        <v>0.15487325414629438</v>
      </c>
      <c r="E106" s="52">
        <v>76.006634163318196</v>
      </c>
      <c r="F106" s="91">
        <v>0.34652774535811931</v>
      </c>
      <c r="G106" s="52">
        <v>36.707442412247907</v>
      </c>
      <c r="H106" s="91">
        <v>7.6327259741349601E-2</v>
      </c>
      <c r="I106" s="52">
        <v>1365.8450339447734</v>
      </c>
      <c r="J106" s="91">
        <v>0.27001737024755817</v>
      </c>
      <c r="K106" s="52">
        <v>380.82345495039283</v>
      </c>
      <c r="L106" s="91">
        <v>0.17967415371191575</v>
      </c>
      <c r="M106" s="52">
        <v>20.851822489603247</v>
      </c>
      <c r="N106" s="91">
        <v>9.2729912346911789E-2</v>
      </c>
      <c r="O106" s="53">
        <v>22.667291053429668</v>
      </c>
      <c r="P106" s="91">
        <v>0.14259556137402121</v>
      </c>
    </row>
    <row r="107" spans="1:24" x14ac:dyDescent="0.25">
      <c r="B107" s="57" t="s">
        <v>23</v>
      </c>
      <c r="C107" s="52">
        <v>174.85045537710093</v>
      </c>
      <c r="D107" s="91">
        <v>2.2439861445747951E-2</v>
      </c>
      <c r="E107" s="52">
        <v>34.836559719772062</v>
      </c>
      <c r="F107" s="91">
        <v>0.15882606339055752</v>
      </c>
      <c r="G107" s="52">
        <v>30.952658838045092</v>
      </c>
      <c r="H107" s="91">
        <v>6.4361107055188327E-2</v>
      </c>
      <c r="I107" s="52">
        <v>179.95614081182117</v>
      </c>
      <c r="J107" s="91">
        <v>3.5575986070372975E-2</v>
      </c>
      <c r="K107" s="52">
        <v>73.995757008041267</v>
      </c>
      <c r="L107" s="91">
        <v>3.4911518305573451E-2</v>
      </c>
      <c r="M107" s="52">
        <v>0</v>
      </c>
      <c r="N107" s="91">
        <v>0</v>
      </c>
      <c r="O107" s="53">
        <v>0</v>
      </c>
      <c r="P107" s="91">
        <v>0</v>
      </c>
    </row>
    <row r="108" spans="1:24" x14ac:dyDescent="0.25">
      <c r="B108" s="57" t="s">
        <v>110</v>
      </c>
      <c r="C108" s="52">
        <v>2384.4751176104992</v>
      </c>
      <c r="D108" s="91">
        <v>0.30601745442763328</v>
      </c>
      <c r="E108" s="52">
        <v>17.820111614439828</v>
      </c>
      <c r="F108" s="91">
        <v>8.124505403716567E-2</v>
      </c>
      <c r="G108" s="52">
        <v>105.13052486446207</v>
      </c>
      <c r="H108" s="91">
        <v>0.21860212400406276</v>
      </c>
      <c r="I108" s="52">
        <v>1057.0094641739722</v>
      </c>
      <c r="J108" s="91">
        <v>0.20896288286726436</v>
      </c>
      <c r="K108" s="52">
        <v>543.83054325335888</v>
      </c>
      <c r="L108" s="91">
        <v>0.25658160323782309</v>
      </c>
      <c r="M108" s="52">
        <v>97.954706281565947</v>
      </c>
      <c r="N108" s="91">
        <v>0.43561330583866531</v>
      </c>
      <c r="O108" s="53">
        <v>35.627171832754449</v>
      </c>
      <c r="P108" s="91">
        <v>0.22412367475608277</v>
      </c>
    </row>
    <row r="109" spans="1:24" x14ac:dyDescent="0.25">
      <c r="B109" s="16"/>
      <c r="C109" s="9"/>
      <c r="D109" s="93"/>
      <c r="E109" s="9"/>
      <c r="F109" s="93"/>
      <c r="G109" s="9"/>
      <c r="H109" s="93"/>
      <c r="I109" s="9"/>
      <c r="J109" s="93"/>
      <c r="K109" s="9"/>
      <c r="L109" s="93"/>
      <c r="M109" s="9"/>
      <c r="N109" s="93"/>
      <c r="O109" s="10"/>
      <c r="P109" s="93"/>
    </row>
    <row r="110" spans="1:24" s="7" customFormat="1" x14ac:dyDescent="0.25">
      <c r="A110" s="131"/>
      <c r="B110" s="64" t="s">
        <v>111</v>
      </c>
      <c r="C110" s="13"/>
      <c r="D110" s="95"/>
      <c r="E110" s="13"/>
      <c r="F110" s="95"/>
      <c r="G110" s="13"/>
      <c r="H110" s="95"/>
      <c r="I110" s="13"/>
      <c r="J110" s="95"/>
      <c r="K110" s="13"/>
      <c r="L110" s="95"/>
      <c r="M110" s="13"/>
      <c r="N110" s="95"/>
      <c r="O110" s="14"/>
      <c r="P110" s="95"/>
      <c r="Q110" s="131"/>
      <c r="R110" s="86"/>
      <c r="T110" s="86"/>
      <c r="V110" s="86"/>
      <c r="X110" s="86"/>
    </row>
    <row r="111" spans="1:24" x14ac:dyDescent="0.25">
      <c r="B111" s="57" t="s">
        <v>95</v>
      </c>
      <c r="C111" s="52">
        <v>778.48079911304831</v>
      </c>
      <c r="D111" s="91">
        <v>9.9908240059177755E-2</v>
      </c>
      <c r="E111" s="52">
        <v>36.016412056616531</v>
      </c>
      <c r="F111" s="91">
        <v>0.16420521975819388</v>
      </c>
      <c r="G111" s="52">
        <v>80.434317517005312</v>
      </c>
      <c r="H111" s="91">
        <v>0.16725030788824952</v>
      </c>
      <c r="I111" s="52">
        <v>570.50194613213625</v>
      </c>
      <c r="J111" s="91">
        <v>0.11278397723554805</v>
      </c>
      <c r="K111" s="52">
        <v>303.65986313466493</v>
      </c>
      <c r="L111" s="91">
        <v>0.14326803723815859</v>
      </c>
      <c r="M111" s="52">
        <v>5.203125</v>
      </c>
      <c r="N111" s="91">
        <v>2.3138760433079338E-2</v>
      </c>
      <c r="O111" s="53">
        <v>22.868468468468468</v>
      </c>
      <c r="P111" s="91">
        <v>0.14386112973706966</v>
      </c>
    </row>
    <row r="112" spans="1:24" x14ac:dyDescent="0.25">
      <c r="B112" s="57" t="s">
        <v>96</v>
      </c>
      <c r="C112" s="52">
        <v>618.73467944871527</v>
      </c>
      <c r="D112" s="91">
        <v>7.9406830531633776E-2</v>
      </c>
      <c r="E112" s="52">
        <v>36.911205483138225</v>
      </c>
      <c r="F112" s="91">
        <v>0.16828474192184564</v>
      </c>
      <c r="G112" s="52">
        <v>65.69696851025364</v>
      </c>
      <c r="H112" s="91">
        <v>0.13660634602067109</v>
      </c>
      <c r="I112" s="52">
        <v>631.19768040031317</v>
      </c>
      <c r="J112" s="91">
        <v>0.12478307094312915</v>
      </c>
      <c r="K112" s="52">
        <v>254.59698715478521</v>
      </c>
      <c r="L112" s="91">
        <v>0.12011996007598408</v>
      </c>
      <c r="M112" s="52">
        <v>15.699190910655879</v>
      </c>
      <c r="N112" s="91">
        <v>6.981570065582568E-2</v>
      </c>
      <c r="O112" s="53">
        <v>22.868468468468468</v>
      </c>
      <c r="P112" s="91">
        <v>0.14386112973706966</v>
      </c>
    </row>
    <row r="113" spans="2:16" x14ac:dyDescent="0.25">
      <c r="B113" s="57" t="s">
        <v>97</v>
      </c>
      <c r="C113" s="52">
        <v>100.39446957078793</v>
      </c>
      <c r="D113" s="91">
        <v>1.288437014492831E-2</v>
      </c>
      <c r="E113" s="52">
        <v>0</v>
      </c>
      <c r="F113" s="91">
        <v>0</v>
      </c>
      <c r="G113" s="52">
        <v>28.63663970869581</v>
      </c>
      <c r="H113" s="91">
        <v>5.9545315432702708E-2</v>
      </c>
      <c r="I113" s="52">
        <v>151.99528965929568</v>
      </c>
      <c r="J113" s="91">
        <v>3.0048334462428081E-2</v>
      </c>
      <c r="K113" s="52">
        <v>89.896207977373848</v>
      </c>
      <c r="L113" s="91">
        <v>4.2413419867610352E-2</v>
      </c>
      <c r="M113" s="52">
        <v>9.1910828025477702</v>
      </c>
      <c r="N113" s="91">
        <v>4.0873564077116779E-2</v>
      </c>
      <c r="O113" s="53">
        <v>0</v>
      </c>
      <c r="P113" s="91">
        <v>0</v>
      </c>
    </row>
    <row r="114" spans="2:16" x14ac:dyDescent="0.25">
      <c r="B114" s="57" t="s">
        <v>98</v>
      </c>
      <c r="C114" s="52">
        <v>115.752796977316</v>
      </c>
      <c r="D114" s="91">
        <v>1.4855418709243676E-2</v>
      </c>
      <c r="E114" s="52">
        <v>0</v>
      </c>
      <c r="F114" s="91">
        <v>0</v>
      </c>
      <c r="G114" s="52">
        <v>0</v>
      </c>
      <c r="H114" s="91">
        <v>0</v>
      </c>
      <c r="I114" s="52">
        <v>109.38689739175297</v>
      </c>
      <c r="J114" s="91">
        <v>2.1624973287017096E-2</v>
      </c>
      <c r="K114" s="52">
        <v>40.464158853488883</v>
      </c>
      <c r="L114" s="91">
        <v>1.9091165218833993E-2</v>
      </c>
      <c r="M114" s="52">
        <v>0</v>
      </c>
      <c r="N114" s="91">
        <v>0</v>
      </c>
      <c r="O114" s="53">
        <v>8.1801801801801801</v>
      </c>
      <c r="P114" s="91">
        <v>5.1459937677773113E-2</v>
      </c>
    </row>
    <row r="115" spans="2:16" x14ac:dyDescent="0.25">
      <c r="B115" s="57" t="s">
        <v>99</v>
      </c>
      <c r="C115" s="52">
        <v>572.12670406156815</v>
      </c>
      <c r="D115" s="91">
        <v>7.3425281855087482E-2</v>
      </c>
      <c r="E115" s="52">
        <v>28.731025302958045</v>
      </c>
      <c r="F115" s="91">
        <v>0.13098984752657383</v>
      </c>
      <c r="G115" s="52">
        <v>52.930700567669902</v>
      </c>
      <c r="H115" s="91">
        <v>0.1100609321986466</v>
      </c>
      <c r="I115" s="52">
        <v>455.57501777471714</v>
      </c>
      <c r="J115" s="91">
        <v>9.0063781170498375E-2</v>
      </c>
      <c r="K115" s="52">
        <v>169.10586264998372</v>
      </c>
      <c r="L115" s="91">
        <v>7.9784877649716132E-2</v>
      </c>
      <c r="M115" s="52">
        <v>9.1910828025477702</v>
      </c>
      <c r="N115" s="91">
        <v>4.0873564077116779E-2</v>
      </c>
      <c r="O115" s="53">
        <v>30.847471233609848</v>
      </c>
      <c r="P115" s="91">
        <v>0.19405549905179434</v>
      </c>
    </row>
    <row r="116" spans="2:16" x14ac:dyDescent="0.25">
      <c r="B116" s="57" t="s">
        <v>100</v>
      </c>
      <c r="C116" s="52">
        <v>1082.6946287115288</v>
      </c>
      <c r="D116" s="91">
        <v>0.13895026698068333</v>
      </c>
      <c r="E116" s="52">
        <v>68.207847807110525</v>
      </c>
      <c r="F116" s="91">
        <v>0.31097169314905349</v>
      </c>
      <c r="G116" s="52">
        <v>113.62548875078463</v>
      </c>
      <c r="H116" s="91">
        <v>0.23626604370085924</v>
      </c>
      <c r="I116" s="52">
        <v>1008.3485518384916</v>
      </c>
      <c r="J116" s="91">
        <v>0.19934298364288083</v>
      </c>
      <c r="K116" s="52">
        <v>356.52836813938774</v>
      </c>
      <c r="L116" s="91">
        <v>0.16821162663964428</v>
      </c>
      <c r="M116" s="52">
        <v>27.505049651924651</v>
      </c>
      <c r="N116" s="91">
        <v>0.12231740628868931</v>
      </c>
      <c r="O116" s="53">
        <v>24.54054054054054</v>
      </c>
      <c r="P116" s="91">
        <v>0.15437981303331932</v>
      </c>
    </row>
    <row r="117" spans="2:16" x14ac:dyDescent="0.25">
      <c r="B117" s="57" t="s">
        <v>101</v>
      </c>
      <c r="C117" s="52">
        <v>294.04620537589727</v>
      </c>
      <c r="D117" s="91">
        <v>3.7737139963704244E-2</v>
      </c>
      <c r="E117" s="52">
        <v>24.148238523715115</v>
      </c>
      <c r="F117" s="91">
        <v>0.11009610861089283</v>
      </c>
      <c r="G117" s="52">
        <v>28.180526856031232</v>
      </c>
      <c r="H117" s="91">
        <v>5.8596901653673497E-2</v>
      </c>
      <c r="I117" s="52">
        <v>226.76676084227753</v>
      </c>
      <c r="J117" s="91">
        <v>4.483009631432662E-2</v>
      </c>
      <c r="K117" s="52">
        <v>173.73054281029576</v>
      </c>
      <c r="L117" s="91">
        <v>8.1966821758438613E-2</v>
      </c>
      <c r="M117" s="52">
        <v>9.1910828025477702</v>
      </c>
      <c r="N117" s="91">
        <v>4.0873564077116779E-2</v>
      </c>
      <c r="O117" s="53">
        <v>14.688288288288287</v>
      </c>
      <c r="P117" s="91">
        <v>9.2401192059296561E-2</v>
      </c>
    </row>
    <row r="118" spans="2:16" x14ac:dyDescent="0.25">
      <c r="B118" s="57" t="s">
        <v>102</v>
      </c>
      <c r="C118" s="52">
        <v>393.3673861219757</v>
      </c>
      <c r="D118" s="91">
        <v>5.0483766958545749E-2</v>
      </c>
      <c r="E118" s="52">
        <v>14.542249145697422</v>
      </c>
      <c r="F118" s="91">
        <v>6.6300696832153561E-2</v>
      </c>
      <c r="G118" s="52">
        <v>19.445556906148038</v>
      </c>
      <c r="H118" s="91">
        <v>4.0433927706592945E-2</v>
      </c>
      <c r="I118" s="52">
        <v>331.58516007720709</v>
      </c>
      <c r="J118" s="91">
        <v>6.5551911609310398E-2</v>
      </c>
      <c r="K118" s="52">
        <v>151.26646627957433</v>
      </c>
      <c r="L118" s="91">
        <v>7.1368173258432629E-2</v>
      </c>
      <c r="M118" s="52">
        <v>0</v>
      </c>
      <c r="N118" s="91">
        <v>0</v>
      </c>
      <c r="O118" s="53">
        <v>0</v>
      </c>
      <c r="P118" s="91">
        <v>0</v>
      </c>
    </row>
    <row r="119" spans="2:16" x14ac:dyDescent="0.25">
      <c r="B119" s="57" t="s">
        <v>103</v>
      </c>
      <c r="C119" s="52">
        <v>999.53301074353817</v>
      </c>
      <c r="D119" s="91">
        <v>0.12827751705400309</v>
      </c>
      <c r="E119" s="52">
        <v>35.141522578278767</v>
      </c>
      <c r="F119" s="91">
        <v>0.16021644322962814</v>
      </c>
      <c r="G119" s="52">
        <v>71.467557415175023</v>
      </c>
      <c r="H119" s="91">
        <v>0.14860536336597985</v>
      </c>
      <c r="I119" s="52">
        <v>1002.5620029214323</v>
      </c>
      <c r="J119" s="91">
        <v>0.19819902610556009</v>
      </c>
      <c r="K119" s="52">
        <v>330.07853839075966</v>
      </c>
      <c r="L119" s="91">
        <v>0.15573248252671648</v>
      </c>
      <c r="M119" s="52">
        <v>11.711233108108107</v>
      </c>
      <c r="N119" s="91">
        <v>5.2080897011788224E-2</v>
      </c>
      <c r="O119" s="53">
        <v>23.973996723996724</v>
      </c>
      <c r="P119" s="91">
        <v>0.15081579502284681</v>
      </c>
    </row>
    <row r="120" spans="2:16" x14ac:dyDescent="0.25">
      <c r="B120" s="57" t="s">
        <v>104</v>
      </c>
      <c r="C120" s="52">
        <v>565.3719270505145</v>
      </c>
      <c r="D120" s="91">
        <v>7.2558391003141667E-2</v>
      </c>
      <c r="E120" s="52">
        <v>34.593903841939635</v>
      </c>
      <c r="F120" s="91">
        <v>0.15771975214327238</v>
      </c>
      <c r="G120" s="52">
        <v>47.223925955682439</v>
      </c>
      <c r="H120" s="91">
        <v>9.8194606476395552E-2</v>
      </c>
      <c r="I120" s="52">
        <v>412.26038146296764</v>
      </c>
      <c r="J120" s="91">
        <v>8.1500800818072122E-2</v>
      </c>
      <c r="K120" s="52">
        <v>197.02992161760176</v>
      </c>
      <c r="L120" s="91">
        <v>9.2959569486546323E-2</v>
      </c>
      <c r="M120" s="52">
        <v>15.699190910655879</v>
      </c>
      <c r="N120" s="91">
        <v>6.981570065582568E-2</v>
      </c>
      <c r="O120" s="53">
        <v>22.868468468468468</v>
      </c>
      <c r="P120" s="91">
        <v>0.14386112973706966</v>
      </c>
    </row>
    <row r="121" spans="2:16" x14ac:dyDescent="0.25">
      <c r="B121" s="57" t="s">
        <v>105</v>
      </c>
      <c r="C121" s="52">
        <v>937.21246956669631</v>
      </c>
      <c r="D121" s="91">
        <v>0.12027945776261445</v>
      </c>
      <c r="E121" s="52">
        <v>44.838111908080435</v>
      </c>
      <c r="F121" s="91">
        <v>0.20442491628080575</v>
      </c>
      <c r="G121" s="52">
        <v>94.279470667874392</v>
      </c>
      <c r="H121" s="91">
        <v>0.19603909106842957</v>
      </c>
      <c r="I121" s="52">
        <v>954.01673315733296</v>
      </c>
      <c r="J121" s="91">
        <v>0.18860198855452673</v>
      </c>
      <c r="K121" s="52">
        <v>446.02760071308131</v>
      </c>
      <c r="L121" s="91">
        <v>0.21043775179424917</v>
      </c>
      <c r="M121" s="52">
        <v>20.851822489603247</v>
      </c>
      <c r="N121" s="91">
        <v>9.2729912346911775E-2</v>
      </c>
      <c r="O121" s="53">
        <v>23.973996723996724</v>
      </c>
      <c r="P121" s="91">
        <v>0.15081579502284681</v>
      </c>
    </row>
    <row r="122" spans="2:16" x14ac:dyDescent="0.25">
      <c r="B122" s="57" t="s">
        <v>106</v>
      </c>
      <c r="C122" s="52">
        <v>726.92016167759039</v>
      </c>
      <c r="D122" s="91">
        <v>9.3291079368284555E-2</v>
      </c>
      <c r="E122" s="52">
        <v>49.068799597628882</v>
      </c>
      <c r="F122" s="91">
        <v>0.22371337290714996</v>
      </c>
      <c r="G122" s="52">
        <v>48.019444522708113</v>
      </c>
      <c r="H122" s="91">
        <v>9.9848760193031905E-2</v>
      </c>
      <c r="I122" s="52">
        <v>740.32273049130163</v>
      </c>
      <c r="J122" s="91">
        <v>0.14635627897288658</v>
      </c>
      <c r="K122" s="52">
        <v>282.95171453435444</v>
      </c>
      <c r="L122" s="91">
        <v>0.13349784313289778</v>
      </c>
      <c r="M122" s="52">
        <v>15.593256715591249</v>
      </c>
      <c r="N122" s="91">
        <v>6.9344601852458165E-2</v>
      </c>
      <c r="O122" s="53">
        <v>23.973996723996724</v>
      </c>
      <c r="P122" s="91">
        <v>0.15081579502284681</v>
      </c>
    </row>
    <row r="123" spans="2:16" x14ac:dyDescent="0.25">
      <c r="B123" s="57" t="s">
        <v>107</v>
      </c>
      <c r="C123" s="52">
        <v>1795.2214541293959</v>
      </c>
      <c r="D123" s="91">
        <v>0.23039414228699526</v>
      </c>
      <c r="E123" s="52">
        <v>86.070615342122807</v>
      </c>
      <c r="F123" s="91">
        <v>0.39241122310460264</v>
      </c>
      <c r="G123" s="52">
        <v>163.91620640373421</v>
      </c>
      <c r="H123" s="91">
        <v>0.34083755336274668</v>
      </c>
      <c r="I123" s="52">
        <v>1521.8821618494806</v>
      </c>
      <c r="J123" s="91">
        <v>0.30086474596786589</v>
      </c>
      <c r="K123" s="52">
        <v>530.61850693489293</v>
      </c>
      <c r="L123" s="91">
        <v>0.25034810733972857</v>
      </c>
      <c r="M123" s="52">
        <v>63.910023909592915</v>
      </c>
      <c r="N123" s="91">
        <v>0.28421357021337035</v>
      </c>
      <c r="O123" s="53">
        <v>67.789297731466405</v>
      </c>
      <c r="P123" s="91">
        <v>0.42644941305002271</v>
      </c>
    </row>
    <row r="124" spans="2:16" x14ac:dyDescent="0.25">
      <c r="B124" s="57" t="s">
        <v>108</v>
      </c>
      <c r="C124" s="52">
        <v>98.035913441732461</v>
      </c>
      <c r="D124" s="91">
        <v>1.258167906737933E-2</v>
      </c>
      <c r="E124" s="52">
        <v>5.1526315789473687</v>
      </c>
      <c r="F124" s="91">
        <v>2.3491762572686037E-2</v>
      </c>
      <c r="G124" s="52">
        <v>9.1910828025477702</v>
      </c>
      <c r="H124" s="91">
        <v>1.9111387726109746E-2</v>
      </c>
      <c r="I124" s="52">
        <v>143.56588796815532</v>
      </c>
      <c r="J124" s="91">
        <v>2.8381904654627449E-2</v>
      </c>
      <c r="K124" s="52">
        <v>38.5696978853437</v>
      </c>
      <c r="L124" s="91">
        <v>1.8197350337510354E-2</v>
      </c>
      <c r="M124" s="52">
        <v>6.5081081081081082</v>
      </c>
      <c r="N124" s="91">
        <v>2.8942136578708894E-2</v>
      </c>
      <c r="O124" s="53">
        <v>8.1801801801801801</v>
      </c>
      <c r="P124" s="91">
        <v>5.1459937677773113E-2</v>
      </c>
    </row>
    <row r="125" spans="2:16" x14ac:dyDescent="0.25">
      <c r="B125" s="57" t="s">
        <v>109</v>
      </c>
      <c r="C125" s="52">
        <v>771.17559691913414</v>
      </c>
      <c r="D125" s="91">
        <v>9.8970709043252891E-2</v>
      </c>
      <c r="E125" s="52">
        <v>57.755211797577985</v>
      </c>
      <c r="F125" s="91">
        <v>0.26331626899687494</v>
      </c>
      <c r="G125" s="52">
        <v>26.424376050691837</v>
      </c>
      <c r="H125" s="91">
        <v>5.4945266730195542E-2</v>
      </c>
      <c r="I125" s="52">
        <v>1036.4771623271006</v>
      </c>
      <c r="J125" s="91">
        <v>0.20490380001962302</v>
      </c>
      <c r="K125" s="52">
        <v>310.06480181440946</v>
      </c>
      <c r="L125" s="91">
        <v>0.14628991501879507</v>
      </c>
      <c r="M125" s="52">
        <v>29.032002669783424</v>
      </c>
      <c r="N125" s="91">
        <v>0.12910790239877731</v>
      </c>
      <c r="O125" s="53">
        <v>8.1801801801801801</v>
      </c>
      <c r="P125" s="91">
        <v>5.1459937677773113E-2</v>
      </c>
    </row>
    <row r="126" spans="2:16" x14ac:dyDescent="0.25">
      <c r="B126" s="57" t="s">
        <v>23</v>
      </c>
      <c r="C126" s="52">
        <v>149.18636911859531</v>
      </c>
      <c r="D126" s="91">
        <v>1.914619807763978E-2</v>
      </c>
      <c r="E126" s="52">
        <v>27.222923356135698</v>
      </c>
      <c r="F126" s="91">
        <v>0.12411414288374475</v>
      </c>
      <c r="G126" s="52">
        <v>17.854572713643179</v>
      </c>
      <c r="H126" s="91">
        <v>3.7125730356804804E-2</v>
      </c>
      <c r="I126" s="52">
        <v>84.207587643849195</v>
      </c>
      <c r="J126" s="91">
        <v>1.6647211656811104E-2</v>
      </c>
      <c r="K126" s="52">
        <v>50.346000770507352</v>
      </c>
      <c r="L126" s="91">
        <v>2.3753460989945331E-2</v>
      </c>
      <c r="M126" s="52">
        <v>0</v>
      </c>
      <c r="N126" s="91">
        <v>0</v>
      </c>
      <c r="O126" s="53">
        <v>0</v>
      </c>
      <c r="P126" s="91">
        <v>0</v>
      </c>
    </row>
    <row r="127" spans="2:16" x14ac:dyDescent="0.25">
      <c r="B127" s="57" t="s">
        <v>110</v>
      </c>
      <c r="C127" s="52">
        <v>1251.8390311194937</v>
      </c>
      <c r="D127" s="91">
        <v>0.16065782814300661</v>
      </c>
      <c r="E127" s="52">
        <v>12.667480035492458</v>
      </c>
      <c r="F127" s="91">
        <v>5.7753291464479641E-2</v>
      </c>
      <c r="G127" s="52">
        <v>54.100902191314532</v>
      </c>
      <c r="H127" s="91">
        <v>0.11249417944792565</v>
      </c>
      <c r="I127" s="52">
        <v>521.78751740249049</v>
      </c>
      <c r="J127" s="91">
        <v>0.10315349821941752</v>
      </c>
      <c r="K127" s="52">
        <v>246.78034303990142</v>
      </c>
      <c r="L127" s="91">
        <v>0.11643203356318062</v>
      </c>
      <c r="M127" s="52">
        <v>48.336305361174517</v>
      </c>
      <c r="N127" s="91">
        <v>0.21495585633102901</v>
      </c>
      <c r="O127" s="53">
        <v>13.016216216216216</v>
      </c>
      <c r="P127" s="91">
        <v>8.188250876304691E-2</v>
      </c>
    </row>
    <row r="128" spans="2:16" x14ac:dyDescent="0.25">
      <c r="B128" s="8"/>
      <c r="C128" s="9"/>
      <c r="D128" s="89"/>
      <c r="E128" s="9"/>
      <c r="F128" s="89"/>
      <c r="G128" s="9"/>
      <c r="H128" s="89"/>
      <c r="I128" s="9"/>
      <c r="J128" s="89"/>
      <c r="K128" s="9"/>
      <c r="L128" s="89"/>
      <c r="M128" s="9"/>
      <c r="N128" s="89"/>
      <c r="O128" s="10"/>
    </row>
    <row r="129" spans="1:24" s="7" customFormat="1" x14ac:dyDescent="0.25">
      <c r="A129" s="131"/>
      <c r="B129" s="68" t="s">
        <v>112</v>
      </c>
      <c r="C129" s="13"/>
      <c r="D129" s="90"/>
      <c r="E129" s="13"/>
      <c r="F129" s="90"/>
      <c r="G129" s="13"/>
      <c r="H129" s="90"/>
      <c r="I129" s="13"/>
      <c r="J129" s="90"/>
      <c r="K129" s="13"/>
      <c r="L129" s="90"/>
      <c r="M129" s="13"/>
      <c r="N129" s="90"/>
      <c r="O129" s="14"/>
      <c r="P129" s="86"/>
      <c r="Q129" s="131"/>
      <c r="R129" s="86"/>
      <c r="T129" s="86"/>
      <c r="V129" s="86"/>
      <c r="X129" s="86"/>
    </row>
    <row r="130" spans="1:24" s="27" customFormat="1" x14ac:dyDescent="0.25">
      <c r="A130" s="2"/>
      <c r="B130" s="69" t="s">
        <v>113</v>
      </c>
      <c r="C130" s="25"/>
      <c r="D130" s="96"/>
      <c r="E130" s="25"/>
      <c r="F130" s="96"/>
      <c r="G130" s="25"/>
      <c r="H130" s="96"/>
      <c r="I130" s="25"/>
      <c r="J130" s="96"/>
      <c r="K130" s="25"/>
      <c r="L130" s="96"/>
      <c r="M130" s="25"/>
      <c r="N130" s="96"/>
      <c r="O130" s="26"/>
      <c r="P130" s="104"/>
      <c r="Q130" s="2"/>
      <c r="R130" s="104"/>
      <c r="T130" s="104"/>
      <c r="V130" s="104"/>
      <c r="X130" s="104"/>
    </row>
    <row r="131" spans="1:24" x14ac:dyDescent="0.25">
      <c r="B131" s="51" t="s">
        <v>114</v>
      </c>
      <c r="C131" s="52">
        <v>2398.9175152794537</v>
      </c>
      <c r="D131" s="91">
        <v>0.30628184417931054</v>
      </c>
      <c r="E131" s="52">
        <v>81.226619132273711</v>
      </c>
      <c r="F131" s="91">
        <v>0.37032658399908114</v>
      </c>
      <c r="G131" s="52">
        <v>213.1730136110705</v>
      </c>
      <c r="H131" s="91">
        <v>0.43584574675062238</v>
      </c>
      <c r="I131" s="52">
        <v>2020.8802646645045</v>
      </c>
      <c r="J131" s="91">
        <v>0.3960905115000839</v>
      </c>
      <c r="K131" s="52">
        <v>671.04102536330504</v>
      </c>
      <c r="L131" s="91">
        <v>0.31372818096259747</v>
      </c>
      <c r="M131" s="52">
        <v>56.370636585052516</v>
      </c>
      <c r="N131" s="91">
        <v>0.25068524308020801</v>
      </c>
      <c r="O131" s="53">
        <v>37.556756756756755</v>
      </c>
      <c r="P131" s="91">
        <v>0.23626232179636616</v>
      </c>
    </row>
    <row r="132" spans="1:24" x14ac:dyDescent="0.25">
      <c r="B132" s="51" t="s">
        <v>115</v>
      </c>
      <c r="C132" s="52">
        <v>2473.9266883706769</v>
      </c>
      <c r="D132" s="91">
        <v>0.31585864193013635</v>
      </c>
      <c r="E132" s="52">
        <v>104.4413109623089</v>
      </c>
      <c r="F132" s="91">
        <v>0.4761664874180388</v>
      </c>
      <c r="G132" s="52">
        <v>130.20357438887652</v>
      </c>
      <c r="H132" s="91">
        <v>0.26620946595358835</v>
      </c>
      <c r="I132" s="52">
        <v>1516.9227014429255</v>
      </c>
      <c r="J132" s="91">
        <v>0.29731533294000739</v>
      </c>
      <c r="K132" s="52">
        <v>679.15277334075552</v>
      </c>
      <c r="L132" s="91">
        <v>0.31752062261847797</v>
      </c>
      <c r="M132" s="52">
        <v>50.264760026657633</v>
      </c>
      <c r="N132" s="91">
        <v>0.223531866038785</v>
      </c>
      <c r="O132" s="53">
        <v>79.471248899556187</v>
      </c>
      <c r="P132" s="91">
        <v>0.49993831742907602</v>
      </c>
    </row>
    <row r="133" spans="1:24" x14ac:dyDescent="0.25">
      <c r="B133" s="51" t="s">
        <v>116</v>
      </c>
      <c r="C133" s="52">
        <v>505.68430256568536</v>
      </c>
      <c r="D133" s="91">
        <v>6.4563253957610173E-2</v>
      </c>
      <c r="E133" s="52">
        <v>0</v>
      </c>
      <c r="F133" s="91">
        <v>0</v>
      </c>
      <c r="G133" s="52">
        <v>6.5081081081081082</v>
      </c>
      <c r="H133" s="91">
        <v>1.3306239801475751E-2</v>
      </c>
      <c r="I133" s="52">
        <v>213.80932942828036</v>
      </c>
      <c r="J133" s="91">
        <v>4.1906414812159558E-2</v>
      </c>
      <c r="K133" s="52">
        <v>111.39292301742555</v>
      </c>
      <c r="L133" s="91">
        <v>5.2078930779892375E-2</v>
      </c>
      <c r="M133" s="52">
        <v>5.1526315789473687</v>
      </c>
      <c r="N133" s="91">
        <v>2.2914211691086116E-2</v>
      </c>
      <c r="O133" s="53">
        <v>9.1910828025477702</v>
      </c>
      <c r="P133" s="91">
        <v>5.7819331334085899E-2</v>
      </c>
    </row>
    <row r="134" spans="1:24" x14ac:dyDescent="0.25">
      <c r="B134" s="51" t="s">
        <v>117</v>
      </c>
      <c r="C134" s="52">
        <v>310.68742646950284</v>
      </c>
      <c r="D134" s="91">
        <v>3.9667023703946806E-2</v>
      </c>
      <c r="E134" s="52">
        <v>0</v>
      </c>
      <c r="F134" s="91">
        <v>0</v>
      </c>
      <c r="G134" s="52">
        <v>22.678965605281395</v>
      </c>
      <c r="H134" s="91">
        <v>4.6368583585348469E-2</v>
      </c>
      <c r="I134" s="52">
        <v>116.32312437501868</v>
      </c>
      <c r="J134" s="91">
        <v>2.2799216083511046E-2</v>
      </c>
      <c r="K134" s="52">
        <v>41.871618398601555</v>
      </c>
      <c r="L134" s="91">
        <v>1.957601126852301E-2</v>
      </c>
      <c r="M134" s="52">
        <v>21.800387456873974</v>
      </c>
      <c r="N134" s="91">
        <v>9.6948265266145722E-2</v>
      </c>
      <c r="O134" s="53">
        <v>13.419872813990462</v>
      </c>
      <c r="P134" s="91">
        <v>8.4421834658949965E-2</v>
      </c>
    </row>
    <row r="135" spans="1:24" x14ac:dyDescent="0.25">
      <c r="B135" s="51" t="s">
        <v>118</v>
      </c>
      <c r="C135" s="52">
        <v>2143.1696979661174</v>
      </c>
      <c r="D135" s="91">
        <v>0.27362923622899626</v>
      </c>
      <c r="E135" s="52">
        <v>33.669872379990068</v>
      </c>
      <c r="F135" s="91">
        <v>0.15350692858287998</v>
      </c>
      <c r="G135" s="52">
        <v>116.53830888141522</v>
      </c>
      <c r="H135" s="91">
        <v>0.23826996390896513</v>
      </c>
      <c r="I135" s="52">
        <v>1234.1314208499241</v>
      </c>
      <c r="J135" s="91">
        <v>0.24188852466423799</v>
      </c>
      <c r="K135" s="52">
        <v>635.46658305506787</v>
      </c>
      <c r="L135" s="91">
        <v>0.29709625437050918</v>
      </c>
      <c r="M135" s="52">
        <v>91.277778678141061</v>
      </c>
      <c r="N135" s="91">
        <v>0.40592041392377515</v>
      </c>
      <c r="O135" s="53">
        <v>19.323146909285523</v>
      </c>
      <c r="P135" s="91">
        <v>0.12155819478152184</v>
      </c>
    </row>
    <row r="136" spans="1:24" s="27" customFormat="1" x14ac:dyDescent="0.25">
      <c r="A136" s="2"/>
      <c r="B136" s="69" t="s">
        <v>119</v>
      </c>
      <c r="C136" s="25"/>
      <c r="D136" s="97"/>
      <c r="E136" s="25"/>
      <c r="F136" s="97"/>
      <c r="G136" s="25"/>
      <c r="H136" s="97"/>
      <c r="I136" s="25"/>
      <c r="J136" s="97"/>
      <c r="K136" s="25"/>
      <c r="L136" s="97"/>
      <c r="M136" s="25"/>
      <c r="N136" s="97"/>
      <c r="O136" s="26"/>
      <c r="P136" s="97"/>
      <c r="Q136" s="2"/>
      <c r="R136" s="104"/>
      <c r="T136" s="104"/>
      <c r="V136" s="104"/>
      <c r="X136" s="104"/>
    </row>
    <row r="137" spans="1:24" x14ac:dyDescent="0.25">
      <c r="B137" s="51" t="s">
        <v>114</v>
      </c>
      <c r="C137" s="52">
        <v>2503.1526260281448</v>
      </c>
      <c r="D137" s="91">
        <v>0.3195900641347702</v>
      </c>
      <c r="E137" s="52">
        <v>117.6706242989649</v>
      </c>
      <c r="F137" s="91">
        <v>0.53648127669468271</v>
      </c>
      <c r="G137" s="52">
        <v>237.4482484259062</v>
      </c>
      <c r="H137" s="91">
        <v>0.48547800397771312</v>
      </c>
      <c r="I137" s="52">
        <v>2114.449054578447</v>
      </c>
      <c r="J137" s="91">
        <v>0.41442990077785996</v>
      </c>
      <c r="K137" s="52">
        <v>721.0887680620873</v>
      </c>
      <c r="L137" s="91">
        <v>0.33712673140095889</v>
      </c>
      <c r="M137" s="52">
        <v>51.402237219778151</v>
      </c>
      <c r="N137" s="91">
        <v>0.22859032845698699</v>
      </c>
      <c r="O137" s="53">
        <v>55.409009009009011</v>
      </c>
      <c r="P137" s="91">
        <v>0.34856740164468686</v>
      </c>
    </row>
    <row r="138" spans="1:24" x14ac:dyDescent="0.25">
      <c r="B138" s="51" t="s">
        <v>115</v>
      </c>
      <c r="C138" s="52">
        <v>2196.52792475866</v>
      </c>
      <c r="D138" s="91">
        <v>0.28044174895611856</v>
      </c>
      <c r="E138" s="52">
        <v>45.313774559391504</v>
      </c>
      <c r="F138" s="91">
        <v>0.20659354679476477</v>
      </c>
      <c r="G138" s="52">
        <v>117.82033266872786</v>
      </c>
      <c r="H138" s="91">
        <v>0.24089114285402988</v>
      </c>
      <c r="I138" s="52">
        <v>1550.2478016508289</v>
      </c>
      <c r="J138" s="91">
        <v>0.30384701926400215</v>
      </c>
      <c r="K138" s="52">
        <v>613.25184282440364</v>
      </c>
      <c r="L138" s="91">
        <v>0.28671031702882482</v>
      </c>
      <c r="M138" s="52">
        <v>66.982585571122243</v>
      </c>
      <c r="N138" s="91">
        <v>0.29787752566360293</v>
      </c>
      <c r="O138" s="53">
        <v>68.282042979646562</v>
      </c>
      <c r="P138" s="91">
        <v>0.42954917848352819</v>
      </c>
    </row>
    <row r="139" spans="1:24" x14ac:dyDescent="0.25">
      <c r="B139" s="51" t="s">
        <v>116</v>
      </c>
      <c r="C139" s="52">
        <v>589.37705908883311</v>
      </c>
      <c r="D139" s="91">
        <v>7.5248728405602441E-2</v>
      </c>
      <c r="E139" s="52">
        <v>0</v>
      </c>
      <c r="F139" s="91">
        <v>0</v>
      </c>
      <c r="G139" s="52">
        <v>0</v>
      </c>
      <c r="H139" s="91">
        <v>0</v>
      </c>
      <c r="I139" s="52">
        <v>232.50560735334912</v>
      </c>
      <c r="J139" s="91">
        <v>4.5570866593877372E-2</v>
      </c>
      <c r="K139" s="52">
        <v>90.580954565845488</v>
      </c>
      <c r="L139" s="91">
        <v>4.2348823740564673E-2</v>
      </c>
      <c r="M139" s="52">
        <v>0</v>
      </c>
      <c r="N139" s="91">
        <v>0</v>
      </c>
      <c r="O139" s="53">
        <v>22.456017392303714</v>
      </c>
      <c r="P139" s="91">
        <v>0.14126647947178644</v>
      </c>
    </row>
    <row r="140" spans="1:24" x14ac:dyDescent="0.25">
      <c r="B140" s="51" t="s">
        <v>117</v>
      </c>
      <c r="C140" s="52">
        <v>301.63658162982682</v>
      </c>
      <c r="D140" s="91">
        <v>3.8511456898827276E-2</v>
      </c>
      <c r="E140" s="52">
        <v>0</v>
      </c>
      <c r="F140" s="91">
        <v>0</v>
      </c>
      <c r="G140" s="52">
        <v>22.678965605281395</v>
      </c>
      <c r="H140" s="91">
        <v>4.6368583585348469E-2</v>
      </c>
      <c r="I140" s="52">
        <v>104.62979783393349</v>
      </c>
      <c r="J140" s="91">
        <v>2.0507335771856434E-2</v>
      </c>
      <c r="K140" s="52">
        <v>12.870177073625349</v>
      </c>
      <c r="L140" s="91">
        <v>6.0171242731231747E-3</v>
      </c>
      <c r="M140" s="52">
        <v>9.0361445783132535</v>
      </c>
      <c r="N140" s="91">
        <v>4.0184539990151882E-2</v>
      </c>
      <c r="O140" s="53">
        <v>0</v>
      </c>
      <c r="P140" s="91">
        <v>0</v>
      </c>
    </row>
    <row r="141" spans="1:24" x14ac:dyDescent="0.25">
      <c r="B141" s="51" t="s">
        <v>118</v>
      </c>
      <c r="C141" s="52">
        <v>2241.6914391459741</v>
      </c>
      <c r="D141" s="91">
        <v>0.28620800160468196</v>
      </c>
      <c r="E141" s="52">
        <v>56.353403616216298</v>
      </c>
      <c r="F141" s="91">
        <v>0.25692517651055252</v>
      </c>
      <c r="G141" s="52">
        <v>111.15442389483623</v>
      </c>
      <c r="H141" s="91">
        <v>0.22726226958290846</v>
      </c>
      <c r="I141" s="52">
        <v>1100.2345793440945</v>
      </c>
      <c r="J141" s="91">
        <v>0.215644877592404</v>
      </c>
      <c r="K141" s="52">
        <v>701.13318064919383</v>
      </c>
      <c r="L141" s="91">
        <v>0.32779700355652847</v>
      </c>
      <c r="M141" s="52">
        <v>97.445226956458896</v>
      </c>
      <c r="N141" s="91">
        <v>0.43334760588925819</v>
      </c>
      <c r="O141" s="53">
        <v>12.815038801177415</v>
      </c>
      <c r="P141" s="91">
        <v>8.0616940399998407E-2</v>
      </c>
    </row>
    <row r="142" spans="1:24" s="27" customFormat="1" x14ac:dyDescent="0.25">
      <c r="A142" s="2"/>
      <c r="B142" s="69" t="s">
        <v>120</v>
      </c>
      <c r="C142" s="25"/>
      <c r="D142" s="97"/>
      <c r="E142" s="25"/>
      <c r="F142" s="97"/>
      <c r="G142" s="25"/>
      <c r="H142" s="97"/>
      <c r="I142" s="25"/>
      <c r="J142" s="97"/>
      <c r="K142" s="25"/>
      <c r="L142" s="97"/>
      <c r="M142" s="25"/>
      <c r="N142" s="97"/>
      <c r="O142" s="26"/>
      <c r="P142" s="97"/>
      <c r="Q142" s="2"/>
      <c r="R142" s="104"/>
      <c r="T142" s="104"/>
      <c r="V142" s="104"/>
      <c r="X142" s="104"/>
    </row>
    <row r="143" spans="1:24" x14ac:dyDescent="0.25">
      <c r="B143" s="51" t="s">
        <v>114</v>
      </c>
      <c r="C143" s="52">
        <v>1075.9286904263381</v>
      </c>
      <c r="D143" s="91">
        <v>0.13736921816205963</v>
      </c>
      <c r="E143" s="52">
        <v>33.710691001324633</v>
      </c>
      <c r="F143" s="91">
        <v>0.15369302792769901</v>
      </c>
      <c r="G143" s="52">
        <v>72.945198348201075</v>
      </c>
      <c r="H143" s="91">
        <v>0.14914108454623309</v>
      </c>
      <c r="I143" s="52">
        <v>1154.0561051190509</v>
      </c>
      <c r="J143" s="91">
        <v>0.22619384283624866</v>
      </c>
      <c r="K143" s="52">
        <v>541.27745132742245</v>
      </c>
      <c r="L143" s="91">
        <v>0.25306051907792815</v>
      </c>
      <c r="M143" s="52">
        <v>18.797074473981773</v>
      </c>
      <c r="N143" s="91">
        <v>8.3592264859332605E-2</v>
      </c>
      <c r="O143" s="53">
        <v>35.318140868140873</v>
      </c>
      <c r="P143" s="91">
        <v>0.22217962048964401</v>
      </c>
    </row>
    <row r="144" spans="1:24" x14ac:dyDescent="0.25">
      <c r="B144" s="51" t="s">
        <v>115</v>
      </c>
      <c r="C144" s="52">
        <v>2392.123534240216</v>
      </c>
      <c r="D144" s="91">
        <v>0.30541442250734252</v>
      </c>
      <c r="E144" s="52">
        <v>103.30271493259058</v>
      </c>
      <c r="F144" s="91">
        <v>0.47097542588248648</v>
      </c>
      <c r="G144" s="52">
        <v>143.57116316152269</v>
      </c>
      <c r="H144" s="91">
        <v>0.29354034903384069</v>
      </c>
      <c r="I144" s="52">
        <v>1659.8418071238841</v>
      </c>
      <c r="J144" s="91">
        <v>0.32532733477016201</v>
      </c>
      <c r="K144" s="52">
        <v>616.98623795999072</v>
      </c>
      <c r="L144" s="91">
        <v>0.28845623858741953</v>
      </c>
      <c r="M144" s="52">
        <v>35.246030292151019</v>
      </c>
      <c r="N144" s="91">
        <v>0.15674223685710789</v>
      </c>
      <c r="O144" s="53">
        <v>66.926950866723132</v>
      </c>
      <c r="P144" s="91">
        <v>0.4210245550470374</v>
      </c>
    </row>
    <row r="145" spans="1:24" x14ac:dyDescent="0.25">
      <c r="B145" s="51" t="s">
        <v>116</v>
      </c>
      <c r="C145" s="52">
        <v>899.64825383327309</v>
      </c>
      <c r="D145" s="91">
        <v>0.11486260971530426</v>
      </c>
      <c r="E145" s="52">
        <v>13.975705329153605</v>
      </c>
      <c r="F145" s="91">
        <v>6.371772294369446E-2</v>
      </c>
      <c r="G145" s="52">
        <v>42.240693623298604</v>
      </c>
      <c r="H145" s="91">
        <v>8.6363777213846832E-2</v>
      </c>
      <c r="I145" s="52">
        <v>390.11168773109694</v>
      </c>
      <c r="J145" s="91">
        <v>7.646150078130616E-2</v>
      </c>
      <c r="K145" s="52">
        <v>104.54454607998463</v>
      </c>
      <c r="L145" s="91">
        <v>4.8877146152840223E-2</v>
      </c>
      <c r="M145" s="52">
        <v>30.13753092531168</v>
      </c>
      <c r="N145" s="91">
        <v>0.13402428504510397</v>
      </c>
      <c r="O145" s="53">
        <v>14.688288288288287</v>
      </c>
      <c r="P145" s="91">
        <v>9.2401192059296533E-2</v>
      </c>
    </row>
    <row r="146" spans="1:24" x14ac:dyDescent="0.25">
      <c r="B146" s="51" t="s">
        <v>117</v>
      </c>
      <c r="C146" s="52">
        <v>454.02319169869776</v>
      </c>
      <c r="D146" s="91">
        <v>5.796742054194997E-2</v>
      </c>
      <c r="E146" s="52">
        <v>0</v>
      </c>
      <c r="F146" s="91">
        <v>0</v>
      </c>
      <c r="G146" s="52">
        <v>45.728299909421189</v>
      </c>
      <c r="H146" s="91">
        <v>9.3494409466016309E-2</v>
      </c>
      <c r="I146" s="52">
        <v>151.45660376308382</v>
      </c>
      <c r="J146" s="91">
        <v>2.9685342918891192E-2</v>
      </c>
      <c r="K146" s="52">
        <v>34.065579372475923</v>
      </c>
      <c r="L146" s="91">
        <v>1.5926496065091812E-2</v>
      </c>
      <c r="M146" s="52">
        <v>15.398213543830494</v>
      </c>
      <c r="N146" s="91">
        <v>6.8477227490804329E-2</v>
      </c>
      <c r="O146" s="53">
        <v>13.419872813990462</v>
      </c>
      <c r="P146" s="91">
        <v>8.4421834658949965E-2</v>
      </c>
    </row>
    <row r="147" spans="1:24" x14ac:dyDescent="0.25">
      <c r="B147" s="51" t="s">
        <v>118</v>
      </c>
      <c r="C147" s="52">
        <v>3010.6619604529105</v>
      </c>
      <c r="D147" s="91">
        <v>0.38438632907334364</v>
      </c>
      <c r="E147" s="52">
        <v>68.34869121150389</v>
      </c>
      <c r="F147" s="91">
        <v>0.31161382324612008</v>
      </c>
      <c r="G147" s="52">
        <v>184.6166155523081</v>
      </c>
      <c r="H147" s="91">
        <v>0.37746037974006297</v>
      </c>
      <c r="I147" s="52">
        <v>1746.6006370235339</v>
      </c>
      <c r="J147" s="91">
        <v>0.34233197869339121</v>
      </c>
      <c r="K147" s="52">
        <v>842.05110843528178</v>
      </c>
      <c r="L147" s="91">
        <v>0.39367960011672021</v>
      </c>
      <c r="M147" s="52">
        <v>125.28734509039758</v>
      </c>
      <c r="N147" s="91">
        <v>0.55716398574765114</v>
      </c>
      <c r="O147" s="53">
        <v>28.608855344993959</v>
      </c>
      <c r="P147" s="91">
        <v>0.17997279774507208</v>
      </c>
    </row>
    <row r="148" spans="1:24" s="27" customFormat="1" x14ac:dyDescent="0.25">
      <c r="A148" s="2"/>
      <c r="B148" s="69" t="s">
        <v>121</v>
      </c>
      <c r="C148" s="25"/>
      <c r="D148" s="97"/>
      <c r="E148" s="25"/>
      <c r="F148" s="97"/>
      <c r="G148" s="25"/>
      <c r="H148" s="97"/>
      <c r="I148" s="25"/>
      <c r="J148" s="97"/>
      <c r="K148" s="25"/>
      <c r="L148" s="97"/>
      <c r="M148" s="25"/>
      <c r="N148" s="97"/>
      <c r="O148" s="26"/>
      <c r="P148" s="97"/>
      <c r="Q148" s="2"/>
      <c r="R148" s="104"/>
      <c r="T148" s="104"/>
      <c r="V148" s="104"/>
      <c r="X148" s="104"/>
    </row>
    <row r="149" spans="1:24" x14ac:dyDescent="0.25">
      <c r="B149" s="51" t="s">
        <v>114</v>
      </c>
      <c r="C149" s="52">
        <v>822.12120953540762</v>
      </c>
      <c r="D149" s="91">
        <v>0.10496434270525443</v>
      </c>
      <c r="E149" s="52">
        <v>33.511632457758914</v>
      </c>
      <c r="F149" s="91">
        <v>0.15278548467104222</v>
      </c>
      <c r="G149" s="52">
        <v>69.252665240347369</v>
      </c>
      <c r="H149" s="91">
        <v>0.14159146640962333</v>
      </c>
      <c r="I149" s="52">
        <v>917.35837877445761</v>
      </c>
      <c r="J149" s="91">
        <v>0.17980132511115654</v>
      </c>
      <c r="K149" s="52">
        <v>286.86035990827372</v>
      </c>
      <c r="L149" s="91">
        <v>0.13411427245536045</v>
      </c>
      <c r="M149" s="52">
        <v>5.1526315789473687</v>
      </c>
      <c r="N149" s="91">
        <v>2.2914211691086116E-2</v>
      </c>
      <c r="O149" s="53">
        <v>27.704504504504502</v>
      </c>
      <c r="P149" s="91">
        <v>0.1742837008223434</v>
      </c>
    </row>
    <row r="150" spans="1:24" x14ac:dyDescent="0.25">
      <c r="B150" s="51" t="s">
        <v>115</v>
      </c>
      <c r="C150" s="52">
        <v>1614.7805249074097</v>
      </c>
      <c r="D150" s="91">
        <v>0.20616713745402052</v>
      </c>
      <c r="E150" s="52">
        <v>34.94046885081368</v>
      </c>
      <c r="F150" s="91">
        <v>0.15929980357519194</v>
      </c>
      <c r="G150" s="52">
        <v>74.960765450859981</v>
      </c>
      <c r="H150" s="91">
        <v>0.1532620393242479</v>
      </c>
      <c r="I150" s="52">
        <v>1153.984106512896</v>
      </c>
      <c r="J150" s="91">
        <v>0.22617973118142284</v>
      </c>
      <c r="K150" s="52">
        <v>411.27755321645225</v>
      </c>
      <c r="L150" s="91">
        <v>0.19228236987669758</v>
      </c>
      <c r="M150" s="52">
        <v>51.254195876628501</v>
      </c>
      <c r="N150" s="91">
        <v>0.22793197541466509</v>
      </c>
      <c r="O150" s="53">
        <v>36.895587307052274</v>
      </c>
      <c r="P150" s="91">
        <v>0.23210303215642933</v>
      </c>
    </row>
    <row r="151" spans="1:24" x14ac:dyDescent="0.25">
      <c r="B151" s="51" t="s">
        <v>116</v>
      </c>
      <c r="C151" s="52">
        <v>973.6061717647591</v>
      </c>
      <c r="D151" s="91">
        <v>0.12430518844151732</v>
      </c>
      <c r="E151" s="52">
        <v>8.1801801801801801</v>
      </c>
      <c r="F151" s="91">
        <v>3.7294894395271824E-2</v>
      </c>
      <c r="G151" s="52">
        <v>62.779534307269742</v>
      </c>
      <c r="H151" s="91">
        <v>0.12835673966091232</v>
      </c>
      <c r="I151" s="52">
        <v>346.72239492092172</v>
      </c>
      <c r="J151" s="91">
        <v>6.7957242768938289E-2</v>
      </c>
      <c r="K151" s="52">
        <v>105.55005557084777</v>
      </c>
      <c r="L151" s="91">
        <v>4.9347246566355675E-2</v>
      </c>
      <c r="M151" s="52">
        <v>23.166788131701377</v>
      </c>
      <c r="N151" s="91">
        <v>0.10302477080280478</v>
      </c>
      <c r="O151" s="53">
        <v>22.456017392303714</v>
      </c>
      <c r="P151" s="91">
        <v>0.14126647947178644</v>
      </c>
    </row>
    <row r="152" spans="1:24" x14ac:dyDescent="0.25">
      <c r="B152" s="51" t="s">
        <v>117</v>
      </c>
      <c r="C152" s="52">
        <v>587.37370654882341</v>
      </c>
      <c r="D152" s="91">
        <v>7.4992950327953958E-2</v>
      </c>
      <c r="E152" s="52">
        <v>6.3620689655172411</v>
      </c>
      <c r="F152" s="91">
        <v>2.9005802436881716E-2</v>
      </c>
      <c r="G152" s="52">
        <v>39.483684771465526</v>
      </c>
      <c r="H152" s="91">
        <v>8.0726897753965424E-2</v>
      </c>
      <c r="I152" s="52">
        <v>196.343233778627</v>
      </c>
      <c r="J152" s="91">
        <v>3.8483077526548969E-2</v>
      </c>
      <c r="K152" s="52">
        <v>104.64279991070637</v>
      </c>
      <c r="L152" s="91">
        <v>4.8923082234867778E-2</v>
      </c>
      <c r="M152" s="52">
        <v>18.227227380861024</v>
      </c>
      <c r="N152" s="91">
        <v>8.1058104067268669E-2</v>
      </c>
      <c r="O152" s="53">
        <v>14.121744471744471</v>
      </c>
      <c r="P152" s="91">
        <v>8.8837174048824005E-2</v>
      </c>
    </row>
    <row r="153" spans="1:24" x14ac:dyDescent="0.25">
      <c r="B153" s="51" t="s">
        <v>118</v>
      </c>
      <c r="C153" s="52">
        <v>3834.5040178950303</v>
      </c>
      <c r="D153" s="91">
        <v>0.48957038107125311</v>
      </c>
      <c r="E153" s="52">
        <v>136.34345202030266</v>
      </c>
      <c r="F153" s="91">
        <v>0.62161401492161217</v>
      </c>
      <c r="G153" s="52">
        <v>242.62532082480902</v>
      </c>
      <c r="H153" s="91">
        <v>0.49606285685125084</v>
      </c>
      <c r="I153" s="52">
        <v>2487.658726773745</v>
      </c>
      <c r="J153" s="91">
        <v>0.48757862341193214</v>
      </c>
      <c r="K153" s="52">
        <v>1230.5941545688754</v>
      </c>
      <c r="L153" s="91">
        <v>0.57533302886671855</v>
      </c>
      <c r="M153" s="52">
        <v>127.06535135753427</v>
      </c>
      <c r="N153" s="91">
        <v>0.5650709380241753</v>
      </c>
      <c r="O153" s="53">
        <v>57.784254506531738</v>
      </c>
      <c r="P153" s="91">
        <v>0.36350961350061672</v>
      </c>
    </row>
    <row r="154" spans="1:24" s="27" customFormat="1" x14ac:dyDescent="0.25">
      <c r="A154" s="2"/>
      <c r="B154" s="69" t="s">
        <v>122</v>
      </c>
      <c r="C154" s="25"/>
      <c r="D154" s="97"/>
      <c r="E154" s="25"/>
      <c r="F154" s="97"/>
      <c r="G154" s="25"/>
      <c r="H154" s="97"/>
      <c r="I154" s="25"/>
      <c r="J154" s="97"/>
      <c r="K154" s="25"/>
      <c r="L154" s="97"/>
      <c r="M154" s="25"/>
      <c r="N154" s="97"/>
      <c r="O154" s="26"/>
      <c r="P154" s="97"/>
      <c r="Q154" s="2"/>
      <c r="R154" s="104"/>
      <c r="T154" s="104"/>
      <c r="V154" s="104"/>
      <c r="X154" s="104"/>
    </row>
    <row r="155" spans="1:24" x14ac:dyDescent="0.25">
      <c r="B155" s="51" t="s">
        <v>114</v>
      </c>
      <c r="C155" s="52">
        <v>1720.3933379750445</v>
      </c>
      <c r="D155" s="91">
        <v>0.21965125558200532</v>
      </c>
      <c r="E155" s="52">
        <v>71.855223540444683</v>
      </c>
      <c r="F155" s="91">
        <v>0.32760072695984399</v>
      </c>
      <c r="G155" s="52">
        <v>127.41930180358517</v>
      </c>
      <c r="H155" s="91">
        <v>0.26051684406145886</v>
      </c>
      <c r="I155" s="52">
        <v>1537.8085829487536</v>
      </c>
      <c r="J155" s="91">
        <v>0.30140894483449882</v>
      </c>
      <c r="K155" s="52">
        <v>481.00646153875778</v>
      </c>
      <c r="L155" s="91">
        <v>0.22488234922463821</v>
      </c>
      <c r="M155" s="52">
        <v>47.098830346885265</v>
      </c>
      <c r="N155" s="91">
        <v>0.20945269469305944</v>
      </c>
      <c r="O155" s="53">
        <v>35.884684684684686</v>
      </c>
      <c r="P155" s="91">
        <v>0.22574363850011653</v>
      </c>
    </row>
    <row r="156" spans="1:24" x14ac:dyDescent="0.25">
      <c r="B156" s="51" t="s">
        <v>115</v>
      </c>
      <c r="C156" s="52">
        <v>2454.6490939515479</v>
      </c>
      <c r="D156" s="91">
        <v>0.31339737465753326</v>
      </c>
      <c r="E156" s="52">
        <v>78.927046131508604</v>
      </c>
      <c r="F156" s="91">
        <v>0.35984242224118401</v>
      </c>
      <c r="G156" s="52">
        <v>177.63018574389665</v>
      </c>
      <c r="H156" s="91">
        <v>0.36317618088493281</v>
      </c>
      <c r="I156" s="52">
        <v>1703.8037775671066</v>
      </c>
      <c r="J156" s="91">
        <v>0.33394383702607294</v>
      </c>
      <c r="K156" s="52">
        <v>704.63185648548097</v>
      </c>
      <c r="L156" s="91">
        <v>0.32943272054611472</v>
      </c>
      <c r="M156" s="52">
        <v>47.589517343659111</v>
      </c>
      <c r="N156" s="91">
        <v>0.21163482348411811</v>
      </c>
      <c r="O156" s="53">
        <v>72.01255076015434</v>
      </c>
      <c r="P156" s="91">
        <v>0.45301708428302484</v>
      </c>
    </row>
    <row r="157" spans="1:24" x14ac:dyDescent="0.25">
      <c r="B157" s="51" t="s">
        <v>116</v>
      </c>
      <c r="C157" s="52">
        <v>787.06543395436108</v>
      </c>
      <c r="D157" s="91">
        <v>0.10048859582120694</v>
      </c>
      <c r="E157" s="52">
        <v>0</v>
      </c>
      <c r="F157" s="91">
        <v>0</v>
      </c>
      <c r="G157" s="52">
        <v>17.969392942583731</v>
      </c>
      <c r="H157" s="91">
        <v>3.6739563573487163E-2</v>
      </c>
      <c r="I157" s="52">
        <v>305.50890991370881</v>
      </c>
      <c r="J157" s="91">
        <v>5.9879440910688128E-2</v>
      </c>
      <c r="K157" s="52">
        <v>111.82904204625166</v>
      </c>
      <c r="L157" s="91">
        <v>5.2282827150494628E-2</v>
      </c>
      <c r="M157" s="52">
        <v>18.38216560509554</v>
      </c>
      <c r="N157" s="91">
        <v>8.1747128154233559E-2</v>
      </c>
      <c r="O157" s="53">
        <v>14.688288288288287</v>
      </c>
      <c r="P157" s="91">
        <v>9.2401192059296533E-2</v>
      </c>
    </row>
    <row r="158" spans="1:24" x14ac:dyDescent="0.25">
      <c r="B158" s="51" t="s">
        <v>117</v>
      </c>
      <c r="C158" s="52">
        <v>406.85471630517475</v>
      </c>
      <c r="D158" s="91">
        <v>5.1945184454782245E-2</v>
      </c>
      <c r="E158" s="52">
        <v>0</v>
      </c>
      <c r="F158" s="91">
        <v>0</v>
      </c>
      <c r="G158" s="52">
        <v>22.678965605281395</v>
      </c>
      <c r="H158" s="91">
        <v>4.6368583585348469E-2</v>
      </c>
      <c r="I158" s="52">
        <v>106.47308421820593</v>
      </c>
      <c r="J158" s="91">
        <v>2.0868618060349075E-2</v>
      </c>
      <c r="K158" s="52">
        <v>63.759336674827487</v>
      </c>
      <c r="L158" s="91">
        <v>2.9809057804693347E-2</v>
      </c>
      <c r="M158" s="52">
        <v>6.4021739130434785</v>
      </c>
      <c r="N158" s="91">
        <v>2.8471037775341379E-2</v>
      </c>
      <c r="O158" s="53">
        <v>15.947909284195607</v>
      </c>
      <c r="P158" s="91">
        <v>0.10032522509026302</v>
      </c>
    </row>
    <row r="159" spans="1:24" x14ac:dyDescent="0.25">
      <c r="B159" s="51" t="s">
        <v>118</v>
      </c>
      <c r="C159" s="52">
        <v>2463.4230484653094</v>
      </c>
      <c r="D159" s="91">
        <v>0.3145175894844725</v>
      </c>
      <c r="E159" s="52">
        <v>68.555532802619425</v>
      </c>
      <c r="F159" s="91">
        <v>0.31255685079897205</v>
      </c>
      <c r="G159" s="52">
        <v>143.40412449940473</v>
      </c>
      <c r="H159" s="91">
        <v>0.29319882789477258</v>
      </c>
      <c r="I159" s="52">
        <v>1448.4724861128764</v>
      </c>
      <c r="J159" s="91">
        <v>0.28389915916839054</v>
      </c>
      <c r="K159" s="52">
        <v>777.69822642983763</v>
      </c>
      <c r="L159" s="91">
        <v>0.36359304527405906</v>
      </c>
      <c r="M159" s="52">
        <v>105.39350711698916</v>
      </c>
      <c r="N159" s="91">
        <v>0.4686943158932475</v>
      </c>
      <c r="O159" s="53">
        <v>20.428675164813779</v>
      </c>
      <c r="P159" s="91">
        <v>0.12851286006729898</v>
      </c>
    </row>
    <row r="160" spans="1:24" s="27" customFormat="1" x14ac:dyDescent="0.25">
      <c r="A160" s="2"/>
      <c r="B160" s="69" t="s">
        <v>123</v>
      </c>
      <c r="C160" s="25"/>
      <c r="D160" s="97"/>
      <c r="E160" s="25"/>
      <c r="F160" s="97"/>
      <c r="G160" s="25"/>
      <c r="H160" s="97"/>
      <c r="I160" s="25"/>
      <c r="J160" s="97"/>
      <c r="K160" s="25"/>
      <c r="L160" s="97"/>
      <c r="M160" s="25"/>
      <c r="N160" s="97"/>
      <c r="O160" s="26"/>
      <c r="P160" s="97"/>
      <c r="Q160" s="2"/>
      <c r="R160" s="104"/>
      <c r="T160" s="104"/>
      <c r="V160" s="104"/>
      <c r="X160" s="104"/>
    </row>
    <row r="161" spans="1:24" x14ac:dyDescent="0.25">
      <c r="B161" s="51" t="s">
        <v>114</v>
      </c>
      <c r="C161" s="52">
        <v>1525.4294979650638</v>
      </c>
      <c r="D161" s="91">
        <v>0.19475924321134208</v>
      </c>
      <c r="E161" s="52">
        <v>48.340464602380536</v>
      </c>
      <c r="F161" s="91">
        <v>0.22039276429782106</v>
      </c>
      <c r="G161" s="52">
        <v>105.60056071787251</v>
      </c>
      <c r="H161" s="91">
        <v>0.21590704406580374</v>
      </c>
      <c r="I161" s="52">
        <v>1180.6405266717279</v>
      </c>
      <c r="J161" s="91">
        <v>0.23140436288280955</v>
      </c>
      <c r="K161" s="52">
        <v>404.03540440385814</v>
      </c>
      <c r="L161" s="91">
        <v>0.18889648721474636</v>
      </c>
      <c r="M161" s="52">
        <v>24.424982565616197</v>
      </c>
      <c r="N161" s="91">
        <v>0.10862007354578884</v>
      </c>
      <c r="O161" s="53">
        <v>38.662285012285018</v>
      </c>
      <c r="P161" s="91">
        <v>0.24321698708214334</v>
      </c>
    </row>
    <row r="162" spans="1:24" x14ac:dyDescent="0.25">
      <c r="B162" s="51" t="s">
        <v>115</v>
      </c>
      <c r="C162" s="52">
        <v>2048.9766128222777</v>
      </c>
      <c r="D162" s="91">
        <v>0.26160313210368069</v>
      </c>
      <c r="E162" s="52">
        <v>52.406357466702289</v>
      </c>
      <c r="F162" s="91">
        <v>0.2389298920452968</v>
      </c>
      <c r="G162" s="52">
        <v>131.77135768002313</v>
      </c>
      <c r="H162" s="91">
        <v>0.26941489832843685</v>
      </c>
      <c r="I162" s="52">
        <v>1388.89698784491</v>
      </c>
      <c r="J162" s="91">
        <v>0.27222242106844741</v>
      </c>
      <c r="K162" s="52">
        <v>557.32968634840154</v>
      </c>
      <c r="L162" s="91">
        <v>0.26056533369159401</v>
      </c>
      <c r="M162" s="52">
        <v>31.61383583761814</v>
      </c>
      <c r="N162" s="91">
        <v>0.14058954451744748</v>
      </c>
      <c r="O162" s="53">
        <v>66.360407050179319</v>
      </c>
      <c r="P162" s="91">
        <v>0.41746053703656488</v>
      </c>
    </row>
    <row r="163" spans="1:24" x14ac:dyDescent="0.25">
      <c r="B163" s="51" t="s">
        <v>116</v>
      </c>
      <c r="C163" s="52">
        <v>752.3382414509698</v>
      </c>
      <c r="D163" s="91">
        <v>9.6054800788504632E-2</v>
      </c>
      <c r="E163" s="52">
        <v>31.192030087647041</v>
      </c>
      <c r="F163" s="91">
        <v>0.14221000546070053</v>
      </c>
      <c r="G163" s="52">
        <v>50.637540995129086</v>
      </c>
      <c r="H163" s="91">
        <v>0.10353166423262096</v>
      </c>
      <c r="I163" s="52">
        <v>330.70841135505196</v>
      </c>
      <c r="J163" s="91">
        <v>6.4818518000000866E-2</v>
      </c>
      <c r="K163" s="52">
        <v>101.11071331267904</v>
      </c>
      <c r="L163" s="91">
        <v>4.7271744892562147E-2</v>
      </c>
      <c r="M163" s="52">
        <v>23.534797184042908</v>
      </c>
      <c r="N163" s="91">
        <v>0.10466133984531967</v>
      </c>
      <c r="O163" s="53">
        <v>15.091944886062533</v>
      </c>
      <c r="P163" s="91">
        <v>9.4940517955199602E-2</v>
      </c>
    </row>
    <row r="164" spans="1:24" x14ac:dyDescent="0.25">
      <c r="B164" s="51" t="s">
        <v>117</v>
      </c>
      <c r="C164" s="52">
        <v>416.87554176121512</v>
      </c>
      <c r="D164" s="91">
        <v>5.3224593555481349E-2</v>
      </c>
      <c r="E164" s="52">
        <v>0</v>
      </c>
      <c r="F164" s="91">
        <v>0</v>
      </c>
      <c r="G164" s="52">
        <v>13.332811759127548</v>
      </c>
      <c r="H164" s="91">
        <v>2.7259779270393754E-2</v>
      </c>
      <c r="I164" s="52">
        <v>182.0502753296341</v>
      </c>
      <c r="J164" s="91">
        <v>3.5681671959925304E-2</v>
      </c>
      <c r="K164" s="52">
        <v>31.998513981726322</v>
      </c>
      <c r="L164" s="91">
        <v>1.4960092163602312E-2</v>
      </c>
      <c r="M164" s="52">
        <v>15.398213543830494</v>
      </c>
      <c r="N164" s="91">
        <v>6.8477227490804329E-2</v>
      </c>
      <c r="O164" s="53">
        <v>6.5081081081081082</v>
      </c>
      <c r="P164" s="91">
        <v>4.0941254381523441E-2</v>
      </c>
    </row>
    <row r="165" spans="1:24" x14ac:dyDescent="0.25">
      <c r="B165" s="51" t="s">
        <v>118</v>
      </c>
      <c r="C165" s="52">
        <v>3088.7657366518997</v>
      </c>
      <c r="D165" s="91">
        <v>0.3943582303409901</v>
      </c>
      <c r="E165" s="52">
        <v>87.398950317842846</v>
      </c>
      <c r="F165" s="91">
        <v>0.39846733819618163</v>
      </c>
      <c r="G165" s="52">
        <v>187.75969944259933</v>
      </c>
      <c r="H165" s="91">
        <v>0.38388661410274449</v>
      </c>
      <c r="I165" s="52">
        <v>2019.7706395593223</v>
      </c>
      <c r="J165" s="91">
        <v>0.39587302608881542</v>
      </c>
      <c r="K165" s="52">
        <v>1044.4506051284902</v>
      </c>
      <c r="L165" s="91">
        <v>0.48830634203749501</v>
      </c>
      <c r="M165" s="52">
        <v>129.89436519456478</v>
      </c>
      <c r="N165" s="91">
        <v>0.57765181460063952</v>
      </c>
      <c r="O165" s="53">
        <v>32.339363125501741</v>
      </c>
      <c r="P165" s="91">
        <v>0.20344070354456875</v>
      </c>
    </row>
    <row r="166" spans="1:24" s="27" customFormat="1" x14ac:dyDescent="0.25">
      <c r="A166" s="2"/>
      <c r="B166" s="69" t="s">
        <v>124</v>
      </c>
      <c r="C166" s="25"/>
      <c r="D166" s="97"/>
      <c r="E166" s="25"/>
      <c r="F166" s="97"/>
      <c r="G166" s="25"/>
      <c r="H166" s="97"/>
      <c r="I166" s="25"/>
      <c r="J166" s="97"/>
      <c r="K166" s="25"/>
      <c r="L166" s="97"/>
      <c r="M166" s="25"/>
      <c r="N166" s="97"/>
      <c r="O166" s="26"/>
      <c r="P166" s="97"/>
      <c r="Q166" s="2"/>
      <c r="R166" s="104"/>
      <c r="T166" s="104"/>
      <c r="V166" s="104"/>
      <c r="X166" s="104"/>
    </row>
    <row r="167" spans="1:24" x14ac:dyDescent="0.25">
      <c r="B167" s="51" t="s">
        <v>114</v>
      </c>
      <c r="C167" s="52">
        <v>808.07668512560099</v>
      </c>
      <c r="D167" s="91">
        <v>0.10317120775607057</v>
      </c>
      <c r="E167" s="52">
        <v>35.111785508877986</v>
      </c>
      <c r="F167" s="91">
        <v>0.16008086664836724</v>
      </c>
      <c r="G167" s="52">
        <v>19.073198635653039</v>
      </c>
      <c r="H167" s="91">
        <v>3.8996364321451996E-2</v>
      </c>
      <c r="I167" s="52">
        <v>689.61896180236045</v>
      </c>
      <c r="J167" s="91">
        <v>0.1351646270670078</v>
      </c>
      <c r="K167" s="52">
        <v>241.20515369534886</v>
      </c>
      <c r="L167" s="91">
        <v>0.11276934084123376</v>
      </c>
      <c r="M167" s="52">
        <v>27.107957260055858</v>
      </c>
      <c r="N167" s="91">
        <v>0.12055150104419672</v>
      </c>
      <c r="O167" s="53">
        <v>35.884684684684686</v>
      </c>
      <c r="P167" s="91">
        <v>0.22574363850011653</v>
      </c>
    </row>
    <row r="168" spans="1:24" x14ac:dyDescent="0.25">
      <c r="B168" s="51" t="s">
        <v>115</v>
      </c>
      <c r="C168" s="52">
        <v>1657.0212368529119</v>
      </c>
      <c r="D168" s="91">
        <v>0.21156022123939958</v>
      </c>
      <c r="E168" s="52">
        <v>29.084498291394844</v>
      </c>
      <c r="F168" s="91">
        <v>0.13260139366430709</v>
      </c>
      <c r="G168" s="52">
        <v>139.91517426371809</v>
      </c>
      <c r="H168" s="91">
        <v>0.28606544785247984</v>
      </c>
      <c r="I168" s="52">
        <v>999.566068901059</v>
      </c>
      <c r="J168" s="91">
        <v>0.19591395018886823</v>
      </c>
      <c r="K168" s="52">
        <v>369.01420747336431</v>
      </c>
      <c r="L168" s="91">
        <v>0.1725232164416394</v>
      </c>
      <c r="M168" s="52">
        <v>37.92541138208275</v>
      </c>
      <c r="N168" s="91">
        <v>0.16865768327610672</v>
      </c>
      <c r="O168" s="53">
        <v>72.416207357928585</v>
      </c>
      <c r="P168" s="91">
        <v>0.4555564101789279</v>
      </c>
    </row>
    <row r="169" spans="1:24" x14ac:dyDescent="0.25">
      <c r="B169" s="51" t="s">
        <v>116</v>
      </c>
      <c r="C169" s="52">
        <v>652.78320748787655</v>
      </c>
      <c r="D169" s="91">
        <v>8.3344109735003336E-2</v>
      </c>
      <c r="E169" s="52">
        <v>12.43801833260585</v>
      </c>
      <c r="F169" s="91">
        <v>5.6707134804306066E-2</v>
      </c>
      <c r="G169" s="52">
        <v>40.124173476272077</v>
      </c>
      <c r="H169" s="91">
        <v>8.2036417533711381E-2</v>
      </c>
      <c r="I169" s="52">
        <v>433.90805078288292</v>
      </c>
      <c r="J169" s="91">
        <v>8.5045544154061445E-2</v>
      </c>
      <c r="K169" s="52">
        <v>120.37068770842212</v>
      </c>
      <c r="L169" s="91">
        <v>5.6276256545618374E-2</v>
      </c>
      <c r="M169" s="52">
        <v>14.39420780254777</v>
      </c>
      <c r="N169" s="91">
        <v>6.4012324510196103E-2</v>
      </c>
      <c r="O169" s="53">
        <v>15.544252686421363</v>
      </c>
      <c r="P169" s="91">
        <v>9.7785899194359954E-2</v>
      </c>
    </row>
    <row r="170" spans="1:24" x14ac:dyDescent="0.25">
      <c r="B170" s="51" t="s">
        <v>117</v>
      </c>
      <c r="C170" s="52">
        <v>394.89364134822949</v>
      </c>
      <c r="D170" s="91">
        <v>5.041805395827853E-2</v>
      </c>
      <c r="E170" s="52">
        <v>8.1801801801801801</v>
      </c>
      <c r="F170" s="91">
        <v>3.7294894395271824E-2</v>
      </c>
      <c r="G170" s="52">
        <v>42.015807710544557</v>
      </c>
      <c r="H170" s="91">
        <v>8.5903983701911921E-2</v>
      </c>
      <c r="I170" s="52">
        <v>150.15891986176021</v>
      </c>
      <c r="J170" s="91">
        <v>2.9430998171590676E-2</v>
      </c>
      <c r="K170" s="52">
        <v>60.742191128282577</v>
      </c>
      <c r="L170" s="91">
        <v>2.8398468066898309E-2</v>
      </c>
      <c r="M170" s="52">
        <v>9.0361445783132535</v>
      </c>
      <c r="N170" s="91">
        <v>4.0184539990151882E-2</v>
      </c>
      <c r="O170" s="53">
        <v>7.6136363636363633</v>
      </c>
      <c r="P170" s="91">
        <v>4.7895919667300571E-2</v>
      </c>
    </row>
    <row r="171" spans="1:24" x14ac:dyDescent="0.25">
      <c r="B171" s="51" t="s">
        <v>118</v>
      </c>
      <c r="C171" s="52">
        <v>4319.610859836811</v>
      </c>
      <c r="D171" s="91">
        <v>0.55150640731124734</v>
      </c>
      <c r="E171" s="52">
        <v>134.52332016151388</v>
      </c>
      <c r="F171" s="91">
        <v>0.61331571048774802</v>
      </c>
      <c r="G171" s="52">
        <v>247.97361650856396</v>
      </c>
      <c r="H171" s="91">
        <v>0.50699778659044481</v>
      </c>
      <c r="I171" s="52">
        <v>2828.8148394125856</v>
      </c>
      <c r="J171" s="91">
        <v>0.55444488041847073</v>
      </c>
      <c r="K171" s="52">
        <v>1347.5926831697379</v>
      </c>
      <c r="L171" s="91">
        <v>0.63003271810461026</v>
      </c>
      <c r="M171" s="52">
        <v>136.40247330267289</v>
      </c>
      <c r="N171" s="91">
        <v>0.60659395117934845</v>
      </c>
      <c r="O171" s="53">
        <v>27.503327089465703</v>
      </c>
      <c r="P171" s="91">
        <v>0.17301813245929495</v>
      </c>
    </row>
    <row r="172" spans="1:24" s="27" customFormat="1" x14ac:dyDescent="0.25">
      <c r="A172" s="2"/>
      <c r="B172" s="69" t="s">
        <v>125</v>
      </c>
      <c r="C172" s="25"/>
      <c r="D172" s="97"/>
      <c r="E172" s="25"/>
      <c r="F172" s="97"/>
      <c r="G172" s="25"/>
      <c r="H172" s="97"/>
      <c r="I172" s="25"/>
      <c r="J172" s="97"/>
      <c r="K172" s="25"/>
      <c r="L172" s="97"/>
      <c r="M172" s="25"/>
      <c r="N172" s="97"/>
      <c r="O172" s="26"/>
      <c r="P172" s="97"/>
      <c r="Q172" s="2"/>
      <c r="R172" s="104"/>
      <c r="T172" s="104"/>
      <c r="V172" s="104"/>
      <c r="X172" s="104"/>
    </row>
    <row r="173" spans="1:24" x14ac:dyDescent="0.25">
      <c r="B173" s="51" t="s">
        <v>114</v>
      </c>
      <c r="C173" s="52">
        <v>2046.6897851640829</v>
      </c>
      <c r="D173" s="91">
        <v>0.26131116133436033</v>
      </c>
      <c r="E173" s="52">
        <v>83.237267057664752</v>
      </c>
      <c r="F173" s="91">
        <v>0.37949348501982116</v>
      </c>
      <c r="G173" s="52">
        <v>195.65447765207188</v>
      </c>
      <c r="H173" s="91">
        <v>0.40002798887551921</v>
      </c>
      <c r="I173" s="52">
        <v>1728.082274583099</v>
      </c>
      <c r="J173" s="91">
        <v>0.33870239816879072</v>
      </c>
      <c r="K173" s="52">
        <v>586.81386806141848</v>
      </c>
      <c r="L173" s="91">
        <v>0.27434991368949724</v>
      </c>
      <c r="M173" s="52">
        <v>61.514616064181169</v>
      </c>
      <c r="N173" s="91">
        <v>0.2735609781125653</v>
      </c>
      <c r="O173" s="53">
        <v>80.488533988533973</v>
      </c>
      <c r="P173" s="91">
        <v>0.50633786195331065</v>
      </c>
    </row>
    <row r="174" spans="1:24" x14ac:dyDescent="0.25">
      <c r="B174" s="51" t="s">
        <v>115</v>
      </c>
      <c r="C174" s="52">
        <v>3363.4450186800814</v>
      </c>
      <c r="D174" s="91">
        <v>0.42942791344663872</v>
      </c>
      <c r="E174" s="52">
        <v>83.041290391401972</v>
      </c>
      <c r="F174" s="91">
        <v>0.37859999258918786</v>
      </c>
      <c r="G174" s="52">
        <v>172.61036341695285</v>
      </c>
      <c r="H174" s="91">
        <v>0.35291283575704535</v>
      </c>
      <c r="I174" s="52">
        <v>1954.9687316118252</v>
      </c>
      <c r="J174" s="91">
        <v>0.38317191691678504</v>
      </c>
      <c r="K174" s="52">
        <v>922.16821677382688</v>
      </c>
      <c r="L174" s="91">
        <v>0.43113631842902744</v>
      </c>
      <c r="M174" s="52">
        <v>85.906123473505517</v>
      </c>
      <c r="N174" s="91">
        <v>0.38203218465594752</v>
      </c>
      <c r="O174" s="53">
        <v>58.746770686542945</v>
      </c>
      <c r="P174" s="91">
        <v>0.36956461736926427</v>
      </c>
    </row>
    <row r="175" spans="1:24" x14ac:dyDescent="0.25">
      <c r="B175" s="51" t="s">
        <v>116</v>
      </c>
      <c r="C175" s="52">
        <v>722.40534741883528</v>
      </c>
      <c r="D175" s="91">
        <v>9.2233117913877713E-2</v>
      </c>
      <c r="E175" s="52">
        <v>21.906321651938605</v>
      </c>
      <c r="F175" s="91">
        <v>9.9874811385867471E-2</v>
      </c>
      <c r="G175" s="52">
        <v>17.211759127548603</v>
      </c>
      <c r="H175" s="91">
        <v>3.5190533185991815E-2</v>
      </c>
      <c r="I175" s="52">
        <v>359.07398265202039</v>
      </c>
      <c r="J175" s="91">
        <v>7.0378141615739201E-2</v>
      </c>
      <c r="K175" s="52">
        <v>139.31559663906532</v>
      </c>
      <c r="L175" s="91">
        <v>6.5133467345948937E-2</v>
      </c>
      <c r="M175" s="52">
        <v>24.744234570612782</v>
      </c>
      <c r="N175" s="91">
        <v>0.11003981565488601</v>
      </c>
      <c r="O175" s="53">
        <v>0</v>
      </c>
      <c r="P175" s="91">
        <v>0</v>
      </c>
    </row>
    <row r="176" spans="1:24" x14ac:dyDescent="0.25">
      <c r="B176" s="51" t="s">
        <v>117</v>
      </c>
      <c r="C176" s="52">
        <v>259.68582363421137</v>
      </c>
      <c r="D176" s="91">
        <v>3.3155392990093721E-2</v>
      </c>
      <c r="E176" s="52">
        <v>0</v>
      </c>
      <c r="F176" s="91">
        <v>0</v>
      </c>
      <c r="G176" s="52">
        <v>32.829157719570055</v>
      </c>
      <c r="H176" s="91">
        <v>6.7121295135346828E-2</v>
      </c>
      <c r="I176" s="52">
        <v>101.24722453305242</v>
      </c>
      <c r="J176" s="91">
        <v>1.9844354786609918E-2</v>
      </c>
      <c r="K176" s="52">
        <v>13.975705329153605</v>
      </c>
      <c r="L176" s="91">
        <v>6.5339859186862824E-3</v>
      </c>
      <c r="M176" s="52">
        <v>9.0361445783132535</v>
      </c>
      <c r="N176" s="91">
        <v>4.0184539990151882E-2</v>
      </c>
      <c r="O176" s="53">
        <v>6.9117647058823533</v>
      </c>
      <c r="P176" s="91">
        <v>4.348058027742651E-2</v>
      </c>
    </row>
    <row r="177" spans="1:24" x14ac:dyDescent="0.25">
      <c r="B177" s="51" t="s">
        <v>118</v>
      </c>
      <c r="C177" s="52">
        <v>1440.1596557542316</v>
      </c>
      <c r="D177" s="91">
        <v>0.18387241431503043</v>
      </c>
      <c r="E177" s="52">
        <v>31.152923373567376</v>
      </c>
      <c r="F177" s="91">
        <v>0.14203171100512352</v>
      </c>
      <c r="G177" s="52">
        <v>70.796212678608327</v>
      </c>
      <c r="H177" s="91">
        <v>0.14474734704609674</v>
      </c>
      <c r="I177" s="52">
        <v>958.69462738065658</v>
      </c>
      <c r="J177" s="91">
        <v>0.1879031885120751</v>
      </c>
      <c r="K177" s="52">
        <v>476.65153637169107</v>
      </c>
      <c r="L177" s="91">
        <v>0.22284631461684001</v>
      </c>
      <c r="M177" s="52">
        <v>43.665075639059822</v>
      </c>
      <c r="N177" s="91">
        <v>0.19418248158644921</v>
      </c>
      <c r="O177" s="53">
        <v>12.815038801177415</v>
      </c>
      <c r="P177" s="91">
        <v>8.0616940399998407E-2</v>
      </c>
    </row>
    <row r="178" spans="1:24" s="27" customFormat="1" x14ac:dyDescent="0.25">
      <c r="A178" s="2"/>
      <c r="B178" s="69" t="s">
        <v>126</v>
      </c>
      <c r="C178" s="25"/>
      <c r="D178" s="97"/>
      <c r="E178" s="25"/>
      <c r="F178" s="97"/>
      <c r="G178" s="25"/>
      <c r="H178" s="97"/>
      <c r="I178" s="25"/>
      <c r="J178" s="97"/>
      <c r="K178" s="25"/>
      <c r="L178" s="97"/>
      <c r="M178" s="25"/>
      <c r="N178" s="97"/>
      <c r="O178" s="26"/>
      <c r="P178" s="97"/>
      <c r="Q178" s="2"/>
      <c r="R178" s="104"/>
      <c r="T178" s="104"/>
      <c r="V178" s="104"/>
      <c r="X178" s="104"/>
    </row>
    <row r="179" spans="1:24" x14ac:dyDescent="0.25">
      <c r="B179" s="51" t="s">
        <v>114</v>
      </c>
      <c r="C179" s="52">
        <v>1223.4228973694755</v>
      </c>
      <c r="D179" s="91">
        <v>0.15620054413328485</v>
      </c>
      <c r="E179" s="52">
        <v>20.658303460312268</v>
      </c>
      <c r="F179" s="91">
        <v>9.4184874778742877E-2</v>
      </c>
      <c r="G179" s="52">
        <v>64.720231694386385</v>
      </c>
      <c r="H179" s="91">
        <v>0.13232461855691582</v>
      </c>
      <c r="I179" s="52">
        <v>903.47904274509801</v>
      </c>
      <c r="J179" s="91">
        <v>0.17708098912526218</v>
      </c>
      <c r="K179" s="52">
        <v>287.52812587141563</v>
      </c>
      <c r="L179" s="91">
        <v>0.13442646946419731</v>
      </c>
      <c r="M179" s="52">
        <v>11.554805491990848</v>
      </c>
      <c r="N179" s="91">
        <v>5.1385249466427502E-2</v>
      </c>
      <c r="O179" s="53">
        <v>42.392792792792797</v>
      </c>
      <c r="P179" s="91">
        <v>0.26668489288163999</v>
      </c>
    </row>
    <row r="180" spans="1:24" x14ac:dyDescent="0.25">
      <c r="B180" s="51" t="s">
        <v>115</v>
      </c>
      <c r="C180" s="52">
        <v>2446.9613021359646</v>
      </c>
      <c r="D180" s="91">
        <v>0.31241583567591091</v>
      </c>
      <c r="E180" s="52">
        <v>87.078947061224611</v>
      </c>
      <c r="F180" s="91">
        <v>0.397008386510663</v>
      </c>
      <c r="G180" s="52">
        <v>155.74962437025081</v>
      </c>
      <c r="H180" s="91">
        <v>0.3184399853896685</v>
      </c>
      <c r="I180" s="52">
        <v>1785.737438005493</v>
      </c>
      <c r="J180" s="91">
        <v>0.35000275255885555</v>
      </c>
      <c r="K180" s="52">
        <v>640.9340249702791</v>
      </c>
      <c r="L180" s="91">
        <v>0.29965241791602298</v>
      </c>
      <c r="M180" s="52">
        <v>73.875372533549722</v>
      </c>
      <c r="N180" s="91">
        <v>0.32853036337937219</v>
      </c>
      <c r="O180" s="53">
        <v>59.197511958976932</v>
      </c>
      <c r="P180" s="91">
        <v>0.37240014388302645</v>
      </c>
    </row>
    <row r="181" spans="1:24" x14ac:dyDescent="0.25">
      <c r="B181" s="51" t="s">
        <v>116</v>
      </c>
      <c r="C181" s="52">
        <v>1000.3845213356384</v>
      </c>
      <c r="D181" s="91">
        <v>0.1277241147857571</v>
      </c>
      <c r="E181" s="52">
        <v>15.091944886062533</v>
      </c>
      <c r="F181" s="91">
        <v>6.8806857348778741E-2</v>
      </c>
      <c r="G181" s="52">
        <v>80.255777110769372</v>
      </c>
      <c r="H181" s="91">
        <v>0.16408802649716936</v>
      </c>
      <c r="I181" s="52">
        <v>452.4362830639389</v>
      </c>
      <c r="J181" s="91">
        <v>8.8677059157556304E-2</v>
      </c>
      <c r="K181" s="52">
        <v>170.57236612367316</v>
      </c>
      <c r="L181" s="91">
        <v>7.9746775716870305E-2</v>
      </c>
      <c r="M181" s="52">
        <v>20.705783347012378</v>
      </c>
      <c r="N181" s="91">
        <v>9.2080463268855342E-2</v>
      </c>
      <c r="O181" s="53">
        <v>23.56154564783197</v>
      </c>
      <c r="P181" s="91">
        <v>0.14822114475756359</v>
      </c>
    </row>
    <row r="182" spans="1:24" x14ac:dyDescent="0.25">
      <c r="B182" s="51" t="s">
        <v>117</v>
      </c>
      <c r="C182" s="52">
        <v>556.03449055300871</v>
      </c>
      <c r="D182" s="91">
        <v>7.0991715267058705E-2</v>
      </c>
      <c r="E182" s="52">
        <v>6.5081081081081082</v>
      </c>
      <c r="F182" s="91">
        <v>2.9671620827251506E-2</v>
      </c>
      <c r="G182" s="52">
        <v>22.678965605281395</v>
      </c>
      <c r="H182" s="91">
        <v>4.6368583585348469E-2</v>
      </c>
      <c r="I182" s="52">
        <v>245.55590189772067</v>
      </c>
      <c r="J182" s="91">
        <v>4.8128711277547941E-2</v>
      </c>
      <c r="K182" s="52">
        <v>77.106944855347791</v>
      </c>
      <c r="L182" s="91">
        <v>3.6049392860823447E-2</v>
      </c>
      <c r="M182" s="52">
        <v>24.6294012939045</v>
      </c>
      <c r="N182" s="91">
        <v>0.10952914184261003</v>
      </c>
      <c r="O182" s="53">
        <v>12.815038801177415</v>
      </c>
      <c r="P182" s="91">
        <v>8.0616940399998407E-2</v>
      </c>
    </row>
    <row r="183" spans="1:24" x14ac:dyDescent="0.25">
      <c r="B183" s="51" t="s">
        <v>118</v>
      </c>
      <c r="C183" s="52">
        <v>2605.5824192573459</v>
      </c>
      <c r="D183" s="91">
        <v>0.3326677901379882</v>
      </c>
      <c r="E183" s="52">
        <v>90.000498958865165</v>
      </c>
      <c r="F183" s="91">
        <v>0.41032826053456384</v>
      </c>
      <c r="G183" s="52">
        <v>165.69737181406367</v>
      </c>
      <c r="H183" s="91">
        <v>0.33877878597089767</v>
      </c>
      <c r="I183" s="52">
        <v>1714.8581750483984</v>
      </c>
      <c r="J183" s="91">
        <v>0.33611048788077713</v>
      </c>
      <c r="K183" s="52">
        <v>962.78346135443962</v>
      </c>
      <c r="L183" s="91">
        <v>0.45012494404208586</v>
      </c>
      <c r="M183" s="52">
        <v>94.100831659215089</v>
      </c>
      <c r="N183" s="91">
        <v>0.41847478204273486</v>
      </c>
      <c r="O183" s="53">
        <v>20.995218981357596</v>
      </c>
      <c r="P183" s="91">
        <v>0.13207687807777152</v>
      </c>
    </row>
    <row r="184" spans="1:24" x14ac:dyDescent="0.25">
      <c r="B184" s="8"/>
      <c r="C184" s="9"/>
      <c r="D184" s="93"/>
      <c r="E184" s="9"/>
      <c r="F184" s="93"/>
      <c r="G184" s="9"/>
      <c r="H184" s="93"/>
      <c r="I184" s="9"/>
      <c r="J184" s="93"/>
      <c r="K184" s="9"/>
      <c r="L184" s="93"/>
      <c r="M184" s="9"/>
      <c r="N184" s="93"/>
      <c r="O184" s="10"/>
      <c r="P184" s="93"/>
    </row>
    <row r="185" spans="1:24" s="7" customFormat="1" x14ac:dyDescent="0.25">
      <c r="A185" s="131"/>
      <c r="B185" s="64" t="s">
        <v>127</v>
      </c>
      <c r="C185" s="13"/>
      <c r="D185" s="90"/>
      <c r="E185" s="13"/>
      <c r="F185" s="90"/>
      <c r="G185" s="13"/>
      <c r="H185" s="90"/>
      <c r="I185" s="13"/>
      <c r="J185" s="90"/>
      <c r="K185" s="13"/>
      <c r="L185" s="90"/>
      <c r="M185" s="13"/>
      <c r="N185" s="90"/>
      <c r="O185" s="14"/>
      <c r="P185" s="86"/>
      <c r="Q185" s="131"/>
      <c r="R185" s="86"/>
      <c r="T185" s="86"/>
      <c r="V185" s="86"/>
      <c r="X185" s="86"/>
    </row>
    <row r="186" spans="1:24" x14ac:dyDescent="0.25">
      <c r="B186" s="57" t="s">
        <v>128</v>
      </c>
      <c r="C186" s="52">
        <v>2441.212911544927</v>
      </c>
      <c r="D186" s="91">
        <v>0.32266819284567061</v>
      </c>
      <c r="E186" s="52">
        <v>34.218256730140496</v>
      </c>
      <c r="F186" s="91">
        <v>0.1560071102385889</v>
      </c>
      <c r="G186" s="52">
        <v>154.52857722040017</v>
      </c>
      <c r="H186" s="91">
        <v>0.3304749020446846</v>
      </c>
      <c r="I186" s="52">
        <v>1776.0126399169792</v>
      </c>
      <c r="J186" s="91">
        <v>0.36123387414180569</v>
      </c>
      <c r="K186" s="52">
        <v>327.57437236460459</v>
      </c>
      <c r="L186" s="91">
        <v>0.15772712950668769</v>
      </c>
      <c r="M186" s="52">
        <v>45.940630967009177</v>
      </c>
      <c r="N186" s="91">
        <v>0.20430207886416929</v>
      </c>
      <c r="O186" s="53">
        <v>68.224047810186434</v>
      </c>
      <c r="P186" s="91">
        <v>0.4469160426286386</v>
      </c>
    </row>
    <row r="187" spans="1:24" x14ac:dyDescent="0.25">
      <c r="B187" s="57" t="s">
        <v>129</v>
      </c>
      <c r="C187" s="52">
        <v>1484.0488634569983</v>
      </c>
      <c r="D187" s="91">
        <v>0.19615469121998741</v>
      </c>
      <c r="E187" s="52">
        <v>43.822970189020573</v>
      </c>
      <c r="F187" s="91">
        <v>0.19979670487535256</v>
      </c>
      <c r="G187" s="52">
        <v>123.34891101824445</v>
      </c>
      <c r="H187" s="91">
        <v>0.26379405039064457</v>
      </c>
      <c r="I187" s="52">
        <v>1009.2738370238659</v>
      </c>
      <c r="J187" s="91">
        <v>0.20528226546582426</v>
      </c>
      <c r="K187" s="52">
        <v>248.19588824015347</v>
      </c>
      <c r="L187" s="91">
        <v>0.11950637262889875</v>
      </c>
      <c r="M187" s="52">
        <v>24.784339518139021</v>
      </c>
      <c r="N187" s="91">
        <v>0.11021816592957494</v>
      </c>
      <c r="O187" s="53">
        <v>47.632485426603075</v>
      </c>
      <c r="P187" s="91">
        <v>0.31202666172272042</v>
      </c>
    </row>
    <row r="188" spans="1:24" x14ac:dyDescent="0.25">
      <c r="B188" s="57" t="s">
        <v>130</v>
      </c>
      <c r="C188" s="52">
        <v>1528.2358639678059</v>
      </c>
      <c r="D188" s="91">
        <v>0.20199512387322535</v>
      </c>
      <c r="E188" s="52">
        <v>96.037436694937398</v>
      </c>
      <c r="F188" s="91">
        <v>0.43785173194698523</v>
      </c>
      <c r="G188" s="52">
        <v>131.38470116565307</v>
      </c>
      <c r="H188" s="91">
        <v>0.2809793957137226</v>
      </c>
      <c r="I188" s="52">
        <v>1784.3846888737969</v>
      </c>
      <c r="J188" s="91">
        <v>0.36293671544552403</v>
      </c>
      <c r="K188" s="52">
        <v>591.22070513712231</v>
      </c>
      <c r="L188" s="91">
        <v>0.28467289444244154</v>
      </c>
      <c r="M188" s="52">
        <v>29.258765247993772</v>
      </c>
      <c r="N188" s="91">
        <v>0.13011633578686557</v>
      </c>
      <c r="O188" s="53">
        <v>50.572972972972977</v>
      </c>
      <c r="P188" s="91">
        <v>0.33128894679379506</v>
      </c>
    </row>
    <row r="189" spans="1:24" x14ac:dyDescent="0.25">
      <c r="B189" s="57" t="s">
        <v>131</v>
      </c>
      <c r="C189" s="52">
        <v>693.47201073878682</v>
      </c>
      <c r="D189" s="91">
        <v>9.1659911938009014E-2</v>
      </c>
      <c r="E189" s="52">
        <v>6.3620689655172411</v>
      </c>
      <c r="F189" s="91">
        <v>2.9005802436881719E-2</v>
      </c>
      <c r="G189" s="52">
        <v>32.503910076840015</v>
      </c>
      <c r="H189" s="91">
        <v>6.9512880348288508E-2</v>
      </c>
      <c r="I189" s="52">
        <v>449.6942757609275</v>
      </c>
      <c r="J189" s="91">
        <v>9.1466018744161118E-2</v>
      </c>
      <c r="K189" s="52">
        <v>125.86314432693707</v>
      </c>
      <c r="L189" s="91">
        <v>6.0603130587021423E-2</v>
      </c>
      <c r="M189" s="52">
        <v>0</v>
      </c>
      <c r="N189" s="91">
        <v>0</v>
      </c>
      <c r="O189" s="53">
        <v>34.01143519757381</v>
      </c>
      <c r="P189" s="91">
        <v>0.22279909372880322</v>
      </c>
    </row>
    <row r="190" spans="1:24" x14ac:dyDescent="0.25">
      <c r="B190" s="57" t="s">
        <v>132</v>
      </c>
      <c r="C190" s="52">
        <v>990.07595000666413</v>
      </c>
      <c r="D190" s="91">
        <v>0.13086364407536952</v>
      </c>
      <c r="E190" s="52">
        <v>35.488697268461337</v>
      </c>
      <c r="F190" s="91">
        <v>0.16179927430692417</v>
      </c>
      <c r="G190" s="52">
        <v>79.048542265840979</v>
      </c>
      <c r="H190" s="91">
        <v>0.16905325689253933</v>
      </c>
      <c r="I190" s="52">
        <v>881.88091067018047</v>
      </c>
      <c r="J190" s="91">
        <v>0.17937105329835082</v>
      </c>
      <c r="K190" s="52">
        <v>219.19897072943627</v>
      </c>
      <c r="L190" s="91">
        <v>0.10554435072073486</v>
      </c>
      <c r="M190" s="52">
        <v>31.79411322077226</v>
      </c>
      <c r="N190" s="91">
        <v>0.1413912541016504</v>
      </c>
      <c r="O190" s="53">
        <v>27.704504504504506</v>
      </c>
      <c r="P190" s="91">
        <v>0.18148421141162149</v>
      </c>
    </row>
    <row r="191" spans="1:24" x14ac:dyDescent="0.25">
      <c r="B191" s="57" t="s">
        <v>133</v>
      </c>
      <c r="C191" s="52">
        <v>4770.4527435223072</v>
      </c>
      <c r="D191" s="91">
        <v>0.63053630370727565</v>
      </c>
      <c r="E191" s="52">
        <v>160.96195574486961</v>
      </c>
      <c r="F191" s="91">
        <v>0.73385414611113164</v>
      </c>
      <c r="G191" s="52">
        <v>338.30704811160098</v>
      </c>
      <c r="H191" s="91">
        <v>0.72350364312386961</v>
      </c>
      <c r="I191" s="52">
        <v>2967.9317635423699</v>
      </c>
      <c r="J191" s="91">
        <v>0.60366546106510111</v>
      </c>
      <c r="K191" s="52">
        <v>1349.4445164951303</v>
      </c>
      <c r="L191" s="91">
        <v>0.64975781981629599</v>
      </c>
      <c r="M191" s="52">
        <v>87.763439858420597</v>
      </c>
      <c r="N191" s="91">
        <v>0.39029183609214846</v>
      </c>
      <c r="O191" s="53">
        <v>110.72107496324362</v>
      </c>
      <c r="P191" s="91">
        <v>0.72530179967969355</v>
      </c>
    </row>
    <row r="192" spans="1:24" x14ac:dyDescent="0.25">
      <c r="B192" s="57" t="s">
        <v>134</v>
      </c>
      <c r="C192" s="52">
        <v>837.80791060444949</v>
      </c>
      <c r="D192" s="91">
        <v>0.11073756131146478</v>
      </c>
      <c r="E192" s="52">
        <v>5.1526315789473687</v>
      </c>
      <c r="F192" s="91">
        <v>2.3491762572686037E-2</v>
      </c>
      <c r="G192" s="52">
        <v>50.504521933074059</v>
      </c>
      <c r="H192" s="91">
        <v>0.10800899897525798</v>
      </c>
      <c r="I192" s="52">
        <v>610.48450953971201</v>
      </c>
      <c r="J192" s="91">
        <v>0.12417010978868888</v>
      </c>
      <c r="K192" s="52">
        <v>176.0074822545939</v>
      </c>
      <c r="L192" s="91">
        <v>8.4747639894176385E-2</v>
      </c>
      <c r="M192" s="52">
        <v>0</v>
      </c>
      <c r="N192" s="91">
        <v>0</v>
      </c>
      <c r="O192" s="53">
        <v>33.44489138102999</v>
      </c>
      <c r="P192" s="91">
        <v>0.21908782873365168</v>
      </c>
    </row>
    <row r="193" spans="1:24" x14ac:dyDescent="0.25">
      <c r="B193" s="57" t="s">
        <v>135</v>
      </c>
      <c r="C193" s="52">
        <v>2205.0572436232032</v>
      </c>
      <c r="D193" s="91">
        <v>0.29145423267111897</v>
      </c>
      <c r="E193" s="52">
        <v>90.264137609329282</v>
      </c>
      <c r="F193" s="91">
        <v>0.41153023596921184</v>
      </c>
      <c r="G193" s="52">
        <v>187.51540424758028</v>
      </c>
      <c r="H193" s="91">
        <v>0.40102054885423261</v>
      </c>
      <c r="I193" s="52">
        <v>1834.972485493575</v>
      </c>
      <c r="J193" s="91">
        <v>0.37322607113283168</v>
      </c>
      <c r="K193" s="52">
        <v>581.73991593410562</v>
      </c>
      <c r="L193" s="91">
        <v>0.28010789243799472</v>
      </c>
      <c r="M193" s="52">
        <v>63.821337417458146</v>
      </c>
      <c r="N193" s="91">
        <v>0.28381917348156843</v>
      </c>
      <c r="O193" s="53">
        <v>73.730862023030696</v>
      </c>
      <c r="P193" s="91">
        <v>0.48298959285747795</v>
      </c>
    </row>
    <row r="194" spans="1:24" x14ac:dyDescent="0.25">
      <c r="B194" s="57" t="s">
        <v>136</v>
      </c>
      <c r="C194" s="52">
        <v>1699.9461633928154</v>
      </c>
      <c r="D194" s="91">
        <v>0.22469099433435347</v>
      </c>
      <c r="E194" s="52">
        <v>52.912589486471205</v>
      </c>
      <c r="F194" s="91">
        <v>0.24123789373974983</v>
      </c>
      <c r="G194" s="52">
        <v>113.92301768513926</v>
      </c>
      <c r="H194" s="91">
        <v>0.24363582961379304</v>
      </c>
      <c r="I194" s="52">
        <v>1122.8907932944539</v>
      </c>
      <c r="J194" s="91">
        <v>0.2283915003661702</v>
      </c>
      <c r="K194" s="52">
        <v>394.55140406116709</v>
      </c>
      <c r="L194" s="91">
        <v>0.18997658442014753</v>
      </c>
      <c r="M194" s="52">
        <v>39.233988094698795</v>
      </c>
      <c r="N194" s="91">
        <v>0.17447704050114538</v>
      </c>
      <c r="O194" s="53">
        <v>49.805251741390357</v>
      </c>
      <c r="P194" s="91">
        <v>0.32625982662761127</v>
      </c>
    </row>
    <row r="195" spans="1:24" x14ac:dyDescent="0.25">
      <c r="B195" s="57" t="s">
        <v>137</v>
      </c>
      <c r="C195" s="52">
        <v>1036.9414198732329</v>
      </c>
      <c r="D195" s="91">
        <v>0.13705810437712948</v>
      </c>
      <c r="E195" s="52">
        <v>16.36036036036036</v>
      </c>
      <c r="F195" s="91">
        <v>7.4589788790543649E-2</v>
      </c>
      <c r="G195" s="52">
        <v>44.348291593215208</v>
      </c>
      <c r="H195" s="91">
        <v>9.4843281312384245E-2</v>
      </c>
      <c r="I195" s="52">
        <v>868.5610245147144</v>
      </c>
      <c r="J195" s="91">
        <v>0.17666184167962509</v>
      </c>
      <c r="K195" s="52">
        <v>217.84729570064812</v>
      </c>
      <c r="L195" s="91">
        <v>0.10489351890877824</v>
      </c>
      <c r="M195" s="52">
        <v>34.613252124843399</v>
      </c>
      <c r="N195" s="91">
        <v>0.15392821597146439</v>
      </c>
      <c r="O195" s="53">
        <v>13.016216216216216</v>
      </c>
      <c r="P195" s="91">
        <v>8.5265474976427807E-2</v>
      </c>
    </row>
    <row r="196" spans="1:24" x14ac:dyDescent="0.25">
      <c r="B196" s="57" t="s">
        <v>138</v>
      </c>
      <c r="C196" s="52">
        <v>1393.2108400153297</v>
      </c>
      <c r="D196" s="91">
        <v>0.18414814286569156</v>
      </c>
      <c r="E196" s="52">
        <v>32.988863455383715</v>
      </c>
      <c r="F196" s="91">
        <v>0.15040208793560805</v>
      </c>
      <c r="G196" s="52">
        <v>110.14694947581198</v>
      </c>
      <c r="H196" s="91">
        <v>0.2355603280202487</v>
      </c>
      <c r="I196" s="52">
        <v>1066.5476608874212</v>
      </c>
      <c r="J196" s="91">
        <v>0.21693153237763785</v>
      </c>
      <c r="K196" s="52">
        <v>353.83867625900251</v>
      </c>
      <c r="L196" s="91">
        <v>0.1703733973812204</v>
      </c>
      <c r="M196" s="52">
        <v>37.749142224925038</v>
      </c>
      <c r="N196" s="91">
        <v>0.16787379863001173</v>
      </c>
      <c r="O196" s="53">
        <v>42.392792792792797</v>
      </c>
      <c r="P196" s="91">
        <v>0.27770294784681515</v>
      </c>
    </row>
    <row r="197" spans="1:24" x14ac:dyDescent="0.25">
      <c r="B197" s="57" t="s">
        <v>101</v>
      </c>
      <c r="C197" s="52">
        <v>619.21323355258119</v>
      </c>
      <c r="D197" s="91">
        <v>8.1844731408573512E-2</v>
      </c>
      <c r="E197" s="52">
        <v>0</v>
      </c>
      <c r="F197" s="91">
        <v>0</v>
      </c>
      <c r="G197" s="52">
        <v>57.413575470821314</v>
      </c>
      <c r="H197" s="91">
        <v>0.12278470475200851</v>
      </c>
      <c r="I197" s="52">
        <v>327.70850116475918</v>
      </c>
      <c r="J197" s="91">
        <v>6.6654599637581635E-2</v>
      </c>
      <c r="K197" s="52">
        <v>175.25615891286739</v>
      </c>
      <c r="L197" s="91">
        <v>8.4385877546388113E-2</v>
      </c>
      <c r="M197" s="52">
        <v>8.1801801801801801</v>
      </c>
      <c r="N197" s="91">
        <v>3.6377990051865546E-2</v>
      </c>
      <c r="O197" s="53">
        <v>25.831255017393634</v>
      </c>
      <c r="P197" s="91">
        <v>0.16921309478182342</v>
      </c>
    </row>
    <row r="198" spans="1:24" x14ac:dyDescent="0.25">
      <c r="B198" s="57" t="s">
        <v>139</v>
      </c>
      <c r="C198" s="52">
        <v>353.0259591749774</v>
      </c>
      <c r="D198" s="91">
        <v>4.6661332871007752E-2</v>
      </c>
      <c r="E198" s="52">
        <v>14.525401069518717</v>
      </c>
      <c r="F198" s="91">
        <v>6.6223883460319669E-2</v>
      </c>
      <c r="G198" s="52">
        <v>7.9454545454545453</v>
      </c>
      <c r="H198" s="91">
        <v>1.6992153553996109E-2</v>
      </c>
      <c r="I198" s="52">
        <v>305.72526557779895</v>
      </c>
      <c r="J198" s="91">
        <v>6.2183297362604084E-2</v>
      </c>
      <c r="K198" s="52">
        <v>56.622305413787529</v>
      </c>
      <c r="L198" s="91">
        <v>2.726365202045546E-2</v>
      </c>
      <c r="M198" s="52">
        <v>9.1910828025477702</v>
      </c>
      <c r="N198" s="91">
        <v>4.0873564077116779E-2</v>
      </c>
      <c r="O198" s="53">
        <v>36.895587307052274</v>
      </c>
      <c r="P198" s="91">
        <v>0.24169234161543329</v>
      </c>
    </row>
    <row r="199" spans="1:24" x14ac:dyDescent="0.25">
      <c r="B199" s="57" t="s">
        <v>140</v>
      </c>
      <c r="C199" s="52">
        <v>916.58202284045308</v>
      </c>
      <c r="D199" s="91">
        <v>0.12114955787186625</v>
      </c>
      <c r="E199" s="52">
        <v>56.900523318582522</v>
      </c>
      <c r="F199" s="91">
        <v>0.25941959241238804</v>
      </c>
      <c r="G199" s="52">
        <v>21.236510263929617</v>
      </c>
      <c r="H199" s="91">
        <v>4.5416412779322318E-2</v>
      </c>
      <c r="I199" s="52">
        <v>1068.533941831847</v>
      </c>
      <c r="J199" s="91">
        <v>0.21733553398470001</v>
      </c>
      <c r="K199" s="52">
        <v>285.99775094884586</v>
      </c>
      <c r="L199" s="91">
        <v>0.13770797751028291</v>
      </c>
      <c r="M199" s="52">
        <v>21.957350745131503</v>
      </c>
      <c r="N199" s="91">
        <v>9.7646294993238472E-2</v>
      </c>
      <c r="O199" s="53">
        <v>19.323146909285523</v>
      </c>
      <c r="P199" s="91">
        <v>0.1265803572936095</v>
      </c>
    </row>
    <row r="200" spans="1:24" x14ac:dyDescent="0.25">
      <c r="B200" s="16"/>
      <c r="C200" s="9"/>
      <c r="D200" s="93"/>
      <c r="E200" s="9"/>
      <c r="F200" s="93"/>
      <c r="G200" s="9"/>
      <c r="H200" s="93"/>
      <c r="I200" s="9"/>
      <c r="J200" s="93"/>
      <c r="K200" s="9"/>
      <c r="L200" s="93"/>
      <c r="M200" s="9"/>
      <c r="N200" s="93"/>
      <c r="O200" s="10"/>
      <c r="P200" s="93"/>
    </row>
    <row r="201" spans="1:24" s="7" customFormat="1" x14ac:dyDescent="0.25">
      <c r="A201" s="131"/>
      <c r="B201" s="64" t="s">
        <v>141</v>
      </c>
      <c r="C201" s="13"/>
      <c r="D201" s="95"/>
      <c r="E201" s="13"/>
      <c r="F201" s="95"/>
      <c r="G201" s="13"/>
      <c r="H201" s="95"/>
      <c r="I201" s="13"/>
      <c r="J201" s="95"/>
      <c r="K201" s="13"/>
      <c r="L201" s="95"/>
      <c r="M201" s="13"/>
      <c r="N201" s="95"/>
      <c r="O201" s="14"/>
      <c r="P201" s="95"/>
      <c r="Q201" s="131"/>
      <c r="R201" s="86"/>
      <c r="T201" s="86"/>
      <c r="V201" s="86"/>
      <c r="X201" s="86"/>
    </row>
    <row r="202" spans="1:24" x14ac:dyDescent="0.25">
      <c r="B202" s="70" t="s">
        <v>128</v>
      </c>
      <c r="C202" s="52">
        <v>1072.5873574882919</v>
      </c>
      <c r="D202" s="91">
        <v>0.14176961897634638</v>
      </c>
      <c r="E202" s="52">
        <v>14.688288288288287</v>
      </c>
      <c r="F202" s="91">
        <v>6.6966515222523337E-2</v>
      </c>
      <c r="G202" s="52">
        <v>64.166346758458772</v>
      </c>
      <c r="H202" s="91">
        <v>0.137226185220888</v>
      </c>
      <c r="I202" s="52">
        <v>837.55092924375458</v>
      </c>
      <c r="J202" s="91">
        <v>0.17035451221559667</v>
      </c>
      <c r="K202" s="52">
        <v>180.57891050171625</v>
      </c>
      <c r="L202" s="91">
        <v>8.6948783561062032E-2</v>
      </c>
      <c r="M202" s="52">
        <v>20.851822489603247</v>
      </c>
      <c r="N202" s="91">
        <v>9.2729912346911789E-2</v>
      </c>
      <c r="O202" s="53">
        <v>27.704504504504502</v>
      </c>
      <c r="P202" s="91">
        <v>0.18148421141162152</v>
      </c>
    </row>
    <row r="203" spans="1:24" x14ac:dyDescent="0.25">
      <c r="B203" s="57" t="s">
        <v>129</v>
      </c>
      <c r="C203" s="52">
        <v>782.42123985764215</v>
      </c>
      <c r="D203" s="91">
        <v>0.10341680822471314</v>
      </c>
      <c r="E203" s="52">
        <v>30.54913651762098</v>
      </c>
      <c r="F203" s="91">
        <v>0.13927893948496395</v>
      </c>
      <c r="G203" s="52">
        <v>43.974343399847776</v>
      </c>
      <c r="H203" s="91">
        <v>9.4043555495996051E-2</v>
      </c>
      <c r="I203" s="52">
        <v>609.31053993727289</v>
      </c>
      <c r="J203" s="91">
        <v>0.12393132906264986</v>
      </c>
      <c r="K203" s="52">
        <v>177.01670647046302</v>
      </c>
      <c r="L203" s="91">
        <v>8.5233581567356165E-2</v>
      </c>
      <c r="M203" s="52">
        <v>5.1526315789473687</v>
      </c>
      <c r="N203" s="91">
        <v>2.2914211691086123E-2</v>
      </c>
      <c r="O203" s="53">
        <v>14.688288288288287</v>
      </c>
      <c r="P203" s="91">
        <v>9.6218736435193714E-2</v>
      </c>
    </row>
    <row r="204" spans="1:24" x14ac:dyDescent="0.25">
      <c r="B204" s="57" t="s">
        <v>130</v>
      </c>
      <c r="C204" s="52">
        <v>813.64742051977805</v>
      </c>
      <c r="D204" s="91">
        <v>0.1075441398622258</v>
      </c>
      <c r="E204" s="52">
        <v>46.169987180856737</v>
      </c>
      <c r="F204" s="91">
        <v>0.21049717221548764</v>
      </c>
      <c r="G204" s="52">
        <v>27.412426219322771</v>
      </c>
      <c r="H204" s="91">
        <v>5.8624230110635438E-2</v>
      </c>
      <c r="I204" s="52">
        <v>1018.8815258422376</v>
      </c>
      <c r="J204" s="91">
        <v>0.20723643097985556</v>
      </c>
      <c r="K204" s="52">
        <v>298.37714321906003</v>
      </c>
      <c r="L204" s="91">
        <v>0.1436686575040306</v>
      </c>
      <c r="M204" s="52">
        <v>43.426210472331199</v>
      </c>
      <c r="N204" s="91">
        <v>0.1931202269089734</v>
      </c>
      <c r="O204" s="53">
        <v>14.688288288288287</v>
      </c>
      <c r="P204" s="91">
        <v>9.62187364351937E-2</v>
      </c>
    </row>
    <row r="205" spans="1:24" x14ac:dyDescent="0.25">
      <c r="B205" s="57" t="s">
        <v>131</v>
      </c>
      <c r="C205" s="52">
        <v>499.94903523785854</v>
      </c>
      <c r="D205" s="91">
        <v>6.6080943186985944E-2</v>
      </c>
      <c r="E205" s="52">
        <v>0</v>
      </c>
      <c r="F205" s="91">
        <v>0</v>
      </c>
      <c r="G205" s="52">
        <v>6.3620689655172411</v>
      </c>
      <c r="H205" s="91">
        <v>1.3605924263329558E-2</v>
      </c>
      <c r="I205" s="52">
        <v>419.57511347449531</v>
      </c>
      <c r="J205" s="91">
        <v>8.5339901489082243E-2</v>
      </c>
      <c r="K205" s="52">
        <v>89.545318993510264</v>
      </c>
      <c r="L205" s="91">
        <v>4.3116090015389609E-2</v>
      </c>
      <c r="M205" s="52">
        <v>18.38216560509554</v>
      </c>
      <c r="N205" s="91">
        <v>8.1747128154233559E-2</v>
      </c>
      <c r="O205" s="53">
        <v>8.1801801801801801</v>
      </c>
      <c r="P205" s="91">
        <v>5.358599894697981E-2</v>
      </c>
    </row>
    <row r="206" spans="1:24" x14ac:dyDescent="0.25">
      <c r="B206" s="57" t="s">
        <v>132</v>
      </c>
      <c r="C206" s="52">
        <v>655.91438633872212</v>
      </c>
      <c r="D206" s="91">
        <v>8.669571945179283E-2</v>
      </c>
      <c r="E206" s="52">
        <v>16.36036036036036</v>
      </c>
      <c r="F206" s="91">
        <v>7.4589788790543649E-2</v>
      </c>
      <c r="G206" s="52">
        <v>13.310614962788875</v>
      </c>
      <c r="H206" s="91">
        <v>2.8466088636202452E-2</v>
      </c>
      <c r="I206" s="52">
        <v>531.88356109243364</v>
      </c>
      <c r="J206" s="91">
        <v>0.10818299095818443</v>
      </c>
      <c r="K206" s="52">
        <v>127.48876106589404</v>
      </c>
      <c r="L206" s="91">
        <v>6.1385865390305487E-2</v>
      </c>
      <c r="M206" s="52">
        <v>15.55315176806501</v>
      </c>
      <c r="N206" s="91">
        <v>6.9166251577769219E-2</v>
      </c>
      <c r="O206" s="53">
        <v>21.196396396396395</v>
      </c>
      <c r="P206" s="91">
        <v>0.13885147392340755</v>
      </c>
    </row>
    <row r="207" spans="1:24" x14ac:dyDescent="0.25">
      <c r="B207" s="57" t="s">
        <v>133</v>
      </c>
      <c r="C207" s="52">
        <v>1515.3517867639798</v>
      </c>
      <c r="D207" s="91">
        <v>0.20029216634412905</v>
      </c>
      <c r="E207" s="52">
        <v>31.333503599293071</v>
      </c>
      <c r="F207" s="91">
        <v>0.14285500832865095</v>
      </c>
      <c r="G207" s="52">
        <v>139.37537559763783</v>
      </c>
      <c r="H207" s="91">
        <v>0.29806825654245295</v>
      </c>
      <c r="I207" s="52">
        <v>965.93768750571701</v>
      </c>
      <c r="J207" s="91">
        <v>0.19646786582193373</v>
      </c>
      <c r="K207" s="52">
        <v>431.65326961851196</v>
      </c>
      <c r="L207" s="91">
        <v>0.20784114052525568</v>
      </c>
      <c r="M207" s="52">
        <v>40.288487257034141</v>
      </c>
      <c r="N207" s="91">
        <v>0.17916649222374678</v>
      </c>
      <c r="O207" s="53">
        <v>28.810032760032758</v>
      </c>
      <c r="P207" s="91">
        <v>0.18872620787523589</v>
      </c>
    </row>
    <row r="208" spans="1:24" x14ac:dyDescent="0.25">
      <c r="B208" s="57" t="s">
        <v>134</v>
      </c>
      <c r="C208" s="52">
        <v>637.79175532927013</v>
      </c>
      <c r="D208" s="91">
        <v>8.4300354193082905E-2</v>
      </c>
      <c r="E208" s="52">
        <v>8.1801801801801801</v>
      </c>
      <c r="F208" s="91">
        <v>3.7294894395271831E-2</v>
      </c>
      <c r="G208" s="52">
        <v>23.312827274292239</v>
      </c>
      <c r="H208" s="91">
        <v>4.9856825503983807E-2</v>
      </c>
      <c r="I208" s="52">
        <v>468.96400699155538</v>
      </c>
      <c r="J208" s="91">
        <v>9.5385405076026678E-2</v>
      </c>
      <c r="K208" s="52">
        <v>147.02341850603923</v>
      </c>
      <c r="L208" s="91">
        <v>7.0791807075209656E-2</v>
      </c>
      <c r="M208" s="52">
        <v>7.6136363636363633</v>
      </c>
      <c r="N208" s="91">
        <v>3.3858519225035556E-2</v>
      </c>
      <c r="O208" s="53">
        <v>14.688288288288287</v>
      </c>
      <c r="P208" s="91">
        <v>9.6218736435193714E-2</v>
      </c>
    </row>
    <row r="209" spans="1:24" x14ac:dyDescent="0.25">
      <c r="B209" s="57" t="s">
        <v>135</v>
      </c>
      <c r="C209" s="52">
        <v>957.30384227642571</v>
      </c>
      <c r="D209" s="91">
        <v>0.12653197897272697</v>
      </c>
      <c r="E209" s="52">
        <v>44.901571706558919</v>
      </c>
      <c r="F209" s="91">
        <v>0.2047142407737228</v>
      </c>
      <c r="G209" s="52">
        <v>70.406795801473109</v>
      </c>
      <c r="H209" s="91">
        <v>0.15057201304963705</v>
      </c>
      <c r="I209" s="52">
        <v>876.41761313152119</v>
      </c>
      <c r="J209" s="91">
        <v>0.17825984040992698</v>
      </c>
      <c r="K209" s="52">
        <v>257.79497955095837</v>
      </c>
      <c r="L209" s="91">
        <v>0.12412833712324155</v>
      </c>
      <c r="M209" s="52">
        <v>46.89811787938779</v>
      </c>
      <c r="N209" s="91">
        <v>0.20856010846817408</v>
      </c>
      <c r="O209" s="53">
        <v>27.704504504504502</v>
      </c>
      <c r="P209" s="91">
        <v>0.18148421141162147</v>
      </c>
    </row>
    <row r="210" spans="1:24" x14ac:dyDescent="0.25">
      <c r="B210" s="57" t="s">
        <v>136</v>
      </c>
      <c r="C210" s="52">
        <v>686.30249230361107</v>
      </c>
      <c r="D210" s="91">
        <v>9.0712278265373814E-2</v>
      </c>
      <c r="E210" s="52">
        <v>14.525401069518717</v>
      </c>
      <c r="F210" s="91">
        <v>6.6223883460319669E-2</v>
      </c>
      <c r="G210" s="52">
        <v>44.379169706689829</v>
      </c>
      <c r="H210" s="91">
        <v>9.4909317263205797E-2</v>
      </c>
      <c r="I210" s="52">
        <v>488.95833004184436</v>
      </c>
      <c r="J210" s="91">
        <v>9.9452170488595115E-2</v>
      </c>
      <c r="K210" s="52">
        <v>146.22361228876031</v>
      </c>
      <c r="L210" s="91">
        <v>7.0406700212598941E-2</v>
      </c>
      <c r="M210" s="52">
        <v>5.1526315789473687</v>
      </c>
      <c r="N210" s="91">
        <v>2.2914211691086123E-2</v>
      </c>
      <c r="O210" s="53">
        <v>13.016216216216216</v>
      </c>
      <c r="P210" s="91">
        <v>8.5265474976427807E-2</v>
      </c>
    </row>
    <row r="211" spans="1:24" x14ac:dyDescent="0.25">
      <c r="B211" s="57" t="s">
        <v>137</v>
      </c>
      <c r="C211" s="52">
        <v>527.49759806027714</v>
      </c>
      <c r="D211" s="91">
        <v>6.9722184366469916E-2</v>
      </c>
      <c r="E211" s="52">
        <v>7.6136363636363633</v>
      </c>
      <c r="F211" s="91">
        <v>3.4711920506812752E-2</v>
      </c>
      <c r="G211" s="52">
        <v>14.44548630262916</v>
      </c>
      <c r="H211" s="91">
        <v>3.0893125121059999E-2</v>
      </c>
      <c r="I211" s="52">
        <v>550.51203837681476</v>
      </c>
      <c r="J211" s="91">
        <v>0.11197194879978746</v>
      </c>
      <c r="K211" s="52">
        <v>166.81731622563646</v>
      </c>
      <c r="L211" s="91">
        <v>8.0322573009444842E-2</v>
      </c>
      <c r="M211" s="52">
        <v>22.061259876173118</v>
      </c>
      <c r="N211" s="91">
        <v>9.8108388156478113E-2</v>
      </c>
      <c r="O211" s="53">
        <v>14.688288288288287</v>
      </c>
      <c r="P211" s="91">
        <v>9.6218736435193714E-2</v>
      </c>
    </row>
    <row r="212" spans="1:24" x14ac:dyDescent="0.25">
      <c r="B212" s="57" t="s">
        <v>138</v>
      </c>
      <c r="C212" s="52">
        <v>749.1390666917523</v>
      </c>
      <c r="D212" s="91">
        <v>9.9017725040027635E-2</v>
      </c>
      <c r="E212" s="52">
        <v>21.050357253805529</v>
      </c>
      <c r="F212" s="91">
        <v>9.5972317659405046E-2</v>
      </c>
      <c r="G212" s="52">
        <v>19.54683938149514</v>
      </c>
      <c r="H212" s="91">
        <v>4.1802881681033188E-2</v>
      </c>
      <c r="I212" s="52">
        <v>630.63657383421173</v>
      </c>
      <c r="J212" s="91">
        <v>0.12826895914000722</v>
      </c>
      <c r="K212" s="52">
        <v>195.22558129142547</v>
      </c>
      <c r="L212" s="91">
        <v>9.4001158640999519E-2</v>
      </c>
      <c r="M212" s="52">
        <v>29.053580584531563</v>
      </c>
      <c r="N212" s="91">
        <v>0.12920386130808711</v>
      </c>
      <c r="O212" s="53">
        <v>16.36036036036036</v>
      </c>
      <c r="P212" s="91">
        <v>0.10717199789395961</v>
      </c>
    </row>
    <row r="213" spans="1:24" x14ac:dyDescent="0.25">
      <c r="B213" s="57" t="s">
        <v>101</v>
      </c>
      <c r="C213" s="52">
        <v>552.34190143922365</v>
      </c>
      <c r="D213" s="91">
        <v>7.3005989083331349E-2</v>
      </c>
      <c r="E213" s="52">
        <v>7.6136363636363633</v>
      </c>
      <c r="F213" s="91">
        <v>3.4711920506812752E-2</v>
      </c>
      <c r="G213" s="52">
        <v>26.055298597035794</v>
      </c>
      <c r="H213" s="91">
        <v>5.572187621529253E-2</v>
      </c>
      <c r="I213" s="52">
        <v>343.35368983399371</v>
      </c>
      <c r="J213" s="91">
        <v>6.9836768495868146E-2</v>
      </c>
      <c r="K213" s="52">
        <v>144.67523972577294</v>
      </c>
      <c r="L213" s="91">
        <v>6.9661158496365172E-2</v>
      </c>
      <c r="M213" s="52">
        <v>30.241440056353298</v>
      </c>
      <c r="N213" s="91">
        <v>0.13448637820834364</v>
      </c>
      <c r="O213" s="53">
        <v>32.05955127101624</v>
      </c>
      <c r="P213" s="91">
        <v>0.21001286558598534</v>
      </c>
    </row>
    <row r="214" spans="1:24" x14ac:dyDescent="0.25">
      <c r="B214" s="57" t="s">
        <v>139</v>
      </c>
      <c r="C214" s="52">
        <v>291.31878244801152</v>
      </c>
      <c r="D214" s="91">
        <v>3.8505164637611881E-2</v>
      </c>
      <c r="E214" s="52">
        <v>7.6136363636363633</v>
      </c>
      <c r="F214" s="91">
        <v>3.4711920506812752E-2</v>
      </c>
      <c r="G214" s="52">
        <v>7.6136363636363633</v>
      </c>
      <c r="H214" s="91">
        <v>1.6282527003972241E-2</v>
      </c>
      <c r="I214" s="52">
        <v>264.99991083674024</v>
      </c>
      <c r="J214" s="91">
        <v>5.3899922943827602E-2</v>
      </c>
      <c r="K214" s="52">
        <v>39.76306967333224</v>
      </c>
      <c r="L214" s="91">
        <v>1.9145926449241336E-2</v>
      </c>
      <c r="M214" s="52">
        <v>0</v>
      </c>
      <c r="N214" s="91">
        <v>0</v>
      </c>
      <c r="O214" s="53">
        <v>14.688288288288287</v>
      </c>
      <c r="P214" s="91">
        <v>9.6218736435193714E-2</v>
      </c>
    </row>
    <row r="215" spans="1:24" x14ac:dyDescent="0.25">
      <c r="B215" s="57" t="s">
        <v>140</v>
      </c>
      <c r="C215" s="52">
        <v>655.37472081243561</v>
      </c>
      <c r="D215" s="91">
        <v>8.6624388967145458E-2</v>
      </c>
      <c r="E215" s="52">
        <v>21.100540863142975</v>
      </c>
      <c r="F215" s="91">
        <v>9.6201113647927189E-2</v>
      </c>
      <c r="G215" s="52">
        <v>6.3620689655172411</v>
      </c>
      <c r="H215" s="91">
        <v>1.3605924263329558E-2</v>
      </c>
      <c r="I215" s="52">
        <v>564.81629602474004</v>
      </c>
      <c r="J215" s="91">
        <v>0.11488137764660249</v>
      </c>
      <c r="K215" s="52">
        <v>138.12010823285428</v>
      </c>
      <c r="L215" s="91">
        <v>6.6504861297492265E-2</v>
      </c>
      <c r="M215" s="52">
        <v>23.534797184042908</v>
      </c>
      <c r="N215" s="91">
        <v>0.10466133984531967</v>
      </c>
      <c r="O215" s="53">
        <v>14.688288288288287</v>
      </c>
      <c r="P215" s="91">
        <v>9.6218736435193714E-2</v>
      </c>
    </row>
    <row r="216" spans="1:24" x14ac:dyDescent="0.25">
      <c r="B216" s="8"/>
      <c r="C216" s="9"/>
      <c r="D216" s="89"/>
      <c r="E216" s="9"/>
      <c r="F216" s="89"/>
      <c r="G216" s="9"/>
      <c r="H216" s="89"/>
      <c r="I216" s="9"/>
      <c r="J216" s="89"/>
      <c r="K216" s="9"/>
      <c r="L216" s="89"/>
      <c r="M216" s="9"/>
      <c r="N216" s="89"/>
      <c r="O216" s="10"/>
    </row>
    <row r="217" spans="1:24" s="7" customFormat="1" x14ac:dyDescent="0.25">
      <c r="A217" s="131"/>
      <c r="B217" s="68" t="s">
        <v>142</v>
      </c>
      <c r="C217" s="13"/>
      <c r="D217" s="90"/>
      <c r="E217" s="13"/>
      <c r="F217" s="90"/>
      <c r="G217" s="13"/>
      <c r="H217" s="90"/>
      <c r="I217" s="13"/>
      <c r="J217" s="90"/>
      <c r="K217" s="13"/>
      <c r="L217" s="90"/>
      <c r="M217" s="13"/>
      <c r="N217" s="90"/>
      <c r="O217" s="14"/>
      <c r="P217" s="86"/>
      <c r="Q217" s="131"/>
      <c r="R217" s="86"/>
      <c r="T217" s="86"/>
      <c r="V217" s="86"/>
      <c r="X217" s="86"/>
    </row>
    <row r="218" spans="1:24" x14ac:dyDescent="0.25">
      <c r="B218" s="57" t="s">
        <v>143</v>
      </c>
      <c r="C218" s="52">
        <v>6411.9512496842872</v>
      </c>
      <c r="D218" s="91">
        <v>0.85403040330733415</v>
      </c>
      <c r="E218" s="52">
        <v>177.19595205295821</v>
      </c>
      <c r="F218" s="91">
        <v>0.80786781874273639</v>
      </c>
      <c r="G218" s="52">
        <v>375.92859467587431</v>
      </c>
      <c r="H218" s="91">
        <v>0.82207876745960395</v>
      </c>
      <c r="I218" s="52">
        <v>4082.5530133835869</v>
      </c>
      <c r="J218" s="91">
        <v>0.84320676001747996</v>
      </c>
      <c r="K218" s="52">
        <v>1792.0290039285403</v>
      </c>
      <c r="L218" s="91">
        <v>0.87147131048105464</v>
      </c>
      <c r="M218" s="52">
        <v>171.772309319633</v>
      </c>
      <c r="N218" s="91">
        <v>0.78665421691086357</v>
      </c>
      <c r="O218" s="53">
        <v>139.63896127285113</v>
      </c>
      <c r="P218" s="91">
        <v>0.91473452502357222</v>
      </c>
    </row>
    <row r="219" spans="1:24" x14ac:dyDescent="0.25">
      <c r="B219" s="57" t="s">
        <v>144</v>
      </c>
      <c r="C219" s="52">
        <v>766.51093291982738</v>
      </c>
      <c r="D219" s="91">
        <v>0.10209429480818878</v>
      </c>
      <c r="E219" s="52">
        <v>13.332811759127548</v>
      </c>
      <c r="F219" s="91">
        <v>6.0786656967957861E-2</v>
      </c>
      <c r="G219" s="52">
        <v>69.114664400040922</v>
      </c>
      <c r="H219" s="91">
        <v>0.15113960185007486</v>
      </c>
      <c r="I219" s="52">
        <v>449.05806284159968</v>
      </c>
      <c r="J219" s="91">
        <v>9.2748040989814429E-2</v>
      </c>
      <c r="K219" s="52">
        <v>195.11523605355541</v>
      </c>
      <c r="L219" s="91">
        <v>9.4885367416292499E-2</v>
      </c>
      <c r="M219" s="52">
        <v>30.135505861288671</v>
      </c>
      <c r="N219" s="91">
        <v>0.13800957126571764</v>
      </c>
      <c r="O219" s="53">
        <v>23.879371090836059</v>
      </c>
      <c r="P219" s="91">
        <v>0.15642686663900551</v>
      </c>
    </row>
    <row r="220" spans="1:24" x14ac:dyDescent="0.25">
      <c r="B220" s="57" t="s">
        <v>145</v>
      </c>
      <c r="C220" s="52">
        <v>3112.7565945418528</v>
      </c>
      <c r="D220" s="91">
        <v>0.41459903020395389</v>
      </c>
      <c r="E220" s="52">
        <v>161.92531038105602</v>
      </c>
      <c r="F220" s="91">
        <v>0.73824625100740504</v>
      </c>
      <c r="G220" s="52">
        <v>35.049497728507518</v>
      </c>
      <c r="H220" s="91">
        <v>7.6646066037015917E-2</v>
      </c>
      <c r="I220" s="52">
        <v>3520.7729667072986</v>
      </c>
      <c r="J220" s="91">
        <v>0.72717722373283378</v>
      </c>
      <c r="K220" s="52">
        <v>1249.0049775033144</v>
      </c>
      <c r="L220" s="91">
        <v>0.60739642168513597</v>
      </c>
      <c r="M220" s="52">
        <v>48.726883394428221</v>
      </c>
      <c r="N220" s="91">
        <v>0.22315126606247332</v>
      </c>
      <c r="O220" s="53">
        <v>94.064911554683803</v>
      </c>
      <c r="P220" s="91">
        <v>0.61619208140791937</v>
      </c>
    </row>
    <row r="221" spans="1:24" x14ac:dyDescent="0.25">
      <c r="B221" s="57" t="s">
        <v>146</v>
      </c>
      <c r="C221" s="52">
        <v>3483.2746394494802</v>
      </c>
      <c r="D221" s="91">
        <v>0.46394963550381252</v>
      </c>
      <c r="E221" s="52">
        <v>145.7381641246086</v>
      </c>
      <c r="F221" s="91">
        <v>0.66444617608268275</v>
      </c>
      <c r="G221" s="52">
        <v>249.46788611833094</v>
      </c>
      <c r="H221" s="91">
        <v>0.54553512354582223</v>
      </c>
      <c r="I221" s="52">
        <v>3120.384276951504</v>
      </c>
      <c r="J221" s="91">
        <v>0.64448131048201707</v>
      </c>
      <c r="K221" s="52">
        <v>1251.818377832343</v>
      </c>
      <c r="L221" s="91">
        <v>0.60876459020599794</v>
      </c>
      <c r="M221" s="52">
        <v>128.41811711997343</v>
      </c>
      <c r="N221" s="91">
        <v>0.58810790726578388</v>
      </c>
      <c r="O221" s="53">
        <v>74.251166648770237</v>
      </c>
      <c r="P221" s="91">
        <v>0.48639795826176829</v>
      </c>
    </row>
    <row r="222" spans="1:24" x14ac:dyDescent="0.25">
      <c r="B222" s="57" t="s">
        <v>147</v>
      </c>
      <c r="C222" s="52">
        <v>2361.4206791501656</v>
      </c>
      <c r="D222" s="91">
        <v>0.3145259495059623</v>
      </c>
      <c r="E222" s="52">
        <v>54.949557020771415</v>
      </c>
      <c r="F222" s="91">
        <v>0.25052479053236426</v>
      </c>
      <c r="G222" s="52">
        <v>116.66164079728617</v>
      </c>
      <c r="H222" s="91">
        <v>0.25511509162833818</v>
      </c>
      <c r="I222" s="52">
        <v>1032.90113600266</v>
      </c>
      <c r="J222" s="91">
        <v>0.2133344545562538</v>
      </c>
      <c r="K222" s="52">
        <v>625.87313721333737</v>
      </c>
      <c r="L222" s="91">
        <v>0.30436476300689719</v>
      </c>
      <c r="M222" s="52">
        <v>40.062774601742269</v>
      </c>
      <c r="N222" s="91">
        <v>0.18347282345122365</v>
      </c>
      <c r="O222" s="53">
        <v>42.39279279279279</v>
      </c>
      <c r="P222" s="91">
        <v>0.27770294784681521</v>
      </c>
    </row>
    <row r="223" spans="1:24" x14ac:dyDescent="0.25">
      <c r="B223" s="57" t="s">
        <v>23</v>
      </c>
      <c r="C223" s="52">
        <v>341.94246333615104</v>
      </c>
      <c r="D223" s="91">
        <v>4.5544522797994716E-2</v>
      </c>
      <c r="E223" s="52">
        <v>6.3620689655172411</v>
      </c>
      <c r="F223" s="91">
        <v>2.9005802436881719E-2</v>
      </c>
      <c r="G223" s="52">
        <v>35.223833495812343</v>
      </c>
      <c r="H223" s="91">
        <v>7.7027302619547336E-2</v>
      </c>
      <c r="I223" s="52">
        <v>224.37431480370901</v>
      </c>
      <c r="J223" s="91">
        <v>4.6342065466524196E-2</v>
      </c>
      <c r="K223" s="52">
        <v>95.591899901941161</v>
      </c>
      <c r="L223" s="91">
        <v>4.6486746640982568E-2</v>
      </c>
      <c r="M223" s="52">
        <v>40.898439297681129</v>
      </c>
      <c r="N223" s="91">
        <v>0.18729986146210922</v>
      </c>
      <c r="O223" s="53">
        <v>6.5081081081081082</v>
      </c>
      <c r="P223" s="91">
        <v>4.2632737488213897E-2</v>
      </c>
    </row>
    <row r="224" spans="1:24" x14ac:dyDescent="0.25">
      <c r="B224" s="8"/>
      <c r="C224" s="9"/>
      <c r="D224" s="89"/>
      <c r="E224" s="9"/>
      <c r="F224" s="89"/>
      <c r="G224" s="9"/>
      <c r="H224" s="89"/>
      <c r="I224" s="9"/>
      <c r="J224" s="89"/>
      <c r="K224" s="9"/>
      <c r="L224" s="89"/>
      <c r="M224" s="9"/>
      <c r="N224" s="89"/>
      <c r="O224" s="10"/>
    </row>
    <row r="225" spans="1:24" s="7" customFormat="1" x14ac:dyDescent="0.25">
      <c r="A225" s="131"/>
      <c r="B225" s="64" t="s">
        <v>148</v>
      </c>
      <c r="C225" s="13"/>
      <c r="D225" s="90"/>
      <c r="E225" s="13"/>
      <c r="F225" s="90"/>
      <c r="G225" s="13"/>
      <c r="H225" s="90"/>
      <c r="I225" s="13"/>
      <c r="J225" s="90"/>
      <c r="K225" s="13"/>
      <c r="L225" s="90"/>
      <c r="M225" s="13"/>
      <c r="N225" s="90"/>
      <c r="O225" s="14"/>
      <c r="P225" s="86"/>
      <c r="Q225" s="131"/>
      <c r="R225" s="86"/>
      <c r="T225" s="86"/>
      <c r="V225" s="86"/>
      <c r="X225" s="86"/>
    </row>
    <row r="226" spans="1:24" x14ac:dyDescent="0.25">
      <c r="B226" s="57" t="s">
        <v>149</v>
      </c>
      <c r="C226" s="52">
        <v>3510.9637302492997</v>
      </c>
      <c r="D226" s="91">
        <v>0.46763764317295192</v>
      </c>
      <c r="E226" s="52">
        <v>135.02101938216228</v>
      </c>
      <c r="F226" s="91">
        <v>0.61558480963542495</v>
      </c>
      <c r="G226" s="52">
        <v>235.1049294189302</v>
      </c>
      <c r="H226" s="91">
        <v>0.51412628179304343</v>
      </c>
      <c r="I226" s="52">
        <v>2358.693427470293</v>
      </c>
      <c r="J226" s="91">
        <v>0.4871623800920078</v>
      </c>
      <c r="K226" s="52">
        <v>1098.1504508888709</v>
      </c>
      <c r="L226" s="91">
        <v>0.5340352251238718</v>
      </c>
      <c r="M226" s="52">
        <v>139.03373615739307</v>
      </c>
      <c r="N226" s="91">
        <v>0.63672355151008542</v>
      </c>
      <c r="O226" s="53">
        <v>82.113521385946299</v>
      </c>
      <c r="P226" s="91">
        <v>0.53790197447988286</v>
      </c>
    </row>
    <row r="227" spans="1:24" x14ac:dyDescent="0.25">
      <c r="B227" s="57" t="s">
        <v>150</v>
      </c>
      <c r="C227" s="52">
        <v>3823.7779322499746</v>
      </c>
      <c r="D227" s="91">
        <v>0.509302470101892</v>
      </c>
      <c r="E227" s="52">
        <v>133.94777998149596</v>
      </c>
      <c r="F227" s="91">
        <v>0.61069172058028709</v>
      </c>
      <c r="G227" s="52">
        <v>277.50968882023614</v>
      </c>
      <c r="H227" s="91">
        <v>0.60685679720675656</v>
      </c>
      <c r="I227" s="52">
        <v>2485.5127786648591</v>
      </c>
      <c r="J227" s="91">
        <v>0.51335553272902923</v>
      </c>
      <c r="K227" s="52">
        <v>1050.9650823188363</v>
      </c>
      <c r="L227" s="91">
        <v>0.51108878012040748</v>
      </c>
      <c r="M227" s="52">
        <v>141.15407815611982</v>
      </c>
      <c r="N227" s="91">
        <v>0.64643394069445537</v>
      </c>
      <c r="O227" s="53">
        <v>73.272171756061653</v>
      </c>
      <c r="P227" s="91">
        <v>0.47998484533096913</v>
      </c>
    </row>
    <row r="228" spans="1:24" x14ac:dyDescent="0.25">
      <c r="B228" s="57" t="s">
        <v>151</v>
      </c>
      <c r="C228" s="52">
        <v>433.01261582240352</v>
      </c>
      <c r="D228" s="91">
        <v>5.7674477632090569E-2</v>
      </c>
      <c r="E228" s="52">
        <v>0</v>
      </c>
      <c r="F228" s="91">
        <v>0</v>
      </c>
      <c r="G228" s="52">
        <v>45.92573803212661</v>
      </c>
      <c r="H228" s="91">
        <v>0.10043017384371972</v>
      </c>
      <c r="I228" s="52">
        <v>853.90209482308023</v>
      </c>
      <c r="J228" s="91">
        <v>0.17636415654310517</v>
      </c>
      <c r="K228" s="52">
        <v>69.259862145965556</v>
      </c>
      <c r="L228" s="91">
        <v>3.3681364919743571E-2</v>
      </c>
      <c r="M228" s="52">
        <v>7.6136363636363633</v>
      </c>
      <c r="N228" s="91">
        <v>3.4867663916281079E-2</v>
      </c>
      <c r="O228" s="53">
        <v>6.5081081081081082</v>
      </c>
      <c r="P228" s="91">
        <v>4.2632737488213904E-2</v>
      </c>
    </row>
    <row r="229" spans="1:24" x14ac:dyDescent="0.25">
      <c r="B229" s="57" t="s">
        <v>152</v>
      </c>
      <c r="C229" s="52">
        <v>2941.9522600204873</v>
      </c>
      <c r="D229" s="91">
        <v>0.39184899842460957</v>
      </c>
      <c r="E229" s="52">
        <v>110.19053480802108</v>
      </c>
      <c r="F229" s="91">
        <v>0.50237822010091127</v>
      </c>
      <c r="G229" s="52">
        <v>142.16686443709199</v>
      </c>
      <c r="H229" s="91">
        <v>0.3108897869043683</v>
      </c>
      <c r="I229" s="52">
        <v>1956.649547415273</v>
      </c>
      <c r="J229" s="91">
        <v>0.40412460535284217</v>
      </c>
      <c r="K229" s="52">
        <v>812.38658358732857</v>
      </c>
      <c r="L229" s="91">
        <v>0.39506704359362466</v>
      </c>
      <c r="M229" s="52">
        <v>60.463910995851407</v>
      </c>
      <c r="N229" s="91">
        <v>0.27690255049958284</v>
      </c>
      <c r="O229" s="53">
        <v>42.392792792792797</v>
      </c>
      <c r="P229" s="91">
        <v>0.27770294784681515</v>
      </c>
    </row>
    <row r="230" spans="1:24" x14ac:dyDescent="0.25">
      <c r="B230" s="57" t="s">
        <v>153</v>
      </c>
      <c r="C230" s="52">
        <v>2495.099627444707</v>
      </c>
      <c r="D230" s="91">
        <v>0.33233112014435523</v>
      </c>
      <c r="E230" s="52">
        <v>59.77397917943626</v>
      </c>
      <c r="F230" s="91">
        <v>0.27252018806181721</v>
      </c>
      <c r="G230" s="52">
        <v>131.7764466751249</v>
      </c>
      <c r="H230" s="91">
        <v>0.28816807339780998</v>
      </c>
      <c r="I230" s="52">
        <v>1041.6376312654675</v>
      </c>
      <c r="J230" s="91">
        <v>0.21513888228574318</v>
      </c>
      <c r="K230" s="52">
        <v>458.87262534599648</v>
      </c>
      <c r="L230" s="91">
        <v>0.22315170528908693</v>
      </c>
      <c r="M230" s="52">
        <v>81.145714571403317</v>
      </c>
      <c r="N230" s="91">
        <v>0.37161763036589607</v>
      </c>
      <c r="O230" s="53">
        <v>51.017331778796745</v>
      </c>
      <c r="P230" s="91">
        <v>0.33419981305547547</v>
      </c>
    </row>
    <row r="231" spans="1:24" x14ac:dyDescent="0.25">
      <c r="B231" s="57" t="s">
        <v>154</v>
      </c>
      <c r="C231" s="52">
        <v>1489.4022593769644</v>
      </c>
      <c r="D231" s="91">
        <v>0.19837874037566844</v>
      </c>
      <c r="E231" s="52">
        <v>29.414023820510337</v>
      </c>
      <c r="F231" s="91">
        <v>0.1341037590814754</v>
      </c>
      <c r="G231" s="52">
        <v>46.510138388552768</v>
      </c>
      <c r="H231" s="91">
        <v>0.101708137615345</v>
      </c>
      <c r="I231" s="52">
        <v>1294.0433914531857</v>
      </c>
      <c r="J231" s="91">
        <v>0.26727053680680535</v>
      </c>
      <c r="K231" s="52">
        <v>344.44445157622357</v>
      </c>
      <c r="L231" s="91">
        <v>0.167504798719781</v>
      </c>
      <c r="M231" s="52">
        <v>14.542249145697422</v>
      </c>
      <c r="N231" s="91">
        <v>6.659817091091387E-2</v>
      </c>
      <c r="O231" s="53">
        <v>13.016216216216216</v>
      </c>
      <c r="P231" s="91">
        <v>8.5265474976427794E-2</v>
      </c>
    </row>
    <row r="232" spans="1:24" x14ac:dyDescent="0.25">
      <c r="B232" s="57" t="s">
        <v>155</v>
      </c>
      <c r="C232" s="52">
        <v>1374.5221816790092</v>
      </c>
      <c r="D232" s="91">
        <v>0.18307745761978458</v>
      </c>
      <c r="E232" s="52">
        <v>24.328219722547935</v>
      </c>
      <c r="F232" s="91">
        <v>0.11091667486441718</v>
      </c>
      <c r="G232" s="52">
        <v>56.211021587521756</v>
      </c>
      <c r="H232" s="91">
        <v>0.12292198039406194</v>
      </c>
      <c r="I232" s="52">
        <v>795.76936374601087</v>
      </c>
      <c r="J232" s="91">
        <v>0.16435747551244353</v>
      </c>
      <c r="K232" s="52">
        <v>346.93308033447755</v>
      </c>
      <c r="L232" s="91">
        <v>0.16871502944735409</v>
      </c>
      <c r="M232" s="52">
        <v>27.052818987607921</v>
      </c>
      <c r="N232" s="91">
        <v>0.12389199528270928</v>
      </c>
      <c r="O232" s="53">
        <v>51.21981096153219</v>
      </c>
      <c r="P232" s="91">
        <v>0.33552619573090053</v>
      </c>
    </row>
    <row r="233" spans="1:24" x14ac:dyDescent="0.25">
      <c r="B233" s="57" t="s">
        <v>156</v>
      </c>
      <c r="C233" s="52">
        <v>1424.3413864947322</v>
      </c>
      <c r="D233" s="91">
        <v>0.18971305323248011</v>
      </c>
      <c r="E233" s="52">
        <v>51.906387526132498</v>
      </c>
      <c r="F233" s="91">
        <v>0.23665044028217566</v>
      </c>
      <c r="G233" s="52">
        <v>134.30409606293955</v>
      </c>
      <c r="H233" s="91">
        <v>0.2936955244157255</v>
      </c>
      <c r="I233" s="52">
        <v>666.79919292594434</v>
      </c>
      <c r="J233" s="91">
        <v>0.13772009455998913</v>
      </c>
      <c r="K233" s="52">
        <v>373.00322345576859</v>
      </c>
      <c r="L233" s="91">
        <v>0.18139305069619208</v>
      </c>
      <c r="M233" s="52">
        <v>47.968180165082124</v>
      </c>
      <c r="N233" s="91">
        <v>0.21967668335986554</v>
      </c>
      <c r="O233" s="53">
        <v>28.810032760032758</v>
      </c>
      <c r="P233" s="91">
        <v>0.18872620787523589</v>
      </c>
    </row>
    <row r="234" spans="1:24" x14ac:dyDescent="0.25">
      <c r="B234" s="57" t="s">
        <v>157</v>
      </c>
      <c r="C234" s="52">
        <v>4515.3171503931435</v>
      </c>
      <c r="D234" s="91">
        <v>0.60141101777725492</v>
      </c>
      <c r="E234" s="52">
        <v>113.43146300341174</v>
      </c>
      <c r="F234" s="91">
        <v>0.51715418739349128</v>
      </c>
      <c r="G234" s="52">
        <v>281.98188426241649</v>
      </c>
      <c r="H234" s="91">
        <v>0.61663657179431086</v>
      </c>
      <c r="I234" s="52">
        <v>2802.9846420709182</v>
      </c>
      <c r="J234" s="91">
        <v>0.57892588061227024</v>
      </c>
      <c r="K234" s="52">
        <v>1468.6566817060477</v>
      </c>
      <c r="L234" s="91">
        <v>0.7142139777019838</v>
      </c>
      <c r="M234" s="52">
        <v>129.73786514438464</v>
      </c>
      <c r="N234" s="91">
        <v>0.59415186948981735</v>
      </c>
      <c r="O234" s="53">
        <v>90.091222383391056</v>
      </c>
      <c r="P234" s="91">
        <v>0.59016159075143759</v>
      </c>
    </row>
    <row r="235" spans="1:24" x14ac:dyDescent="0.25">
      <c r="B235" s="8"/>
      <c r="C235" s="9"/>
      <c r="D235" s="89"/>
      <c r="E235" s="9"/>
      <c r="F235" s="89"/>
      <c r="G235" s="9"/>
      <c r="H235" s="89"/>
      <c r="I235" s="9"/>
      <c r="J235" s="89"/>
      <c r="K235" s="9"/>
      <c r="L235" s="89"/>
      <c r="M235" s="9"/>
      <c r="N235" s="89"/>
      <c r="O235" s="10"/>
    </row>
    <row r="236" spans="1:24" s="7" customFormat="1" x14ac:dyDescent="0.25">
      <c r="A236" s="131"/>
      <c r="B236" s="64" t="s">
        <v>158</v>
      </c>
      <c r="C236" s="13"/>
      <c r="D236" s="90"/>
      <c r="E236" s="13"/>
      <c r="F236" s="90"/>
      <c r="G236" s="13"/>
      <c r="H236" s="90"/>
      <c r="I236" s="13"/>
      <c r="J236" s="90"/>
      <c r="K236" s="13"/>
      <c r="L236" s="90"/>
      <c r="M236" s="13"/>
      <c r="N236" s="90"/>
      <c r="O236" s="14"/>
      <c r="P236" s="86"/>
      <c r="Q236" s="131"/>
      <c r="R236" s="86"/>
      <c r="T236" s="86"/>
      <c r="V236" s="86"/>
      <c r="X236" s="86"/>
    </row>
    <row r="237" spans="1:24" s="27" customFormat="1" x14ac:dyDescent="0.25">
      <c r="A237" s="2"/>
      <c r="B237" s="71" t="s">
        <v>159</v>
      </c>
      <c r="C237" s="25"/>
      <c r="D237" s="96"/>
      <c r="E237" s="25"/>
      <c r="F237" s="96"/>
      <c r="G237" s="25"/>
      <c r="H237" s="96"/>
      <c r="I237" s="25"/>
      <c r="J237" s="96"/>
      <c r="K237" s="25"/>
      <c r="L237" s="96"/>
      <c r="M237" s="25"/>
      <c r="N237" s="96"/>
      <c r="O237" s="26"/>
      <c r="P237" s="104"/>
      <c r="Q237" s="2"/>
      <c r="R237" s="104"/>
      <c r="T237" s="104"/>
      <c r="V237" s="104"/>
      <c r="X237" s="104"/>
    </row>
    <row r="238" spans="1:24" x14ac:dyDescent="0.25">
      <c r="B238" s="51" t="s">
        <v>160</v>
      </c>
      <c r="C238" s="52">
        <v>2781.3133426650752</v>
      </c>
      <c r="D238" s="91">
        <v>0.37250026128692731</v>
      </c>
      <c r="E238" s="52">
        <v>91.290483910389014</v>
      </c>
      <c r="F238" s="91">
        <v>0.41620953105414699</v>
      </c>
      <c r="G238" s="52">
        <v>155.08059031663336</v>
      </c>
      <c r="H238" s="91">
        <v>0.33912945796082994</v>
      </c>
      <c r="I238" s="52">
        <v>1781.4467573509353</v>
      </c>
      <c r="J238" s="91">
        <v>0.37085067565623331</v>
      </c>
      <c r="K238" s="52">
        <v>923.4983877201754</v>
      </c>
      <c r="L238" s="91">
        <v>0.45111752866834165</v>
      </c>
      <c r="M238" s="52">
        <v>101.8526049542014</v>
      </c>
      <c r="N238" s="91">
        <v>0.46644759861431917</v>
      </c>
      <c r="O238" s="53">
        <v>50.31546012104274</v>
      </c>
      <c r="P238" s="91">
        <v>0.34826413606686835</v>
      </c>
    </row>
    <row r="239" spans="1:24" x14ac:dyDescent="0.25">
      <c r="B239" s="51" t="s">
        <v>161</v>
      </c>
      <c r="C239" s="52">
        <v>1690.3663658328435</v>
      </c>
      <c r="D239" s="91">
        <v>0.22639013853074938</v>
      </c>
      <c r="E239" s="52">
        <v>69.360627298138382</v>
      </c>
      <c r="F239" s="91">
        <v>0.31622741960396544</v>
      </c>
      <c r="G239" s="52">
        <v>73.825929471928248</v>
      </c>
      <c r="H239" s="91">
        <v>0.16144217270614916</v>
      </c>
      <c r="I239" s="52">
        <v>1174.9670597197505</v>
      </c>
      <c r="J239" s="91">
        <v>0.24459744652646356</v>
      </c>
      <c r="K239" s="52">
        <v>595.51673091720875</v>
      </c>
      <c r="L239" s="91">
        <v>0.29090255002526622</v>
      </c>
      <c r="M239" s="52">
        <v>44.474575391388505</v>
      </c>
      <c r="N239" s="91">
        <v>0.20367725400870007</v>
      </c>
      <c r="O239" s="53">
        <v>36.990212940212942</v>
      </c>
      <c r="P239" s="91">
        <v>0.25603193375479322</v>
      </c>
    </row>
    <row r="240" spans="1:24" x14ac:dyDescent="0.25">
      <c r="B240" s="51" t="s">
        <v>162</v>
      </c>
      <c r="C240" s="52">
        <v>2994.9280545573165</v>
      </c>
      <c r="D240" s="91">
        <v>0.40110960018232328</v>
      </c>
      <c r="E240" s="52">
        <v>58.68669126604528</v>
      </c>
      <c r="F240" s="91">
        <v>0.26756304934188757</v>
      </c>
      <c r="G240" s="52">
        <v>228.38371754182523</v>
      </c>
      <c r="H240" s="91">
        <v>0.49942836933302093</v>
      </c>
      <c r="I240" s="52">
        <v>1847.2629032119528</v>
      </c>
      <c r="J240" s="91">
        <v>0.38455187781730316</v>
      </c>
      <c r="K240" s="52">
        <v>528.11967225903595</v>
      </c>
      <c r="L240" s="91">
        <v>0.25797992130639213</v>
      </c>
      <c r="M240" s="52">
        <v>72.030905871974539</v>
      </c>
      <c r="N240" s="91">
        <v>0.32987514737698076</v>
      </c>
      <c r="O240" s="53">
        <v>57.169324247631536</v>
      </c>
      <c r="P240" s="91">
        <v>0.39570393017833838</v>
      </c>
    </row>
    <row r="241" spans="1:24" x14ac:dyDescent="0.25">
      <c r="B241" s="8"/>
      <c r="C241" s="9"/>
      <c r="D241" s="89"/>
      <c r="E241" s="9"/>
      <c r="F241" s="89"/>
      <c r="G241" s="9"/>
      <c r="H241" s="89"/>
      <c r="I241" s="9"/>
      <c r="J241" s="89"/>
      <c r="K241" s="9"/>
      <c r="L241" s="89"/>
      <c r="M241" s="9"/>
      <c r="N241" s="89"/>
      <c r="O241" s="10"/>
      <c r="P241" s="89"/>
    </row>
    <row r="242" spans="1:24" s="7" customFormat="1" x14ac:dyDescent="0.25">
      <c r="A242" s="131"/>
      <c r="B242" s="64" t="s">
        <v>163</v>
      </c>
      <c r="C242" s="13"/>
      <c r="D242" s="90"/>
      <c r="E242" s="13"/>
      <c r="F242" s="90"/>
      <c r="G242" s="13"/>
      <c r="H242" s="90"/>
      <c r="I242" s="13"/>
      <c r="J242" s="90"/>
      <c r="K242" s="13"/>
      <c r="L242" s="90"/>
      <c r="M242" s="13"/>
      <c r="N242" s="90"/>
      <c r="O242" s="14"/>
      <c r="P242" s="90"/>
      <c r="Q242" s="131"/>
      <c r="R242" s="86"/>
      <c r="T242" s="86"/>
      <c r="V242" s="86"/>
      <c r="X242" s="86"/>
    </row>
    <row r="243" spans="1:24" x14ac:dyDescent="0.25">
      <c r="B243" s="51" t="s">
        <v>164</v>
      </c>
      <c r="C243" s="52">
        <v>2793.9767539902568</v>
      </c>
      <c r="D243" s="91">
        <v>0.37398049371181946</v>
      </c>
      <c r="E243" s="52">
        <v>40.639303783385685</v>
      </c>
      <c r="F243" s="91">
        <v>0.18528180425303981</v>
      </c>
      <c r="G243" s="52">
        <v>175.8299217145665</v>
      </c>
      <c r="H243" s="91">
        <v>0.384503991909041</v>
      </c>
      <c r="I243" s="52">
        <v>1632.0057412656872</v>
      </c>
      <c r="J243" s="91">
        <v>0.33751262427403778</v>
      </c>
      <c r="K243" s="52">
        <v>513.02083226630157</v>
      </c>
      <c r="L243" s="91">
        <v>0.25062330969414276</v>
      </c>
      <c r="M243" s="52">
        <v>88.611762366149264</v>
      </c>
      <c r="N243" s="91">
        <v>0.40580939273235606</v>
      </c>
      <c r="O243" s="53">
        <v>59.034624740207363</v>
      </c>
      <c r="P243" s="91">
        <v>0.38671878485376104</v>
      </c>
    </row>
    <row r="244" spans="1:24" x14ac:dyDescent="0.25">
      <c r="B244" s="51" t="s">
        <v>165</v>
      </c>
      <c r="C244" s="52">
        <v>4202.3789131211315</v>
      </c>
      <c r="D244" s="91">
        <v>0.56249850269822987</v>
      </c>
      <c r="E244" s="52">
        <v>160.91849202427341</v>
      </c>
      <c r="F244" s="91">
        <v>0.73365598728895953</v>
      </c>
      <c r="G244" s="52">
        <v>235.6721588035341</v>
      </c>
      <c r="H244" s="91">
        <v>0.51536669616951325</v>
      </c>
      <c r="I244" s="52">
        <v>2782.7047835788617</v>
      </c>
      <c r="J244" s="91">
        <v>0.5754869424400636</v>
      </c>
      <c r="K244" s="52">
        <v>1293.0000478243458</v>
      </c>
      <c r="L244" s="91">
        <v>0.63166236347339932</v>
      </c>
      <c r="M244" s="52">
        <v>112.37506086868721</v>
      </c>
      <c r="N244" s="91">
        <v>0.51463658990270045</v>
      </c>
      <c r="O244" s="53">
        <v>80.604336532643828</v>
      </c>
      <c r="P244" s="91">
        <v>0.52801574016981123</v>
      </c>
    </row>
    <row r="245" spans="1:24" x14ac:dyDescent="0.25">
      <c r="B245" s="51" t="s">
        <v>166</v>
      </c>
      <c r="C245" s="52">
        <v>244.62358305924118</v>
      </c>
      <c r="D245" s="91">
        <v>3.2743453658085918E-2</v>
      </c>
      <c r="E245" s="52">
        <v>6.3620689655172411</v>
      </c>
      <c r="F245" s="91">
        <v>2.9005802436881719E-2</v>
      </c>
      <c r="G245" s="52">
        <v>36.597074009738485</v>
      </c>
      <c r="H245" s="91">
        <v>8.003029809555616E-2</v>
      </c>
      <c r="I245" s="52">
        <v>196.5460759497924</v>
      </c>
      <c r="J245" s="91">
        <v>4.0647394924684443E-2</v>
      </c>
      <c r="K245" s="52">
        <v>104.08346691107577</v>
      </c>
      <c r="L245" s="91">
        <v>5.0847336640228051E-2</v>
      </c>
      <c r="M245" s="52">
        <v>0</v>
      </c>
      <c r="N245" s="91">
        <v>0</v>
      </c>
      <c r="O245" s="53">
        <v>13.016216216216216</v>
      </c>
      <c r="P245" s="91">
        <v>8.526547497642778E-2</v>
      </c>
    </row>
    <row r="246" spans="1:24" x14ac:dyDescent="0.25">
      <c r="B246" s="51" t="s">
        <v>167</v>
      </c>
      <c r="C246" s="52">
        <v>56.022656133036456</v>
      </c>
      <c r="D246" s="91">
        <v>7.4987669706837968E-3</v>
      </c>
      <c r="E246" s="52">
        <v>6.2653061224489797</v>
      </c>
      <c r="F246" s="91">
        <v>2.8564643448432937E-2</v>
      </c>
      <c r="G246" s="52">
        <v>9.1910828025477702</v>
      </c>
      <c r="H246" s="91">
        <v>2.0099013825889574E-2</v>
      </c>
      <c r="I246" s="52">
        <v>44.85175738473712</v>
      </c>
      <c r="J246" s="91">
        <v>9.2757237033277307E-3</v>
      </c>
      <c r="K246" s="52">
        <v>0</v>
      </c>
      <c r="L246" s="91">
        <v>0</v>
      </c>
      <c r="M246" s="52">
        <v>0</v>
      </c>
      <c r="N246" s="91">
        <v>0</v>
      </c>
      <c r="O246" s="53">
        <v>0</v>
      </c>
      <c r="P246" s="91">
        <v>0</v>
      </c>
    </row>
    <row r="247" spans="1:24" x14ac:dyDescent="0.25">
      <c r="B247" s="51" t="s">
        <v>168</v>
      </c>
      <c r="C247" s="52">
        <v>173.91382585007912</v>
      </c>
      <c r="D247" s="91">
        <v>2.3278782961180924E-2</v>
      </c>
      <c r="E247" s="52">
        <v>5.1526315789473687</v>
      </c>
      <c r="F247" s="91">
        <v>2.3491762572686037E-2</v>
      </c>
      <c r="G247" s="52">
        <v>0</v>
      </c>
      <c r="H247" s="91">
        <v>0</v>
      </c>
      <c r="I247" s="52">
        <v>179.28333946778415</v>
      </c>
      <c r="J247" s="91">
        <v>3.7077314657886384E-2</v>
      </c>
      <c r="K247" s="52">
        <v>136.87537285109164</v>
      </c>
      <c r="L247" s="91">
        <v>6.6866990192229886E-2</v>
      </c>
      <c r="M247" s="52">
        <v>17.371262982727949</v>
      </c>
      <c r="N247" s="91">
        <v>7.9554017364943497E-2</v>
      </c>
      <c r="O247" s="53">
        <v>0</v>
      </c>
      <c r="P247" s="91">
        <v>0</v>
      </c>
    </row>
    <row r="248" spans="1:24" x14ac:dyDescent="0.25">
      <c r="B248" s="8"/>
      <c r="C248" s="9"/>
      <c r="D248" s="89"/>
      <c r="E248" s="9"/>
      <c r="F248" s="89"/>
      <c r="G248" s="9"/>
      <c r="H248" s="89"/>
      <c r="I248" s="9"/>
      <c r="J248" s="89"/>
      <c r="K248" s="9"/>
      <c r="L248" s="89"/>
      <c r="M248" s="9"/>
      <c r="N248" s="89"/>
      <c r="O248" s="10"/>
    </row>
    <row r="249" spans="1:24" s="7" customFormat="1" x14ac:dyDescent="0.25">
      <c r="A249" s="131"/>
      <c r="B249" s="64" t="s">
        <v>169</v>
      </c>
      <c r="C249" s="13"/>
      <c r="D249" s="90"/>
      <c r="E249" s="13"/>
      <c r="F249" s="90"/>
      <c r="G249" s="13"/>
      <c r="H249" s="90"/>
      <c r="I249" s="13"/>
      <c r="J249" s="90"/>
      <c r="K249" s="13"/>
      <c r="L249" s="90"/>
      <c r="M249" s="13"/>
      <c r="N249" s="90"/>
      <c r="O249" s="14"/>
      <c r="P249" s="86"/>
      <c r="Q249" s="131"/>
      <c r="R249" s="86"/>
      <c r="T249" s="86"/>
      <c r="V249" s="86"/>
      <c r="X249" s="86"/>
    </row>
    <row r="250" spans="1:24" s="27" customFormat="1" x14ac:dyDescent="0.25">
      <c r="A250" s="2"/>
      <c r="B250" s="69" t="s">
        <v>170</v>
      </c>
      <c r="C250" s="25"/>
      <c r="D250" s="96"/>
      <c r="E250" s="25"/>
      <c r="F250" s="96"/>
      <c r="G250" s="25"/>
      <c r="H250" s="96"/>
      <c r="I250" s="25"/>
      <c r="J250" s="96"/>
      <c r="K250" s="25"/>
      <c r="L250" s="96"/>
      <c r="M250" s="25"/>
      <c r="N250" s="96"/>
      <c r="O250" s="26"/>
      <c r="P250" s="104"/>
      <c r="Q250" s="2"/>
      <c r="R250" s="104"/>
      <c r="T250" s="104"/>
      <c r="V250" s="104"/>
      <c r="X250" s="104"/>
    </row>
    <row r="251" spans="1:24" x14ac:dyDescent="0.25">
      <c r="B251" s="51" t="s">
        <v>171</v>
      </c>
      <c r="C251" s="52">
        <v>242.64672052592411</v>
      </c>
      <c r="D251" s="91">
        <v>3.2965709447686745E-2</v>
      </c>
      <c r="E251" s="52">
        <v>0</v>
      </c>
      <c r="F251" s="91">
        <v>0</v>
      </c>
      <c r="G251" s="52">
        <v>33.762348805392719</v>
      </c>
      <c r="H251" s="91">
        <v>7.4672728779727776E-2</v>
      </c>
      <c r="I251" s="52">
        <v>234.7612655695491</v>
      </c>
      <c r="J251" s="91">
        <v>4.9802979434574547E-2</v>
      </c>
      <c r="K251" s="52">
        <v>72.61099928646226</v>
      </c>
      <c r="L251" s="91">
        <v>3.5958977456291903E-2</v>
      </c>
      <c r="M251" s="52">
        <v>8.1801801801801801</v>
      </c>
      <c r="N251" s="91">
        <v>3.8586480473614584E-2</v>
      </c>
      <c r="O251" s="53">
        <v>6.5081081081081082</v>
      </c>
      <c r="P251" s="91">
        <v>4.263273748821389E-2</v>
      </c>
    </row>
    <row r="252" spans="1:24" x14ac:dyDescent="0.25">
      <c r="B252" s="51" t="s">
        <v>172</v>
      </c>
      <c r="C252" s="52">
        <v>3977.9641146538324</v>
      </c>
      <c r="D252" s="91">
        <v>0.5404417125966976</v>
      </c>
      <c r="E252" s="52">
        <v>151.55229630654264</v>
      </c>
      <c r="F252" s="91">
        <v>0.7131214324515367</v>
      </c>
      <c r="G252" s="52">
        <v>208.49445039249326</v>
      </c>
      <c r="H252" s="91">
        <v>0.46113052252307485</v>
      </c>
      <c r="I252" s="52">
        <v>2513.0651619692344</v>
      </c>
      <c r="J252" s="91">
        <v>0.53312939967185891</v>
      </c>
      <c r="K252" s="52">
        <v>1151.6867059795775</v>
      </c>
      <c r="L252" s="91">
        <v>0.5703471471814866</v>
      </c>
      <c r="M252" s="52">
        <v>124.17072623868174</v>
      </c>
      <c r="N252" s="91">
        <v>0.58572197651738023</v>
      </c>
      <c r="O252" s="53">
        <v>94.726081004388277</v>
      </c>
      <c r="P252" s="91">
        <v>0.62052321160985324</v>
      </c>
    </row>
    <row r="253" spans="1:24" x14ac:dyDescent="0.25">
      <c r="B253" s="51" t="s">
        <v>173</v>
      </c>
      <c r="C253" s="52">
        <v>3092.1275113863394</v>
      </c>
      <c r="D253" s="91">
        <v>0.42009295198642593</v>
      </c>
      <c r="E253" s="52">
        <v>54.70201822739925</v>
      </c>
      <c r="F253" s="91">
        <v>0.25739749609210616</v>
      </c>
      <c r="G253" s="52">
        <v>202.2671701899171</v>
      </c>
      <c r="H253" s="91">
        <v>0.44735754694360136</v>
      </c>
      <c r="I253" s="52">
        <v>1926.7581007996755</v>
      </c>
      <c r="J253" s="91">
        <v>0.40874841016350749</v>
      </c>
      <c r="K253" s="52">
        <v>789.82285785919623</v>
      </c>
      <c r="L253" s="91">
        <v>0.39114214952717308</v>
      </c>
      <c r="M253" s="52">
        <v>71.699656287730747</v>
      </c>
      <c r="N253" s="91">
        <v>0.33821227972639356</v>
      </c>
      <c r="O253" s="53">
        <v>42.229905574023228</v>
      </c>
      <c r="P253" s="91">
        <v>0.27663592069812093</v>
      </c>
    </row>
    <row r="254" spans="1:24" x14ac:dyDescent="0.25">
      <c r="B254" s="51" t="s">
        <v>174</v>
      </c>
      <c r="C254" s="52">
        <v>47.841012752106082</v>
      </c>
      <c r="D254" s="91">
        <v>6.499625969189674E-3</v>
      </c>
      <c r="E254" s="52">
        <v>6.2653061224489797</v>
      </c>
      <c r="F254" s="91">
        <v>2.9481071456357172E-2</v>
      </c>
      <c r="G254" s="52">
        <v>7.6136363636363633</v>
      </c>
      <c r="H254" s="91">
        <v>1.6839201753596062E-2</v>
      </c>
      <c r="I254" s="52">
        <v>39.215092384062807</v>
      </c>
      <c r="J254" s="91">
        <v>8.3192107300589895E-3</v>
      </c>
      <c r="K254" s="52">
        <v>5.1526315789473687</v>
      </c>
      <c r="L254" s="91">
        <v>2.5517258350483932E-3</v>
      </c>
      <c r="M254" s="52">
        <v>7.9454545454545453</v>
      </c>
      <c r="N254" s="91">
        <v>3.7479263282611586E-2</v>
      </c>
      <c r="O254" s="53">
        <v>9.1910828025477702</v>
      </c>
      <c r="P254" s="91">
        <v>6.0208130203811799E-2</v>
      </c>
    </row>
    <row r="255" spans="1:24" s="27" customFormat="1" x14ac:dyDescent="0.25">
      <c r="A255" s="2"/>
      <c r="B255" s="69" t="s">
        <v>175</v>
      </c>
      <c r="C255" s="25"/>
      <c r="D255" s="97"/>
      <c r="E255" s="25"/>
      <c r="F255" s="97"/>
      <c r="G255" s="25"/>
      <c r="H255" s="97"/>
      <c r="I255" s="25"/>
      <c r="J255" s="97"/>
      <c r="K255" s="25"/>
      <c r="L255" s="97"/>
      <c r="M255" s="25"/>
      <c r="N255" s="97"/>
      <c r="O255" s="26"/>
      <c r="P255" s="97"/>
      <c r="Q255" s="2"/>
      <c r="R255" s="104"/>
      <c r="T255" s="104"/>
      <c r="V255" s="104"/>
      <c r="X255" s="104"/>
    </row>
    <row r="256" spans="1:24" x14ac:dyDescent="0.25">
      <c r="B256" s="51" t="s">
        <v>171</v>
      </c>
      <c r="C256" s="52">
        <v>474.07738932349611</v>
      </c>
      <c r="D256" s="91">
        <v>6.9476547225735236E-2</v>
      </c>
      <c r="E256" s="52">
        <v>14.523324065492741</v>
      </c>
      <c r="F256" s="91">
        <v>6.6214414030050267E-2</v>
      </c>
      <c r="G256" s="52">
        <v>14.184210526315791</v>
      </c>
      <c r="H256" s="91">
        <v>3.2499913032381242E-2</v>
      </c>
      <c r="I256" s="52">
        <v>255.21399911892576</v>
      </c>
      <c r="J256" s="91">
        <v>5.6403893736289755E-2</v>
      </c>
      <c r="K256" s="52">
        <v>122.15227398660525</v>
      </c>
      <c r="L256" s="91">
        <v>6.2934287938702246E-2</v>
      </c>
      <c r="M256" s="52">
        <v>14.582354093223659</v>
      </c>
      <c r="N256" s="91">
        <v>7.6753313872102477E-2</v>
      </c>
      <c r="O256" s="53">
        <v>6.5081081081081082</v>
      </c>
      <c r="P256" s="91">
        <v>4.263273748821389E-2</v>
      </c>
    </row>
    <row r="257" spans="1:24" x14ac:dyDescent="0.25">
      <c r="B257" s="51" t="s">
        <v>172</v>
      </c>
      <c r="C257" s="52">
        <v>1999.9951741232583</v>
      </c>
      <c r="D257" s="91">
        <v>0.29310142667740674</v>
      </c>
      <c r="E257" s="52">
        <v>76.913639433627097</v>
      </c>
      <c r="F257" s="91">
        <v>0.35066294348665006</v>
      </c>
      <c r="G257" s="52">
        <v>117.31150411328275</v>
      </c>
      <c r="H257" s="91">
        <v>0.26879280128464172</v>
      </c>
      <c r="I257" s="52">
        <v>1374.2666810370533</v>
      </c>
      <c r="J257" s="91">
        <v>0.30372155175710897</v>
      </c>
      <c r="K257" s="52">
        <v>688.99515030846476</v>
      </c>
      <c r="L257" s="91">
        <v>0.35497840328897357</v>
      </c>
      <c r="M257" s="52">
        <v>63.87112140004443</v>
      </c>
      <c r="N257" s="91">
        <v>0.33618167525220455</v>
      </c>
      <c r="O257" s="53">
        <v>73.118079015682596</v>
      </c>
      <c r="P257" s="91">
        <v>0.47897542827146522</v>
      </c>
    </row>
    <row r="258" spans="1:24" x14ac:dyDescent="0.25">
      <c r="B258" s="51" t="s">
        <v>173</v>
      </c>
      <c r="C258" s="52">
        <v>1602.650291309046</v>
      </c>
      <c r="D258" s="91">
        <v>0.23487011015092241</v>
      </c>
      <c r="E258" s="52">
        <v>21.454013851579774</v>
      </c>
      <c r="F258" s="91">
        <v>9.7812659785660463E-2</v>
      </c>
      <c r="G258" s="52">
        <v>120.88195293887492</v>
      </c>
      <c r="H258" s="91">
        <v>0.27697367790819627</v>
      </c>
      <c r="I258" s="52">
        <v>1331.8496850429574</v>
      </c>
      <c r="J258" s="91">
        <v>0.29434712973118882</v>
      </c>
      <c r="K258" s="52">
        <v>420.3235109580699</v>
      </c>
      <c r="L258" s="91">
        <v>0.21655561540296947</v>
      </c>
      <c r="M258" s="52">
        <v>40.456028509316418</v>
      </c>
      <c r="N258" s="91">
        <v>0.21293779004017113</v>
      </c>
      <c r="O258" s="53">
        <v>25.396504938673615</v>
      </c>
      <c r="P258" s="91">
        <v>0.16636517251760047</v>
      </c>
    </row>
    <row r="259" spans="1:24" x14ac:dyDescent="0.25">
      <c r="B259" s="51" t="s">
        <v>174</v>
      </c>
      <c r="C259" s="52">
        <v>2746.8371558356616</v>
      </c>
      <c r="D259" s="91">
        <v>0.40255191594593559</v>
      </c>
      <c r="E259" s="52">
        <v>106.44682512387308</v>
      </c>
      <c r="F259" s="91">
        <v>0.4853099826976392</v>
      </c>
      <c r="G259" s="52">
        <v>184.06074726231012</v>
      </c>
      <c r="H259" s="91">
        <v>0.42173360777478092</v>
      </c>
      <c r="I259" s="52">
        <v>1563.4281614402157</v>
      </c>
      <c r="J259" s="91">
        <v>0.34552742477541243</v>
      </c>
      <c r="K259" s="52">
        <v>709.47855329245385</v>
      </c>
      <c r="L259" s="91">
        <v>0.3655316933693547</v>
      </c>
      <c r="M259" s="52">
        <v>71.080391645737521</v>
      </c>
      <c r="N259" s="91">
        <v>0.3741272208355218</v>
      </c>
      <c r="O259" s="53">
        <v>47.632485426603075</v>
      </c>
      <c r="P259" s="91">
        <v>0.31202666172272042</v>
      </c>
    </row>
    <row r="260" spans="1:24" s="27" customFormat="1" x14ac:dyDescent="0.25">
      <c r="A260" s="2"/>
      <c r="B260" s="69" t="s">
        <v>176</v>
      </c>
      <c r="C260" s="25"/>
      <c r="D260" s="97"/>
      <c r="E260" s="25"/>
      <c r="F260" s="97"/>
      <c r="G260" s="25"/>
      <c r="H260" s="97"/>
      <c r="I260" s="25"/>
      <c r="J260" s="97"/>
      <c r="K260" s="25"/>
      <c r="L260" s="97"/>
      <c r="M260" s="25"/>
      <c r="N260" s="97"/>
      <c r="O260" s="26"/>
      <c r="P260" s="97"/>
      <c r="Q260" s="2"/>
      <c r="R260" s="104"/>
      <c r="T260" s="104"/>
      <c r="V260" s="104"/>
      <c r="X260" s="104"/>
    </row>
    <row r="261" spans="1:24" x14ac:dyDescent="0.25">
      <c r="B261" s="51" t="s">
        <v>171</v>
      </c>
      <c r="C261" s="52">
        <v>109.2175841856052</v>
      </c>
      <c r="D261" s="91">
        <v>1.4834734890895849E-2</v>
      </c>
      <c r="E261" s="52">
        <v>0</v>
      </c>
      <c r="F261" s="91">
        <v>0</v>
      </c>
      <c r="G261" s="52">
        <v>0</v>
      </c>
      <c r="H261" s="91">
        <v>0</v>
      </c>
      <c r="I261" s="52">
        <v>14.184210526315791</v>
      </c>
      <c r="J261" s="91">
        <v>3.0013125531247421E-3</v>
      </c>
      <c r="K261" s="52">
        <v>10.305263157894737</v>
      </c>
      <c r="L261" s="91">
        <v>5.110744719540857E-3</v>
      </c>
      <c r="M261" s="52">
        <v>0</v>
      </c>
      <c r="N261" s="91">
        <v>0</v>
      </c>
      <c r="O261" s="53">
        <v>0</v>
      </c>
      <c r="P261" s="91">
        <v>0</v>
      </c>
    </row>
    <row r="262" spans="1:24" x14ac:dyDescent="0.25">
      <c r="B262" s="51" t="s">
        <v>172</v>
      </c>
      <c r="C262" s="52">
        <v>2811.8748322527849</v>
      </c>
      <c r="D262" s="91">
        <v>0.38192950332946568</v>
      </c>
      <c r="E262" s="52">
        <v>77.044874260921063</v>
      </c>
      <c r="F262" s="91">
        <v>0.35126126637405647</v>
      </c>
      <c r="G262" s="52">
        <v>186.86266278720061</v>
      </c>
      <c r="H262" s="91">
        <v>0.41328715065989768</v>
      </c>
      <c r="I262" s="52">
        <v>1668.6469634694265</v>
      </c>
      <c r="J262" s="91">
        <v>0.35307788677436425</v>
      </c>
      <c r="K262" s="52">
        <v>862.36498995593433</v>
      </c>
      <c r="L262" s="91">
        <v>0.42767731897829275</v>
      </c>
      <c r="M262" s="52">
        <v>95.591428066240795</v>
      </c>
      <c r="N262" s="91">
        <v>0.43777370337912203</v>
      </c>
      <c r="O262" s="53">
        <v>73.118079015682596</v>
      </c>
      <c r="P262" s="91">
        <v>0.47897542827146522</v>
      </c>
    </row>
    <row r="263" spans="1:24" x14ac:dyDescent="0.25">
      <c r="B263" s="51" t="s">
        <v>173</v>
      </c>
      <c r="C263" s="52">
        <v>4419.8227687377084</v>
      </c>
      <c r="D263" s="91">
        <v>0.60033280838316549</v>
      </c>
      <c r="E263" s="52">
        <v>142.29292821365163</v>
      </c>
      <c r="F263" s="91">
        <v>0.64873873362594348</v>
      </c>
      <c r="G263" s="52">
        <v>265.2749429642389</v>
      </c>
      <c r="H263" s="91">
        <v>0.58671284934010226</v>
      </c>
      <c r="I263" s="52">
        <v>3021.1057527182247</v>
      </c>
      <c r="J263" s="91">
        <v>0.63925183591488322</v>
      </c>
      <c r="K263" s="52">
        <v>1143.7214321317115</v>
      </c>
      <c r="L263" s="91">
        <v>0.56721193630216638</v>
      </c>
      <c r="M263" s="52">
        <v>122.76665815132363</v>
      </c>
      <c r="N263" s="91">
        <v>0.56222629662087797</v>
      </c>
      <c r="O263" s="53">
        <v>79.537098473384788</v>
      </c>
      <c r="P263" s="91">
        <v>0.52102457172853467</v>
      </c>
    </row>
    <row r="264" spans="1:24" x14ac:dyDescent="0.25">
      <c r="B264" s="51" t="s">
        <v>174</v>
      </c>
      <c r="C264" s="52">
        <v>21.372377686421363</v>
      </c>
      <c r="D264" s="91">
        <v>2.9029533964728209E-3</v>
      </c>
      <c r="E264" s="52">
        <v>0</v>
      </c>
      <c r="F264" s="91">
        <v>0</v>
      </c>
      <c r="G264" s="52">
        <v>0</v>
      </c>
      <c r="H264" s="91">
        <v>0</v>
      </c>
      <c r="I264" s="52">
        <v>22.065538956678196</v>
      </c>
      <c r="J264" s="91">
        <v>4.6689647576277716E-3</v>
      </c>
      <c r="K264" s="52">
        <v>0</v>
      </c>
      <c r="L264" s="91">
        <v>0</v>
      </c>
      <c r="M264" s="52">
        <v>0</v>
      </c>
      <c r="N264" s="91">
        <v>0</v>
      </c>
      <c r="O264" s="53">
        <v>0</v>
      </c>
      <c r="P264" s="91">
        <v>0</v>
      </c>
    </row>
    <row r="265" spans="1:24" s="27" customFormat="1" x14ac:dyDescent="0.25">
      <c r="A265" s="2"/>
      <c r="B265" s="69" t="s">
        <v>177</v>
      </c>
      <c r="C265" s="25"/>
      <c r="D265" s="97"/>
      <c r="E265" s="25"/>
      <c r="F265" s="97"/>
      <c r="G265" s="25"/>
      <c r="H265" s="97"/>
      <c r="I265" s="25"/>
      <c r="J265" s="97"/>
      <c r="K265" s="25"/>
      <c r="L265" s="97"/>
      <c r="M265" s="25"/>
      <c r="N265" s="97"/>
      <c r="O265" s="26"/>
      <c r="P265" s="97"/>
      <c r="Q265" s="2"/>
      <c r="R265" s="104"/>
      <c r="T265" s="104"/>
      <c r="V265" s="104"/>
      <c r="X265" s="104"/>
    </row>
    <row r="266" spans="1:24" x14ac:dyDescent="0.25">
      <c r="B266" s="51" t="s">
        <v>171</v>
      </c>
      <c r="C266" s="52">
        <v>286.73117692446232</v>
      </c>
      <c r="D266" s="91">
        <v>3.9705901559226257E-2</v>
      </c>
      <c r="E266" s="52">
        <v>6.2653061224489797</v>
      </c>
      <c r="F266" s="91">
        <v>2.9481071456357172E-2</v>
      </c>
      <c r="G266" s="52">
        <v>32.344406221660662</v>
      </c>
      <c r="H266" s="91">
        <v>7.4109897575033987E-2</v>
      </c>
      <c r="I266" s="52">
        <v>201.77560337327938</v>
      </c>
      <c r="J266" s="91">
        <v>4.3282767387258399E-2</v>
      </c>
      <c r="K266" s="52">
        <v>69.751729918695133</v>
      </c>
      <c r="L266" s="91">
        <v>3.4748989772670082E-2</v>
      </c>
      <c r="M266" s="52">
        <v>18.227227380861024</v>
      </c>
      <c r="N266" s="91">
        <v>8.9875660226599638E-2</v>
      </c>
      <c r="O266" s="53">
        <v>0</v>
      </c>
      <c r="P266" s="91">
        <v>0</v>
      </c>
    </row>
    <row r="267" spans="1:24" x14ac:dyDescent="0.25">
      <c r="B267" s="51" t="s">
        <v>172</v>
      </c>
      <c r="C267" s="52">
        <v>3634.0658974540729</v>
      </c>
      <c r="D267" s="91">
        <v>0.50323743769958451</v>
      </c>
      <c r="E267" s="52">
        <v>137.55270130797709</v>
      </c>
      <c r="F267" s="91">
        <v>0.64724706774428642</v>
      </c>
      <c r="G267" s="52">
        <v>208.57992450546578</v>
      </c>
      <c r="H267" s="91">
        <v>0.47791376151331111</v>
      </c>
      <c r="I267" s="52">
        <v>2310.4762413608873</v>
      </c>
      <c r="J267" s="91">
        <v>0.49561891545236048</v>
      </c>
      <c r="K267" s="52">
        <v>1002.2725975716221</v>
      </c>
      <c r="L267" s="91">
        <v>0.49931321105641924</v>
      </c>
      <c r="M267" s="52">
        <v>81.696782609744659</v>
      </c>
      <c r="N267" s="91">
        <v>0.40283429410386468</v>
      </c>
      <c r="O267" s="53">
        <v>47.027651413790032</v>
      </c>
      <c r="P267" s="91">
        <v>0.30806456870523097</v>
      </c>
    </row>
    <row r="268" spans="1:24" x14ac:dyDescent="0.25">
      <c r="B268" s="51" t="s">
        <v>173</v>
      </c>
      <c r="C268" s="52">
        <v>3170.1258864543911</v>
      </c>
      <c r="D268" s="91">
        <v>0.43899204728292718</v>
      </c>
      <c r="E268" s="52">
        <v>68.701613225964806</v>
      </c>
      <c r="F268" s="91">
        <v>0.32327186079935633</v>
      </c>
      <c r="G268" s="52">
        <v>195.51408411365713</v>
      </c>
      <c r="H268" s="91">
        <v>0.44797634091165489</v>
      </c>
      <c r="I268" s="52">
        <v>2069.1676242978047</v>
      </c>
      <c r="J268" s="91">
        <v>0.4438559442790796</v>
      </c>
      <c r="K268" s="52">
        <v>922.94182070862894</v>
      </c>
      <c r="L268" s="91">
        <v>0.45979212165715444</v>
      </c>
      <c r="M268" s="52">
        <v>96.994132006063566</v>
      </c>
      <c r="N268" s="91">
        <v>0.47826317574248234</v>
      </c>
      <c r="O268" s="53">
        <v>96.436443272729591</v>
      </c>
      <c r="P268" s="91">
        <v>0.63172730109095721</v>
      </c>
    </row>
    <row r="269" spans="1:24" x14ac:dyDescent="0.25">
      <c r="B269" s="51" t="s">
        <v>174</v>
      </c>
      <c r="C269" s="52">
        <v>130.45133529701647</v>
      </c>
      <c r="D269" s="91">
        <v>1.8064613458262029E-2</v>
      </c>
      <c r="E269" s="52">
        <v>0</v>
      </c>
      <c r="F269" s="91">
        <v>0</v>
      </c>
      <c r="G269" s="52">
        <v>0</v>
      </c>
      <c r="H269" s="91">
        <v>0</v>
      </c>
      <c r="I269" s="52">
        <v>80.380493247662642</v>
      </c>
      <c r="J269" s="91">
        <v>1.7242372881301482E-2</v>
      </c>
      <c r="K269" s="52">
        <v>12.336233108108107</v>
      </c>
      <c r="L269" s="91">
        <v>6.145677513756235E-3</v>
      </c>
      <c r="M269" s="52">
        <v>5.8867924528301883</v>
      </c>
      <c r="N269" s="91">
        <v>2.9026869927053285E-2</v>
      </c>
      <c r="O269" s="53">
        <v>9.1910828025477702</v>
      </c>
      <c r="P269" s="91">
        <v>6.0208130203811799E-2</v>
      </c>
    </row>
    <row r="270" spans="1:24" s="27" customFormat="1" x14ac:dyDescent="0.25">
      <c r="A270" s="2"/>
      <c r="B270" s="69" t="s">
        <v>178</v>
      </c>
      <c r="C270" s="25"/>
      <c r="D270" s="97"/>
      <c r="E270" s="25"/>
      <c r="F270" s="97"/>
      <c r="G270" s="25"/>
      <c r="H270" s="97"/>
      <c r="I270" s="25"/>
      <c r="J270" s="97"/>
      <c r="K270" s="25"/>
      <c r="L270" s="97"/>
      <c r="M270" s="25"/>
      <c r="N270" s="97"/>
      <c r="O270" s="26"/>
      <c r="P270" s="97"/>
      <c r="Q270" s="2"/>
      <c r="R270" s="104"/>
      <c r="T270" s="104"/>
      <c r="V270" s="104"/>
      <c r="X270" s="104"/>
    </row>
    <row r="271" spans="1:24" x14ac:dyDescent="0.25">
      <c r="B271" s="51" t="s">
        <v>171</v>
      </c>
      <c r="C271" s="52">
        <v>1677.0211102865715</v>
      </c>
      <c r="D271" s="91">
        <v>0.25030313101560286</v>
      </c>
      <c r="E271" s="52">
        <v>22.368956337440803</v>
      </c>
      <c r="F271" s="91">
        <v>0.11919169307455174</v>
      </c>
      <c r="G271" s="52">
        <v>59.038538008381096</v>
      </c>
      <c r="H271" s="91">
        <v>0.13611019607837585</v>
      </c>
      <c r="I271" s="52">
        <v>728.21423627669242</v>
      </c>
      <c r="J271" s="91">
        <v>0.16242506447813468</v>
      </c>
      <c r="K271" s="52">
        <v>243.45996657404172</v>
      </c>
      <c r="L271" s="91">
        <v>0.12510303620864671</v>
      </c>
      <c r="M271" s="52">
        <v>53.483779671625243</v>
      </c>
      <c r="N271" s="91">
        <v>0.28576366575121864</v>
      </c>
      <c r="O271" s="53">
        <v>21.196396396396395</v>
      </c>
      <c r="P271" s="91">
        <v>0.13885147392340755</v>
      </c>
    </row>
    <row r="272" spans="1:24" x14ac:dyDescent="0.25">
      <c r="B272" s="51" t="s">
        <v>172</v>
      </c>
      <c r="C272" s="52">
        <v>2539.4280681408713</v>
      </c>
      <c r="D272" s="91">
        <v>0.37902134477958188</v>
      </c>
      <c r="E272" s="52">
        <v>65.076008674044459</v>
      </c>
      <c r="F272" s="91">
        <v>0.34675375709911127</v>
      </c>
      <c r="G272" s="52">
        <v>226.73705339133599</v>
      </c>
      <c r="H272" s="91">
        <v>0.52273016636941216</v>
      </c>
      <c r="I272" s="52">
        <v>1625.8232692527195</v>
      </c>
      <c r="J272" s="91">
        <v>0.36263291238114015</v>
      </c>
      <c r="K272" s="52">
        <v>946.22798839654683</v>
      </c>
      <c r="L272" s="91">
        <v>0.48622365294709469</v>
      </c>
      <c r="M272" s="52">
        <v>59.032146021026939</v>
      </c>
      <c r="N272" s="91">
        <v>0.31540856962058567</v>
      </c>
      <c r="O272" s="53">
        <v>80.0377927161</v>
      </c>
      <c r="P272" s="91">
        <v>0.52430447517465961</v>
      </c>
    </row>
    <row r="273" spans="1:24" x14ac:dyDescent="0.25">
      <c r="B273" s="51" t="s">
        <v>173</v>
      </c>
      <c r="C273" s="52">
        <v>1806.00772796611</v>
      </c>
      <c r="D273" s="91">
        <v>0.26955497827397401</v>
      </c>
      <c r="E273" s="52">
        <v>91.195564393945034</v>
      </c>
      <c r="F273" s="91">
        <v>0.4859303025599811</v>
      </c>
      <c r="G273" s="52">
        <v>102.41945319533798</v>
      </c>
      <c r="H273" s="91">
        <v>0.23612257902928632</v>
      </c>
      <c r="I273" s="52">
        <v>1808.735167981444</v>
      </c>
      <c r="J273" s="91">
        <v>0.40343062748313202</v>
      </c>
      <c r="K273" s="52">
        <v>588.47345516632242</v>
      </c>
      <c r="L273" s="91">
        <v>0.30238982205359999</v>
      </c>
      <c r="M273" s="52">
        <v>53.899067824100705</v>
      </c>
      <c r="N273" s="91">
        <v>0.28798254903738624</v>
      </c>
      <c r="O273" s="53">
        <v>27.704504504504502</v>
      </c>
      <c r="P273" s="91">
        <v>0.18148421141162144</v>
      </c>
    </row>
    <row r="274" spans="1:24" x14ac:dyDescent="0.25">
      <c r="B274" s="51" t="s">
        <v>174</v>
      </c>
      <c r="C274" s="52">
        <v>677.50367133502834</v>
      </c>
      <c r="D274" s="91">
        <v>0.1011205459308412</v>
      </c>
      <c r="E274" s="52">
        <v>9.0315789473684216</v>
      </c>
      <c r="F274" s="91">
        <v>4.8124247266355898E-2</v>
      </c>
      <c r="G274" s="52">
        <v>45.56039555128887</v>
      </c>
      <c r="H274" s="91">
        <v>0.10503705852292557</v>
      </c>
      <c r="I274" s="52">
        <v>320.61317962958179</v>
      </c>
      <c r="J274" s="91">
        <v>7.151139565759318E-2</v>
      </c>
      <c r="K274" s="52">
        <v>167.91419244078693</v>
      </c>
      <c r="L274" s="91">
        <v>8.6283488790658572E-2</v>
      </c>
      <c r="M274" s="52">
        <v>20.745888294538616</v>
      </c>
      <c r="N274" s="91">
        <v>0.11084521559080947</v>
      </c>
      <c r="O274" s="53">
        <v>23.716483872066487</v>
      </c>
      <c r="P274" s="91">
        <v>0.15535983949031126</v>
      </c>
    </row>
    <row r="275" spans="1:24" x14ac:dyDescent="0.25">
      <c r="B275" s="8"/>
      <c r="C275" s="9"/>
      <c r="D275" s="93"/>
      <c r="E275" s="9"/>
      <c r="F275" s="93"/>
      <c r="G275" s="9"/>
      <c r="H275" s="93"/>
      <c r="I275" s="9"/>
      <c r="J275" s="93"/>
      <c r="K275" s="9"/>
      <c r="L275" s="93"/>
      <c r="M275" s="9"/>
      <c r="N275" s="93"/>
      <c r="O275" s="10"/>
      <c r="P275" s="93"/>
    </row>
    <row r="276" spans="1:24" s="7" customFormat="1" x14ac:dyDescent="0.25">
      <c r="A276" s="131"/>
      <c r="B276" s="63" t="s">
        <v>179</v>
      </c>
      <c r="C276" s="13"/>
      <c r="D276" s="90"/>
      <c r="E276" s="13"/>
      <c r="F276" s="90"/>
      <c r="G276" s="13"/>
      <c r="H276" s="90"/>
      <c r="I276" s="13"/>
      <c r="J276" s="90"/>
      <c r="K276" s="13"/>
      <c r="L276" s="90"/>
      <c r="M276" s="13"/>
      <c r="N276" s="90"/>
      <c r="O276" s="14"/>
      <c r="P276" s="86"/>
      <c r="Q276" s="131"/>
      <c r="R276" s="86"/>
      <c r="T276" s="86"/>
      <c r="V276" s="86"/>
      <c r="X276" s="86"/>
    </row>
    <row r="277" spans="1:24" x14ac:dyDescent="0.25">
      <c r="B277" s="51" t="s">
        <v>78</v>
      </c>
      <c r="C277" s="52">
        <v>6456.5739383312193</v>
      </c>
      <c r="D277" s="91">
        <v>0.87106613795220633</v>
      </c>
      <c r="E277" s="52">
        <v>168.65673894864409</v>
      </c>
      <c r="F277" s="91">
        <v>0.7689360294753389</v>
      </c>
      <c r="G277" s="52">
        <v>359.74341477989339</v>
      </c>
      <c r="H277" s="91">
        <v>0.79565028478887601</v>
      </c>
      <c r="I277" s="52">
        <v>3933.5255395186346</v>
      </c>
      <c r="J277" s="91">
        <v>0.82510224710865299</v>
      </c>
      <c r="K277" s="52">
        <v>1689.4912928690928</v>
      </c>
      <c r="L277" s="91">
        <v>0.83109539964172019</v>
      </c>
      <c r="M277" s="52">
        <v>175.35240328265044</v>
      </c>
      <c r="N277" s="91">
        <v>0.80304973504821509</v>
      </c>
      <c r="O277" s="53">
        <v>146.14706938095924</v>
      </c>
      <c r="P277" s="91">
        <v>0.95736726251178617</v>
      </c>
    </row>
    <row r="278" spans="1:24" x14ac:dyDescent="0.25">
      <c r="B278" s="51" t="s">
        <v>180</v>
      </c>
      <c r="C278" s="52">
        <v>359.94205719447007</v>
      </c>
      <c r="D278" s="91">
        <v>4.8560326365285261E-2</v>
      </c>
      <c r="E278" s="52">
        <v>12.627375087966222</v>
      </c>
      <c r="F278" s="91">
        <v>5.7570445885314653E-2</v>
      </c>
      <c r="G278" s="52">
        <v>17.136537348002314</v>
      </c>
      <c r="H278" s="91">
        <v>3.7901154714883506E-2</v>
      </c>
      <c r="I278" s="52">
        <v>312.82994870123889</v>
      </c>
      <c r="J278" s="91">
        <v>6.5619681642607022E-2</v>
      </c>
      <c r="K278" s="52">
        <v>147.11920394341186</v>
      </c>
      <c r="L278" s="91">
        <v>7.2370952198683808E-2</v>
      </c>
      <c r="M278" s="52">
        <v>6.4021739130434785</v>
      </c>
      <c r="N278" s="91">
        <v>2.9319609930380932E-2</v>
      </c>
      <c r="O278" s="53">
        <v>0</v>
      </c>
      <c r="P278" s="91">
        <v>0</v>
      </c>
    </row>
    <row r="279" spans="1:24" x14ac:dyDescent="0.25">
      <c r="B279" s="51" t="s">
        <v>118</v>
      </c>
      <c r="C279" s="52">
        <v>595.75002770649667</v>
      </c>
      <c r="D279" s="91">
        <v>8.0373535682508393E-2</v>
      </c>
      <c r="E279" s="52">
        <v>38.053688437962379</v>
      </c>
      <c r="F279" s="91">
        <v>0.17349352463934642</v>
      </c>
      <c r="G279" s="52">
        <v>75.257653623543874</v>
      </c>
      <c r="H279" s="91">
        <v>0.16644856049624063</v>
      </c>
      <c r="I279" s="52">
        <v>520.96341474349617</v>
      </c>
      <c r="J279" s="91">
        <v>0.10927807124874002</v>
      </c>
      <c r="K279" s="52">
        <v>196.23831163646696</v>
      </c>
      <c r="L279" s="91">
        <v>9.6533648159595975E-2</v>
      </c>
      <c r="M279" s="52">
        <v>36.603509021870536</v>
      </c>
      <c r="N279" s="91">
        <v>0.16763065502140401</v>
      </c>
      <c r="O279" s="53">
        <v>6.5081081081081082</v>
      </c>
      <c r="P279" s="91">
        <v>4.2632737488213904E-2</v>
      </c>
    </row>
    <row r="280" spans="1:24" x14ac:dyDescent="0.25">
      <c r="B280" s="8"/>
      <c r="C280" s="9"/>
      <c r="D280" s="89"/>
      <c r="E280" s="9"/>
      <c r="F280" s="89"/>
      <c r="G280" s="9"/>
      <c r="H280" s="89"/>
      <c r="I280" s="9"/>
      <c r="J280" s="89"/>
      <c r="K280" s="9"/>
      <c r="L280" s="89"/>
      <c r="M280" s="9"/>
      <c r="N280" s="89"/>
      <c r="O280" s="10"/>
      <c r="P280" s="89"/>
    </row>
    <row r="281" spans="1:24" s="7" customFormat="1" x14ac:dyDescent="0.25">
      <c r="A281" s="131"/>
      <c r="B281" s="63" t="s">
        <v>181</v>
      </c>
      <c r="C281" s="13"/>
      <c r="D281" s="90"/>
      <c r="E281" s="13"/>
      <c r="F281" s="90"/>
      <c r="G281" s="13"/>
      <c r="H281" s="90"/>
      <c r="I281" s="13"/>
      <c r="J281" s="90"/>
      <c r="K281" s="13"/>
      <c r="L281" s="90"/>
      <c r="M281" s="13"/>
      <c r="N281" s="90"/>
      <c r="O281" s="14"/>
      <c r="P281" s="90"/>
      <c r="Q281" s="131"/>
      <c r="R281" s="86"/>
      <c r="T281" s="86"/>
      <c r="V281" s="86"/>
      <c r="X281" s="86"/>
    </row>
    <row r="282" spans="1:24" x14ac:dyDescent="0.25">
      <c r="B282" s="51" t="s">
        <v>78</v>
      </c>
      <c r="C282" s="52">
        <v>5598.1051504120333</v>
      </c>
      <c r="D282" s="91">
        <v>0.7544197889160309</v>
      </c>
      <c r="E282" s="52">
        <v>136.90089796600998</v>
      </c>
      <c r="F282" s="91">
        <v>0.62415551000097469</v>
      </c>
      <c r="G282" s="52">
        <v>306.17473964019069</v>
      </c>
      <c r="H282" s="91">
        <v>0.67717158613988138</v>
      </c>
      <c r="I282" s="52">
        <v>2979.2900782648189</v>
      </c>
      <c r="J282" s="91">
        <v>0.62476820128299515</v>
      </c>
      <c r="K282" s="52">
        <v>1247.6078493097843</v>
      </c>
      <c r="L282" s="91">
        <v>0.6177646996978039</v>
      </c>
      <c r="M282" s="52">
        <v>142.44099679275615</v>
      </c>
      <c r="N282" s="91">
        <v>0.67771631889519457</v>
      </c>
      <c r="O282" s="53">
        <v>104.01178944009671</v>
      </c>
      <c r="P282" s="91">
        <v>0.6813512070204476</v>
      </c>
    </row>
    <row r="283" spans="1:24" x14ac:dyDescent="0.25">
      <c r="B283" s="51" t="s">
        <v>180</v>
      </c>
      <c r="C283" s="52">
        <v>902.26378082489441</v>
      </c>
      <c r="D283" s="91">
        <v>0.12159215177056773</v>
      </c>
      <c r="E283" s="52">
        <v>44.832826050592168</v>
      </c>
      <c r="F283" s="91">
        <v>0.20440081711764907</v>
      </c>
      <c r="G283" s="52">
        <v>57.271628659396981</v>
      </c>
      <c r="H283" s="91">
        <v>0.12666858038541873</v>
      </c>
      <c r="I283" s="52">
        <v>703.27115187769721</v>
      </c>
      <c r="J283" s="91">
        <v>0.14747857410002554</v>
      </c>
      <c r="K283" s="52">
        <v>271.21991153023072</v>
      </c>
      <c r="L283" s="91">
        <v>0.13429707683486591</v>
      </c>
      <c r="M283" s="52">
        <v>25.995801968731904</v>
      </c>
      <c r="N283" s="91">
        <v>0.12368475097524304</v>
      </c>
      <c r="O283" s="53">
        <v>19.92798092209857</v>
      </c>
      <c r="P283" s="91">
        <v>0.13054245031109896</v>
      </c>
    </row>
    <row r="284" spans="1:24" x14ac:dyDescent="0.25">
      <c r="B284" s="51" t="s">
        <v>118</v>
      </c>
      <c r="C284" s="52">
        <v>920.04240030506435</v>
      </c>
      <c r="D284" s="91">
        <v>0.1239880593134014</v>
      </c>
      <c r="E284" s="52">
        <v>37.604078457970544</v>
      </c>
      <c r="F284" s="91">
        <v>0.17144367288137619</v>
      </c>
      <c r="G284" s="52">
        <v>88.691237451851904</v>
      </c>
      <c r="H284" s="91">
        <v>0.1961598334746999</v>
      </c>
      <c r="I284" s="52">
        <v>1086.0714757901585</v>
      </c>
      <c r="J284" s="91">
        <v>0.22775322461697939</v>
      </c>
      <c r="K284" s="52">
        <v>500.72410076697696</v>
      </c>
      <c r="L284" s="91">
        <v>0.2479382234673301</v>
      </c>
      <c r="M284" s="52">
        <v>41.741107275896219</v>
      </c>
      <c r="N284" s="91">
        <v>0.19859893012956245</v>
      </c>
      <c r="O284" s="53">
        <v>28.715407126872094</v>
      </c>
      <c r="P284" s="91">
        <v>0.1881063426684535</v>
      </c>
    </row>
    <row r="285" spans="1:24" x14ac:dyDescent="0.25">
      <c r="B285" s="8"/>
      <c r="C285" s="9"/>
      <c r="D285" s="89"/>
      <c r="E285" s="9"/>
      <c r="F285" s="89"/>
      <c r="G285" s="9"/>
      <c r="H285" s="89"/>
      <c r="I285" s="9"/>
      <c r="J285" s="89"/>
      <c r="K285" s="9"/>
      <c r="L285" s="89"/>
      <c r="M285" s="9"/>
      <c r="N285" s="89"/>
      <c r="O285" s="10"/>
    </row>
    <row r="286" spans="1:24" s="7" customFormat="1" x14ac:dyDescent="0.25">
      <c r="A286" s="131"/>
      <c r="B286" s="64" t="s">
        <v>182</v>
      </c>
      <c r="C286" s="13"/>
      <c r="D286" s="90"/>
      <c r="E286" s="13"/>
      <c r="F286" s="90"/>
      <c r="G286" s="13"/>
      <c r="H286" s="90"/>
      <c r="I286" s="13"/>
      <c r="J286" s="90"/>
      <c r="K286" s="13"/>
      <c r="L286" s="90"/>
      <c r="M286" s="13"/>
      <c r="N286" s="90"/>
      <c r="O286" s="14"/>
      <c r="P286" s="86"/>
      <c r="Q286" s="131"/>
      <c r="R286" s="86"/>
      <c r="T286" s="86"/>
      <c r="V286" s="86"/>
      <c r="X286" s="86"/>
    </row>
    <row r="287" spans="1:24" x14ac:dyDescent="0.25">
      <c r="B287" s="57" t="s">
        <v>183</v>
      </c>
      <c r="C287" s="52">
        <v>5038.6829989535381</v>
      </c>
      <c r="D287" s="91">
        <v>0.69278223392853233</v>
      </c>
      <c r="E287" s="52">
        <v>101.80398152396918</v>
      </c>
      <c r="F287" s="91">
        <v>0.48985882983406892</v>
      </c>
      <c r="G287" s="52">
        <v>242.92305042445383</v>
      </c>
      <c r="H287" s="91">
        <v>0.58870641895943909</v>
      </c>
      <c r="I287" s="52">
        <v>2842.5802229321976</v>
      </c>
      <c r="J287" s="91">
        <v>0.6063100667663478</v>
      </c>
      <c r="K287" s="52">
        <v>1093.4070053257917</v>
      </c>
      <c r="L287" s="91">
        <v>0.55874168151292747</v>
      </c>
      <c r="M287" s="52">
        <v>115.36869210893484</v>
      </c>
      <c r="N287" s="91">
        <v>0.56143786069730262</v>
      </c>
      <c r="O287" s="53">
        <v>78.202833425258362</v>
      </c>
      <c r="P287" s="91">
        <v>0.53509682921802726</v>
      </c>
    </row>
    <row r="288" spans="1:24" x14ac:dyDescent="0.25">
      <c r="B288" s="57" t="s">
        <v>184</v>
      </c>
      <c r="C288" s="52">
        <v>6081.5142889298368</v>
      </c>
      <c r="D288" s="91">
        <v>0.84533353883204054</v>
      </c>
      <c r="E288" s="52">
        <v>110.9357550855068</v>
      </c>
      <c r="F288" s="91">
        <v>0.55409845269615843</v>
      </c>
      <c r="G288" s="52">
        <v>317.57737961761575</v>
      </c>
      <c r="H288" s="91">
        <v>0.72558592122719368</v>
      </c>
      <c r="I288" s="52">
        <v>3631.8660016712179</v>
      </c>
      <c r="J288" s="91">
        <v>0.78772863265938775</v>
      </c>
      <c r="K288" s="52">
        <v>1487.3184788633248</v>
      </c>
      <c r="L288" s="91">
        <v>0.76226205239511047</v>
      </c>
      <c r="M288" s="52">
        <v>157.55144838530654</v>
      </c>
      <c r="N288" s="91">
        <v>0.7215278862094795</v>
      </c>
      <c r="O288" s="53">
        <v>109.25148207390698</v>
      </c>
      <c r="P288" s="91">
        <v>0.71567492089635276</v>
      </c>
    </row>
    <row r="289" spans="1:24" x14ac:dyDescent="0.25">
      <c r="B289" s="57" t="s">
        <v>185</v>
      </c>
      <c r="C289" s="52">
        <v>5218.9781198649744</v>
      </c>
      <c r="D289" s="91">
        <v>0.72273857383219609</v>
      </c>
      <c r="E289" s="52">
        <v>84.698152171588106</v>
      </c>
      <c r="F289" s="91">
        <v>0.40754926370058953</v>
      </c>
      <c r="G289" s="52">
        <v>250.79897598898739</v>
      </c>
      <c r="H289" s="91">
        <v>0.57301375260076048</v>
      </c>
      <c r="I289" s="52">
        <v>2661.9528149159451</v>
      </c>
      <c r="J289" s="91">
        <v>0.57177706285099006</v>
      </c>
      <c r="K289" s="52">
        <v>1158.5817528562154</v>
      </c>
      <c r="L289" s="91">
        <v>0.58843105970440202</v>
      </c>
      <c r="M289" s="52">
        <v>120.96114081464953</v>
      </c>
      <c r="N289" s="91">
        <v>0.5704337734706505</v>
      </c>
      <c r="O289" s="53">
        <v>95.330915017201335</v>
      </c>
      <c r="P289" s="91">
        <v>0.68269567567841616</v>
      </c>
    </row>
    <row r="290" spans="1:24" x14ac:dyDescent="0.25">
      <c r="B290" s="8"/>
      <c r="C290" s="9"/>
      <c r="D290" s="89"/>
      <c r="E290" s="9"/>
      <c r="F290" s="89"/>
      <c r="G290" s="9"/>
      <c r="H290" s="89"/>
      <c r="I290" s="9"/>
      <c r="J290" s="89"/>
      <c r="K290" s="9"/>
      <c r="L290" s="89"/>
      <c r="M290" s="9"/>
      <c r="N290" s="89"/>
      <c r="O290" s="10"/>
    </row>
    <row r="291" spans="1:24" s="7" customFormat="1" x14ac:dyDescent="0.25">
      <c r="A291" s="131"/>
      <c r="B291" s="64" t="s">
        <v>186</v>
      </c>
      <c r="C291" s="13"/>
      <c r="D291" s="90"/>
      <c r="E291" s="13"/>
      <c r="F291" s="90"/>
      <c r="G291" s="13"/>
      <c r="H291" s="90"/>
      <c r="I291" s="13"/>
      <c r="J291" s="90"/>
      <c r="K291" s="13"/>
      <c r="L291" s="90"/>
      <c r="M291" s="13"/>
      <c r="N291" s="90"/>
      <c r="O291" s="14"/>
      <c r="P291" s="86"/>
      <c r="Q291" s="131"/>
      <c r="R291" s="86"/>
      <c r="T291" s="86"/>
      <c r="V291" s="86"/>
      <c r="X291" s="86"/>
    </row>
    <row r="292" spans="1:24" x14ac:dyDescent="0.25">
      <c r="B292" s="51" t="s">
        <v>187</v>
      </c>
      <c r="C292" s="52">
        <v>1140.4551242362936</v>
      </c>
      <c r="D292" s="91">
        <v>0.15524333793187503</v>
      </c>
      <c r="E292" s="52">
        <v>23.618498671536912</v>
      </c>
      <c r="F292" s="91">
        <v>0.10768093053305276</v>
      </c>
      <c r="G292" s="52">
        <v>20.851822489603247</v>
      </c>
      <c r="H292" s="91">
        <v>4.6943248395970971E-2</v>
      </c>
      <c r="I292" s="52">
        <v>853.79241929980265</v>
      </c>
      <c r="J292" s="91">
        <v>0.18113425914900955</v>
      </c>
      <c r="K292" s="52">
        <v>402.89849491901953</v>
      </c>
      <c r="L292" s="91">
        <v>0.20352523456126256</v>
      </c>
      <c r="M292" s="52">
        <v>8.1801801801801801</v>
      </c>
      <c r="N292" s="91">
        <v>3.856887620838241E-2</v>
      </c>
      <c r="O292" s="53">
        <v>0</v>
      </c>
      <c r="P292" s="91">
        <v>0</v>
      </c>
    </row>
    <row r="293" spans="1:24" x14ac:dyDescent="0.25">
      <c r="B293" s="51" t="s">
        <v>188</v>
      </c>
      <c r="C293" s="52">
        <v>544.47150703773639</v>
      </c>
      <c r="D293" s="91">
        <v>7.4115651168597432E-2</v>
      </c>
      <c r="E293" s="52">
        <v>26.739948207714324</v>
      </c>
      <c r="F293" s="91">
        <v>0.12191217339662287</v>
      </c>
      <c r="G293" s="52">
        <v>41.983456833691989</v>
      </c>
      <c r="H293" s="91">
        <v>9.4516431052882405E-2</v>
      </c>
      <c r="I293" s="52">
        <v>698.50667466904827</v>
      </c>
      <c r="J293" s="91">
        <v>0.14818998876867345</v>
      </c>
      <c r="K293" s="52">
        <v>191.91349909579083</v>
      </c>
      <c r="L293" s="91">
        <v>9.6945608910239733E-2</v>
      </c>
      <c r="M293" s="52">
        <v>17.967367878560722</v>
      </c>
      <c r="N293" s="91">
        <v>8.4714660586291762E-2</v>
      </c>
      <c r="O293" s="53">
        <v>27.137960687960689</v>
      </c>
      <c r="P293" s="91">
        <v>0.17777294641646996</v>
      </c>
    </row>
    <row r="294" spans="1:24" x14ac:dyDescent="0.25">
      <c r="B294" s="51" t="s">
        <v>189</v>
      </c>
      <c r="C294" s="52">
        <v>1411.8155722160018</v>
      </c>
      <c r="D294" s="91">
        <v>0.19218201340608024</v>
      </c>
      <c r="E294" s="52">
        <v>60.970889363255544</v>
      </c>
      <c r="F294" s="91">
        <v>0.27797711418360616</v>
      </c>
      <c r="G294" s="52">
        <v>120.46856755800499</v>
      </c>
      <c r="H294" s="91">
        <v>0.27120823101203373</v>
      </c>
      <c r="I294" s="52">
        <v>475.47714921303697</v>
      </c>
      <c r="J294" s="91">
        <v>0.10087370093496265</v>
      </c>
      <c r="K294" s="52">
        <v>377.88530797255237</v>
      </c>
      <c r="L294" s="91">
        <v>0.19088975737630146</v>
      </c>
      <c r="M294" s="52">
        <v>56.608682753478121</v>
      </c>
      <c r="N294" s="91">
        <v>0.2669052795106524</v>
      </c>
      <c r="O294" s="53">
        <v>71.577800681434326</v>
      </c>
      <c r="P294" s="91">
        <v>0.4688855095436279</v>
      </c>
    </row>
    <row r="295" spans="1:24" x14ac:dyDescent="0.25">
      <c r="B295" s="51" t="s">
        <v>190</v>
      </c>
      <c r="C295" s="52">
        <v>26.556914290915412</v>
      </c>
      <c r="D295" s="91">
        <v>3.6150339737859019E-3</v>
      </c>
      <c r="E295" s="52">
        <v>6.3620689655172411</v>
      </c>
      <c r="F295" s="91">
        <v>2.9005802436881716E-2</v>
      </c>
      <c r="G295" s="52">
        <v>13.180250783699059</v>
      </c>
      <c r="H295" s="91">
        <v>2.9672408096168699E-2</v>
      </c>
      <c r="I295" s="52">
        <v>163.22216496178265</v>
      </c>
      <c r="J295" s="91">
        <v>3.4628002379426558E-2</v>
      </c>
      <c r="K295" s="52">
        <v>21.919499814087331</v>
      </c>
      <c r="L295" s="91">
        <v>1.1072692991877141E-2</v>
      </c>
      <c r="M295" s="52">
        <v>0</v>
      </c>
      <c r="N295" s="91">
        <v>0</v>
      </c>
      <c r="O295" s="53">
        <v>0</v>
      </c>
      <c r="P295" s="91">
        <v>0</v>
      </c>
    </row>
    <row r="296" spans="1:24" x14ac:dyDescent="0.25">
      <c r="B296" s="51" t="s">
        <v>191</v>
      </c>
      <c r="C296" s="52">
        <v>3659.1991483162515</v>
      </c>
      <c r="D296" s="91">
        <v>0.49810490379662686</v>
      </c>
      <c r="E296" s="52">
        <v>67.507294887058947</v>
      </c>
      <c r="F296" s="91">
        <v>0.30777774795516566</v>
      </c>
      <c r="G296" s="52">
        <v>232.1549017729206</v>
      </c>
      <c r="H296" s="91">
        <v>0.52264521365949024</v>
      </c>
      <c r="I296" s="52">
        <v>1957.7205690406247</v>
      </c>
      <c r="J296" s="91">
        <v>0.41533545728219012</v>
      </c>
      <c r="K296" s="52">
        <v>721.28931138156781</v>
      </c>
      <c r="L296" s="91">
        <v>0.36436119304682757</v>
      </c>
      <c r="M296" s="52">
        <v>113.93833573906593</v>
      </c>
      <c r="N296" s="91">
        <v>0.53720987431995082</v>
      </c>
      <c r="O296" s="53">
        <v>39.452305246422895</v>
      </c>
      <c r="P296" s="91">
        <v>0.25844066277574063</v>
      </c>
    </row>
    <row r="297" spans="1:24" x14ac:dyDescent="0.25">
      <c r="B297" s="51" t="s">
        <v>192</v>
      </c>
      <c r="C297" s="52">
        <v>15.258366800535477</v>
      </c>
      <c r="D297" s="91">
        <v>2.0770302514886529E-3</v>
      </c>
      <c r="E297" s="52">
        <v>0</v>
      </c>
      <c r="F297" s="91">
        <v>0</v>
      </c>
      <c r="G297" s="52">
        <v>0</v>
      </c>
      <c r="H297" s="91">
        <v>0</v>
      </c>
      <c r="I297" s="52">
        <v>63.674603664606735</v>
      </c>
      <c r="J297" s="91">
        <v>1.3508731045953917E-2</v>
      </c>
      <c r="K297" s="52">
        <v>18.698302073625349</v>
      </c>
      <c r="L297" s="91">
        <v>9.4454964796948232E-3</v>
      </c>
      <c r="M297" s="52">
        <v>0</v>
      </c>
      <c r="N297" s="91">
        <v>0</v>
      </c>
      <c r="O297" s="53">
        <v>0</v>
      </c>
      <c r="P297" s="91">
        <v>0</v>
      </c>
    </row>
    <row r="298" spans="1:24" x14ac:dyDescent="0.25">
      <c r="B298" s="51" t="s">
        <v>193</v>
      </c>
      <c r="C298" s="52">
        <v>236.61742393322268</v>
      </c>
      <c r="D298" s="91">
        <v>3.2209315319472555E-2</v>
      </c>
      <c r="E298" s="52">
        <v>20.260159893404399</v>
      </c>
      <c r="F298" s="91">
        <v>9.2369667539425229E-2</v>
      </c>
      <c r="G298" s="52">
        <v>9.1910828025477702</v>
      </c>
      <c r="H298" s="91">
        <v>2.0691682141600009E-2</v>
      </c>
      <c r="I298" s="52">
        <v>200.37625816967824</v>
      </c>
      <c r="J298" s="91">
        <v>4.2510338876492915E-2</v>
      </c>
      <c r="K298" s="52">
        <v>112.21347335244103</v>
      </c>
      <c r="L298" s="91">
        <v>5.6684931249445146E-2</v>
      </c>
      <c r="M298" s="52">
        <v>6.3620689655172411</v>
      </c>
      <c r="N298" s="91">
        <v>2.9996631486767716E-2</v>
      </c>
      <c r="O298" s="53">
        <v>0</v>
      </c>
      <c r="P298" s="91">
        <v>0</v>
      </c>
    </row>
    <row r="299" spans="1:24" x14ac:dyDescent="0.25">
      <c r="B299" s="51" t="s">
        <v>194</v>
      </c>
      <c r="C299" s="52">
        <v>311.86791032357638</v>
      </c>
      <c r="D299" s="91">
        <v>4.2452714152073343E-2</v>
      </c>
      <c r="E299" s="52">
        <v>13.878942486085343</v>
      </c>
      <c r="F299" s="91">
        <v>6.3276563955245682E-2</v>
      </c>
      <c r="G299" s="52">
        <v>6.3620689655172411</v>
      </c>
      <c r="H299" s="91">
        <v>1.4322785641853818E-2</v>
      </c>
      <c r="I299" s="52">
        <v>300.81898349915843</v>
      </c>
      <c r="J299" s="91">
        <v>6.3819521563291057E-2</v>
      </c>
      <c r="K299" s="52">
        <v>132.7818194445336</v>
      </c>
      <c r="L299" s="91">
        <v>6.7075085384351432E-2</v>
      </c>
      <c r="M299" s="52">
        <v>9.0361445783132535</v>
      </c>
      <c r="N299" s="91">
        <v>4.2604677887954932E-2</v>
      </c>
      <c r="O299" s="53">
        <v>14.487110873249488</v>
      </c>
      <c r="P299" s="91">
        <v>9.4900881264161518E-2</v>
      </c>
    </row>
    <row r="300" spans="1:24" x14ac:dyDescent="0.25">
      <c r="B300" s="8"/>
      <c r="C300" s="9"/>
      <c r="D300" s="89"/>
      <c r="E300" s="9"/>
      <c r="F300" s="89"/>
      <c r="G300" s="9"/>
      <c r="H300" s="89"/>
      <c r="I300" s="9"/>
      <c r="J300" s="89"/>
      <c r="K300" s="9"/>
      <c r="L300" s="89"/>
      <c r="M300" s="9"/>
      <c r="N300" s="89"/>
      <c r="O300" s="10"/>
    </row>
    <row r="301" spans="1:24" s="7" customFormat="1" x14ac:dyDescent="0.25">
      <c r="A301" s="131"/>
      <c r="B301" s="63" t="s">
        <v>195</v>
      </c>
      <c r="C301" s="13"/>
      <c r="D301" s="90"/>
      <c r="E301" s="13"/>
      <c r="F301" s="90"/>
      <c r="G301" s="13"/>
      <c r="H301" s="90"/>
      <c r="I301" s="13"/>
      <c r="J301" s="90"/>
      <c r="K301" s="13"/>
      <c r="L301" s="90"/>
      <c r="M301" s="13"/>
      <c r="N301" s="90"/>
      <c r="O301" s="14"/>
      <c r="P301" s="86"/>
      <c r="Q301" s="131"/>
      <c r="R301" s="86"/>
      <c r="T301" s="86"/>
      <c r="V301" s="86"/>
      <c r="X301" s="86"/>
    </row>
    <row r="302" spans="1:24" x14ac:dyDescent="0.25">
      <c r="B302" s="51" t="s">
        <v>196</v>
      </c>
      <c r="C302" s="52">
        <v>1434.9561730554801</v>
      </c>
      <c r="D302" s="91">
        <v>0.47777640497828339</v>
      </c>
      <c r="E302" s="52">
        <v>36.844173797622076</v>
      </c>
      <c r="F302" s="91">
        <v>0.34700807408150097</v>
      </c>
      <c r="G302" s="52">
        <v>67.545802249853466</v>
      </c>
      <c r="H302" s="91">
        <v>0.36849091494295388</v>
      </c>
      <c r="I302" s="52">
        <v>644.42502321447432</v>
      </c>
      <c r="J302" s="91">
        <v>0.32218694685769156</v>
      </c>
      <c r="K302" s="52">
        <v>315.3513591938563</v>
      </c>
      <c r="L302" s="91">
        <v>0.33745522482774148</v>
      </c>
      <c r="M302" s="52">
        <v>12.804347826086957</v>
      </c>
      <c r="N302" s="91">
        <v>0.1928485572814494</v>
      </c>
      <c r="O302" s="53">
        <v>29.376576576576575</v>
      </c>
      <c r="P302" s="91">
        <v>0.29758749939281975</v>
      </c>
    </row>
    <row r="303" spans="1:24" x14ac:dyDescent="0.25">
      <c r="B303" s="51" t="s">
        <v>197</v>
      </c>
      <c r="C303" s="52">
        <v>909.64124551976977</v>
      </c>
      <c r="D303" s="91">
        <v>0.30286996374181274</v>
      </c>
      <c r="E303" s="52">
        <v>42.379511830115995</v>
      </c>
      <c r="F303" s="91">
        <v>0.39914133674051516</v>
      </c>
      <c r="G303" s="52">
        <v>58.042455410989668</v>
      </c>
      <c r="H303" s="91">
        <v>0.31664613917554868</v>
      </c>
      <c r="I303" s="52">
        <v>687.46971331339603</v>
      </c>
      <c r="J303" s="91">
        <v>0.34370758429698517</v>
      </c>
      <c r="K303" s="52">
        <v>407.34010169802383</v>
      </c>
      <c r="L303" s="91">
        <v>0.43589171757893502</v>
      </c>
      <c r="M303" s="52">
        <v>16.71782554446461</v>
      </c>
      <c r="N303" s="91">
        <v>0.25179014042124992</v>
      </c>
      <c r="O303" s="53">
        <v>15.699190910655879</v>
      </c>
      <c r="P303" s="91">
        <v>0.15903428888026711</v>
      </c>
    </row>
    <row r="304" spans="1:24" x14ac:dyDescent="0.25">
      <c r="B304" s="51" t="s">
        <v>198</v>
      </c>
      <c r="C304" s="52">
        <v>191.6658601154848</v>
      </c>
      <c r="D304" s="91">
        <v>6.381618290686733E-2</v>
      </c>
      <c r="E304" s="52">
        <v>21.800387456873974</v>
      </c>
      <c r="F304" s="91">
        <v>0.20532175608531594</v>
      </c>
      <c r="G304" s="52">
        <v>0</v>
      </c>
      <c r="H304" s="91">
        <v>0</v>
      </c>
      <c r="I304" s="52">
        <v>264.6801591122387</v>
      </c>
      <c r="J304" s="91">
        <v>0.13232957952627314</v>
      </c>
      <c r="K304" s="52">
        <v>61.065356050660057</v>
      </c>
      <c r="L304" s="91">
        <v>6.5345598978674188E-2</v>
      </c>
      <c r="M304" s="52">
        <v>9.1910828025477702</v>
      </c>
      <c r="N304" s="91">
        <v>0.13842853087093579</v>
      </c>
      <c r="O304" s="53">
        <v>6.5081081081081082</v>
      </c>
      <c r="P304" s="91">
        <v>6.5927750724169829E-2</v>
      </c>
    </row>
    <row r="305" spans="1:24" x14ac:dyDescent="0.25">
      <c r="B305" s="51" t="s">
        <v>199</v>
      </c>
      <c r="C305" s="52">
        <v>283.32744887741745</v>
      </c>
      <c r="D305" s="91">
        <v>9.4335403755280503E-2</v>
      </c>
      <c r="E305" s="52">
        <v>0</v>
      </c>
      <c r="F305" s="91">
        <v>0</v>
      </c>
      <c r="G305" s="52">
        <v>14.34371438149514</v>
      </c>
      <c r="H305" s="91">
        <v>7.8251027600001841E-2</v>
      </c>
      <c r="I305" s="52">
        <v>302.69726019852237</v>
      </c>
      <c r="J305" s="91">
        <v>0.15133662190689379</v>
      </c>
      <c r="K305" s="52">
        <v>86.080746792160525</v>
      </c>
      <c r="L305" s="91">
        <v>9.2114388967105928E-2</v>
      </c>
      <c r="M305" s="52">
        <v>0</v>
      </c>
      <c r="N305" s="91">
        <v>0</v>
      </c>
      <c r="O305" s="53">
        <v>0</v>
      </c>
      <c r="P305" s="91">
        <v>0</v>
      </c>
    </row>
    <row r="306" spans="1:24" x14ac:dyDescent="0.25">
      <c r="B306" s="51" t="s">
        <v>200</v>
      </c>
      <c r="C306" s="52">
        <v>183.81454339893116</v>
      </c>
      <c r="D306" s="91">
        <v>6.1202044617756066E-2</v>
      </c>
      <c r="E306" s="52">
        <v>5.1526315789473687</v>
      </c>
      <c r="F306" s="91">
        <v>4.8528833092667902E-2</v>
      </c>
      <c r="G306" s="52">
        <v>43.371874838961993</v>
      </c>
      <c r="H306" s="91">
        <v>0.23661191828149555</v>
      </c>
      <c r="I306" s="52">
        <v>100.88653929036099</v>
      </c>
      <c r="J306" s="91">
        <v>5.0439267412156367E-2</v>
      </c>
      <c r="K306" s="52">
        <v>64.660811138088988</v>
      </c>
      <c r="L306" s="91">
        <v>6.919306964754332E-2</v>
      </c>
      <c r="M306" s="52">
        <v>27.682614278759328</v>
      </c>
      <c r="N306" s="91">
        <v>0.41693277142636503</v>
      </c>
      <c r="O306" s="53">
        <v>47.131885774054439</v>
      </c>
      <c r="P306" s="91">
        <v>0.47745046100274324</v>
      </c>
    </row>
    <row r="307" spans="1:24" x14ac:dyDescent="0.25">
      <c r="B307" s="8"/>
      <c r="C307" s="9"/>
      <c r="D307" s="89"/>
      <c r="E307" s="9"/>
      <c r="F307" s="89"/>
      <c r="G307" s="9"/>
      <c r="H307" s="89"/>
      <c r="I307" s="9"/>
      <c r="J307" s="89"/>
      <c r="K307" s="9"/>
      <c r="L307" s="89"/>
      <c r="M307" s="9"/>
      <c r="N307" s="89"/>
      <c r="O307" s="10"/>
      <c r="P307" s="89"/>
    </row>
    <row r="308" spans="1:24" s="7" customFormat="1" x14ac:dyDescent="0.25">
      <c r="A308" s="131"/>
      <c r="B308" s="63" t="s">
        <v>201</v>
      </c>
      <c r="C308" s="13"/>
      <c r="D308" s="90"/>
      <c r="E308" s="13"/>
      <c r="F308" s="90"/>
      <c r="G308" s="13"/>
      <c r="H308" s="90"/>
      <c r="I308" s="13"/>
      <c r="J308" s="90"/>
      <c r="K308" s="13"/>
      <c r="L308" s="90"/>
      <c r="M308" s="13"/>
      <c r="N308" s="90"/>
      <c r="O308" s="14"/>
      <c r="P308" s="90"/>
      <c r="Q308" s="131"/>
      <c r="R308" s="86"/>
      <c r="T308" s="86"/>
      <c r="V308" s="86"/>
      <c r="X308" s="86"/>
    </row>
    <row r="309" spans="1:24" x14ac:dyDescent="0.25">
      <c r="B309" s="51" t="s">
        <v>202</v>
      </c>
      <c r="C309" s="52">
        <v>124.37849338626231</v>
      </c>
      <c r="D309" s="91">
        <v>4.1708193012086447E-2</v>
      </c>
      <c r="E309" s="52">
        <v>8.1801801801801801</v>
      </c>
      <c r="F309" s="91">
        <v>7.3477310260445947E-2</v>
      </c>
      <c r="G309" s="52">
        <v>9.1910828025477702</v>
      </c>
      <c r="H309" s="91">
        <v>5.0141243399542644E-2</v>
      </c>
      <c r="I309" s="52">
        <v>212.27566435700146</v>
      </c>
      <c r="J309" s="91">
        <v>0.10555420095970232</v>
      </c>
      <c r="K309" s="52">
        <v>114.49138475880216</v>
      </c>
      <c r="L309" s="91">
        <v>0.12065056249791185</v>
      </c>
      <c r="M309" s="52">
        <v>5.203125</v>
      </c>
      <c r="N309" s="91">
        <v>7.8365189952176381E-2</v>
      </c>
      <c r="O309" s="53">
        <v>0</v>
      </c>
      <c r="P309" s="91">
        <v>0</v>
      </c>
    </row>
    <row r="310" spans="1:24" x14ac:dyDescent="0.25">
      <c r="B310" s="51" t="s">
        <v>203</v>
      </c>
      <c r="C310" s="52">
        <v>102.98032011313386</v>
      </c>
      <c r="D310" s="91">
        <v>3.4532682868141533E-2</v>
      </c>
      <c r="E310" s="52">
        <v>0</v>
      </c>
      <c r="F310" s="91">
        <v>0</v>
      </c>
      <c r="G310" s="52">
        <v>0</v>
      </c>
      <c r="H310" s="91">
        <v>0</v>
      </c>
      <c r="I310" s="52">
        <v>174.31076406478141</v>
      </c>
      <c r="J310" s="91">
        <v>8.6676131601169729E-2</v>
      </c>
      <c r="K310" s="52">
        <v>24.225830214600407</v>
      </c>
      <c r="L310" s="91">
        <v>2.5529082808527538E-2</v>
      </c>
      <c r="M310" s="52">
        <v>0</v>
      </c>
      <c r="N310" s="91">
        <v>0</v>
      </c>
      <c r="O310" s="53">
        <v>6.5081081081081082</v>
      </c>
      <c r="P310" s="91">
        <v>6.5927750724169829E-2</v>
      </c>
    </row>
    <row r="311" spans="1:24" x14ac:dyDescent="0.25">
      <c r="B311" s="51" t="s">
        <v>204</v>
      </c>
      <c r="C311" s="52">
        <v>99.123861694655915</v>
      </c>
      <c r="D311" s="91">
        <v>3.3239485727045361E-2</v>
      </c>
      <c r="E311" s="52">
        <v>0</v>
      </c>
      <c r="F311" s="91">
        <v>0</v>
      </c>
      <c r="G311" s="52">
        <v>5.1304347826086953</v>
      </c>
      <c r="H311" s="91">
        <v>2.7988691289883006E-2</v>
      </c>
      <c r="I311" s="52">
        <v>122.07889797042577</v>
      </c>
      <c r="J311" s="91">
        <v>6.0703804971435488E-2</v>
      </c>
      <c r="K311" s="52">
        <v>32.275256393034695</v>
      </c>
      <c r="L311" s="91">
        <v>3.4011535861737288E-2</v>
      </c>
      <c r="M311" s="52">
        <v>0</v>
      </c>
      <c r="N311" s="91">
        <v>0</v>
      </c>
      <c r="O311" s="53">
        <v>0</v>
      </c>
      <c r="P311" s="91">
        <v>0</v>
      </c>
    </row>
    <row r="312" spans="1:24" x14ac:dyDescent="0.25">
      <c r="B312" s="51" t="s">
        <v>205</v>
      </c>
      <c r="C312" s="52">
        <v>280.82333181423525</v>
      </c>
      <c r="D312" s="91">
        <v>9.4169284469713552E-2</v>
      </c>
      <c r="E312" s="52">
        <v>35.816197733553814</v>
      </c>
      <c r="F312" s="91">
        <v>0.32171392502993112</v>
      </c>
      <c r="G312" s="52">
        <v>21.957350745131503</v>
      </c>
      <c r="H312" s="91">
        <v>0.11978663360704127</v>
      </c>
      <c r="I312" s="52">
        <v>373.1216981531677</v>
      </c>
      <c r="J312" s="91">
        <v>0.18553498738813787</v>
      </c>
      <c r="K312" s="52">
        <v>73.396240591727633</v>
      </c>
      <c r="L312" s="91">
        <v>7.7344664240714497E-2</v>
      </c>
      <c r="M312" s="52">
        <v>24.584730715433434</v>
      </c>
      <c r="N312" s="91">
        <v>0.37027499674484976</v>
      </c>
      <c r="O312" s="53">
        <v>8.1801801801801801</v>
      </c>
      <c r="P312" s="91">
        <v>8.2865998972240035E-2</v>
      </c>
    </row>
    <row r="313" spans="1:24" x14ac:dyDescent="0.25">
      <c r="B313" s="51" t="s">
        <v>206</v>
      </c>
      <c r="C313" s="52">
        <v>2266.8196060536029</v>
      </c>
      <c r="D313" s="91">
        <v>0.76013904879240157</v>
      </c>
      <c r="E313" s="52">
        <v>36.911205483138218</v>
      </c>
      <c r="F313" s="91">
        <v>0.33154967710159683</v>
      </c>
      <c r="G313" s="52">
        <v>121.44367180725114</v>
      </c>
      <c r="H313" s="91">
        <v>0.66252658563075817</v>
      </c>
      <c r="I313" s="52">
        <v>813.59441711069314</v>
      </c>
      <c r="J313" s="91">
        <v>0.40456031012092536</v>
      </c>
      <c r="K313" s="52">
        <v>601.43977688615553</v>
      </c>
      <c r="L313" s="91">
        <v>0.63379482694530431</v>
      </c>
      <c r="M313" s="52">
        <v>36.608014736425233</v>
      </c>
      <c r="N313" s="91">
        <v>0.55135981330297379</v>
      </c>
      <c r="O313" s="53">
        <v>84.02747308110672</v>
      </c>
      <c r="P313" s="91">
        <v>0.8512062503035901</v>
      </c>
    </row>
    <row r="314" spans="1:24" x14ac:dyDescent="0.25">
      <c r="B314" s="51" t="s">
        <v>207</v>
      </c>
      <c r="C314" s="52">
        <v>107.98615932343421</v>
      </c>
      <c r="D314" s="91">
        <v>3.6211305130611694E-2</v>
      </c>
      <c r="E314" s="52">
        <v>30.421752845634558</v>
      </c>
      <c r="F314" s="91">
        <v>0.27325908760802614</v>
      </c>
      <c r="G314" s="52">
        <v>25.581306743761147</v>
      </c>
      <c r="H314" s="91">
        <v>0.13955684607277508</v>
      </c>
      <c r="I314" s="52">
        <v>315.67697598135334</v>
      </c>
      <c r="J314" s="91">
        <v>0.15697056495862932</v>
      </c>
      <c r="K314" s="52">
        <v>103.12178862151148</v>
      </c>
      <c r="L314" s="91">
        <v>0.10866932764580439</v>
      </c>
      <c r="M314" s="52">
        <v>0</v>
      </c>
      <c r="N314" s="91">
        <v>0</v>
      </c>
      <c r="O314" s="53">
        <v>0</v>
      </c>
      <c r="P314" s="91">
        <v>0</v>
      </c>
    </row>
    <row r="315" spans="1:24" x14ac:dyDescent="0.25">
      <c r="B315" s="8"/>
      <c r="C315" s="9"/>
      <c r="D315" s="89"/>
      <c r="E315" s="9"/>
      <c r="F315" s="89"/>
      <c r="G315" s="9"/>
      <c r="H315" s="89"/>
      <c r="I315" s="9"/>
      <c r="J315" s="89"/>
      <c r="K315" s="9"/>
      <c r="L315" s="89"/>
      <c r="M315" s="9"/>
      <c r="N315" s="89"/>
      <c r="O315" s="10"/>
      <c r="P315" s="89"/>
    </row>
    <row r="316" spans="1:24" s="7" customFormat="1" x14ac:dyDescent="0.25">
      <c r="A316" s="131"/>
      <c r="B316" s="63" t="s">
        <v>208</v>
      </c>
      <c r="C316" s="13"/>
      <c r="D316" s="90"/>
      <c r="E316" s="13"/>
      <c r="F316" s="90"/>
      <c r="G316" s="13"/>
      <c r="H316" s="90"/>
      <c r="I316" s="13"/>
      <c r="J316" s="90"/>
      <c r="K316" s="13"/>
      <c r="L316" s="90"/>
      <c r="M316" s="13"/>
      <c r="N316" s="90"/>
      <c r="O316" s="14"/>
      <c r="P316" s="90"/>
      <c r="Q316" s="131"/>
      <c r="R316" s="86"/>
      <c r="T316" s="86"/>
      <c r="V316" s="86"/>
      <c r="X316" s="86"/>
    </row>
    <row r="317" spans="1:24" x14ac:dyDescent="0.25">
      <c r="B317" s="51" t="s">
        <v>209</v>
      </c>
      <c r="C317" s="52">
        <v>734.26512926077373</v>
      </c>
      <c r="D317" s="91">
        <v>0.43578463039994292</v>
      </c>
      <c r="E317" s="52">
        <v>13.975705329153605</v>
      </c>
      <c r="F317" s="91">
        <v>0.27752455040292151</v>
      </c>
      <c r="G317" s="52">
        <v>17.371262982727949</v>
      </c>
      <c r="H317" s="91">
        <v>0.27645716180158386</v>
      </c>
      <c r="I317" s="52">
        <v>690.91222408817259</v>
      </c>
      <c r="J317" s="91">
        <v>0.44508962658844214</v>
      </c>
      <c r="K317" s="52">
        <v>171.77491327576598</v>
      </c>
      <c r="L317" s="91">
        <v>0.29164621021470899</v>
      </c>
      <c r="M317" s="52">
        <v>0</v>
      </c>
      <c r="N317" s="91">
        <v>0</v>
      </c>
      <c r="O317" s="53">
        <v>6.5081081081081082</v>
      </c>
      <c r="P317" s="91">
        <v>0.23981566569942467</v>
      </c>
    </row>
    <row r="318" spans="1:24" x14ac:dyDescent="0.25">
      <c r="B318" s="51" t="s">
        <v>210</v>
      </c>
      <c r="C318" s="52">
        <v>615.65875877467056</v>
      </c>
      <c r="D318" s="91">
        <v>0.36539202796572245</v>
      </c>
      <c r="E318" s="52">
        <v>21.840492404400209</v>
      </c>
      <c r="F318" s="91">
        <v>0.43370067501821552</v>
      </c>
      <c r="G318" s="52">
        <v>14.34371438149514</v>
      </c>
      <c r="H318" s="91">
        <v>0.22827485667239522</v>
      </c>
      <c r="I318" s="52">
        <v>648.69674514622147</v>
      </c>
      <c r="J318" s="91">
        <v>0.41789417237090704</v>
      </c>
      <c r="K318" s="52">
        <v>285.99268052508131</v>
      </c>
      <c r="L318" s="91">
        <v>0.48556963198917408</v>
      </c>
      <c r="M318" s="52">
        <v>19.745374145697422</v>
      </c>
      <c r="N318" s="91">
        <v>0.75515203572201528</v>
      </c>
      <c r="O318" s="53">
        <v>0</v>
      </c>
      <c r="P318" s="91">
        <v>0</v>
      </c>
    </row>
    <row r="319" spans="1:24" x14ac:dyDescent="0.25">
      <c r="B319" s="51" t="s">
        <v>211</v>
      </c>
      <c r="C319" s="52">
        <v>277.59513569526052</v>
      </c>
      <c r="D319" s="91">
        <v>0.16475206133181097</v>
      </c>
      <c r="E319" s="52">
        <v>8.1801801801801801</v>
      </c>
      <c r="F319" s="91">
        <v>0.16243908792093012</v>
      </c>
      <c r="G319" s="52">
        <v>17.967670380124783</v>
      </c>
      <c r="H319" s="91">
        <v>0.28594876275919628</v>
      </c>
      <c r="I319" s="52">
        <v>157.19789470922669</v>
      </c>
      <c r="J319" s="91">
        <v>0.10126778745152135</v>
      </c>
      <c r="K319" s="52">
        <v>107.49640797830624</v>
      </c>
      <c r="L319" s="91">
        <v>0.18251163339687865</v>
      </c>
      <c r="M319" s="52">
        <v>6.4021739130434785</v>
      </c>
      <c r="N319" s="91">
        <v>0.24484796427798461</v>
      </c>
      <c r="O319" s="53">
        <v>14.121744471744471</v>
      </c>
      <c r="P319" s="91">
        <v>0.52036866860115072</v>
      </c>
    </row>
    <row r="320" spans="1:24" x14ac:dyDescent="0.25">
      <c r="B320" s="51" t="s">
        <v>212</v>
      </c>
      <c r="C320" s="52">
        <v>26.630541377290605</v>
      </c>
      <c r="D320" s="91">
        <v>1.5805163787549828E-2</v>
      </c>
      <c r="E320" s="52">
        <v>6.3620689655172411</v>
      </c>
      <c r="F320" s="91">
        <v>0.12633568665793288</v>
      </c>
      <c r="G320" s="52">
        <v>5.1526315789473687</v>
      </c>
      <c r="H320" s="91">
        <v>8.2002206951869272E-2</v>
      </c>
      <c r="I320" s="52">
        <v>35.349308025130391</v>
      </c>
      <c r="J320" s="91">
        <v>2.2772227441524063E-2</v>
      </c>
      <c r="K320" s="52">
        <v>14.688288288288287</v>
      </c>
      <c r="L320" s="91">
        <v>2.4938354106127388E-2</v>
      </c>
      <c r="M320" s="52">
        <v>0</v>
      </c>
      <c r="N320" s="91">
        <v>0</v>
      </c>
      <c r="O320" s="53">
        <v>0</v>
      </c>
      <c r="P320" s="91">
        <v>0</v>
      </c>
    </row>
    <row r="321" spans="1:24" x14ac:dyDescent="0.25">
      <c r="B321" s="51" t="s">
        <v>118</v>
      </c>
      <c r="C321" s="52">
        <v>30.777066166033837</v>
      </c>
      <c r="D321" s="91">
        <v>1.8266116514973871E-2</v>
      </c>
      <c r="E321" s="52">
        <v>0</v>
      </c>
      <c r="F321" s="91">
        <v>0</v>
      </c>
      <c r="G321" s="52">
        <v>8</v>
      </c>
      <c r="H321" s="91">
        <v>0.12731701181495536</v>
      </c>
      <c r="I321" s="52">
        <v>20.142922000098977</v>
      </c>
      <c r="J321" s="91">
        <v>1.297618614760538E-2</v>
      </c>
      <c r="K321" s="52">
        <v>9.0315789473684216</v>
      </c>
      <c r="L321" s="91">
        <v>1.5334170293110894E-2</v>
      </c>
      <c r="M321" s="52">
        <v>0</v>
      </c>
      <c r="N321" s="91">
        <v>0</v>
      </c>
      <c r="O321" s="53">
        <v>6.5081081081081082</v>
      </c>
      <c r="P321" s="91">
        <v>0.23981566569942467</v>
      </c>
    </row>
    <row r="322" spans="1:24" x14ac:dyDescent="0.25">
      <c r="B322" s="8"/>
      <c r="C322" s="9"/>
      <c r="D322" s="89"/>
      <c r="E322" s="9"/>
      <c r="F322" s="89"/>
      <c r="G322" s="9"/>
      <c r="H322" s="89"/>
      <c r="I322" s="9"/>
      <c r="J322" s="89"/>
      <c r="K322" s="9"/>
      <c r="L322" s="89"/>
      <c r="M322" s="9"/>
      <c r="N322" s="89"/>
      <c r="O322" s="10"/>
    </row>
    <row r="323" spans="1:24" s="7" customFormat="1" x14ac:dyDescent="0.25">
      <c r="A323" s="131"/>
      <c r="B323" s="64" t="s">
        <v>213</v>
      </c>
      <c r="C323" s="13"/>
      <c r="D323" s="90"/>
      <c r="E323" s="13"/>
      <c r="F323" s="90"/>
      <c r="G323" s="13"/>
      <c r="H323" s="90"/>
      <c r="I323" s="13"/>
      <c r="J323" s="90"/>
      <c r="K323" s="13"/>
      <c r="L323" s="90"/>
      <c r="M323" s="13"/>
      <c r="N323" s="90"/>
      <c r="O323" s="14"/>
      <c r="P323" s="86"/>
      <c r="Q323" s="131"/>
      <c r="R323" s="86"/>
      <c r="T323" s="86"/>
      <c r="V323" s="86"/>
      <c r="X323" s="86"/>
    </row>
    <row r="324" spans="1:24" x14ac:dyDescent="0.25">
      <c r="B324" s="57" t="s">
        <v>214</v>
      </c>
      <c r="C324" s="52">
        <v>1341.1039482567876</v>
      </c>
      <c r="D324" s="91">
        <v>0.18034303160346621</v>
      </c>
      <c r="E324" s="52">
        <v>38.077179149111885</v>
      </c>
      <c r="F324" s="91">
        <v>0.17360062296386911</v>
      </c>
      <c r="G324" s="52">
        <v>108.16573586854278</v>
      </c>
      <c r="H324" s="91">
        <v>0.23923189421232607</v>
      </c>
      <c r="I324" s="52">
        <v>1709.6893321417876</v>
      </c>
      <c r="J324" s="91">
        <v>0.3571033655460496</v>
      </c>
      <c r="K324" s="52">
        <v>589.40730636252249</v>
      </c>
      <c r="L324" s="91">
        <v>0.29117320068982377</v>
      </c>
      <c r="M324" s="52">
        <v>47.954566300689429</v>
      </c>
      <c r="N324" s="91">
        <v>0.21961433685084211</v>
      </c>
      <c r="O324" s="53">
        <v>8.1801801801801801</v>
      </c>
      <c r="P324" s="91">
        <v>5.358599894697981E-2</v>
      </c>
    </row>
    <row r="325" spans="1:24" x14ac:dyDescent="0.25">
      <c r="B325" s="57" t="s">
        <v>215</v>
      </c>
      <c r="C325" s="52">
        <v>196.62561581076625</v>
      </c>
      <c r="D325" s="91">
        <v>2.6440947916307522E-2</v>
      </c>
      <c r="E325" s="52">
        <v>0</v>
      </c>
      <c r="F325" s="91">
        <v>0</v>
      </c>
      <c r="G325" s="52">
        <v>19.496345960442508</v>
      </c>
      <c r="H325" s="91">
        <v>4.3120381300821332E-2</v>
      </c>
      <c r="I325" s="52">
        <v>64.80047185774346</v>
      </c>
      <c r="J325" s="91">
        <v>1.3534895582686642E-2</v>
      </c>
      <c r="K325" s="52">
        <v>61.41837522597973</v>
      </c>
      <c r="L325" s="91">
        <v>3.0341301681655223E-2</v>
      </c>
      <c r="M325" s="52">
        <v>0</v>
      </c>
      <c r="N325" s="91">
        <v>0</v>
      </c>
      <c r="O325" s="53">
        <v>0</v>
      </c>
      <c r="P325" s="91">
        <v>0</v>
      </c>
    </row>
    <row r="326" spans="1:24" x14ac:dyDescent="0.25">
      <c r="B326" s="57" t="s">
        <v>23</v>
      </c>
      <c r="C326" s="52">
        <v>3609.2503409487044</v>
      </c>
      <c r="D326" s="91">
        <v>0.48534876744535599</v>
      </c>
      <c r="E326" s="52">
        <v>101.30123747104363</v>
      </c>
      <c r="F326" s="91">
        <v>0.46185033463525854</v>
      </c>
      <c r="G326" s="52">
        <v>259.26984582220035</v>
      </c>
      <c r="H326" s="91">
        <v>0.57343127960192886</v>
      </c>
      <c r="I326" s="52">
        <v>1973.8351679960276</v>
      </c>
      <c r="J326" s="91">
        <v>0.4122755919881228</v>
      </c>
      <c r="K326" s="52">
        <v>953.09681821571598</v>
      </c>
      <c r="L326" s="91">
        <v>0.47083951646243638</v>
      </c>
      <c r="M326" s="52">
        <v>120.26966205785351</v>
      </c>
      <c r="N326" s="91">
        <v>0.55079096973775898</v>
      </c>
      <c r="O326" s="53">
        <v>75.107131046903305</v>
      </c>
      <c r="P326" s="91">
        <v>0.49200513393842932</v>
      </c>
    </row>
    <row r="327" spans="1:24" x14ac:dyDescent="0.25">
      <c r="B327" s="57" t="s">
        <v>216</v>
      </c>
      <c r="C327" s="52">
        <v>2773.8499066208692</v>
      </c>
      <c r="D327" s="91">
        <v>0.37300949119062221</v>
      </c>
      <c r="E327" s="52">
        <v>91.099761245822009</v>
      </c>
      <c r="F327" s="91">
        <v>0.41533999255045417</v>
      </c>
      <c r="G327" s="52">
        <v>134.46813509447418</v>
      </c>
      <c r="H327" s="91">
        <v>0.29740533276587783</v>
      </c>
      <c r="I327" s="52">
        <v>1619.3732591339676</v>
      </c>
      <c r="J327" s="91">
        <v>0.33823901807211926</v>
      </c>
      <c r="K327" s="52">
        <v>692.83258876659056</v>
      </c>
      <c r="L327" s="91">
        <v>0.34226634151919622</v>
      </c>
      <c r="M327" s="52">
        <v>86.533618667720106</v>
      </c>
      <c r="N327" s="91">
        <v>0.3962922562963892</v>
      </c>
      <c r="O327" s="53">
        <v>54.679577973695629</v>
      </c>
      <c r="P327" s="91">
        <v>0.3581901306793972</v>
      </c>
    </row>
    <row r="328" spans="1:24" ht="15" x14ac:dyDescent="0.25">
      <c r="B328" s="8"/>
      <c r="C328"/>
      <c r="D328"/>
      <c r="E328"/>
      <c r="F328"/>
      <c r="G328"/>
      <c r="H328"/>
      <c r="I328"/>
      <c r="J328"/>
      <c r="K328"/>
      <c r="L328"/>
      <c r="M328"/>
      <c r="N328"/>
      <c r="O328"/>
      <c r="P328"/>
    </row>
    <row r="329" spans="1:24" s="7" customFormat="1" x14ac:dyDescent="0.25">
      <c r="A329" s="131"/>
      <c r="B329" s="63" t="s">
        <v>217</v>
      </c>
      <c r="C329" s="13"/>
      <c r="D329" s="90"/>
      <c r="E329" s="13"/>
      <c r="F329" s="90"/>
      <c r="G329" s="13"/>
      <c r="H329" s="90"/>
      <c r="I329" s="13"/>
      <c r="J329" s="90"/>
      <c r="K329" s="13"/>
      <c r="L329" s="90"/>
      <c r="M329" s="13"/>
      <c r="N329" s="90"/>
      <c r="O329" s="14"/>
      <c r="P329" s="86"/>
      <c r="Q329" s="131"/>
      <c r="R329" s="86"/>
      <c r="T329" s="86"/>
      <c r="V329" s="86"/>
      <c r="X329" s="86"/>
    </row>
    <row r="330" spans="1:24" x14ac:dyDescent="0.25">
      <c r="B330" s="51" t="s">
        <v>218</v>
      </c>
      <c r="C330" s="52">
        <v>4454.2659676871117</v>
      </c>
      <c r="D330" s="91">
        <v>0.60558656372789055</v>
      </c>
      <c r="E330" s="52">
        <v>202.12604334702408</v>
      </c>
      <c r="F330" s="91">
        <v>0.92152853300541338</v>
      </c>
      <c r="G330" s="52">
        <v>302.79867933126445</v>
      </c>
      <c r="H330" s="91">
        <v>0.67948526956268829</v>
      </c>
      <c r="I330" s="52">
        <v>3546.6768810009485</v>
      </c>
      <c r="J330" s="91">
        <v>0.74275409074925647</v>
      </c>
      <c r="K330" s="52">
        <v>1545.5483261951219</v>
      </c>
      <c r="L330" s="91">
        <v>0.77476825533741722</v>
      </c>
      <c r="M330" s="52">
        <v>115.80232068778776</v>
      </c>
      <c r="N330" s="91">
        <v>0.5509728537650862</v>
      </c>
      <c r="O330" s="53">
        <v>68.032479122251388</v>
      </c>
      <c r="P330" s="91">
        <v>0.44566113145506397</v>
      </c>
    </row>
    <row r="331" spans="1:24" x14ac:dyDescent="0.25">
      <c r="B331" s="51" t="s">
        <v>219</v>
      </c>
      <c r="C331" s="52">
        <v>1287.4012016652123</v>
      </c>
      <c r="D331" s="91">
        <v>0.17503060560625194</v>
      </c>
      <c r="E331" s="52">
        <v>9.0315789473684216</v>
      </c>
      <c r="F331" s="91">
        <v>4.1176572599314849E-2</v>
      </c>
      <c r="G331" s="52">
        <v>55.619704045773723</v>
      </c>
      <c r="H331" s="91">
        <v>0.1248115403937871</v>
      </c>
      <c r="I331" s="52">
        <v>477.89073846390039</v>
      </c>
      <c r="J331" s="91">
        <v>0.1000810936081296</v>
      </c>
      <c r="K331" s="52">
        <v>245.50452629149922</v>
      </c>
      <c r="L331" s="91">
        <v>0.12306901718211978</v>
      </c>
      <c r="M331" s="52">
        <v>12.910282021151588</v>
      </c>
      <c r="N331" s="91">
        <v>6.1425495498348144E-2</v>
      </c>
      <c r="O331" s="53">
        <v>33.646068796068796</v>
      </c>
      <c r="P331" s="91">
        <v>0.22040568390468385</v>
      </c>
    </row>
    <row r="332" spans="1:24" x14ac:dyDescent="0.25">
      <c r="B332" s="51" t="s">
        <v>220</v>
      </c>
      <c r="C332" s="52">
        <v>246.02674041217176</v>
      </c>
      <c r="D332" s="91">
        <v>3.3448942966633068E-2</v>
      </c>
      <c r="E332" s="52">
        <v>0</v>
      </c>
      <c r="F332" s="91">
        <v>0</v>
      </c>
      <c r="G332" s="52">
        <v>6.5081081081081082</v>
      </c>
      <c r="H332" s="91">
        <v>1.460430277287659E-2</v>
      </c>
      <c r="I332" s="52">
        <v>100.4385297842648</v>
      </c>
      <c r="J332" s="91">
        <v>2.1034092297985058E-2</v>
      </c>
      <c r="K332" s="52">
        <v>8.1801801801801801</v>
      </c>
      <c r="L332" s="91">
        <v>4.1006442950550564E-3</v>
      </c>
      <c r="M332" s="52">
        <v>18.222661749916192</v>
      </c>
      <c r="N332" s="91">
        <v>8.6701129026734769E-2</v>
      </c>
      <c r="O332" s="53">
        <v>6.9117647058823533</v>
      </c>
      <c r="P332" s="91">
        <v>4.5276975334671163E-2</v>
      </c>
    </row>
    <row r="333" spans="1:24" x14ac:dyDescent="0.25">
      <c r="B333" s="51" t="s">
        <v>221</v>
      </c>
      <c r="C333" s="52">
        <v>807.45393182625696</v>
      </c>
      <c r="D333" s="91">
        <v>0.1097786381618211</v>
      </c>
      <c r="E333" s="52">
        <v>8.1801801801801801</v>
      </c>
      <c r="F333" s="91">
        <v>3.7294894395271831E-2</v>
      </c>
      <c r="G333" s="52">
        <v>29.009805873444755</v>
      </c>
      <c r="H333" s="91">
        <v>6.5098486583272219E-2</v>
      </c>
      <c r="I333" s="52">
        <v>364.53599575433566</v>
      </c>
      <c r="J333" s="91">
        <v>7.6342055156564448E-2</v>
      </c>
      <c r="K333" s="52">
        <v>88.774903834241613</v>
      </c>
      <c r="L333" s="91">
        <v>4.4501990779367617E-2</v>
      </c>
      <c r="M333" s="52">
        <v>11.773584905660377</v>
      </c>
      <c r="N333" s="91">
        <v>5.6017233816984612E-2</v>
      </c>
      <c r="O333" s="53">
        <v>35.884684684684686</v>
      </c>
      <c r="P333" s="91">
        <v>0.23507021035860126</v>
      </c>
    </row>
    <row r="334" spans="1:24" x14ac:dyDescent="0.25">
      <c r="B334" s="51" t="s">
        <v>222</v>
      </c>
      <c r="C334" s="52">
        <v>62.607101797338309</v>
      </c>
      <c r="D334" s="91">
        <v>8.5118445816784703E-3</v>
      </c>
      <c r="E334" s="52">
        <v>0</v>
      </c>
      <c r="F334" s="91">
        <v>0</v>
      </c>
      <c r="G334" s="52">
        <v>6.8181818181818183</v>
      </c>
      <c r="H334" s="91">
        <v>1.5300113332351458E-2</v>
      </c>
      <c r="I334" s="52">
        <v>74.698439790940895</v>
      </c>
      <c r="J334" s="91">
        <v>1.5643537200843063E-2</v>
      </c>
      <c r="K334" s="52">
        <v>16.79117446966417</v>
      </c>
      <c r="L334" s="91">
        <v>8.4172514883145109E-3</v>
      </c>
      <c r="M334" s="52">
        <v>0</v>
      </c>
      <c r="N334" s="91">
        <v>0</v>
      </c>
      <c r="O334" s="53">
        <v>0</v>
      </c>
      <c r="P334" s="91">
        <v>0</v>
      </c>
    </row>
    <row r="335" spans="1:24" x14ac:dyDescent="0.25">
      <c r="B335" s="51" t="s">
        <v>223</v>
      </c>
      <c r="C335" s="52">
        <v>268.34261632595104</v>
      </c>
      <c r="D335" s="91">
        <v>3.6482932115292022E-2</v>
      </c>
      <c r="E335" s="52">
        <v>0</v>
      </c>
      <c r="F335" s="91">
        <v>0</v>
      </c>
      <c r="G335" s="52">
        <v>29.175827555902746</v>
      </c>
      <c r="H335" s="91">
        <v>6.547104199833334E-2</v>
      </c>
      <c r="I335" s="52">
        <v>58.046741169100372</v>
      </c>
      <c r="J335" s="91">
        <v>1.2156296134268862E-2</v>
      </c>
      <c r="K335" s="52">
        <v>54.214874177252831</v>
      </c>
      <c r="L335" s="91">
        <v>2.7177386023932625E-2</v>
      </c>
      <c r="M335" s="52">
        <v>21.760282509347736</v>
      </c>
      <c r="N335" s="91">
        <v>0.10353268295230442</v>
      </c>
      <c r="O335" s="53">
        <v>0</v>
      </c>
      <c r="P335" s="91">
        <v>0</v>
      </c>
    </row>
    <row r="336" spans="1:24" x14ac:dyDescent="0.25">
      <c r="B336" s="51" t="s">
        <v>224</v>
      </c>
      <c r="C336" s="52">
        <v>229.19437455112509</v>
      </c>
      <c r="D336" s="91">
        <v>3.1160472840432926E-2</v>
      </c>
      <c r="E336" s="52">
        <v>0</v>
      </c>
      <c r="F336" s="91">
        <v>0</v>
      </c>
      <c r="G336" s="52">
        <v>15.699190910655879</v>
      </c>
      <c r="H336" s="91">
        <v>3.5229245356691002E-2</v>
      </c>
      <c r="I336" s="52">
        <v>152.74781039398502</v>
      </c>
      <c r="J336" s="91">
        <v>3.1988834852952543E-2</v>
      </c>
      <c r="K336" s="52">
        <v>35.838431103948054</v>
      </c>
      <c r="L336" s="91">
        <v>1.7965454893793212E-2</v>
      </c>
      <c r="M336" s="52">
        <v>29.708774163520602</v>
      </c>
      <c r="N336" s="91">
        <v>0.14135060494054172</v>
      </c>
      <c r="O336" s="53">
        <v>8.1801801801801801</v>
      </c>
      <c r="P336" s="91">
        <v>5.3585998946979803E-2</v>
      </c>
    </row>
    <row r="337" spans="1:24" x14ac:dyDescent="0.25">
      <c r="B337" s="8"/>
      <c r="C337" s="9"/>
      <c r="D337" s="89"/>
      <c r="E337" s="9"/>
      <c r="F337" s="89"/>
      <c r="G337" s="9"/>
      <c r="H337" s="89"/>
      <c r="I337" s="9"/>
      <c r="J337" s="89"/>
      <c r="K337" s="9"/>
      <c r="L337" s="89"/>
      <c r="M337" s="9"/>
      <c r="N337" s="89"/>
      <c r="O337" s="10"/>
    </row>
    <row r="338" spans="1:24" s="7" customFormat="1" x14ac:dyDescent="0.25">
      <c r="A338" s="131"/>
      <c r="B338" s="63" t="s">
        <v>2</v>
      </c>
      <c r="C338" s="13"/>
      <c r="D338" s="90"/>
      <c r="E338" s="13"/>
      <c r="F338" s="90"/>
      <c r="G338" s="13"/>
      <c r="H338" s="90"/>
      <c r="I338" s="13"/>
      <c r="J338" s="90"/>
      <c r="K338" s="13"/>
      <c r="L338" s="90"/>
      <c r="M338" s="13"/>
      <c r="N338" s="90"/>
      <c r="O338" s="14"/>
      <c r="P338" s="86"/>
      <c r="Q338" s="131"/>
      <c r="R338" s="86"/>
      <c r="T338" s="86"/>
      <c r="V338" s="86"/>
      <c r="X338" s="86"/>
    </row>
    <row r="339" spans="1:24" x14ac:dyDescent="0.25">
      <c r="B339" s="51" t="s">
        <v>16</v>
      </c>
      <c r="C339" s="52">
        <v>2110.6923630991591</v>
      </c>
      <c r="D339" s="91">
        <v>0.28692114447925415</v>
      </c>
      <c r="E339" s="52">
        <v>95.684456742266974</v>
      </c>
      <c r="F339" s="91">
        <v>0.43624243364688325</v>
      </c>
      <c r="G339" s="52">
        <v>151.76219709851978</v>
      </c>
      <c r="H339" s="91">
        <v>0.33565488729099507</v>
      </c>
      <c r="I339" s="52">
        <v>2189.8893581947955</v>
      </c>
      <c r="J339" s="91">
        <v>0.45994832256926527</v>
      </c>
      <c r="K339" s="52">
        <v>782.87475730016683</v>
      </c>
      <c r="L339" s="91">
        <v>0.3907301585453018</v>
      </c>
      <c r="M339" s="52">
        <v>74.863979899020975</v>
      </c>
      <c r="N339" s="91">
        <v>0.35619338545367818</v>
      </c>
      <c r="O339" s="53">
        <v>27.704504504504506</v>
      </c>
      <c r="P339" s="91">
        <v>0.18148421141162152</v>
      </c>
    </row>
    <row r="340" spans="1:24" x14ac:dyDescent="0.25">
      <c r="B340" s="51" t="s">
        <v>17</v>
      </c>
      <c r="C340" s="52">
        <v>5172.2628925012086</v>
      </c>
      <c r="D340" s="91">
        <v>0.70310179475184154</v>
      </c>
      <c r="E340" s="52">
        <v>116.74158102642339</v>
      </c>
      <c r="F340" s="91">
        <v>0.5322456033996098</v>
      </c>
      <c r="G340" s="52">
        <v>287.22277707397234</v>
      </c>
      <c r="H340" s="91">
        <v>0.63525522633008258</v>
      </c>
      <c r="I340" s="52">
        <v>2559.7598606378183</v>
      </c>
      <c r="J340" s="91">
        <v>0.53763321405928866</v>
      </c>
      <c r="K340" s="52">
        <v>1191.6123366275567</v>
      </c>
      <c r="L340" s="91">
        <v>0.59472970979508111</v>
      </c>
      <c r="M340" s="52">
        <v>128.80581803025518</v>
      </c>
      <c r="N340" s="91">
        <v>0.61284185601955965</v>
      </c>
      <c r="O340" s="53">
        <v>116.77049280438267</v>
      </c>
      <c r="P340" s="91">
        <v>0.76492978964139879</v>
      </c>
    </row>
    <row r="341" spans="1:24" x14ac:dyDescent="0.25">
      <c r="B341" s="51" t="s">
        <v>225</v>
      </c>
      <c r="C341" s="52">
        <v>0</v>
      </c>
      <c r="D341" s="91">
        <v>0</v>
      </c>
      <c r="E341" s="52">
        <v>6.9117647058823533</v>
      </c>
      <c r="F341" s="91">
        <v>3.1511962953506917E-2</v>
      </c>
      <c r="G341" s="52">
        <v>5.1526315789473687</v>
      </c>
      <c r="H341" s="91">
        <v>1.1396157969173667E-2</v>
      </c>
      <c r="I341" s="52">
        <v>6.3620689655172411</v>
      </c>
      <c r="J341" s="91">
        <v>1.3362423712455621E-3</v>
      </c>
      <c r="K341" s="52">
        <v>0</v>
      </c>
      <c r="L341" s="91">
        <v>0</v>
      </c>
      <c r="M341" s="52">
        <v>0</v>
      </c>
      <c r="N341" s="91">
        <v>0</v>
      </c>
      <c r="O341" s="53">
        <v>0</v>
      </c>
      <c r="P341" s="91">
        <v>0</v>
      </c>
    </row>
    <row r="342" spans="1:24" x14ac:dyDescent="0.25">
      <c r="B342" s="51" t="s">
        <v>226</v>
      </c>
      <c r="C342" s="52">
        <v>73.394751053718352</v>
      </c>
      <c r="D342" s="91">
        <v>9.9770607689044343E-3</v>
      </c>
      <c r="E342" s="52">
        <v>0</v>
      </c>
      <c r="F342" s="91">
        <v>0</v>
      </c>
      <c r="G342" s="52">
        <v>8</v>
      </c>
      <c r="H342" s="91">
        <v>1.7693728409748696E-2</v>
      </c>
      <c r="I342" s="52">
        <v>5.1526315789473687</v>
      </c>
      <c r="J342" s="91">
        <v>1.0822210002006207E-3</v>
      </c>
      <c r="K342" s="52">
        <v>29.132898485530063</v>
      </c>
      <c r="L342" s="91">
        <v>1.4540131659617272E-2</v>
      </c>
      <c r="M342" s="52">
        <v>6.5081081081081082</v>
      </c>
      <c r="N342" s="91">
        <v>3.0964758526762146E-2</v>
      </c>
      <c r="O342" s="53">
        <v>8.1801801801801801</v>
      </c>
      <c r="P342" s="91">
        <v>5.3585998946979824E-2</v>
      </c>
    </row>
    <row r="343" spans="1:24" x14ac:dyDescent="0.25">
      <c r="B343" s="8"/>
      <c r="C343" s="9"/>
      <c r="D343" s="89"/>
      <c r="E343" s="9"/>
      <c r="F343" s="89"/>
      <c r="G343" s="9"/>
      <c r="H343" s="89"/>
      <c r="I343" s="9"/>
      <c r="J343" s="89"/>
      <c r="K343" s="9"/>
      <c r="L343" s="89"/>
      <c r="M343" s="9"/>
      <c r="N343" s="89"/>
      <c r="O343" s="10"/>
    </row>
    <row r="344" spans="1:24" s="7" customFormat="1" x14ac:dyDescent="0.25">
      <c r="A344" s="131"/>
      <c r="B344" s="63" t="s">
        <v>0</v>
      </c>
      <c r="C344" s="29"/>
      <c r="D344" s="98"/>
      <c r="E344" s="30"/>
      <c r="F344" s="98"/>
      <c r="G344" s="30"/>
      <c r="H344" s="98"/>
      <c r="I344" s="30"/>
      <c r="J344" s="98"/>
      <c r="K344" s="30"/>
      <c r="L344" s="98"/>
      <c r="M344" s="30"/>
      <c r="N344" s="98"/>
      <c r="O344" s="30"/>
      <c r="P344" s="113"/>
      <c r="Q344" s="131"/>
      <c r="R344" s="86"/>
      <c r="T344" s="86"/>
      <c r="V344" s="86"/>
      <c r="X344" s="86"/>
    </row>
    <row r="345" spans="1:24" x14ac:dyDescent="0.25">
      <c r="B345" s="51" t="s">
        <v>3</v>
      </c>
      <c r="C345" s="52">
        <v>20.550845122777865</v>
      </c>
      <c r="D345" s="91">
        <v>2.9066428901213547E-3</v>
      </c>
      <c r="E345" s="52">
        <v>0</v>
      </c>
      <c r="F345" s="91">
        <v>0</v>
      </c>
      <c r="G345" s="52">
        <v>0</v>
      </c>
      <c r="H345" s="91">
        <v>0</v>
      </c>
      <c r="I345" s="52">
        <v>63.354199645888265</v>
      </c>
      <c r="J345" s="91">
        <v>1.3723294297002935E-2</v>
      </c>
      <c r="K345" s="52">
        <v>5.1526315789473687</v>
      </c>
      <c r="L345" s="91">
        <v>2.6210189493665534E-3</v>
      </c>
      <c r="M345" s="52">
        <v>0</v>
      </c>
      <c r="N345" s="91">
        <v>0</v>
      </c>
      <c r="O345" s="53">
        <v>0</v>
      </c>
      <c r="P345" s="91">
        <v>0</v>
      </c>
    </row>
    <row r="346" spans="1:24" x14ac:dyDescent="0.25">
      <c r="B346" s="51" t="s">
        <v>4</v>
      </c>
      <c r="C346" s="52">
        <v>180.63106289913495</v>
      </c>
      <c r="D346" s="91">
        <v>2.5547854191597611E-2</v>
      </c>
      <c r="E346" s="52">
        <v>0</v>
      </c>
      <c r="F346" s="91">
        <v>0</v>
      </c>
      <c r="G346" s="52">
        <v>0</v>
      </c>
      <c r="H346" s="91">
        <v>0</v>
      </c>
      <c r="I346" s="52">
        <v>152.07415227654522</v>
      </c>
      <c r="J346" s="91">
        <v>3.2941120846338622E-2</v>
      </c>
      <c r="K346" s="52">
        <v>28.890242607697637</v>
      </c>
      <c r="L346" s="91">
        <v>1.4695767039886388E-2</v>
      </c>
      <c r="M346" s="52">
        <v>0</v>
      </c>
      <c r="N346" s="91">
        <v>0</v>
      </c>
      <c r="O346" s="53">
        <v>0</v>
      </c>
      <c r="P346" s="91">
        <v>0</v>
      </c>
    </row>
    <row r="347" spans="1:24" x14ac:dyDescent="0.25">
      <c r="B347" s="51" t="s">
        <v>5</v>
      </c>
      <c r="C347" s="52">
        <v>195.7503901655183</v>
      </c>
      <c r="D347" s="91">
        <v>2.7686281338495929E-2</v>
      </c>
      <c r="E347" s="52">
        <v>11.849248452696727</v>
      </c>
      <c r="F347" s="91">
        <v>5.4022828345197726E-2</v>
      </c>
      <c r="G347" s="52">
        <v>0</v>
      </c>
      <c r="H347" s="91">
        <v>0</v>
      </c>
      <c r="I347" s="52">
        <v>227.91975716398764</v>
      </c>
      <c r="J347" s="91">
        <v>4.9370206255392929E-2</v>
      </c>
      <c r="K347" s="52">
        <v>106.88313295900349</v>
      </c>
      <c r="L347" s="91">
        <v>5.4368862310633773E-2</v>
      </c>
      <c r="M347" s="52">
        <v>0</v>
      </c>
      <c r="N347" s="91">
        <v>0</v>
      </c>
      <c r="O347" s="53">
        <v>0</v>
      </c>
      <c r="P347" s="91">
        <v>0</v>
      </c>
    </row>
    <row r="348" spans="1:24" x14ac:dyDescent="0.25">
      <c r="B348" s="51" t="s">
        <v>6</v>
      </c>
      <c r="C348" s="52">
        <v>210.15269421208743</v>
      </c>
      <c r="D348" s="91">
        <v>2.9723295116188573E-2</v>
      </c>
      <c r="E348" s="52">
        <v>6.9117647058823533</v>
      </c>
      <c r="F348" s="91">
        <v>3.1511962953506917E-2</v>
      </c>
      <c r="G348" s="52">
        <v>0</v>
      </c>
      <c r="H348" s="91">
        <v>0</v>
      </c>
      <c r="I348" s="52">
        <v>236.71138628463726</v>
      </c>
      <c r="J348" s="91">
        <v>5.1274580621214566E-2</v>
      </c>
      <c r="K348" s="52">
        <v>81.9502635710367</v>
      </c>
      <c r="L348" s="91">
        <v>4.1686115227580638E-2</v>
      </c>
      <c r="M348" s="52">
        <v>0</v>
      </c>
      <c r="N348" s="91">
        <v>0</v>
      </c>
      <c r="O348" s="53">
        <v>0</v>
      </c>
      <c r="P348" s="91">
        <v>0</v>
      </c>
    </row>
    <row r="349" spans="1:24" x14ac:dyDescent="0.25">
      <c r="B349" s="51" t="s">
        <v>7</v>
      </c>
      <c r="C349" s="52">
        <v>146.06028541357674</v>
      </c>
      <c r="D349" s="91">
        <v>2.0658278897538726E-2</v>
      </c>
      <c r="E349" s="52">
        <v>22.721164678093395</v>
      </c>
      <c r="F349" s="91">
        <v>0.10358982547355193</v>
      </c>
      <c r="G349" s="52">
        <v>19.460155089919155</v>
      </c>
      <c r="H349" s="91">
        <v>4.583558358894705E-2</v>
      </c>
      <c r="I349" s="52">
        <v>341.95748831721852</v>
      </c>
      <c r="J349" s="91">
        <v>7.4072173201949643E-2</v>
      </c>
      <c r="K349" s="52">
        <v>105.36251990130066</v>
      </c>
      <c r="L349" s="91">
        <v>5.3595363259163156E-2</v>
      </c>
      <c r="M349" s="52">
        <v>0</v>
      </c>
      <c r="N349" s="91">
        <v>0</v>
      </c>
      <c r="O349" s="53">
        <v>0</v>
      </c>
      <c r="P349" s="91">
        <v>0</v>
      </c>
    </row>
    <row r="350" spans="1:24" x14ac:dyDescent="0.25">
      <c r="B350" s="51" t="s">
        <v>8</v>
      </c>
      <c r="C350" s="52">
        <v>376.06329690137233</v>
      </c>
      <c r="D350" s="91">
        <v>5.3189136585066028E-2</v>
      </c>
      <c r="E350" s="52">
        <v>25.606713858656974</v>
      </c>
      <c r="F350" s="91">
        <v>0.11674555671553924</v>
      </c>
      <c r="G350" s="52">
        <v>32.275193891096571</v>
      </c>
      <c r="H350" s="91">
        <v>7.601955588787529E-2</v>
      </c>
      <c r="I350" s="52">
        <v>295.94919383194861</v>
      </c>
      <c r="J350" s="91">
        <v>6.410621405711632E-2</v>
      </c>
      <c r="K350" s="52">
        <v>175.21964243117455</v>
      </c>
      <c r="L350" s="91">
        <v>8.912999038971875E-2</v>
      </c>
      <c r="M350" s="52">
        <v>0</v>
      </c>
      <c r="N350" s="91">
        <v>0</v>
      </c>
      <c r="O350" s="53">
        <v>17.371262982727949</v>
      </c>
      <c r="P350" s="91">
        <v>0.1137941291507916</v>
      </c>
    </row>
    <row r="351" spans="1:24" x14ac:dyDescent="0.25">
      <c r="B351" s="51" t="s">
        <v>9</v>
      </c>
      <c r="C351" s="52">
        <v>522.89116125087412</v>
      </c>
      <c r="D351" s="91">
        <v>7.3955979283430673E-2</v>
      </c>
      <c r="E351" s="52">
        <v>37.304783419101263</v>
      </c>
      <c r="F351" s="91">
        <v>0.17007913363874388</v>
      </c>
      <c r="G351" s="52">
        <v>36.48605519430896</v>
      </c>
      <c r="H351" s="91">
        <v>8.593763127591969E-2</v>
      </c>
      <c r="I351" s="52">
        <v>477.40105076132613</v>
      </c>
      <c r="J351" s="91">
        <v>0.10341090494261045</v>
      </c>
      <c r="K351" s="52">
        <v>222.72406261343039</v>
      </c>
      <c r="L351" s="91">
        <v>0.11329433894999358</v>
      </c>
      <c r="M351" s="52">
        <v>39.407312099455915</v>
      </c>
      <c r="N351" s="91">
        <v>0.20952805621134282</v>
      </c>
      <c r="O351" s="53">
        <v>17.216324758493435</v>
      </c>
      <c r="P351" s="91">
        <v>0.11277917357062066</v>
      </c>
    </row>
    <row r="352" spans="1:24" x14ac:dyDescent="0.25">
      <c r="B352" s="51" t="s">
        <v>10</v>
      </c>
      <c r="C352" s="52">
        <v>966.59353837256231</v>
      </c>
      <c r="D352" s="91">
        <v>0.13671176144643554</v>
      </c>
      <c r="E352" s="52">
        <v>43.535768292254808</v>
      </c>
      <c r="F352" s="91">
        <v>0.19848730041553964</v>
      </c>
      <c r="G352" s="52">
        <v>23.463317145255122</v>
      </c>
      <c r="H352" s="91">
        <v>5.5264453408309572E-2</v>
      </c>
      <c r="I352" s="52">
        <v>522.97372943830248</v>
      </c>
      <c r="J352" s="91">
        <v>0.11328250437694228</v>
      </c>
      <c r="K352" s="52">
        <v>235.02603785173054</v>
      </c>
      <c r="L352" s="91">
        <v>0.11955205594764663</v>
      </c>
      <c r="M352" s="52">
        <v>20.546279491833033</v>
      </c>
      <c r="N352" s="91">
        <v>0.10924424364274746</v>
      </c>
      <c r="O352" s="53">
        <v>36.990212940212942</v>
      </c>
      <c r="P352" s="91">
        <v>0.24231220682221569</v>
      </c>
    </row>
    <row r="353" spans="1:24" x14ac:dyDescent="0.25">
      <c r="B353" s="51" t="s">
        <v>11</v>
      </c>
      <c r="C353" s="52">
        <v>981.80523489282382</v>
      </c>
      <c r="D353" s="91">
        <v>0.13886325299207011</v>
      </c>
      <c r="E353" s="52">
        <v>11.51470054446461</v>
      </c>
      <c r="F353" s="91">
        <v>5.2497565009567738E-2</v>
      </c>
      <c r="G353" s="52">
        <v>98.015431608369525</v>
      </c>
      <c r="H353" s="91">
        <v>0.23086118726871915</v>
      </c>
      <c r="I353" s="52">
        <v>638.03464193165792</v>
      </c>
      <c r="J353" s="91">
        <v>0.13820610491256199</v>
      </c>
      <c r="K353" s="52">
        <v>305.19535678592598</v>
      </c>
      <c r="L353" s="91">
        <v>0.15524548983143374</v>
      </c>
      <c r="M353" s="52">
        <v>6.2653061224489797</v>
      </c>
      <c r="N353" s="91">
        <v>3.331253372705633E-2</v>
      </c>
      <c r="O353" s="53">
        <v>35.116963453102066</v>
      </c>
      <c r="P353" s="91">
        <v>0.23004109019241759</v>
      </c>
    </row>
    <row r="354" spans="1:24" x14ac:dyDescent="0.25">
      <c r="B354" s="51" t="s">
        <v>12</v>
      </c>
      <c r="C354" s="52">
        <v>1173.8413115364137</v>
      </c>
      <c r="D354" s="91">
        <v>0.16602419423259468</v>
      </c>
      <c r="E354" s="52">
        <v>24.034442134442134</v>
      </c>
      <c r="F354" s="91">
        <v>0.1095772906598186</v>
      </c>
      <c r="G354" s="52">
        <v>80.729252697661309</v>
      </c>
      <c r="H354" s="91">
        <v>0.19014609046017919</v>
      </c>
      <c r="I354" s="52">
        <v>865.62027897742598</v>
      </c>
      <c r="J354" s="91">
        <v>0.18750393666494636</v>
      </c>
      <c r="K354" s="52">
        <v>271.74244065389985</v>
      </c>
      <c r="L354" s="91">
        <v>0.13822880122286788</v>
      </c>
      <c r="M354" s="52">
        <v>40.495479018802989</v>
      </c>
      <c r="N354" s="91">
        <v>0.21531382253990766</v>
      </c>
      <c r="O354" s="53">
        <v>26.436089030206677</v>
      </c>
      <c r="P354" s="91">
        <v>0.17317518779931282</v>
      </c>
    </row>
    <row r="355" spans="1:24" x14ac:dyDescent="0.25">
      <c r="B355" s="72" t="s">
        <v>13</v>
      </c>
      <c r="C355" s="73">
        <v>2295.9628960278519</v>
      </c>
      <c r="D355" s="91">
        <v>0.3247333230264608</v>
      </c>
      <c r="E355" s="73">
        <v>35.859216388980457</v>
      </c>
      <c r="F355" s="91">
        <v>0.16348853678853431</v>
      </c>
      <c r="G355" s="73">
        <v>134.13495171718552</v>
      </c>
      <c r="H355" s="91">
        <v>0.31593549811005001</v>
      </c>
      <c r="I355" s="73">
        <v>794.54868237521907</v>
      </c>
      <c r="J355" s="91">
        <v>0.17210895982392393</v>
      </c>
      <c r="K355" s="73">
        <v>427.74238579574666</v>
      </c>
      <c r="L355" s="91">
        <v>0.21758219687170896</v>
      </c>
      <c r="M355" s="73">
        <v>81.362164481144006</v>
      </c>
      <c r="N355" s="91">
        <v>0.43260134387894561</v>
      </c>
      <c r="O355" s="76">
        <v>19.524324324324326</v>
      </c>
      <c r="P355" s="91">
        <v>0.12789821246464167</v>
      </c>
    </row>
    <row r="356" spans="1:24" x14ac:dyDescent="0.25">
      <c r="B356" s="57" t="s">
        <v>44</v>
      </c>
      <c r="C356" s="74">
        <v>61.550916031870862</v>
      </c>
      <c r="D356" s="121"/>
      <c r="E356" s="75">
        <v>55.382635776953393</v>
      </c>
      <c r="F356" s="121"/>
      <c r="G356" s="75">
        <v>63.585708669618541</v>
      </c>
      <c r="H356" s="121"/>
      <c r="I356" s="75">
        <v>56.298642727430106</v>
      </c>
      <c r="J356" s="121"/>
      <c r="K356" s="75">
        <v>57.765782856701961</v>
      </c>
      <c r="L356" s="121"/>
      <c r="M356" s="75">
        <v>65.695480440467946</v>
      </c>
      <c r="N356" s="121"/>
      <c r="O356" s="75">
        <v>61.012391050764698</v>
      </c>
      <c r="P356" s="102"/>
    </row>
    <row r="357" spans="1:24" x14ac:dyDescent="0.25">
      <c r="B357" s="16"/>
      <c r="C357" s="33"/>
      <c r="D357" s="99"/>
      <c r="E357" s="34"/>
      <c r="F357" s="99"/>
      <c r="G357" s="34"/>
      <c r="H357" s="99"/>
      <c r="I357" s="34"/>
      <c r="J357" s="99"/>
      <c r="K357" s="34"/>
      <c r="L357" s="99"/>
      <c r="M357" s="34"/>
      <c r="N357" s="99"/>
      <c r="O357" s="34"/>
    </row>
    <row r="358" spans="1:24" s="7" customFormat="1" x14ac:dyDescent="0.25">
      <c r="A358" s="131"/>
      <c r="B358" s="63" t="s">
        <v>1</v>
      </c>
      <c r="C358" s="29"/>
      <c r="D358" s="98"/>
      <c r="E358" s="30"/>
      <c r="F358" s="98"/>
      <c r="G358" s="30"/>
      <c r="H358" s="98"/>
      <c r="I358" s="30"/>
      <c r="J358" s="98"/>
      <c r="K358" s="30"/>
      <c r="L358" s="98"/>
      <c r="M358" s="30"/>
      <c r="N358" s="98"/>
      <c r="O358" s="30"/>
      <c r="P358" s="86"/>
      <c r="Q358" s="131"/>
      <c r="R358" s="86"/>
      <c r="T358" s="86"/>
      <c r="V358" s="86"/>
      <c r="X358" s="86"/>
    </row>
    <row r="359" spans="1:24" x14ac:dyDescent="0.25">
      <c r="B359" s="72" t="s">
        <v>14</v>
      </c>
      <c r="C359" s="73">
        <v>7069.4253404529536</v>
      </c>
      <c r="D359" s="91">
        <v>0.90258902891442516</v>
      </c>
      <c r="E359" s="73">
        <v>219.3378024745727</v>
      </c>
      <c r="F359" s="91">
        <v>1</v>
      </c>
      <c r="G359" s="73">
        <v>445.31942393325778</v>
      </c>
      <c r="H359" s="91">
        <v>0.91048380645808047</v>
      </c>
      <c r="I359" s="73">
        <v>4367.6399819581238</v>
      </c>
      <c r="J359" s="91">
        <v>0.85605306991763541</v>
      </c>
      <c r="K359" s="73">
        <v>1917.5821181281269</v>
      </c>
      <c r="L359" s="91">
        <v>0.89651679558791852</v>
      </c>
      <c r="M359" s="73">
        <v>200.98682323483649</v>
      </c>
      <c r="N359" s="91">
        <v>0.89380630929230875</v>
      </c>
      <c r="O359" s="73">
        <v>135.28391450633944</v>
      </c>
      <c r="P359" s="91">
        <v>0.85104504496966593</v>
      </c>
    </row>
    <row r="360" spans="1:24" x14ac:dyDescent="0.25">
      <c r="B360" s="72" t="s">
        <v>227</v>
      </c>
      <c r="C360" s="73">
        <v>31.409431743761147</v>
      </c>
      <c r="D360" s="91">
        <v>4.0101998579899932E-3</v>
      </c>
      <c r="E360" s="73">
        <v>0</v>
      </c>
      <c r="F360" s="91">
        <v>0</v>
      </c>
      <c r="G360" s="73">
        <v>6.8181818181818183</v>
      </c>
      <c r="H360" s="91">
        <v>1.3940205168036545E-2</v>
      </c>
      <c r="I360" s="73">
        <v>85.716384819978472</v>
      </c>
      <c r="J360" s="91">
        <v>1.6800325729797644E-2</v>
      </c>
      <c r="K360" s="73">
        <v>10.305263157894737</v>
      </c>
      <c r="L360" s="91">
        <v>4.8179639435857076E-3</v>
      </c>
      <c r="M360" s="73">
        <v>0</v>
      </c>
      <c r="N360" s="91">
        <v>0</v>
      </c>
      <c r="O360" s="73">
        <v>0</v>
      </c>
      <c r="P360" s="91">
        <v>0</v>
      </c>
    </row>
    <row r="361" spans="1:24" x14ac:dyDescent="0.25">
      <c r="B361" s="72" t="s">
        <v>228</v>
      </c>
      <c r="C361" s="73">
        <v>102.49713129808623</v>
      </c>
      <c r="D361" s="91">
        <v>1.3086323392578115E-2</v>
      </c>
      <c r="E361" s="73">
        <v>0</v>
      </c>
      <c r="F361" s="91">
        <v>0</v>
      </c>
      <c r="G361" s="73">
        <v>0</v>
      </c>
      <c r="H361" s="91">
        <v>0</v>
      </c>
      <c r="I361" s="73">
        <v>184.20409691145085</v>
      </c>
      <c r="J361" s="91">
        <v>3.610381883667925E-2</v>
      </c>
      <c r="K361" s="73">
        <v>35.298814604077762</v>
      </c>
      <c r="L361" s="91">
        <v>1.6503063862418291E-2</v>
      </c>
      <c r="M361" s="73">
        <v>0</v>
      </c>
      <c r="N361" s="91">
        <v>0</v>
      </c>
      <c r="O361" s="73">
        <v>0</v>
      </c>
      <c r="P361" s="91">
        <v>0</v>
      </c>
    </row>
    <row r="362" spans="1:24" x14ac:dyDescent="0.25">
      <c r="B362" s="72" t="s">
        <v>229</v>
      </c>
      <c r="C362" s="73">
        <v>23.371972795163583</v>
      </c>
      <c r="D362" s="91">
        <v>2.9840171178113664E-3</v>
      </c>
      <c r="E362" s="73">
        <v>0</v>
      </c>
      <c r="F362" s="91">
        <v>0</v>
      </c>
      <c r="G362" s="73">
        <v>0</v>
      </c>
      <c r="H362" s="91">
        <v>0</v>
      </c>
      <c r="I362" s="73">
        <v>99.636257309941527</v>
      </c>
      <c r="J362" s="91">
        <v>1.9528606821443983E-2</v>
      </c>
      <c r="K362" s="73">
        <v>5.1526315789473687</v>
      </c>
      <c r="L362" s="91">
        <v>2.4089819717928538E-3</v>
      </c>
      <c r="M362" s="73">
        <v>0</v>
      </c>
      <c r="N362" s="91">
        <v>0</v>
      </c>
      <c r="O362" s="73">
        <v>9.1910828025477702</v>
      </c>
      <c r="P362" s="91">
        <v>5.7819331334085899E-2</v>
      </c>
    </row>
    <row r="363" spans="1:24" x14ac:dyDescent="0.25">
      <c r="B363" s="72" t="s">
        <v>23</v>
      </c>
      <c r="C363" s="73">
        <v>10.305263157894737</v>
      </c>
      <c r="D363" s="91">
        <v>1.3157246902611537E-3</v>
      </c>
      <c r="E363" s="73">
        <v>0</v>
      </c>
      <c r="F363" s="91">
        <v>0</v>
      </c>
      <c r="G363" s="73">
        <v>0</v>
      </c>
      <c r="H363" s="91">
        <v>0</v>
      </c>
      <c r="I363" s="73">
        <v>5.828125</v>
      </c>
      <c r="J363" s="91">
        <v>1.1423066733345869E-3</v>
      </c>
      <c r="K363" s="73">
        <v>8.1801801801801801</v>
      </c>
      <c r="L363" s="91">
        <v>3.8244353934765488E-3</v>
      </c>
      <c r="M363" s="73">
        <v>9.1910828025477702</v>
      </c>
      <c r="N363" s="91">
        <v>4.0873564077116779E-2</v>
      </c>
      <c r="O363" s="73">
        <v>0</v>
      </c>
      <c r="P363" s="91">
        <v>0</v>
      </c>
    </row>
    <row r="364" spans="1:24" x14ac:dyDescent="0.25">
      <c r="B364" s="72" t="s">
        <v>230</v>
      </c>
      <c r="C364" s="73">
        <v>595.37649120355081</v>
      </c>
      <c r="D364" s="91">
        <v>7.6014706026934234E-2</v>
      </c>
      <c r="E364" s="73">
        <v>0</v>
      </c>
      <c r="F364" s="91">
        <v>0</v>
      </c>
      <c r="G364" s="73">
        <v>36.964364843312211</v>
      </c>
      <c r="H364" s="91">
        <v>7.5575988373882963E-2</v>
      </c>
      <c r="I364" s="73">
        <v>359.04199476115252</v>
      </c>
      <c r="J364" s="91">
        <v>7.0371872021109061E-2</v>
      </c>
      <c r="K364" s="73">
        <v>162.40591552593028</v>
      </c>
      <c r="L364" s="91">
        <v>7.5928759240808011E-2</v>
      </c>
      <c r="M364" s="73">
        <v>14.688288288288287</v>
      </c>
      <c r="N364" s="91">
        <v>6.5320126630574432E-2</v>
      </c>
      <c r="O364" s="73">
        <v>14.487110873249488</v>
      </c>
      <c r="P364" s="91">
        <v>9.1135623696248072E-2</v>
      </c>
    </row>
    <row r="365" spans="1:24" x14ac:dyDescent="0.25">
      <c r="B365" s="31"/>
      <c r="C365" s="32"/>
      <c r="D365" s="93"/>
      <c r="E365" s="32"/>
      <c r="F365" s="93"/>
      <c r="G365" s="32"/>
      <c r="H365" s="93"/>
      <c r="I365" s="32"/>
      <c r="J365" s="93"/>
      <c r="K365" s="32"/>
      <c r="L365" s="93"/>
      <c r="M365" s="32"/>
      <c r="N365" s="93"/>
      <c r="O365" s="32"/>
      <c r="P365" s="93"/>
    </row>
    <row r="366" spans="1:24" s="7" customFormat="1" x14ac:dyDescent="0.25">
      <c r="A366" s="131"/>
      <c r="B366" s="63" t="s">
        <v>231</v>
      </c>
      <c r="C366" s="13"/>
      <c r="D366" s="90"/>
      <c r="E366" s="13"/>
      <c r="F366" s="90"/>
      <c r="G366" s="13"/>
      <c r="H366" s="90"/>
      <c r="I366" s="13"/>
      <c r="J366" s="90"/>
      <c r="K366" s="13"/>
      <c r="L366" s="90"/>
      <c r="M366" s="13"/>
      <c r="N366" s="90"/>
      <c r="O366" s="14"/>
      <c r="P366" s="86"/>
      <c r="Q366" s="131"/>
      <c r="R366" s="86"/>
      <c r="T366" s="86"/>
      <c r="V366" s="86"/>
      <c r="X366" s="86"/>
    </row>
    <row r="367" spans="1:24" x14ac:dyDescent="0.25">
      <c r="B367" s="51" t="s">
        <v>232</v>
      </c>
      <c r="C367" s="52">
        <v>6446.8564633733586</v>
      </c>
      <c r="D367" s="91">
        <v>0.89705692514882795</v>
      </c>
      <c r="E367" s="52">
        <v>201.46103296459083</v>
      </c>
      <c r="F367" s="91">
        <v>0.94059281565652797</v>
      </c>
      <c r="G367" s="52">
        <v>397.60906898739466</v>
      </c>
      <c r="H367" s="91">
        <v>0.89764576170580224</v>
      </c>
      <c r="I367" s="52">
        <v>4089.8049387568781</v>
      </c>
      <c r="J367" s="91">
        <v>0.86763870618726613</v>
      </c>
      <c r="K367" s="52">
        <v>1698.4450955734428</v>
      </c>
      <c r="L367" s="91">
        <v>0.85764606984422853</v>
      </c>
      <c r="M367" s="52">
        <v>179.96289386200615</v>
      </c>
      <c r="N367" s="91">
        <v>0.88314193248583484</v>
      </c>
      <c r="O367" s="53">
        <v>137.96688920077906</v>
      </c>
      <c r="P367" s="91">
        <v>0.90378126356480637</v>
      </c>
    </row>
    <row r="368" spans="1:24" x14ac:dyDescent="0.25">
      <c r="B368" s="51" t="s">
        <v>233</v>
      </c>
      <c r="C368" s="52">
        <v>203.49365504635693</v>
      </c>
      <c r="D368" s="91">
        <v>2.8315411320273633E-2</v>
      </c>
      <c r="E368" s="52">
        <v>6.3620689655172411</v>
      </c>
      <c r="F368" s="91">
        <v>2.9703592171736036E-2</v>
      </c>
      <c r="G368" s="52">
        <v>11.660739687055477</v>
      </c>
      <c r="H368" s="91">
        <v>2.6325389370763654E-2</v>
      </c>
      <c r="I368" s="52">
        <v>257.75059627948349</v>
      </c>
      <c r="J368" s="91">
        <v>5.4680943767186733E-2</v>
      </c>
      <c r="K368" s="52">
        <v>133.0628804287177</v>
      </c>
      <c r="L368" s="91">
        <v>6.719137211986935E-2</v>
      </c>
      <c r="M368" s="52">
        <v>5.1526315789473687</v>
      </c>
      <c r="N368" s="91">
        <v>2.5285795934735313E-2</v>
      </c>
      <c r="O368" s="53">
        <v>6.5081081081081082</v>
      </c>
      <c r="P368" s="91">
        <v>4.2632737488213904E-2</v>
      </c>
    </row>
    <row r="369" spans="1:24" x14ac:dyDescent="0.25">
      <c r="B369" s="51" t="s">
        <v>234</v>
      </c>
      <c r="C369" s="52">
        <v>25.599581328662545</v>
      </c>
      <c r="D369" s="91">
        <v>3.5620898095459013E-3</v>
      </c>
      <c r="E369" s="52">
        <v>6.3620689655172411</v>
      </c>
      <c r="F369" s="91">
        <v>2.9703592171736036E-2</v>
      </c>
      <c r="G369" s="52">
        <v>5.1526315789473687</v>
      </c>
      <c r="H369" s="91">
        <v>1.1632626766418687E-2</v>
      </c>
      <c r="I369" s="52">
        <v>146.32026817648429</v>
      </c>
      <c r="J369" s="91">
        <v>3.1041365070141179E-2</v>
      </c>
      <c r="K369" s="52">
        <v>75.295538425209514</v>
      </c>
      <c r="L369" s="91">
        <v>3.8021201141849717E-2</v>
      </c>
      <c r="M369" s="52">
        <v>0</v>
      </c>
      <c r="N369" s="91">
        <v>0</v>
      </c>
      <c r="O369" s="53">
        <v>0</v>
      </c>
      <c r="P369" s="91">
        <v>0</v>
      </c>
    </row>
    <row r="370" spans="1:24" x14ac:dyDescent="0.25">
      <c r="B370" s="51" t="s">
        <v>23</v>
      </c>
      <c r="C370" s="52">
        <v>15.55315176806501</v>
      </c>
      <c r="D370" s="91">
        <v>2.1641652145816428E-3</v>
      </c>
      <c r="E370" s="52">
        <v>0</v>
      </c>
      <c r="F370" s="91">
        <v>0</v>
      </c>
      <c r="G370" s="52">
        <v>0</v>
      </c>
      <c r="H370" s="91">
        <v>0</v>
      </c>
      <c r="I370" s="52">
        <v>19.370801767676767</v>
      </c>
      <c r="J370" s="91">
        <v>4.1094520729454713E-3</v>
      </c>
      <c r="K370" s="52">
        <v>0</v>
      </c>
      <c r="L370" s="91">
        <v>0</v>
      </c>
      <c r="M370" s="52">
        <v>0</v>
      </c>
      <c r="N370" s="91">
        <v>0</v>
      </c>
      <c r="O370" s="53">
        <v>0</v>
      </c>
      <c r="P370" s="91">
        <v>0</v>
      </c>
    </row>
    <row r="371" spans="1:24" x14ac:dyDescent="0.25">
      <c r="B371" s="51" t="s">
        <v>226</v>
      </c>
      <c r="C371" s="52">
        <v>495.17202121114923</v>
      </c>
      <c r="D371" s="91">
        <v>6.8901408506770845E-2</v>
      </c>
      <c r="E371" s="52">
        <v>0</v>
      </c>
      <c r="F371" s="91">
        <v>0</v>
      </c>
      <c r="G371" s="52">
        <v>28.524082695494357</v>
      </c>
      <c r="H371" s="91">
        <v>6.439622215701539E-2</v>
      </c>
      <c r="I371" s="52">
        <v>200.47226163048134</v>
      </c>
      <c r="J371" s="91">
        <v>4.2529532902460462E-2</v>
      </c>
      <c r="K371" s="52">
        <v>73.55313302036555</v>
      </c>
      <c r="L371" s="91">
        <v>3.714135689405245E-2</v>
      </c>
      <c r="M371" s="52">
        <v>18.660206683387276</v>
      </c>
      <c r="N371" s="91">
        <v>9.1572271579429806E-2</v>
      </c>
      <c r="O371" s="53">
        <v>8.1801801801801801</v>
      </c>
      <c r="P371" s="91">
        <v>5.3585998946979824E-2</v>
      </c>
    </row>
    <row r="372" spans="1:24" x14ac:dyDescent="0.25">
      <c r="B372" s="8"/>
      <c r="C372" s="9"/>
      <c r="D372" s="89"/>
      <c r="E372" s="9"/>
      <c r="F372" s="89"/>
      <c r="G372" s="9"/>
      <c r="H372" s="89"/>
      <c r="I372" s="9"/>
      <c r="J372" s="89"/>
      <c r="K372" s="9"/>
      <c r="L372" s="89"/>
      <c r="M372" s="9"/>
      <c r="N372" s="89"/>
      <c r="O372" s="10"/>
      <c r="P372" s="89"/>
    </row>
    <row r="373" spans="1:24" s="7" customFormat="1" x14ac:dyDescent="0.25">
      <c r="A373" s="131"/>
      <c r="B373" s="63" t="s">
        <v>235</v>
      </c>
      <c r="C373" s="13"/>
      <c r="D373" s="90"/>
      <c r="E373" s="13"/>
      <c r="F373" s="90"/>
      <c r="G373" s="13"/>
      <c r="H373" s="90"/>
      <c r="I373" s="13"/>
      <c r="J373" s="90"/>
      <c r="K373" s="13"/>
      <c r="L373" s="90"/>
      <c r="M373" s="13"/>
      <c r="N373" s="90"/>
      <c r="O373" s="14"/>
      <c r="P373" s="90"/>
      <c r="Q373" s="131"/>
      <c r="R373" s="86"/>
      <c r="T373" s="86"/>
      <c r="V373" s="86"/>
      <c r="X373" s="86"/>
    </row>
    <row r="374" spans="1:24" x14ac:dyDescent="0.25">
      <c r="B374" s="77" t="s">
        <v>78</v>
      </c>
      <c r="C374" s="52">
        <v>850.71967675143958</v>
      </c>
      <c r="D374" s="91">
        <v>0.1173095965969065</v>
      </c>
      <c r="E374" s="52">
        <v>52.478850447877072</v>
      </c>
      <c r="F374" s="91">
        <v>0.23926040042258934</v>
      </c>
      <c r="G374" s="52">
        <v>92.568408090033174</v>
      </c>
      <c r="H374" s="91">
        <v>0.21202864015299602</v>
      </c>
      <c r="I374" s="52">
        <v>1004.6432335913003</v>
      </c>
      <c r="J374" s="91">
        <v>0.21350181257205358</v>
      </c>
      <c r="K374" s="52">
        <v>294.87762470140314</v>
      </c>
      <c r="L374" s="91">
        <v>0.14973158375874232</v>
      </c>
      <c r="M374" s="52">
        <v>46.845599394312138</v>
      </c>
      <c r="N374" s="91">
        <v>0.2228854605963185</v>
      </c>
      <c r="O374" s="53">
        <v>45.479424085006698</v>
      </c>
      <c r="P374" s="91">
        <v>0.29792257840887032</v>
      </c>
    </row>
    <row r="375" spans="1:24" x14ac:dyDescent="0.25">
      <c r="B375" s="8"/>
      <c r="C375" s="9"/>
      <c r="D375" s="89"/>
      <c r="E375" s="9"/>
      <c r="F375" s="89"/>
      <c r="G375" s="9"/>
      <c r="H375" s="89"/>
      <c r="I375" s="9"/>
      <c r="J375" s="89"/>
      <c r="K375" s="9"/>
      <c r="L375" s="89"/>
      <c r="M375" s="9"/>
      <c r="N375" s="89"/>
      <c r="O375" s="10"/>
      <c r="P375" s="89"/>
    </row>
    <row r="376" spans="1:24" s="7" customFormat="1" x14ac:dyDescent="0.25">
      <c r="A376" s="131"/>
      <c r="B376" s="64" t="s">
        <v>236</v>
      </c>
      <c r="C376" s="13"/>
      <c r="D376" s="90"/>
      <c r="E376" s="13"/>
      <c r="F376" s="90"/>
      <c r="G376" s="13"/>
      <c r="H376" s="90"/>
      <c r="I376" s="13"/>
      <c r="J376" s="90"/>
      <c r="K376" s="13"/>
      <c r="L376" s="90"/>
      <c r="M376" s="13"/>
      <c r="N376" s="90"/>
      <c r="O376" s="14"/>
      <c r="P376" s="90"/>
      <c r="Q376" s="131"/>
      <c r="R376" s="86"/>
      <c r="T376" s="86"/>
      <c r="V376" s="86"/>
      <c r="X376" s="86"/>
    </row>
    <row r="377" spans="1:24" x14ac:dyDescent="0.25">
      <c r="B377" s="57" t="s">
        <v>237</v>
      </c>
      <c r="C377" s="52">
        <v>967.26959787880628</v>
      </c>
      <c r="D377" s="91">
        <v>0.13018356901390382</v>
      </c>
      <c r="E377" s="52">
        <v>64.36449706622605</v>
      </c>
      <c r="F377" s="91">
        <v>0.29344917446999441</v>
      </c>
      <c r="G377" s="52">
        <v>49.177251649234186</v>
      </c>
      <c r="H377" s="91">
        <v>0.10876611682742696</v>
      </c>
      <c r="I377" s="52">
        <v>1045.4889434123163</v>
      </c>
      <c r="J377" s="91">
        <v>0.21879163887335062</v>
      </c>
      <c r="K377" s="52">
        <v>406.16165362849779</v>
      </c>
      <c r="L377" s="91">
        <v>0.20194653063528004</v>
      </c>
      <c r="M377" s="52">
        <v>12.288966365873666</v>
      </c>
      <c r="N377" s="91">
        <v>5.6278961675957202E-2</v>
      </c>
      <c r="O377" s="53">
        <v>31.904613046781723</v>
      </c>
      <c r="P377" s="91">
        <v>0.20899791000581439</v>
      </c>
    </row>
    <row r="378" spans="1:24" x14ac:dyDescent="0.25">
      <c r="B378" s="57" t="s">
        <v>238</v>
      </c>
      <c r="C378" s="52">
        <v>716.90364709653477</v>
      </c>
      <c r="D378" s="91">
        <v>9.6487138252643448E-2</v>
      </c>
      <c r="E378" s="52">
        <v>0</v>
      </c>
      <c r="F378" s="91">
        <v>0</v>
      </c>
      <c r="G378" s="52">
        <v>19.550753458498022</v>
      </c>
      <c r="H378" s="91">
        <v>4.324071523757736E-2</v>
      </c>
      <c r="I378" s="52">
        <v>368.75712745031024</v>
      </c>
      <c r="J378" s="91">
        <v>7.717056863150748E-2</v>
      </c>
      <c r="K378" s="52">
        <v>80.390533243241592</v>
      </c>
      <c r="L378" s="91">
        <v>3.9970758291332939E-2</v>
      </c>
      <c r="M378" s="52">
        <v>12.773414230557087</v>
      </c>
      <c r="N378" s="91">
        <v>5.8497555331338179E-2</v>
      </c>
      <c r="O378" s="53">
        <v>27.704504504504502</v>
      </c>
      <c r="P378" s="91">
        <v>0.18148421141162147</v>
      </c>
    </row>
    <row r="379" spans="1:24" x14ac:dyDescent="0.25">
      <c r="B379" s="57" t="s">
        <v>239</v>
      </c>
      <c r="C379" s="52">
        <v>728.53755878552704</v>
      </c>
      <c r="D379" s="91">
        <v>9.8052931438521354E-2</v>
      </c>
      <c r="E379" s="52">
        <v>26.75268457311801</v>
      </c>
      <c r="F379" s="91">
        <v>0.12197024074871629</v>
      </c>
      <c r="G379" s="52">
        <v>31.458054933158778</v>
      </c>
      <c r="H379" s="91">
        <v>6.9576285035783308E-2</v>
      </c>
      <c r="I379" s="52">
        <v>548.30161155891562</v>
      </c>
      <c r="J379" s="91">
        <v>0.11474421508306995</v>
      </c>
      <c r="K379" s="52">
        <v>164.49980587827065</v>
      </c>
      <c r="L379" s="91">
        <v>8.1790500876971373E-2</v>
      </c>
      <c r="M379" s="52">
        <v>29.51382377229692</v>
      </c>
      <c r="N379" s="91">
        <v>0.13516249516351947</v>
      </c>
      <c r="O379" s="53">
        <v>15.091944886062533</v>
      </c>
      <c r="P379" s="91">
        <v>9.8862974281650987E-2</v>
      </c>
    </row>
    <row r="380" spans="1:24" x14ac:dyDescent="0.25">
      <c r="B380" s="57" t="s">
        <v>23</v>
      </c>
      <c r="C380" s="52">
        <v>127.21479382125864</v>
      </c>
      <c r="D380" s="91">
        <v>1.7121675205483331E-2</v>
      </c>
      <c r="E380" s="52">
        <v>11.554805491990848</v>
      </c>
      <c r="F380" s="91">
        <v>5.2680410588732733E-2</v>
      </c>
      <c r="G380" s="52">
        <v>0</v>
      </c>
      <c r="H380" s="91">
        <v>0</v>
      </c>
      <c r="I380" s="52">
        <v>150.27626554178468</v>
      </c>
      <c r="J380" s="91">
        <v>3.1448625668236398E-2</v>
      </c>
      <c r="K380" s="52">
        <v>37.480504041969013</v>
      </c>
      <c r="L380" s="91">
        <v>1.8635579430303348E-2</v>
      </c>
      <c r="M380" s="52">
        <v>9.1910828025477702</v>
      </c>
      <c r="N380" s="91">
        <v>4.2091790424422813E-2</v>
      </c>
      <c r="O380" s="53">
        <v>6.5081081081081082</v>
      </c>
      <c r="P380" s="91">
        <v>4.2632737488213897E-2</v>
      </c>
    </row>
    <row r="381" spans="1:24" x14ac:dyDescent="0.25">
      <c r="B381" s="57" t="s">
        <v>240</v>
      </c>
      <c r="C381" s="52">
        <v>4921.4338394537217</v>
      </c>
      <c r="D381" s="91">
        <v>0.66236944001020792</v>
      </c>
      <c r="E381" s="52">
        <v>104.96260603313196</v>
      </c>
      <c r="F381" s="91">
        <v>0.4785431642377288</v>
      </c>
      <c r="G381" s="52">
        <v>342.76046290800082</v>
      </c>
      <c r="H381" s="91">
        <v>0.7580888175367384</v>
      </c>
      <c r="I381" s="52">
        <v>2821.0647834302827</v>
      </c>
      <c r="J381" s="91">
        <v>0.59037007633966454</v>
      </c>
      <c r="K381" s="52">
        <v>1360.9378493727152</v>
      </c>
      <c r="L381" s="91">
        <v>0.67666820497644253</v>
      </c>
      <c r="M381" s="52">
        <v>140.04854990059158</v>
      </c>
      <c r="N381" s="91">
        <v>0.64137102649384847</v>
      </c>
      <c r="O381" s="53">
        <v>84.462223159826735</v>
      </c>
      <c r="P381" s="91">
        <v>0.55328764178912704</v>
      </c>
    </row>
    <row r="382" spans="1:24" x14ac:dyDescent="0.25">
      <c r="B382" s="8"/>
      <c r="C382" s="9"/>
      <c r="D382" s="89"/>
      <c r="E382" s="9"/>
      <c r="F382" s="89"/>
      <c r="G382" s="9"/>
      <c r="H382" s="89"/>
      <c r="I382" s="9"/>
      <c r="J382" s="89"/>
      <c r="K382" s="9"/>
      <c r="L382" s="89"/>
      <c r="M382" s="9"/>
      <c r="N382" s="89"/>
      <c r="O382" s="1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AG382"/>
  <sheetViews>
    <sheetView showGridLines="0" showRowColHeaders="0" zoomScale="80" zoomScaleNormal="80" workbookViewId="0">
      <pane xSplit="2" ySplit="4" topLeftCell="C5" activePane="bottomRight" state="frozen"/>
      <selection activeCell="B4" sqref="B4"/>
      <selection pane="topRight" activeCell="B4" sqref="B4"/>
      <selection pane="bottomLeft" activeCell="B4" sqref="B4"/>
      <selection pane="bottomRight" activeCell="C5" sqref="C5"/>
    </sheetView>
  </sheetViews>
  <sheetFormatPr defaultColWidth="0" defaultRowHeight="12.75" x14ac:dyDescent="0.25"/>
  <cols>
    <col min="1" max="1" width="2.140625" style="2" customWidth="1"/>
    <col min="2" max="2" width="53.5703125" style="2" customWidth="1"/>
    <col min="3" max="3" width="7.42578125" style="2" customWidth="1"/>
    <col min="4" max="4" width="7.42578125" style="47" customWidth="1"/>
    <col min="5" max="5" width="7.42578125" style="2" customWidth="1"/>
    <col min="6" max="6" width="7.42578125" style="47" customWidth="1"/>
    <col min="7" max="7" width="7.42578125" style="2" customWidth="1"/>
    <col min="8" max="8" width="7.42578125" style="47" customWidth="1"/>
    <col min="9" max="9" width="7.42578125" style="2" customWidth="1"/>
    <col min="10" max="10" width="7.42578125" style="47" customWidth="1"/>
    <col min="11" max="11" width="7.42578125" style="2" customWidth="1"/>
    <col min="12" max="12" width="7.42578125" style="47" customWidth="1"/>
    <col min="13" max="13" width="7.42578125" style="2" customWidth="1"/>
    <col min="14" max="14" width="7.42578125" style="47" customWidth="1"/>
    <col min="15" max="15" width="7.42578125" style="2" customWidth="1"/>
    <col min="16" max="16" width="7.42578125" style="47" customWidth="1"/>
    <col min="17" max="17" width="7.42578125" style="2" customWidth="1"/>
    <col min="18" max="18" width="7.42578125" style="47" customWidth="1"/>
    <col min="19" max="19" width="7.42578125" style="2" customWidth="1"/>
    <col min="20" max="20" width="7.42578125" style="47" customWidth="1"/>
    <col min="21" max="21" width="16.5703125" style="2" customWidth="1"/>
    <col min="22" max="22" width="7.42578125" style="47" hidden="1" customWidth="1"/>
    <col min="23" max="23" width="7.42578125" style="2" hidden="1" customWidth="1"/>
    <col min="24" max="24" width="7.42578125" style="47" hidden="1" customWidth="1"/>
    <col min="25" max="33" width="7.42578125" style="2" hidden="1" customWidth="1"/>
    <col min="34" max="16384" width="3.7109375" style="2" hidden="1"/>
  </cols>
  <sheetData>
    <row r="2" spans="1:24" s="40" customFormat="1" x14ac:dyDescent="0.25">
      <c r="A2" s="130"/>
      <c r="B2" s="36" t="s">
        <v>244</v>
      </c>
      <c r="C2" s="137"/>
      <c r="D2" s="38"/>
      <c r="E2" s="38"/>
      <c r="F2" s="38"/>
      <c r="G2" s="38"/>
      <c r="H2" s="38"/>
      <c r="I2" s="38"/>
      <c r="J2" s="38"/>
      <c r="K2" s="38"/>
      <c r="L2" s="38"/>
      <c r="M2" s="38"/>
      <c r="N2" s="38"/>
      <c r="O2" s="38"/>
      <c r="P2" s="38"/>
      <c r="Q2" s="38"/>
      <c r="R2" s="38"/>
      <c r="S2" s="38"/>
      <c r="T2" s="39"/>
      <c r="U2" s="130"/>
    </row>
    <row r="3" spans="1:24" s="85" customFormat="1" ht="25.5" x14ac:dyDescent="0.2">
      <c r="A3" s="132"/>
      <c r="B3" s="41"/>
      <c r="C3" s="135" t="s">
        <v>25</v>
      </c>
      <c r="D3" s="42"/>
      <c r="E3" s="60" t="s">
        <v>26</v>
      </c>
      <c r="F3" s="42"/>
      <c r="G3" s="60" t="s">
        <v>27</v>
      </c>
      <c r="H3" s="42"/>
      <c r="I3" s="60" t="s">
        <v>28</v>
      </c>
      <c r="J3" s="42"/>
      <c r="K3" s="60" t="s">
        <v>29</v>
      </c>
      <c r="L3" s="42"/>
      <c r="M3" s="60" t="s">
        <v>30</v>
      </c>
      <c r="N3" s="42"/>
      <c r="O3" s="60" t="s">
        <v>31</v>
      </c>
      <c r="P3" s="42"/>
      <c r="Q3" s="60" t="s">
        <v>32</v>
      </c>
      <c r="R3" s="42"/>
      <c r="S3" s="60" t="s">
        <v>33</v>
      </c>
      <c r="T3" s="43"/>
      <c r="U3" s="132"/>
    </row>
    <row r="4" spans="1:24" s="86" customFormat="1" x14ac:dyDescent="0.25">
      <c r="A4" s="130"/>
      <c r="B4" s="45"/>
      <c r="C4" s="61" t="s">
        <v>34</v>
      </c>
      <c r="D4" s="62" t="s">
        <v>35</v>
      </c>
      <c r="E4" s="61" t="s">
        <v>34</v>
      </c>
      <c r="F4" s="62" t="s">
        <v>35</v>
      </c>
      <c r="G4" s="61" t="s">
        <v>34</v>
      </c>
      <c r="H4" s="62" t="s">
        <v>35</v>
      </c>
      <c r="I4" s="61" t="s">
        <v>34</v>
      </c>
      <c r="J4" s="62" t="s">
        <v>35</v>
      </c>
      <c r="K4" s="61" t="s">
        <v>34</v>
      </c>
      <c r="L4" s="62" t="s">
        <v>35</v>
      </c>
      <c r="M4" s="61" t="s">
        <v>34</v>
      </c>
      <c r="N4" s="62" t="s">
        <v>35</v>
      </c>
      <c r="O4" s="61" t="s">
        <v>34</v>
      </c>
      <c r="P4" s="62" t="s">
        <v>35</v>
      </c>
      <c r="Q4" s="61" t="s">
        <v>34</v>
      </c>
      <c r="R4" s="62" t="s">
        <v>35</v>
      </c>
      <c r="S4" s="61" t="s">
        <v>34</v>
      </c>
      <c r="T4" s="62" t="s">
        <v>35</v>
      </c>
      <c r="U4" s="130"/>
    </row>
    <row r="5" spans="1:24" s="47" customFormat="1" x14ac:dyDescent="0.25">
      <c r="B5" s="48"/>
      <c r="C5" s="49"/>
      <c r="D5" s="50"/>
      <c r="E5" s="49"/>
      <c r="F5" s="50"/>
      <c r="G5" s="49"/>
      <c r="H5" s="50"/>
      <c r="I5" s="49"/>
      <c r="J5" s="50"/>
      <c r="K5" s="49"/>
      <c r="L5" s="50"/>
      <c r="M5" s="49"/>
      <c r="N5" s="50"/>
      <c r="O5" s="49"/>
      <c r="P5" s="50"/>
      <c r="Q5" s="49"/>
      <c r="R5" s="50"/>
      <c r="S5" s="49"/>
      <c r="T5" s="50"/>
    </row>
    <row r="6" spans="1:24" s="7" customFormat="1" x14ac:dyDescent="0.25">
      <c r="A6" s="131"/>
      <c r="B6" s="63" t="s">
        <v>36</v>
      </c>
      <c r="C6" s="4"/>
      <c r="D6" s="46"/>
      <c r="E6" s="5"/>
      <c r="F6" s="46"/>
      <c r="G6" s="5"/>
      <c r="H6" s="46"/>
      <c r="I6" s="5"/>
      <c r="J6" s="46"/>
      <c r="K6" s="5"/>
      <c r="L6" s="46"/>
      <c r="M6" s="5"/>
      <c r="N6" s="46"/>
      <c r="O6" s="5"/>
      <c r="P6" s="46"/>
      <c r="Q6" s="5"/>
      <c r="R6" s="46"/>
      <c r="S6" s="5"/>
      <c r="T6" s="100"/>
      <c r="U6" s="131"/>
      <c r="V6" s="86"/>
      <c r="X6" s="86"/>
    </row>
    <row r="7" spans="1:24" x14ac:dyDescent="0.25">
      <c r="B7" s="51" t="s">
        <v>37</v>
      </c>
      <c r="C7" s="52">
        <v>492.76814154715913</v>
      </c>
      <c r="D7" s="87">
        <f>C7/SUM(C$7:C$13)</f>
        <v>0.20004558382488258</v>
      </c>
      <c r="E7" s="52">
        <v>251.14118228311236</v>
      </c>
      <c r="F7" s="87">
        <f>E7/SUM(E$7:E$13)</f>
        <v>0.13358810070915636</v>
      </c>
      <c r="G7" s="52">
        <v>855.33684210526633</v>
      </c>
      <c r="H7" s="87">
        <f>G7/SUM(G$7:G$13)</f>
        <v>0.44385026737968014</v>
      </c>
      <c r="I7" s="52">
        <v>194.76789772727264</v>
      </c>
      <c r="J7" s="87">
        <f>I7/SUM(I$7:I$13)</f>
        <v>0.26560589554332004</v>
      </c>
      <c r="K7" s="52">
        <v>609.89088755644332</v>
      </c>
      <c r="L7" s="87">
        <f>K7/SUM(K$7:K$13)</f>
        <v>0.26648628996521628</v>
      </c>
      <c r="M7" s="52">
        <v>680.17937720329087</v>
      </c>
      <c r="N7" s="87">
        <f>M7/SUM(M$7:M$13)</f>
        <v>0.19944111743573173</v>
      </c>
      <c r="O7" s="52">
        <v>369.07605899847312</v>
      </c>
      <c r="P7" s="87">
        <f>O7/SUM(O$7:O$13)</f>
        <v>0.19272167763410111</v>
      </c>
      <c r="Q7" s="52">
        <v>375.17088190609621</v>
      </c>
      <c r="R7" s="87">
        <f>Q7/SUM(Q$7:Q$13)</f>
        <v>0.2345734796380449</v>
      </c>
      <c r="S7" s="53">
        <v>260.02303179035857</v>
      </c>
      <c r="T7" s="87">
        <f>S7/SUM(S$7:S$13)</f>
        <v>0.2277209715946632</v>
      </c>
    </row>
    <row r="8" spans="1:24" x14ac:dyDescent="0.25">
      <c r="B8" s="51" t="s">
        <v>38</v>
      </c>
      <c r="C8" s="52">
        <v>643.07165264754542</v>
      </c>
      <c r="D8" s="87">
        <f t="shared" ref="D8:D13" si="0">C8/SUM(C$7:C$13)</f>
        <v>0.26106323308808876</v>
      </c>
      <c r="E8" s="52">
        <v>520.11056363417913</v>
      </c>
      <c r="F8" s="87">
        <f t="shared" ref="F8:F13" si="1">E8/SUM(E$7:E$13)</f>
        <v>0.27665945394942471</v>
      </c>
      <c r="G8" s="52">
        <v>432.82105263157871</v>
      </c>
      <c r="H8" s="87">
        <f t="shared" ref="H8:H13" si="2">G8/SUM(G$7:G$13)</f>
        <v>0.22459893048128296</v>
      </c>
      <c r="I8" s="52">
        <v>134.22812499999995</v>
      </c>
      <c r="J8" s="87">
        <f t="shared" ref="J8:J13" si="3">I8/SUM(I$7:I$13)</f>
        <v>0.18304752355877332</v>
      </c>
      <c r="K8" s="52">
        <v>463.00546302465006</v>
      </c>
      <c r="L8" s="87">
        <f t="shared" ref="L8:L13" si="4">K8/SUM(K$7:K$13)</f>
        <v>0.20230603636236047</v>
      </c>
      <c r="M8" s="52">
        <v>776.33584018801446</v>
      </c>
      <c r="N8" s="87">
        <f t="shared" ref="N8:N13" si="5">M8/SUM(M$7:M$13)</f>
        <v>0.22763596289722401</v>
      </c>
      <c r="O8" s="52">
        <v>514.74887468853046</v>
      </c>
      <c r="P8" s="87">
        <f t="shared" ref="P8:P13" si="6">O8/SUM(O$7:O$13)</f>
        <v>0.26878813803159662</v>
      </c>
      <c r="Q8" s="52">
        <v>285.11652786755081</v>
      </c>
      <c r="R8" s="87">
        <f t="shared" ref="R8:R13" si="7">Q8/SUM(Q$7:Q$13)</f>
        <v>0.17826750227633334</v>
      </c>
      <c r="S8" s="53">
        <v>229.87670305492088</v>
      </c>
      <c r="T8" s="87">
        <f t="shared" ref="T8:T13" si="8">S8/SUM(S$7:S$13)</f>
        <v>0.20131965159474566</v>
      </c>
    </row>
    <row r="9" spans="1:24" x14ac:dyDescent="0.25">
      <c r="B9" s="51" t="s">
        <v>39</v>
      </c>
      <c r="C9" s="52">
        <v>377.9124638030886</v>
      </c>
      <c r="D9" s="87">
        <f t="shared" si="0"/>
        <v>0.15341843979366426</v>
      </c>
      <c r="E9" s="52">
        <v>327.39582582221703</v>
      </c>
      <c r="F9" s="87">
        <f t="shared" si="1"/>
        <v>0.17414979954339699</v>
      </c>
      <c r="G9" s="52">
        <v>200.95263157894729</v>
      </c>
      <c r="H9" s="87">
        <f t="shared" si="2"/>
        <v>0.10427807486630997</v>
      </c>
      <c r="I9" s="52">
        <v>115.59488636363633</v>
      </c>
      <c r="J9" s="87">
        <f t="shared" si="3"/>
        <v>0.1576372886451439</v>
      </c>
      <c r="K9" s="52">
        <v>406.99207935450431</v>
      </c>
      <c r="L9" s="87">
        <f t="shared" si="4"/>
        <v>0.17783149655990449</v>
      </c>
      <c r="M9" s="52">
        <v>653.9535252643949</v>
      </c>
      <c r="N9" s="87">
        <f t="shared" si="5"/>
        <v>0.19175121475461271</v>
      </c>
      <c r="O9" s="52">
        <v>355.13495699702622</v>
      </c>
      <c r="P9" s="87">
        <f t="shared" si="6"/>
        <v>0.18544200586921408</v>
      </c>
      <c r="Q9" s="52">
        <v>362.48101635453321</v>
      </c>
      <c r="R9" s="87">
        <f t="shared" si="7"/>
        <v>0.22663921271560783</v>
      </c>
      <c r="S9" s="53">
        <v>209.44915517192754</v>
      </c>
      <c r="T9" s="87">
        <f t="shared" si="8"/>
        <v>0.18342977076694958</v>
      </c>
    </row>
    <row r="10" spans="1:24" x14ac:dyDescent="0.25">
      <c r="B10" s="51" t="s">
        <v>40</v>
      </c>
      <c r="C10" s="52">
        <v>482.42343491450606</v>
      </c>
      <c r="D10" s="87">
        <f t="shared" si="0"/>
        <v>0.19584601671949134</v>
      </c>
      <c r="E10" s="52">
        <v>312.91395264992207</v>
      </c>
      <c r="F10" s="87">
        <f t="shared" si="1"/>
        <v>0.1664465391135051</v>
      </c>
      <c r="G10" s="52">
        <v>175.18947368421047</v>
      </c>
      <c r="H10" s="87">
        <f t="shared" si="2"/>
        <v>9.0909090909090745E-2</v>
      </c>
      <c r="I10" s="52">
        <v>104.90710227272726</v>
      </c>
      <c r="J10" s="87">
        <f t="shared" si="3"/>
        <v>0.14306230735734179</v>
      </c>
      <c r="K10" s="52">
        <v>330.28777851802499</v>
      </c>
      <c r="L10" s="87">
        <f t="shared" si="4"/>
        <v>0.14431624822395112</v>
      </c>
      <c r="M10" s="52">
        <v>607.86656874265566</v>
      </c>
      <c r="N10" s="87">
        <f t="shared" si="5"/>
        <v>0.17823767051029715</v>
      </c>
      <c r="O10" s="52">
        <v>330.63119926050979</v>
      </c>
      <c r="P10" s="87">
        <f t="shared" si="6"/>
        <v>0.17264679690297613</v>
      </c>
      <c r="Q10" s="52">
        <v>240.72510812613913</v>
      </c>
      <c r="R10" s="87">
        <f t="shared" si="7"/>
        <v>0.15051201725065302</v>
      </c>
      <c r="S10" s="53">
        <v>135.20529745282218</v>
      </c>
      <c r="T10" s="87">
        <f t="shared" si="8"/>
        <v>0.11840905587750224</v>
      </c>
    </row>
    <row r="11" spans="1:24" x14ac:dyDescent="0.25">
      <c r="B11" s="51" t="s">
        <v>41</v>
      </c>
      <c r="C11" s="52">
        <v>255.91711769167114</v>
      </c>
      <c r="D11" s="87">
        <f t="shared" si="0"/>
        <v>0.10389285528620572</v>
      </c>
      <c r="E11" s="52">
        <v>214.53802294061879</v>
      </c>
      <c r="F11" s="87">
        <f t="shared" si="1"/>
        <v>0.11411799034308306</v>
      </c>
      <c r="G11" s="52">
        <v>144.27368421052628</v>
      </c>
      <c r="H11" s="87">
        <f t="shared" si="2"/>
        <v>7.4866310160427677E-2</v>
      </c>
      <c r="I11" s="52">
        <v>63.000568181818181</v>
      </c>
      <c r="J11" s="87">
        <f t="shared" si="3"/>
        <v>8.5914170286424493E-2</v>
      </c>
      <c r="K11" s="52">
        <v>222.08894810866832</v>
      </c>
      <c r="L11" s="87">
        <f t="shared" si="4"/>
        <v>9.7039750931315907E-2</v>
      </c>
      <c r="M11" s="52">
        <v>347.66662749706211</v>
      </c>
      <c r="N11" s="87">
        <f t="shared" si="5"/>
        <v>0.10194225671502892</v>
      </c>
      <c r="O11" s="52">
        <v>170.19429708222808</v>
      </c>
      <c r="P11" s="87">
        <f t="shared" si="6"/>
        <v>8.8870924184164687E-2</v>
      </c>
      <c r="Q11" s="52">
        <v>116.42989830635288</v>
      </c>
      <c r="R11" s="87">
        <f t="shared" si="7"/>
        <v>7.2797137775902437E-2</v>
      </c>
      <c r="S11" s="53">
        <v>117.97757468054498</v>
      </c>
      <c r="T11" s="87">
        <f t="shared" si="8"/>
        <v>0.10332149328331847</v>
      </c>
    </row>
    <row r="12" spans="1:24" x14ac:dyDescent="0.25">
      <c r="B12" s="51" t="s">
        <v>42</v>
      </c>
      <c r="C12" s="52">
        <v>87.713429628608196</v>
      </c>
      <c r="D12" s="87">
        <f t="shared" si="0"/>
        <v>3.5608398270727933E-2</v>
      </c>
      <c r="E12" s="52">
        <v>105.24712574610423</v>
      </c>
      <c r="F12" s="87">
        <f t="shared" si="1"/>
        <v>5.5983504997878811E-2</v>
      </c>
      <c r="G12" s="52">
        <v>46.373684210526321</v>
      </c>
      <c r="H12" s="87">
        <f t="shared" si="2"/>
        <v>2.406417112299462E-2</v>
      </c>
      <c r="I12" s="52">
        <v>55.336647727272727</v>
      </c>
      <c r="J12" s="87">
        <f t="shared" si="3"/>
        <v>7.5462846020694238E-2</v>
      </c>
      <c r="K12" s="52">
        <v>76.158620179139831</v>
      </c>
      <c r="L12" s="87">
        <f t="shared" si="4"/>
        <v>3.3276818123521769E-2</v>
      </c>
      <c r="M12" s="52">
        <v>131.83918918918917</v>
      </c>
      <c r="N12" s="87">
        <f t="shared" si="5"/>
        <v>3.865767780526809E-2</v>
      </c>
      <c r="O12" s="52">
        <v>102.0482477292822</v>
      </c>
      <c r="P12" s="87">
        <f t="shared" si="6"/>
        <v>5.3286874134767376E-2</v>
      </c>
      <c r="Q12" s="52">
        <v>71.664147014139019</v>
      </c>
      <c r="R12" s="87">
        <f t="shared" si="7"/>
        <v>4.4807604057626731E-2</v>
      </c>
      <c r="S12" s="53">
        <v>66.150700967532643</v>
      </c>
      <c r="T12" s="87">
        <f t="shared" si="8"/>
        <v>5.7932952293778754E-2</v>
      </c>
    </row>
    <row r="13" spans="1:24" x14ac:dyDescent="0.25">
      <c r="B13" s="51" t="s">
        <v>43</v>
      </c>
      <c r="C13" s="52">
        <v>123.47303904669974</v>
      </c>
      <c r="D13" s="87">
        <f t="shared" si="0"/>
        <v>5.0125473016939544E-2</v>
      </c>
      <c r="E13" s="52">
        <v>148.62003765573047</v>
      </c>
      <c r="F13" s="87">
        <f t="shared" si="1"/>
        <v>7.9054611343554931E-2</v>
      </c>
      <c r="G13" s="52">
        <v>72.13684210526317</v>
      </c>
      <c r="H13" s="87">
        <f t="shared" si="2"/>
        <v>3.7433155080213852E-2</v>
      </c>
      <c r="I13" s="52">
        <v>65.461363636363643</v>
      </c>
      <c r="J13" s="87">
        <f t="shared" si="3"/>
        <v>8.9269968588302231E-2</v>
      </c>
      <c r="K13" s="52">
        <v>180.21511584869347</v>
      </c>
      <c r="L13" s="87">
        <f t="shared" si="4"/>
        <v>7.8743359833729987E-2</v>
      </c>
      <c r="M13" s="52">
        <v>212.58589894242058</v>
      </c>
      <c r="N13" s="87">
        <f t="shared" si="5"/>
        <v>6.233409988183742E-2</v>
      </c>
      <c r="O13" s="52">
        <v>73.239249256490623</v>
      </c>
      <c r="P13" s="87">
        <f t="shared" si="6"/>
        <v>3.8243583243180126E-2</v>
      </c>
      <c r="Q13" s="52">
        <v>147.78709178615443</v>
      </c>
      <c r="R13" s="87">
        <f t="shared" si="7"/>
        <v>9.2403046285831875E-2</v>
      </c>
      <c r="S13" s="53">
        <v>123.16683591436065</v>
      </c>
      <c r="T13" s="87">
        <f t="shared" si="8"/>
        <v>0.10786610458904221</v>
      </c>
    </row>
    <row r="14" spans="1:24" s="12" customFormat="1" x14ac:dyDescent="0.25">
      <c r="B14" s="54" t="s">
        <v>44</v>
      </c>
      <c r="C14" s="55">
        <v>9.1569677812104739</v>
      </c>
      <c r="D14" s="88"/>
      <c r="E14" s="56">
        <v>10.618294774201084</v>
      </c>
      <c r="F14" s="88"/>
      <c r="G14" s="56">
        <v>6.5240641711229888</v>
      </c>
      <c r="H14" s="88"/>
      <c r="I14" s="56">
        <v>10.220530031721632</v>
      </c>
      <c r="J14" s="88"/>
      <c r="K14" s="56">
        <v>9.2846959074215327</v>
      </c>
      <c r="L14" s="88"/>
      <c r="M14" s="56">
        <v>9.3374875537225375</v>
      </c>
      <c r="N14" s="88"/>
      <c r="O14" s="56">
        <v>8.7985134303026573</v>
      </c>
      <c r="P14" s="88"/>
      <c r="Q14" s="56">
        <v>9.8250821463187723</v>
      </c>
      <c r="R14" s="88"/>
      <c r="S14" s="56">
        <v>10.52230608826531</v>
      </c>
      <c r="T14" s="101"/>
      <c r="V14" s="118"/>
      <c r="X14" s="118"/>
    </row>
    <row r="15" spans="1:24" x14ac:dyDescent="0.25">
      <c r="B15" s="8"/>
      <c r="C15" s="9"/>
      <c r="D15" s="89"/>
      <c r="E15" s="9"/>
      <c r="F15" s="89"/>
      <c r="G15" s="9"/>
      <c r="H15" s="89"/>
      <c r="I15" s="9"/>
      <c r="J15" s="89"/>
      <c r="K15" s="9"/>
      <c r="L15" s="89"/>
      <c r="M15" s="9"/>
      <c r="N15" s="89"/>
      <c r="O15" s="9"/>
      <c r="P15" s="89"/>
      <c r="Q15" s="9"/>
      <c r="R15" s="89"/>
      <c r="S15" s="10"/>
    </row>
    <row r="16" spans="1:24" s="7" customFormat="1" x14ac:dyDescent="0.25">
      <c r="A16" s="131"/>
      <c r="B16" s="64" t="s">
        <v>45</v>
      </c>
      <c r="C16" s="13"/>
      <c r="D16" s="90"/>
      <c r="E16" s="13"/>
      <c r="F16" s="90"/>
      <c r="G16" s="13"/>
      <c r="H16" s="90"/>
      <c r="I16" s="13"/>
      <c r="J16" s="90"/>
      <c r="K16" s="13"/>
      <c r="L16" s="90"/>
      <c r="M16" s="13"/>
      <c r="N16" s="90"/>
      <c r="O16" s="13"/>
      <c r="P16" s="90"/>
      <c r="Q16" s="13"/>
      <c r="R16" s="90"/>
      <c r="S16" s="14"/>
      <c r="T16" s="86"/>
      <c r="U16" s="131"/>
      <c r="V16" s="86"/>
      <c r="X16" s="86"/>
    </row>
    <row r="17" spans="2:20" x14ac:dyDescent="0.25">
      <c r="B17" s="57" t="s">
        <v>46</v>
      </c>
      <c r="C17" s="52">
        <v>1</v>
      </c>
      <c r="D17" s="91">
        <v>0</v>
      </c>
      <c r="E17" s="52">
        <v>2</v>
      </c>
      <c r="F17" s="91">
        <v>0</v>
      </c>
      <c r="G17" s="52">
        <v>4</v>
      </c>
      <c r="H17" s="91">
        <v>0</v>
      </c>
      <c r="I17" s="52">
        <v>2</v>
      </c>
      <c r="J17" s="91">
        <v>0</v>
      </c>
      <c r="K17" s="52">
        <v>3</v>
      </c>
      <c r="L17" s="91">
        <v>0</v>
      </c>
      <c r="M17" s="52">
        <v>1</v>
      </c>
      <c r="N17" s="91">
        <v>0</v>
      </c>
      <c r="O17" s="52">
        <v>2</v>
      </c>
      <c r="P17" s="91">
        <v>3.2509294662837352E-3</v>
      </c>
      <c r="Q17" s="52">
        <v>0</v>
      </c>
      <c r="R17" s="91">
        <v>0</v>
      </c>
      <c r="S17" s="53">
        <v>1</v>
      </c>
      <c r="T17" s="91">
        <v>0</v>
      </c>
    </row>
    <row r="18" spans="2:20" x14ac:dyDescent="0.25">
      <c r="B18" s="57" t="s">
        <v>47</v>
      </c>
      <c r="C18" s="52">
        <v>38.986026843169697</v>
      </c>
      <c r="D18" s="91">
        <v>1.5619401780115977E-2</v>
      </c>
      <c r="E18" s="52">
        <v>25.27105449398443</v>
      </c>
      <c r="F18" s="91">
        <v>1.3019605612562853E-2</v>
      </c>
      <c r="G18" s="52">
        <v>61.831578947368435</v>
      </c>
      <c r="H18" s="91">
        <v>3.1578947368420839E-2</v>
      </c>
      <c r="I18" s="52">
        <v>7.9454545454545453</v>
      </c>
      <c r="J18" s="91">
        <v>1.0318772136953945E-2</v>
      </c>
      <c r="K18" s="52">
        <v>51.708549855651796</v>
      </c>
      <c r="L18" s="91">
        <v>2.2003638236447551E-2</v>
      </c>
      <c r="M18" s="52">
        <v>71.165452408930676</v>
      </c>
      <c r="N18" s="91">
        <v>2.0514687924165709E-2</v>
      </c>
      <c r="O18" s="52">
        <v>29.202978056426332</v>
      </c>
      <c r="P18" s="91">
        <v>1.4922318884224047E-2</v>
      </c>
      <c r="Q18" s="52">
        <v>29.677855808259778</v>
      </c>
      <c r="R18" s="91">
        <v>1.8308362620764788E-2</v>
      </c>
      <c r="S18" s="53">
        <v>25.134566020704636</v>
      </c>
      <c r="T18" s="91">
        <v>2.0806759950914459E-2</v>
      </c>
    </row>
    <row r="19" spans="2:20" x14ac:dyDescent="0.25">
      <c r="B19" s="57" t="s">
        <v>48</v>
      </c>
      <c r="C19" s="52">
        <v>51</v>
      </c>
      <c r="D19" s="91">
        <v>0.02</v>
      </c>
      <c r="E19" s="52">
        <v>43</v>
      </c>
      <c r="F19" s="91">
        <v>0.02</v>
      </c>
      <c r="G19" s="52">
        <v>29</v>
      </c>
      <c r="H19" s="91">
        <v>2.3684210526315624E-2</v>
      </c>
      <c r="I19" s="52">
        <v>10</v>
      </c>
      <c r="J19" s="91">
        <v>0.01</v>
      </c>
      <c r="K19" s="52">
        <v>38</v>
      </c>
      <c r="L19" s="91">
        <v>2.3463355399001119E-2</v>
      </c>
      <c r="M19" s="52">
        <v>73</v>
      </c>
      <c r="N19" s="91">
        <v>0.02</v>
      </c>
      <c r="O19" s="52">
        <v>39</v>
      </c>
      <c r="P19" s="91">
        <v>0.02</v>
      </c>
      <c r="Q19" s="52">
        <v>33</v>
      </c>
      <c r="R19" s="91">
        <v>0.02</v>
      </c>
      <c r="S19" s="53">
        <v>21</v>
      </c>
      <c r="T19" s="91">
        <v>0.02</v>
      </c>
    </row>
    <row r="20" spans="2:20" x14ac:dyDescent="0.25">
      <c r="B20" s="57" t="s">
        <v>49</v>
      </c>
      <c r="C20" s="52">
        <v>45.938166482809336</v>
      </c>
      <c r="D20" s="91">
        <v>1.840471413574082E-2</v>
      </c>
      <c r="E20" s="52">
        <v>107.26901147030938</v>
      </c>
      <c r="F20" s="91">
        <v>5.5264817862086368E-2</v>
      </c>
      <c r="G20" s="52">
        <v>30.91578947368421</v>
      </c>
      <c r="H20" s="91">
        <v>1.5789473684210412E-2</v>
      </c>
      <c r="I20" s="52">
        <v>39.445738636363636</v>
      </c>
      <c r="J20" s="91">
        <v>5.1228231995277401E-2</v>
      </c>
      <c r="K20" s="52">
        <v>58.240787623066112</v>
      </c>
      <c r="L20" s="91">
        <v>2.4783313882155759E-2</v>
      </c>
      <c r="M20" s="52">
        <v>73.646474735605182</v>
      </c>
      <c r="N20" s="91">
        <v>2.1229886058116276E-2</v>
      </c>
      <c r="O20" s="52">
        <v>38.050880154328432</v>
      </c>
      <c r="P20" s="91">
        <v>1.9443474785042714E-2</v>
      </c>
      <c r="Q20" s="52">
        <v>29.584272920559243</v>
      </c>
      <c r="R20" s="91">
        <v>1.8250631042911282E-2</v>
      </c>
      <c r="S20" s="53">
        <v>31.441496713773944</v>
      </c>
      <c r="T20" s="91">
        <v>2.6027729067693697E-2</v>
      </c>
    </row>
    <row r="21" spans="2:20" x14ac:dyDescent="0.25">
      <c r="B21" s="57" t="s">
        <v>50</v>
      </c>
      <c r="C21" s="52">
        <v>72.830762203530057</v>
      </c>
      <c r="D21" s="91">
        <v>2.9178991267439773E-2</v>
      </c>
      <c r="E21" s="52">
        <v>66.920081720946996</v>
      </c>
      <c r="F21" s="91">
        <v>3.4477115775861496E-2</v>
      </c>
      <c r="G21" s="52">
        <v>15.457894736842107</v>
      </c>
      <c r="H21" s="91">
        <v>7.8947368421052079E-3</v>
      </c>
      <c r="I21" s="52">
        <v>29.039488636363636</v>
      </c>
      <c r="J21" s="91">
        <v>3.7713621605667026E-2</v>
      </c>
      <c r="K21" s="52">
        <v>36.747294396328371</v>
      </c>
      <c r="L21" s="91">
        <v>1.563714655162908E-2</v>
      </c>
      <c r="M21" s="52">
        <v>108.83642773207991</v>
      </c>
      <c r="N21" s="91">
        <v>3.1374006264652685E-2</v>
      </c>
      <c r="O21" s="52">
        <v>117.66950004018966</v>
      </c>
      <c r="P21" s="91">
        <v>6.0127491078278042E-2</v>
      </c>
      <c r="Q21" s="52">
        <v>124.83383490837596</v>
      </c>
      <c r="R21" s="91">
        <v>7.7010385507943091E-2</v>
      </c>
      <c r="S21" s="53">
        <v>23.653084539223155</v>
      </c>
      <c r="T21" s="91">
        <v>1.9580367996045685E-2</v>
      </c>
    </row>
    <row r="22" spans="2:20" x14ac:dyDescent="0.25">
      <c r="B22" s="57" t="s">
        <v>51</v>
      </c>
      <c r="C22" s="52">
        <v>513.31278440430196</v>
      </c>
      <c r="D22" s="91">
        <v>0.20565416041838969</v>
      </c>
      <c r="E22" s="52">
        <v>421.59115490926609</v>
      </c>
      <c r="F22" s="91">
        <v>0.21720306795943678</v>
      </c>
      <c r="G22" s="52">
        <v>365.83684210526297</v>
      </c>
      <c r="H22" s="91">
        <v>0.18684210526315681</v>
      </c>
      <c r="I22" s="52">
        <v>133.94659090909087</v>
      </c>
      <c r="J22" s="91">
        <v>0.17395661157024783</v>
      </c>
      <c r="K22" s="52">
        <v>372.56181804722752</v>
      </c>
      <c r="L22" s="91">
        <v>0.15853694384988379</v>
      </c>
      <c r="M22" s="52">
        <v>712.71991774383105</v>
      </c>
      <c r="N22" s="91">
        <v>0.20545399762001459</v>
      </c>
      <c r="O22" s="52">
        <v>411.8780644642718</v>
      </c>
      <c r="P22" s="91">
        <v>0.21046400841301632</v>
      </c>
      <c r="Q22" s="52">
        <v>374.82662095683071</v>
      </c>
      <c r="R22" s="91">
        <v>0.23123172175004961</v>
      </c>
      <c r="S22" s="53">
        <v>173.66445234267019</v>
      </c>
      <c r="T22" s="91">
        <v>0.14376196385982648</v>
      </c>
    </row>
    <row r="23" spans="2:20" x14ac:dyDescent="0.25">
      <c r="B23" s="57" t="s">
        <v>52</v>
      </c>
      <c r="C23" s="52">
        <v>162.10538759422684</v>
      </c>
      <c r="D23" s="91">
        <v>6.49460687476867E-2</v>
      </c>
      <c r="E23" s="52">
        <v>130.09439303502518</v>
      </c>
      <c r="F23" s="91">
        <v>6.7024416813511331E-2</v>
      </c>
      <c r="G23" s="52">
        <v>221.56315789473675</v>
      </c>
      <c r="H23" s="91">
        <v>0.11315789473684136</v>
      </c>
      <c r="I23" s="52">
        <v>84.376136363636363</v>
      </c>
      <c r="J23" s="91">
        <v>0.10957939787485235</v>
      </c>
      <c r="K23" s="52">
        <v>190.78025020356807</v>
      </c>
      <c r="L23" s="91">
        <v>8.1183085193007529E-2</v>
      </c>
      <c r="M23" s="52">
        <v>238.02620446533476</v>
      </c>
      <c r="N23" s="91">
        <v>6.8615221811857918E-2</v>
      </c>
      <c r="O23" s="52">
        <v>188.76499075637</v>
      </c>
      <c r="P23" s="91">
        <v>9.6456305956244617E-2</v>
      </c>
      <c r="Q23" s="52">
        <v>211.59302589000123</v>
      </c>
      <c r="R23" s="91">
        <v>0.13053240338679886</v>
      </c>
      <c r="S23" s="53">
        <v>146.95524808891147</v>
      </c>
      <c r="T23" s="91">
        <v>0.12165169543784078</v>
      </c>
    </row>
    <row r="24" spans="2:20" x14ac:dyDescent="0.25">
      <c r="B24" s="57" t="s">
        <v>53</v>
      </c>
      <c r="C24" s="52">
        <v>58.385275900900901</v>
      </c>
      <c r="D24" s="91">
        <v>2.3391536819271065E-2</v>
      </c>
      <c r="E24" s="52">
        <v>86.286650910013478</v>
      </c>
      <c r="F24" s="91">
        <v>4.4454740293670116E-2</v>
      </c>
      <c r="G24" s="52">
        <v>108.20526315789472</v>
      </c>
      <c r="H24" s="91">
        <v>5.5263157894736459E-2</v>
      </c>
      <c r="I24" s="52">
        <v>28.757954545454545</v>
      </c>
      <c r="J24" s="91">
        <v>3.7347992916174702E-2</v>
      </c>
      <c r="K24" s="52">
        <v>98.41936486786588</v>
      </c>
      <c r="L24" s="91">
        <v>4.1880580794836482E-2</v>
      </c>
      <c r="M24" s="52">
        <v>103.43166862514687</v>
      </c>
      <c r="N24" s="91">
        <v>2.9815989802579154E-2</v>
      </c>
      <c r="O24" s="52">
        <v>106.67783940197731</v>
      </c>
      <c r="P24" s="91">
        <v>5.4510904139998838E-2</v>
      </c>
      <c r="Q24" s="52">
        <v>85.61128003475001</v>
      </c>
      <c r="R24" s="91">
        <v>5.2813868004163995E-2</v>
      </c>
      <c r="S24" s="53">
        <v>63.153648698203149</v>
      </c>
      <c r="T24" s="91">
        <v>5.2279510511757644E-2</v>
      </c>
    </row>
    <row r="25" spans="2:20" x14ac:dyDescent="0.25">
      <c r="B25" s="57" t="s">
        <v>54</v>
      </c>
      <c r="C25" s="52">
        <v>233.47897993656909</v>
      </c>
      <c r="D25" s="91">
        <v>9.3541257987407062E-2</v>
      </c>
      <c r="E25" s="52">
        <v>186.68446634352179</v>
      </c>
      <c r="F25" s="91">
        <v>9.6179529285688931E-2</v>
      </c>
      <c r="G25" s="52">
        <v>175.18947368421047</v>
      </c>
      <c r="H25" s="91">
        <v>8.947368421052572E-2</v>
      </c>
      <c r="I25" s="52">
        <v>73.406818181818181</v>
      </c>
      <c r="J25" s="91">
        <v>9.5333530106257322E-2</v>
      </c>
      <c r="K25" s="52">
        <v>171.00042934340073</v>
      </c>
      <c r="L25" s="91">
        <v>7.2766140146127825E-2</v>
      </c>
      <c r="M25" s="52">
        <v>352.58519388954159</v>
      </c>
      <c r="N25" s="91">
        <v>0.10163885669920492</v>
      </c>
      <c r="O25" s="52">
        <v>156.21859175307446</v>
      </c>
      <c r="P25" s="91">
        <v>7.9825545096103762E-2</v>
      </c>
      <c r="Q25" s="52">
        <v>133.80646720052539</v>
      </c>
      <c r="R25" s="91">
        <v>8.2545630598720054E-2</v>
      </c>
      <c r="S25" s="53">
        <v>77.096767369044585</v>
      </c>
      <c r="T25" s="91">
        <v>6.3821827292255551E-2</v>
      </c>
    </row>
    <row r="26" spans="2:20" x14ac:dyDescent="0.25">
      <c r="B26" s="57" t="s">
        <v>55</v>
      </c>
      <c r="C26" s="52">
        <v>94.332414046699739</v>
      </c>
      <c r="D26" s="91">
        <v>3.779343511486348E-2</v>
      </c>
      <c r="E26" s="52">
        <v>43.933528288533694</v>
      </c>
      <c r="F26" s="91">
        <v>2.2634481343912317E-2</v>
      </c>
      <c r="G26" s="52">
        <v>20.610526315789475</v>
      </c>
      <c r="H26" s="91">
        <v>1.0526315789473609E-2</v>
      </c>
      <c r="I26" s="52">
        <v>13.148579545454545</v>
      </c>
      <c r="J26" s="91">
        <v>1.7076077331759133E-2</v>
      </c>
      <c r="K26" s="52">
        <v>54.664179435931601</v>
      </c>
      <c r="L26" s="91">
        <v>2.3261352951460229E-2</v>
      </c>
      <c r="M26" s="52">
        <v>97.409753231492374</v>
      </c>
      <c r="N26" s="91">
        <v>2.8080067233062146E-2</v>
      </c>
      <c r="O26" s="52">
        <v>25.824953781850333</v>
      </c>
      <c r="P26" s="91">
        <v>1.3196195085258275E-2</v>
      </c>
      <c r="Q26" s="52">
        <v>36.144578313253014</v>
      </c>
      <c r="R26" s="91">
        <v>2.2297704079736549E-2</v>
      </c>
      <c r="S26" s="53">
        <v>22.095342867620097</v>
      </c>
      <c r="T26" s="91">
        <v>1.8290846744718647E-2</v>
      </c>
    </row>
    <row r="27" spans="2:20" x14ac:dyDescent="0.25">
      <c r="B27" s="57" t="s">
        <v>56</v>
      </c>
      <c r="C27" s="52">
        <v>102.40856832597902</v>
      </c>
      <c r="D27" s="91">
        <v>4.1029073848549071E-2</v>
      </c>
      <c r="E27" s="52">
        <v>58.731095354457921</v>
      </c>
      <c r="F27" s="91">
        <v>3.0258163500493596E-2</v>
      </c>
      <c r="G27" s="52">
        <v>77.289473684210535</v>
      </c>
      <c r="H27" s="91">
        <v>3.9473684210526043E-2</v>
      </c>
      <c r="I27" s="52">
        <v>29.039488636363636</v>
      </c>
      <c r="J27" s="91">
        <v>3.7713621605667026E-2</v>
      </c>
      <c r="K27" s="52">
        <v>49.682966910948267</v>
      </c>
      <c r="L27" s="91">
        <v>2.1141688047212004E-2</v>
      </c>
      <c r="M27" s="52">
        <v>150.04829612220914</v>
      </c>
      <c r="N27" s="91">
        <v>4.3254049040706087E-2</v>
      </c>
      <c r="O27" s="52">
        <v>52.901474961819787</v>
      </c>
      <c r="P27" s="91">
        <v>2.7031923843546253E-2</v>
      </c>
      <c r="Q27" s="52">
        <v>31.895818568391213</v>
      </c>
      <c r="R27" s="91">
        <v>1.9676630825657713E-2</v>
      </c>
      <c r="S27" s="53">
        <v>43.826873713012326</v>
      </c>
      <c r="T27" s="91">
        <v>3.6280524596864552E-2</v>
      </c>
    </row>
    <row r="28" spans="2:20" x14ac:dyDescent="0.25">
      <c r="B28" s="57" t="s">
        <v>57</v>
      </c>
      <c r="C28" s="52">
        <v>245.90556628056618</v>
      </c>
      <c r="D28" s="91">
        <v>9.8519858285482778E-2</v>
      </c>
      <c r="E28" s="52">
        <v>199.74045587469459</v>
      </c>
      <c r="F28" s="91">
        <v>0.10290595356759147</v>
      </c>
      <c r="G28" s="52">
        <v>175.18947368421047</v>
      </c>
      <c r="H28" s="91">
        <v>8.947368421052572E-2</v>
      </c>
      <c r="I28" s="52">
        <v>99.985511363636334</v>
      </c>
      <c r="J28" s="91">
        <v>0.1298513134592679</v>
      </c>
      <c r="K28" s="52">
        <v>174.42981715893106</v>
      </c>
      <c r="L28" s="91">
        <v>7.4225454110183262E-2</v>
      </c>
      <c r="M28" s="52">
        <v>376.81621621621611</v>
      </c>
      <c r="N28" s="91">
        <v>0.10862387322462275</v>
      </c>
      <c r="O28" s="52">
        <v>215.48213568041149</v>
      </c>
      <c r="P28" s="91">
        <v>0.11010839840593371</v>
      </c>
      <c r="Q28" s="52">
        <v>160.63415227236354</v>
      </c>
      <c r="R28" s="91">
        <v>9.9095713924961928E-2</v>
      </c>
      <c r="S28" s="53">
        <v>94.459817776649459</v>
      </c>
      <c r="T28" s="91">
        <v>7.8195213391266213E-2</v>
      </c>
    </row>
    <row r="29" spans="2:20" x14ac:dyDescent="0.25">
      <c r="B29" s="57" t="s">
        <v>58</v>
      </c>
      <c r="C29" s="52">
        <v>16.36036036036036</v>
      </c>
      <c r="D29" s="91">
        <v>6.5546315546315178E-3</v>
      </c>
      <c r="E29" s="52">
        <v>20.964667708208147</v>
      </c>
      <c r="F29" s="91">
        <v>1.0800962240189697E-2</v>
      </c>
      <c r="G29" s="52">
        <v>15.457894736842107</v>
      </c>
      <c r="H29" s="91">
        <v>7.8947368421052079E-3</v>
      </c>
      <c r="I29" s="52">
        <v>21.094034090909091</v>
      </c>
      <c r="J29" s="91">
        <v>2.7394849468713081E-2</v>
      </c>
      <c r="K29" s="52">
        <v>21.183477681545639</v>
      </c>
      <c r="L29" s="91">
        <v>9.0142458219343059E-3</v>
      </c>
      <c r="M29" s="52">
        <v>37.459106933019974</v>
      </c>
      <c r="N29" s="91">
        <v>1.0798243566739715E-2</v>
      </c>
      <c r="O29" s="52">
        <v>25.824953781850333</v>
      </c>
      <c r="P29" s="91">
        <v>1.3196195085258277E-2</v>
      </c>
      <c r="Q29" s="52">
        <v>14.713563933151963</v>
      </c>
      <c r="R29" s="91">
        <v>9.0768438822652273E-3</v>
      </c>
      <c r="S29" s="53">
        <v>12.613861386138614</v>
      </c>
      <c r="T29" s="91">
        <v>1.0441938233558469E-2</v>
      </c>
    </row>
    <row r="30" spans="2:20" x14ac:dyDescent="0.25">
      <c r="B30" s="57" t="s">
        <v>59</v>
      </c>
      <c r="C30" s="52">
        <v>5.828125</v>
      </c>
      <c r="D30" s="91">
        <v>2.3349859775640895E-3</v>
      </c>
      <c r="E30" s="52">
        <v>18.38216560509554</v>
      </c>
      <c r="F30" s="91">
        <v>9.470461414268723E-3</v>
      </c>
      <c r="G30" s="52">
        <v>20.610526315789475</v>
      </c>
      <c r="H30" s="91">
        <v>1.0526315789473609E-2</v>
      </c>
      <c r="I30" s="52">
        <v>5.203125</v>
      </c>
      <c r="J30" s="91">
        <v>6.7573051948051875E-3</v>
      </c>
      <c r="K30" s="52">
        <v>21.493493226737733</v>
      </c>
      <c r="L30" s="91">
        <v>9.1461673305266861E-3</v>
      </c>
      <c r="M30" s="52">
        <v>37.670975323149236</v>
      </c>
      <c r="N30" s="91">
        <v>1.0859318340486979E-2</v>
      </c>
      <c r="O30" s="52">
        <v>6.3620689655172411</v>
      </c>
      <c r="P30" s="91">
        <v>3.2509294662837352E-3</v>
      </c>
      <c r="Q30" s="52">
        <v>9.0361445783132535</v>
      </c>
      <c r="R30" s="91">
        <v>5.5744260199341372E-3</v>
      </c>
      <c r="S30" s="53">
        <v>6.3069306930693072</v>
      </c>
      <c r="T30" s="91">
        <v>5.2209691167792345E-3</v>
      </c>
    </row>
    <row r="31" spans="2:20" x14ac:dyDescent="0.25">
      <c r="B31" s="57" t="s">
        <v>60</v>
      </c>
      <c r="C31" s="52">
        <v>264.09729787185131</v>
      </c>
      <c r="D31" s="91">
        <v>0.10580821228840151</v>
      </c>
      <c r="E31" s="52">
        <v>149.92013513333063</v>
      </c>
      <c r="F31" s="91">
        <v>7.7238606457151457E-2</v>
      </c>
      <c r="G31" s="52">
        <v>77.289473684210535</v>
      </c>
      <c r="H31" s="91">
        <v>3.9473684210526043E-2</v>
      </c>
      <c r="I31" s="52">
        <v>63.282102272727272</v>
      </c>
      <c r="J31" s="91">
        <v>8.2184548406139271E-2</v>
      </c>
      <c r="K31" s="52">
        <v>171.16417203345921</v>
      </c>
      <c r="L31" s="91">
        <v>7.2835817886578239E-2</v>
      </c>
      <c r="M31" s="52">
        <v>309.9956521739129</v>
      </c>
      <c r="N31" s="91">
        <v>8.9361675460914752E-2</v>
      </c>
      <c r="O31" s="52">
        <v>196.27439514508481</v>
      </c>
      <c r="P31" s="91">
        <v>0.10029350799442285</v>
      </c>
      <c r="Q31" s="52">
        <v>134.86074537930921</v>
      </c>
      <c r="R31" s="91">
        <v>8.3196018124188129E-2</v>
      </c>
      <c r="S31" s="53">
        <v>92.843008659840336</v>
      </c>
      <c r="T31" s="91">
        <v>7.6856795248212303E-2</v>
      </c>
    </row>
    <row r="32" spans="2:20" x14ac:dyDescent="0.25">
      <c r="B32" s="57" t="s">
        <v>61</v>
      </c>
      <c r="C32" s="52">
        <v>69.354692383710244</v>
      </c>
      <c r="D32" s="91">
        <v>2.7786335089627356E-2</v>
      </c>
      <c r="E32" s="52">
        <v>109.57120538396825</v>
      </c>
      <c r="F32" s="91">
        <v>5.6450904370926591E-2</v>
      </c>
      <c r="G32" s="52">
        <v>66.984210526315806</v>
      </c>
      <c r="H32" s="91">
        <v>3.4210526315789247E-2</v>
      </c>
      <c r="I32" s="52">
        <v>34.242613636363636</v>
      </c>
      <c r="J32" s="91">
        <v>4.4470926800472217E-2</v>
      </c>
      <c r="K32" s="52">
        <v>122.41219927455772</v>
      </c>
      <c r="L32" s="91">
        <v>5.2090297563641495E-2</v>
      </c>
      <c r="M32" s="52">
        <v>190.58055229142178</v>
      </c>
      <c r="N32" s="91">
        <v>5.493818169254025E-2</v>
      </c>
      <c r="O32" s="52">
        <v>114.66815368539504</v>
      </c>
      <c r="P32" s="91">
        <v>5.8593844499435603E-2</v>
      </c>
      <c r="Q32" s="52">
        <v>88.58852522389023</v>
      </c>
      <c r="R32" s="91">
        <v>5.4650539928371412E-2</v>
      </c>
      <c r="S32" s="53">
        <v>81.803785506755787</v>
      </c>
      <c r="T32" s="91">
        <v>6.7718365485725074E-2</v>
      </c>
    </row>
    <row r="33" spans="1:24" x14ac:dyDescent="0.25">
      <c r="B33" s="57" t="s">
        <v>62</v>
      </c>
      <c r="C33" s="52">
        <v>344.58841239198364</v>
      </c>
      <c r="D33" s="91">
        <v>0.1380562549647365</v>
      </c>
      <c r="E33" s="52">
        <v>249.28046842660476</v>
      </c>
      <c r="F33" s="91">
        <v>0.12842888636095068</v>
      </c>
      <c r="G33" s="52">
        <v>396.75263157894716</v>
      </c>
      <c r="H33" s="91">
        <v>0.20263157894736727</v>
      </c>
      <c r="I33" s="52">
        <v>110.39176136363633</v>
      </c>
      <c r="J33" s="91">
        <v>0.14336592384887831</v>
      </c>
      <c r="K33" s="52">
        <v>357.10838700125845</v>
      </c>
      <c r="L33" s="91">
        <v>0.15196101574521612</v>
      </c>
      <c r="M33" s="52">
        <v>416.96821386603978</v>
      </c>
      <c r="N33" s="91">
        <v>0.12019838969906023</v>
      </c>
      <c r="O33" s="52">
        <v>208.74338879511291</v>
      </c>
      <c r="P33" s="91">
        <v>0.10666499171952665</v>
      </c>
      <c r="Q33" s="52">
        <v>244.80962421360434</v>
      </c>
      <c r="R33" s="91">
        <v>0.15102382739889206</v>
      </c>
      <c r="S33" s="53">
        <v>211.04906772728555</v>
      </c>
      <c r="T33" s="91">
        <v>0.17470949315172665</v>
      </c>
    </row>
    <row r="34" spans="1:24" x14ac:dyDescent="0.25">
      <c r="B34" s="57" t="s">
        <v>63</v>
      </c>
      <c r="C34" s="52">
        <v>1327.5229879113829</v>
      </c>
      <c r="D34" s="91">
        <v>0.53186017143885478</v>
      </c>
      <c r="E34" s="52">
        <v>1084.4283139045772</v>
      </c>
      <c r="F34" s="91">
        <v>0.55869567949746446</v>
      </c>
      <c r="G34" s="52">
        <v>984.15263157895185</v>
      </c>
      <c r="H34" s="91">
        <v>0.50263157894736843</v>
      </c>
      <c r="I34" s="52">
        <v>428.13693181818161</v>
      </c>
      <c r="J34" s="91">
        <v>0.55602198937426217</v>
      </c>
      <c r="K34" s="52">
        <v>1090.50162114146</v>
      </c>
      <c r="L34" s="91">
        <v>0.46404324303891947</v>
      </c>
      <c r="M34" s="52">
        <v>1916.2848413631143</v>
      </c>
      <c r="N34" s="91">
        <v>0.55240266398475169</v>
      </c>
      <c r="O34" s="52">
        <v>1095.1410859255675</v>
      </c>
      <c r="P34" s="91">
        <v>0.5596019856543526</v>
      </c>
      <c r="Q34" s="52">
        <v>973.5968199172404</v>
      </c>
      <c r="R34" s="91">
        <v>0.6006149413431463</v>
      </c>
      <c r="S34" s="53">
        <v>605.19308341090493</v>
      </c>
      <c r="T34" s="91">
        <v>0.50098765183021954</v>
      </c>
    </row>
    <row r="35" spans="1:24" x14ac:dyDescent="0.25">
      <c r="B35" s="8"/>
      <c r="C35" s="9"/>
      <c r="D35" s="89"/>
      <c r="E35" s="9"/>
      <c r="F35" s="89"/>
      <c r="G35" s="9"/>
      <c r="H35" s="89"/>
      <c r="I35" s="9"/>
      <c r="J35" s="89"/>
      <c r="K35" s="9"/>
      <c r="L35" s="89"/>
      <c r="M35" s="9"/>
      <c r="N35" s="89"/>
      <c r="O35" s="9"/>
      <c r="P35" s="89"/>
      <c r="Q35" s="9"/>
      <c r="R35" s="89"/>
      <c r="S35" s="10"/>
    </row>
    <row r="36" spans="1:24" s="7" customFormat="1" x14ac:dyDescent="0.25">
      <c r="A36" s="131"/>
      <c r="B36" s="64" t="s">
        <v>64</v>
      </c>
      <c r="C36" s="13"/>
      <c r="D36" s="90"/>
      <c r="E36" s="13"/>
      <c r="F36" s="90"/>
      <c r="G36" s="13"/>
      <c r="H36" s="90"/>
      <c r="I36" s="13"/>
      <c r="J36" s="90"/>
      <c r="K36" s="13"/>
      <c r="L36" s="90"/>
      <c r="M36" s="13"/>
      <c r="N36" s="90"/>
      <c r="O36" s="13"/>
      <c r="P36" s="90"/>
      <c r="Q36" s="13"/>
      <c r="R36" s="90"/>
      <c r="S36" s="14"/>
      <c r="T36" s="86"/>
      <c r="U36" s="131"/>
      <c r="V36" s="86"/>
      <c r="X36" s="86"/>
    </row>
    <row r="37" spans="1:24" x14ac:dyDescent="0.25">
      <c r="B37" s="57" t="s">
        <v>65</v>
      </c>
      <c r="C37" s="52">
        <v>66.648958907887476</v>
      </c>
      <c r="D37" s="91">
        <v>2.6702307254762466E-2</v>
      </c>
      <c r="E37" s="52">
        <v>85.00424628450105</v>
      </c>
      <c r="F37" s="91">
        <v>4.3794047544822912E-2</v>
      </c>
      <c r="G37" s="52">
        <v>97.9</v>
      </c>
      <c r="H37" s="91">
        <v>4.9999999999999663E-2</v>
      </c>
      <c r="I37" s="52">
        <v>10.40625</v>
      </c>
      <c r="J37" s="91">
        <v>1.3514610389610375E-2</v>
      </c>
      <c r="K37" s="52">
        <v>61.051091864682817</v>
      </c>
      <c r="L37" s="91">
        <v>2.5979188027524566E-2</v>
      </c>
      <c r="M37" s="52">
        <v>163.27638072855461</v>
      </c>
      <c r="N37" s="91">
        <v>4.7067276082027938E-2</v>
      </c>
      <c r="O37" s="52">
        <v>74.114138734828373</v>
      </c>
      <c r="P37" s="91">
        <v>3.7871302368333505E-2</v>
      </c>
      <c r="Q37" s="52">
        <v>98.60828721129127</v>
      </c>
      <c r="R37" s="91">
        <v>6.083176262263483E-2</v>
      </c>
      <c r="S37" s="53">
        <v>31.441496713773944</v>
      </c>
      <c r="T37" s="91">
        <v>2.6027729067693697E-2</v>
      </c>
    </row>
    <row r="38" spans="1:24" x14ac:dyDescent="0.25">
      <c r="B38" s="57" t="s">
        <v>66</v>
      </c>
      <c r="C38" s="52">
        <v>179.34011019948514</v>
      </c>
      <c r="D38" s="91">
        <v>7.185100568889595E-2</v>
      </c>
      <c r="E38" s="52">
        <v>157.64994859058069</v>
      </c>
      <c r="F38" s="91">
        <v>8.122099360668783E-2</v>
      </c>
      <c r="G38" s="52">
        <v>262.78421052631569</v>
      </c>
      <c r="H38" s="91">
        <v>0.13421052631578861</v>
      </c>
      <c r="I38" s="52">
        <v>134.22812499999998</v>
      </c>
      <c r="J38" s="91">
        <v>0.17432224025974016</v>
      </c>
      <c r="K38" s="52">
        <v>251.37505366792519</v>
      </c>
      <c r="L38" s="91">
        <v>0.10696810794379774</v>
      </c>
      <c r="M38" s="52">
        <v>330.24359576968266</v>
      </c>
      <c r="N38" s="91">
        <v>9.5198499789473368E-2</v>
      </c>
      <c r="O38" s="52">
        <v>180.41530021702431</v>
      </c>
      <c r="P38" s="91">
        <v>9.2189729288208982E-2</v>
      </c>
      <c r="Q38" s="52">
        <v>176.5256478735366</v>
      </c>
      <c r="R38" s="91">
        <v>0.10889922755924512</v>
      </c>
      <c r="S38" s="53">
        <v>143.56910947505006</v>
      </c>
      <c r="T38" s="91">
        <v>0.11884860055881642</v>
      </c>
    </row>
    <row r="39" spans="1:24" x14ac:dyDescent="0.25">
      <c r="B39" s="57" t="s">
        <v>67</v>
      </c>
      <c r="C39" s="52">
        <v>93.10437350615922</v>
      </c>
      <c r="D39" s="91">
        <v>3.7301431693172564E-2</v>
      </c>
      <c r="E39" s="52">
        <v>65.619984243346821</v>
      </c>
      <c r="F39" s="91">
        <v>3.3807307698787731E-2</v>
      </c>
      <c r="G39" s="52">
        <v>15.457894736842107</v>
      </c>
      <c r="H39" s="91">
        <v>7.8947368421052079E-3</v>
      </c>
      <c r="I39" s="52">
        <v>15.609375</v>
      </c>
      <c r="J39" s="91">
        <v>2.0271915584415563E-2</v>
      </c>
      <c r="K39" s="52">
        <v>46.873610185802065</v>
      </c>
      <c r="L39" s="91">
        <v>1.9946217100341286E-2</v>
      </c>
      <c r="M39" s="52">
        <v>160.62696827262042</v>
      </c>
      <c r="N39" s="91">
        <v>4.6303536544427988E-2</v>
      </c>
      <c r="O39" s="52">
        <v>59.263543927337025</v>
      </c>
      <c r="P39" s="91">
        <v>3.0282853309829983E-2</v>
      </c>
      <c r="Q39" s="52">
        <v>98.772580749078784</v>
      </c>
      <c r="R39" s="91">
        <v>6.0933115822997298E-2</v>
      </c>
      <c r="S39" s="53">
        <v>50.269132041409271</v>
      </c>
      <c r="T39" s="91">
        <v>4.1613519901828919E-2</v>
      </c>
    </row>
    <row r="40" spans="1:24" x14ac:dyDescent="0.25">
      <c r="B40" s="57" t="s">
        <v>68</v>
      </c>
      <c r="C40" s="52">
        <v>101.36805651314577</v>
      </c>
      <c r="D40" s="91">
        <v>4.0612202128663948E-2</v>
      </c>
      <c r="E40" s="52">
        <v>107.26901147030938</v>
      </c>
      <c r="F40" s="91">
        <v>5.5264817862086368E-2</v>
      </c>
      <c r="G40" s="52">
        <v>123.66315789473681</v>
      </c>
      <c r="H40" s="91">
        <v>6.3157894736841677E-2</v>
      </c>
      <c r="I40" s="52">
        <v>26.297159090909091</v>
      </c>
      <c r="J40" s="91">
        <v>3.4152154663518272E-2</v>
      </c>
      <c r="K40" s="52">
        <v>82.069879339699469</v>
      </c>
      <c r="L40" s="91">
        <v>3.4923352910510359E-2</v>
      </c>
      <c r="M40" s="52">
        <v>150.47203290246765</v>
      </c>
      <c r="N40" s="91">
        <v>4.3376198588200611E-2</v>
      </c>
      <c r="O40" s="52">
        <v>96.080158347399703</v>
      </c>
      <c r="P40" s="91">
        <v>4.9095635333367443E-2</v>
      </c>
      <c r="Q40" s="52">
        <v>142.11682091484795</v>
      </c>
      <c r="R40" s="91">
        <v>8.7672313951170672E-2</v>
      </c>
      <c r="S40" s="53">
        <v>47.323065639897322</v>
      </c>
      <c r="T40" s="91">
        <v>3.9174723211835578E-2</v>
      </c>
    </row>
    <row r="41" spans="1:24" x14ac:dyDescent="0.25">
      <c r="B41" s="57" t="s">
        <v>69</v>
      </c>
      <c r="C41" s="52">
        <v>531.23434052675111</v>
      </c>
      <c r="D41" s="91">
        <v>0.21283427104437089</v>
      </c>
      <c r="E41" s="52">
        <v>412.68038029617202</v>
      </c>
      <c r="F41" s="91">
        <v>0.21261225156938318</v>
      </c>
      <c r="G41" s="52">
        <v>360.68421052631561</v>
      </c>
      <c r="H41" s="91">
        <v>0.18421052631578841</v>
      </c>
      <c r="I41" s="52">
        <v>199.97102272727264</v>
      </c>
      <c r="J41" s="91">
        <v>0.25970262691853591</v>
      </c>
      <c r="K41" s="52">
        <v>440.74865645125476</v>
      </c>
      <c r="L41" s="91">
        <v>0.1875526197664911</v>
      </c>
      <c r="M41" s="52">
        <v>674.32585193889577</v>
      </c>
      <c r="N41" s="91">
        <v>0.19438623578521066</v>
      </c>
      <c r="O41" s="52">
        <v>415.63276665862918</v>
      </c>
      <c r="P41" s="91">
        <v>0.21238260943210541</v>
      </c>
      <c r="Q41" s="52">
        <v>292.32333820359923</v>
      </c>
      <c r="R41" s="91">
        <v>0.18033518704725413</v>
      </c>
      <c r="S41" s="53">
        <v>321.34828354630349</v>
      </c>
      <c r="T41" s="91">
        <v>0.26601679101515202</v>
      </c>
    </row>
    <row r="42" spans="1:24" x14ac:dyDescent="0.25">
      <c r="B42" s="8"/>
      <c r="C42" s="9"/>
      <c r="D42" s="89"/>
      <c r="E42" s="9"/>
      <c r="F42" s="89"/>
      <c r="G42" s="9"/>
      <c r="H42" s="89"/>
      <c r="I42" s="9"/>
      <c r="J42" s="89"/>
      <c r="K42" s="9"/>
      <c r="L42" s="89"/>
      <c r="M42" s="9"/>
      <c r="N42" s="89"/>
      <c r="O42" s="9"/>
      <c r="P42" s="89"/>
      <c r="Q42" s="9"/>
      <c r="R42" s="89"/>
      <c r="S42" s="10"/>
    </row>
    <row r="43" spans="1:24" s="7" customFormat="1" x14ac:dyDescent="0.25">
      <c r="A43" s="131"/>
      <c r="B43" s="64" t="s">
        <v>70</v>
      </c>
      <c r="C43" s="13"/>
      <c r="D43" s="90"/>
      <c r="E43" s="13"/>
      <c r="F43" s="90"/>
      <c r="G43" s="13"/>
      <c r="H43" s="90"/>
      <c r="I43" s="13"/>
      <c r="J43" s="90"/>
      <c r="K43" s="13"/>
      <c r="L43" s="90"/>
      <c r="M43" s="13"/>
      <c r="N43" s="90"/>
      <c r="O43" s="13"/>
      <c r="P43" s="90"/>
      <c r="Q43" s="13"/>
      <c r="R43" s="90"/>
      <c r="S43" s="14"/>
      <c r="T43" s="86"/>
      <c r="U43" s="131"/>
      <c r="V43" s="86"/>
      <c r="X43" s="86"/>
    </row>
    <row r="44" spans="1:24" x14ac:dyDescent="0.25">
      <c r="B44" s="57" t="s">
        <v>71</v>
      </c>
      <c r="C44" s="58">
        <v>20.839762224823495</v>
      </c>
      <c r="D44" s="92"/>
      <c r="E44" s="59">
        <v>20.878620374352927</v>
      </c>
      <c r="F44" s="92"/>
      <c r="G44" s="59">
        <v>22.20454545454545</v>
      </c>
      <c r="H44" s="92"/>
      <c r="I44" s="59">
        <v>25.074390891724718</v>
      </c>
      <c r="J44" s="92"/>
      <c r="K44" s="59">
        <v>21.017673420507879</v>
      </c>
      <c r="L44" s="92"/>
      <c r="M44" s="59">
        <v>20.378047126491619</v>
      </c>
      <c r="N44" s="92"/>
      <c r="O44" s="59">
        <v>23.899356373618911</v>
      </c>
      <c r="P44" s="92"/>
      <c r="Q44" s="59">
        <v>22.645730655731576</v>
      </c>
      <c r="R44" s="92"/>
      <c r="S44" s="59">
        <v>26.855917108169155</v>
      </c>
      <c r="T44" s="102"/>
    </row>
    <row r="45" spans="1:24" x14ac:dyDescent="0.25">
      <c r="B45" s="57" t="s">
        <v>72</v>
      </c>
      <c r="C45" s="58">
        <v>7.7644879183710129</v>
      </c>
      <c r="D45" s="92"/>
      <c r="E45" s="59">
        <v>8.1606837086996489</v>
      </c>
      <c r="F45" s="92"/>
      <c r="G45" s="59">
        <v>7.5797101449275308</v>
      </c>
      <c r="H45" s="92"/>
      <c r="I45" s="59">
        <v>8.7722809224113458</v>
      </c>
      <c r="J45" s="92"/>
      <c r="K45" s="59">
        <v>6.6303925918630329</v>
      </c>
      <c r="L45" s="92"/>
      <c r="M45" s="59">
        <v>8.0858077732764162</v>
      </c>
      <c r="N45" s="92"/>
      <c r="O45" s="59">
        <v>9.7956277348186518</v>
      </c>
      <c r="P45" s="92"/>
      <c r="Q45" s="59">
        <v>8.0496483511691519</v>
      </c>
      <c r="R45" s="92"/>
      <c r="S45" s="59">
        <v>9.4191878962569575</v>
      </c>
      <c r="T45" s="102"/>
    </row>
    <row r="46" spans="1:24" x14ac:dyDescent="0.25">
      <c r="B46" s="57" t="s">
        <v>73</v>
      </c>
      <c r="C46" s="58">
        <v>5.614551390964464</v>
      </c>
      <c r="D46" s="92"/>
      <c r="E46" s="59">
        <v>5.4175413862783701</v>
      </c>
      <c r="F46" s="92"/>
      <c r="G46" s="59">
        <v>7.1333333333333364</v>
      </c>
      <c r="H46" s="92"/>
      <c r="I46" s="59">
        <v>7.5254318093578814</v>
      </c>
      <c r="J46" s="92"/>
      <c r="K46" s="59">
        <v>6.3263821219772591</v>
      </c>
      <c r="L46" s="92"/>
      <c r="M46" s="59">
        <v>5.3493455731449195</v>
      </c>
      <c r="N46" s="92"/>
      <c r="O46" s="59">
        <v>6.4296968436983475</v>
      </c>
      <c r="P46" s="92"/>
      <c r="Q46" s="59">
        <v>6.2236167791599222</v>
      </c>
      <c r="R46" s="92"/>
      <c r="S46" s="59">
        <v>7.6670108230321361</v>
      </c>
      <c r="T46" s="102"/>
    </row>
    <row r="47" spans="1:24" x14ac:dyDescent="0.25">
      <c r="B47" s="57" t="s">
        <v>74</v>
      </c>
      <c r="C47" s="58">
        <v>3.8046254018122116</v>
      </c>
      <c r="D47" s="92"/>
      <c r="E47" s="59">
        <v>4.0300407368830848</v>
      </c>
      <c r="F47" s="92"/>
      <c r="G47" s="59">
        <v>4.1753623188405768</v>
      </c>
      <c r="H47" s="92"/>
      <c r="I47" s="59">
        <v>5.3270964042531688</v>
      </c>
      <c r="J47" s="92"/>
      <c r="K47" s="59">
        <v>4.3581540721111987</v>
      </c>
      <c r="L47" s="92"/>
      <c r="M47" s="59">
        <v>3.6622208817656974</v>
      </c>
      <c r="N47" s="92"/>
      <c r="O47" s="59">
        <v>4.1315846148154787</v>
      </c>
      <c r="P47" s="92"/>
      <c r="Q47" s="59">
        <v>4.1932337484773887</v>
      </c>
      <c r="R47" s="92"/>
      <c r="S47" s="59">
        <v>5.3043224468579142</v>
      </c>
      <c r="T47" s="102"/>
    </row>
    <row r="48" spans="1:24" x14ac:dyDescent="0.25">
      <c r="B48" s="57" t="s">
        <v>23</v>
      </c>
      <c r="C48" s="58">
        <v>3.6624299031598428</v>
      </c>
      <c r="D48" s="92"/>
      <c r="E48" s="59">
        <v>3.5337191176903824</v>
      </c>
      <c r="F48" s="92"/>
      <c r="G48" s="59">
        <v>3.3057971014492722</v>
      </c>
      <c r="H48" s="92"/>
      <c r="I48" s="59">
        <v>3.5104481714578419</v>
      </c>
      <c r="J48" s="92"/>
      <c r="K48" s="59">
        <v>3.7331323870109911</v>
      </c>
      <c r="L48" s="92"/>
      <c r="M48" s="59">
        <v>3.0769930301932114</v>
      </c>
      <c r="N48" s="92"/>
      <c r="O48" s="59">
        <v>3.5934677029727498</v>
      </c>
      <c r="P48" s="92"/>
      <c r="Q48" s="59">
        <v>4.2266370629925554</v>
      </c>
      <c r="R48" s="92"/>
      <c r="S48" s="59">
        <v>4.3849720702123642</v>
      </c>
      <c r="T48" s="102"/>
    </row>
    <row r="49" spans="1:24" x14ac:dyDescent="0.25">
      <c r="B49" s="16"/>
      <c r="C49" s="18"/>
      <c r="D49" s="89"/>
      <c r="E49" s="9"/>
      <c r="F49" s="89"/>
      <c r="G49" s="9"/>
      <c r="H49" s="89"/>
      <c r="I49" s="9"/>
      <c r="J49" s="89"/>
      <c r="K49" s="9"/>
      <c r="L49" s="89"/>
      <c r="M49" s="9"/>
      <c r="N49" s="89"/>
      <c r="O49" s="9"/>
      <c r="P49" s="89"/>
      <c r="Q49" s="9"/>
      <c r="R49" s="89"/>
      <c r="S49" s="9"/>
    </row>
    <row r="50" spans="1:24" s="7" customFormat="1" x14ac:dyDescent="0.25">
      <c r="A50" s="131"/>
      <c r="B50" s="64" t="s">
        <v>75</v>
      </c>
      <c r="C50" s="21"/>
      <c r="D50" s="90"/>
      <c r="E50" s="13"/>
      <c r="F50" s="90"/>
      <c r="G50" s="13"/>
      <c r="H50" s="90"/>
      <c r="I50" s="13"/>
      <c r="J50" s="90"/>
      <c r="K50" s="13"/>
      <c r="L50" s="90"/>
      <c r="M50" s="13"/>
      <c r="N50" s="90"/>
      <c r="O50" s="13"/>
      <c r="P50" s="90"/>
      <c r="Q50" s="13"/>
      <c r="R50" s="90"/>
      <c r="S50" s="13"/>
      <c r="T50" s="86"/>
      <c r="U50" s="131"/>
      <c r="V50" s="86"/>
      <c r="X50" s="86"/>
    </row>
    <row r="51" spans="1:24" x14ac:dyDescent="0.25">
      <c r="B51" s="57" t="s">
        <v>71</v>
      </c>
      <c r="C51" s="58">
        <v>4.0781546816120526</v>
      </c>
      <c r="D51" s="92"/>
      <c r="E51" s="59">
        <v>3.9062437521926707</v>
      </c>
      <c r="F51" s="92"/>
      <c r="G51" s="59">
        <v>4.8430232558139537</v>
      </c>
      <c r="H51" s="92"/>
      <c r="I51" s="59">
        <v>6.1331469012489999</v>
      </c>
      <c r="J51" s="92"/>
      <c r="K51" s="59">
        <v>4.9127462550559704</v>
      </c>
      <c r="L51" s="92"/>
      <c r="M51" s="59">
        <v>3.6552235628475822</v>
      </c>
      <c r="N51" s="92"/>
      <c r="O51" s="59">
        <v>3.9477425100443453</v>
      </c>
      <c r="P51" s="92"/>
      <c r="Q51" s="59">
        <v>4.2884347073616667</v>
      </c>
      <c r="R51" s="92"/>
      <c r="S51" s="59">
        <v>5.1021623242880221</v>
      </c>
      <c r="T51" s="102"/>
    </row>
    <row r="52" spans="1:24" x14ac:dyDescent="0.25">
      <c r="B52" s="16"/>
      <c r="C52" s="18"/>
      <c r="D52" s="89"/>
      <c r="E52" s="9"/>
      <c r="F52" s="89"/>
      <c r="G52" s="9"/>
      <c r="H52" s="89"/>
      <c r="I52" s="9"/>
      <c r="J52" s="89"/>
      <c r="K52" s="9"/>
      <c r="L52" s="89"/>
      <c r="M52" s="9"/>
      <c r="N52" s="89"/>
      <c r="O52" s="9"/>
      <c r="P52" s="89"/>
      <c r="Q52" s="9"/>
      <c r="R52" s="89"/>
      <c r="S52" s="9"/>
    </row>
    <row r="53" spans="1:24" s="7" customFormat="1" x14ac:dyDescent="0.25">
      <c r="A53" s="131"/>
      <c r="B53" s="63" t="s">
        <v>76</v>
      </c>
      <c r="C53" s="21"/>
      <c r="D53" s="90"/>
      <c r="E53" s="13"/>
      <c r="F53" s="90"/>
      <c r="G53" s="13"/>
      <c r="H53" s="90"/>
      <c r="I53" s="13"/>
      <c r="J53" s="90"/>
      <c r="K53" s="13"/>
      <c r="L53" s="90"/>
      <c r="M53" s="13"/>
      <c r="N53" s="90"/>
      <c r="O53" s="13"/>
      <c r="P53" s="90"/>
      <c r="Q53" s="13"/>
      <c r="R53" s="90"/>
      <c r="S53" s="13"/>
      <c r="T53" s="86"/>
      <c r="U53" s="131"/>
      <c r="V53" s="86"/>
      <c r="X53" s="86"/>
    </row>
    <row r="54" spans="1:24" x14ac:dyDescent="0.25">
      <c r="B54" s="51" t="s">
        <v>18</v>
      </c>
      <c r="C54" s="52">
        <v>1418.9826628286471</v>
      </c>
      <c r="D54" s="91">
        <v>0.62261507632822566</v>
      </c>
      <c r="E54" s="52">
        <v>954.08234854250804</v>
      </c>
      <c r="F54" s="91">
        <v>0.5468009005581268</v>
      </c>
      <c r="G54" s="52">
        <v>437.97368421052607</v>
      </c>
      <c r="H54" s="91">
        <v>0.24566473988439239</v>
      </c>
      <c r="I54" s="52">
        <v>68.766761363636363</v>
      </c>
      <c r="J54" s="91">
        <v>9.6184702730582383E-2</v>
      </c>
      <c r="K54" s="52">
        <v>540.68016877637103</v>
      </c>
      <c r="L54" s="91">
        <v>0.26246161955454317</v>
      </c>
      <c r="M54" s="52">
        <v>2137.3731492362058</v>
      </c>
      <c r="N54" s="91">
        <v>0.66695638684862524</v>
      </c>
      <c r="O54" s="52">
        <v>1020.0478257374803</v>
      </c>
      <c r="P54" s="91">
        <v>0.56054404298759564</v>
      </c>
      <c r="Q54" s="52">
        <v>911.39083780351757</v>
      </c>
      <c r="R54" s="91">
        <v>0.59706713719511362</v>
      </c>
      <c r="S54" s="53">
        <v>343.08819215254869</v>
      </c>
      <c r="T54" s="91">
        <v>0.33210142980893348</v>
      </c>
    </row>
    <row r="55" spans="1:24" x14ac:dyDescent="0.25">
      <c r="B55" s="51" t="s">
        <v>21</v>
      </c>
      <c r="C55" s="52">
        <v>335.36772039897022</v>
      </c>
      <c r="D55" s="91">
        <v>0.14715119804070689</v>
      </c>
      <c r="E55" s="52">
        <v>514.46869366662725</v>
      </c>
      <c r="F55" s="91">
        <v>0.29485080133346719</v>
      </c>
      <c r="G55" s="52">
        <v>942.93157894737249</v>
      </c>
      <c r="H55" s="91">
        <v>0.52890173410404739</v>
      </c>
      <c r="I55" s="52">
        <v>538.24715909090901</v>
      </c>
      <c r="J55" s="91">
        <v>0.75285126078535924</v>
      </c>
      <c r="K55" s="52">
        <v>1196.8045895329035</v>
      </c>
      <c r="L55" s="91">
        <v>0.58096318119083123</v>
      </c>
      <c r="M55" s="52">
        <v>373.86797884841366</v>
      </c>
      <c r="N55" s="91">
        <v>0.11666359541395155</v>
      </c>
      <c r="O55" s="52">
        <v>268.88182220078778</v>
      </c>
      <c r="P55" s="91">
        <v>0.14775787948308494</v>
      </c>
      <c r="Q55" s="52">
        <v>464.97955527474784</v>
      </c>
      <c r="R55" s="91">
        <v>0.30461575913055472</v>
      </c>
      <c r="S55" s="53">
        <v>466.51774279992134</v>
      </c>
      <c r="T55" s="91">
        <v>0.4515783782678317</v>
      </c>
    </row>
    <row r="56" spans="1:24" x14ac:dyDescent="0.25">
      <c r="B56" s="51" t="s">
        <v>22</v>
      </c>
      <c r="C56" s="52">
        <v>360.59423837102389</v>
      </c>
      <c r="D56" s="91">
        <v>0.15821998050303512</v>
      </c>
      <c r="E56" s="52">
        <v>99.080025103820304</v>
      </c>
      <c r="F56" s="91">
        <v>5.6784455803897474E-2</v>
      </c>
      <c r="G56" s="52">
        <v>314.31052631578933</v>
      </c>
      <c r="H56" s="91">
        <v>0.1763005780346816</v>
      </c>
      <c r="I56" s="52">
        <v>57.797443181818181</v>
      </c>
      <c r="J56" s="91">
        <v>8.0841816319280807E-2</v>
      </c>
      <c r="K56" s="52">
        <v>264.9306092234807</v>
      </c>
      <c r="L56" s="91">
        <v>0.12860489579954673</v>
      </c>
      <c r="M56" s="52">
        <v>452.2641010575793</v>
      </c>
      <c r="N56" s="91">
        <v>0.14112670539091238</v>
      </c>
      <c r="O56" s="52">
        <v>353.76185596013204</v>
      </c>
      <c r="P56" s="91">
        <v>0.19440176822230898</v>
      </c>
      <c r="Q56" s="52">
        <v>73.975692661970982</v>
      </c>
      <c r="R56" s="91">
        <v>4.8462693728802499E-2</v>
      </c>
      <c r="S56" s="53">
        <v>162.21043129954023</v>
      </c>
      <c r="T56" s="91">
        <v>0.15701594341244046</v>
      </c>
    </row>
    <row r="57" spans="1:24" x14ac:dyDescent="0.25">
      <c r="B57" s="51" t="s">
        <v>20</v>
      </c>
      <c r="C57" s="52">
        <v>53.43151314579886</v>
      </c>
      <c r="D57" s="91">
        <v>2.3444448270627971E-2</v>
      </c>
      <c r="E57" s="52">
        <v>91.910828025477699</v>
      </c>
      <c r="F57" s="91">
        <v>5.2675666426644077E-2</v>
      </c>
      <c r="G57" s="52">
        <v>56.678947368421063</v>
      </c>
      <c r="H57" s="91">
        <v>3.1791907514450803E-2</v>
      </c>
      <c r="I57" s="52">
        <v>36.984943181818181</v>
      </c>
      <c r="J57" s="91">
        <v>5.173118080462337E-2</v>
      </c>
      <c r="K57" s="52">
        <v>33.480701754385969</v>
      </c>
      <c r="L57" s="91">
        <v>1.6252490314497374E-2</v>
      </c>
      <c r="M57" s="52">
        <v>105.02121034077554</v>
      </c>
      <c r="N57" s="91">
        <v>3.277133289354911E-2</v>
      </c>
      <c r="O57" s="52">
        <v>68.626959247648884</v>
      </c>
      <c r="P57" s="91">
        <v>3.7712381933474474E-2</v>
      </c>
      <c r="Q57" s="52">
        <v>19.313782991202345</v>
      </c>
      <c r="R57" s="91">
        <v>1.2652777096987792E-2</v>
      </c>
      <c r="S57" s="53">
        <v>23.653084539223155</v>
      </c>
      <c r="T57" s="91">
        <v>2.2895638423414143E-2</v>
      </c>
    </row>
    <row r="58" spans="1:24" x14ac:dyDescent="0.25">
      <c r="B58" s="51" t="s">
        <v>24</v>
      </c>
      <c r="C58" s="52">
        <v>40.900900900900901</v>
      </c>
      <c r="D58" s="91">
        <v>1.7946320419126052E-2</v>
      </c>
      <c r="E58" s="52">
        <v>9.1910828025477702</v>
      </c>
      <c r="F58" s="91">
        <v>5.2675666426644082E-3</v>
      </c>
      <c r="G58" s="52">
        <v>0</v>
      </c>
      <c r="H58" s="91">
        <v>0</v>
      </c>
      <c r="I58" s="52">
        <v>0</v>
      </c>
      <c r="J58" s="91">
        <v>0</v>
      </c>
      <c r="K58" s="52">
        <v>0</v>
      </c>
      <c r="L58" s="91">
        <v>0</v>
      </c>
      <c r="M58" s="52">
        <v>65.081081081081095</v>
      </c>
      <c r="N58" s="91">
        <v>2.0308219323121733E-2</v>
      </c>
      <c r="O58" s="52">
        <v>15.227272727272727</v>
      </c>
      <c r="P58" s="91">
        <v>8.3678008058584094E-3</v>
      </c>
      <c r="Q58" s="52">
        <v>15.947909284195607</v>
      </c>
      <c r="R58" s="91">
        <v>1.0447737837161407E-2</v>
      </c>
      <c r="S58" s="53">
        <v>12.613861386138614</v>
      </c>
      <c r="T58" s="91">
        <v>1.2209925895338657E-2</v>
      </c>
    </row>
    <row r="59" spans="1:24" x14ac:dyDescent="0.25">
      <c r="B59" s="51" t="s">
        <v>19</v>
      </c>
      <c r="C59" s="52">
        <v>47.166207023349877</v>
      </c>
      <c r="D59" s="91">
        <v>2.069538434487701E-2</v>
      </c>
      <c r="E59" s="52">
        <v>0</v>
      </c>
      <c r="F59" s="91">
        <v>0</v>
      </c>
      <c r="G59" s="52">
        <v>20.610526315789475</v>
      </c>
      <c r="H59" s="91">
        <v>1.1560693641618472E-2</v>
      </c>
      <c r="I59" s="52">
        <v>0</v>
      </c>
      <c r="J59" s="91">
        <v>0</v>
      </c>
      <c r="K59" s="52">
        <v>15.10752831445703</v>
      </c>
      <c r="L59" s="91">
        <v>7.3336263799949368E-3</v>
      </c>
      <c r="M59" s="52">
        <v>25.820564042303175</v>
      </c>
      <c r="N59" s="91">
        <v>8.0571752790110987E-3</v>
      </c>
      <c r="O59" s="52">
        <v>60.138433405674775</v>
      </c>
      <c r="P59" s="91">
        <v>3.3047705950243249E-2</v>
      </c>
      <c r="Q59" s="52">
        <v>31.802235680690679</v>
      </c>
      <c r="R59" s="91">
        <v>2.0834167984435922E-2</v>
      </c>
      <c r="S59" s="53">
        <v>18.692307692307693</v>
      </c>
      <c r="T59" s="91">
        <v>1.809372124437246E-2</v>
      </c>
    </row>
    <row r="60" spans="1:24" x14ac:dyDescent="0.25">
      <c r="B60" s="51" t="s">
        <v>23</v>
      </c>
      <c r="C60" s="52">
        <v>22.62566648280934</v>
      </c>
      <c r="D60" s="91">
        <v>9.9275920934013794E-3</v>
      </c>
      <c r="E60" s="52">
        <v>76.111164523494764</v>
      </c>
      <c r="F60" s="91">
        <v>4.3620609235200059E-2</v>
      </c>
      <c r="G60" s="52">
        <v>10.305263157894737</v>
      </c>
      <c r="H60" s="91">
        <v>5.7803468208092361E-3</v>
      </c>
      <c r="I60" s="52">
        <v>13.148579545454545</v>
      </c>
      <c r="J60" s="91">
        <v>1.8391039360154113E-2</v>
      </c>
      <c r="K60" s="52">
        <v>9.0315789473684216</v>
      </c>
      <c r="L60" s="91">
        <v>4.3841867605864844E-3</v>
      </c>
      <c r="M60" s="52">
        <v>45.238954171562874</v>
      </c>
      <c r="N60" s="91">
        <v>1.4116584850828822E-2</v>
      </c>
      <c r="O60" s="52">
        <v>33.061912225705328</v>
      </c>
      <c r="P60" s="91">
        <v>1.8168420617434313E-2</v>
      </c>
      <c r="Q60" s="52">
        <v>9.0361445783132535</v>
      </c>
      <c r="R60" s="91">
        <v>5.9197270269440256E-3</v>
      </c>
      <c r="S60" s="53">
        <v>6.3069306930693072</v>
      </c>
      <c r="T60" s="91">
        <v>6.1049629476693287E-3</v>
      </c>
    </row>
    <row r="61" spans="1:24" x14ac:dyDescent="0.25">
      <c r="B61" s="8"/>
      <c r="C61" s="9"/>
      <c r="D61" s="93"/>
      <c r="E61" s="9"/>
      <c r="F61" s="93"/>
      <c r="G61" s="9"/>
      <c r="H61" s="93"/>
      <c r="I61" s="9"/>
      <c r="J61" s="93"/>
      <c r="K61" s="9"/>
      <c r="L61" s="93"/>
      <c r="M61" s="9"/>
      <c r="N61" s="93"/>
      <c r="O61" s="9"/>
      <c r="P61" s="93"/>
      <c r="Q61" s="9"/>
      <c r="R61" s="93"/>
      <c r="S61" s="10"/>
      <c r="T61" s="93"/>
    </row>
    <row r="62" spans="1:24" s="7" customFormat="1" x14ac:dyDescent="0.25">
      <c r="A62" s="131"/>
      <c r="B62" s="63" t="s">
        <v>77</v>
      </c>
      <c r="C62" s="13"/>
      <c r="D62" s="90"/>
      <c r="E62" s="13"/>
      <c r="F62" s="90"/>
      <c r="G62" s="13"/>
      <c r="H62" s="90"/>
      <c r="I62" s="13"/>
      <c r="J62" s="90"/>
      <c r="K62" s="13"/>
      <c r="L62" s="90"/>
      <c r="M62" s="13"/>
      <c r="N62" s="90"/>
      <c r="O62" s="13"/>
      <c r="P62" s="90"/>
      <c r="Q62" s="13"/>
      <c r="R62" s="90"/>
      <c r="S62" s="14"/>
      <c r="T62" s="86"/>
      <c r="U62" s="131"/>
      <c r="V62" s="86"/>
      <c r="X62" s="86"/>
    </row>
    <row r="63" spans="1:24" s="24" customFormat="1" x14ac:dyDescent="0.25">
      <c r="B63" s="65" t="s">
        <v>78</v>
      </c>
      <c r="C63" s="66">
        <v>65.441441441441441</v>
      </c>
      <c r="D63" s="94">
        <v>2.8997487914631657E-2</v>
      </c>
      <c r="E63" s="66">
        <v>33.460040860473498</v>
      </c>
      <c r="F63" s="94">
        <v>1.9409733305933347E-2</v>
      </c>
      <c r="G63" s="66">
        <v>0</v>
      </c>
      <c r="H63" s="94">
        <v>0</v>
      </c>
      <c r="I63" s="66">
        <v>0</v>
      </c>
      <c r="J63" s="94">
        <v>0</v>
      </c>
      <c r="K63" s="66">
        <v>0</v>
      </c>
      <c r="L63" s="94">
        <v>0</v>
      </c>
      <c r="M63" s="66">
        <v>45.450822561692135</v>
      </c>
      <c r="N63" s="94">
        <v>1.4386257683717174E-2</v>
      </c>
      <c r="O63" s="66">
        <v>49.540752351097169</v>
      </c>
      <c r="P63" s="94">
        <v>2.7306330037022951E-2</v>
      </c>
      <c r="Q63" s="66">
        <v>38.620417498872499</v>
      </c>
      <c r="R63" s="94">
        <v>2.591449812451594E-2</v>
      </c>
      <c r="S63" s="67">
        <v>18.692307692307693</v>
      </c>
      <c r="T63" s="94">
        <v>1.8204861247757505E-2</v>
      </c>
      <c r="V63" s="119"/>
      <c r="X63" s="119"/>
    </row>
    <row r="64" spans="1:24" x14ac:dyDescent="0.25">
      <c r="B64" s="8"/>
      <c r="C64" s="9"/>
      <c r="D64" s="89"/>
      <c r="E64" s="9"/>
      <c r="F64" s="89"/>
      <c r="G64" s="9"/>
      <c r="H64" s="89"/>
      <c r="I64" s="9"/>
      <c r="J64" s="89"/>
      <c r="K64" s="9"/>
      <c r="L64" s="89"/>
      <c r="M64" s="9"/>
      <c r="N64" s="89"/>
      <c r="O64" s="9"/>
      <c r="P64" s="89"/>
      <c r="Q64" s="9"/>
      <c r="R64" s="89"/>
      <c r="S64" s="10"/>
    </row>
    <row r="65" spans="1:24" s="7" customFormat="1" x14ac:dyDescent="0.25">
      <c r="A65" s="131"/>
      <c r="B65" s="64" t="s">
        <v>79</v>
      </c>
      <c r="C65" s="13"/>
      <c r="D65" s="90"/>
      <c r="E65" s="13"/>
      <c r="F65" s="90"/>
      <c r="G65" s="13"/>
      <c r="H65" s="90"/>
      <c r="I65" s="13"/>
      <c r="J65" s="90"/>
      <c r="K65" s="13"/>
      <c r="L65" s="90"/>
      <c r="M65" s="13"/>
      <c r="N65" s="90"/>
      <c r="O65" s="13"/>
      <c r="P65" s="90"/>
      <c r="Q65" s="13"/>
      <c r="R65" s="90"/>
      <c r="S65" s="14"/>
      <c r="T65" s="86"/>
      <c r="U65" s="131"/>
      <c r="V65" s="86"/>
      <c r="X65" s="86"/>
    </row>
    <row r="66" spans="1:24" x14ac:dyDescent="0.25">
      <c r="B66" s="57" t="s">
        <v>80</v>
      </c>
      <c r="C66" s="52">
        <v>592.53310006435004</v>
      </c>
      <c r="D66" s="91">
        <v>0.25540552187227217</v>
      </c>
      <c r="E66" s="52">
        <v>419.13883213823158</v>
      </c>
      <c r="F66" s="91">
        <v>0.23613456752859291</v>
      </c>
      <c r="G66" s="52">
        <v>298.85263157894724</v>
      </c>
      <c r="H66" s="91">
        <v>0.16524216524216429</v>
      </c>
      <c r="I66" s="52">
        <v>107.6494318181818</v>
      </c>
      <c r="J66" s="91">
        <v>0.14785111645490689</v>
      </c>
      <c r="K66" s="52">
        <v>280.78791916500114</v>
      </c>
      <c r="L66" s="91">
        <v>0.1329454424326259</v>
      </c>
      <c r="M66" s="52">
        <v>464.07708578143337</v>
      </c>
      <c r="N66" s="91">
        <v>0.14341825722110266</v>
      </c>
      <c r="O66" s="52">
        <v>350.58707097500218</v>
      </c>
      <c r="P66" s="91">
        <v>0.18974267836700248</v>
      </c>
      <c r="Q66" s="52">
        <v>304.6918150435103</v>
      </c>
      <c r="R66" s="91">
        <v>0.19870886664951282</v>
      </c>
      <c r="S66" s="53">
        <v>128.11071619982511</v>
      </c>
      <c r="T66" s="91">
        <v>0.11999245538010986</v>
      </c>
    </row>
    <row r="67" spans="1:24" x14ac:dyDescent="0.25">
      <c r="B67" s="57" t="s">
        <v>81</v>
      </c>
      <c r="C67" s="52">
        <v>351.29004355120406</v>
      </c>
      <c r="D67" s="91">
        <v>0.151420092636149</v>
      </c>
      <c r="E67" s="52">
        <v>280.89748828265846</v>
      </c>
      <c r="F67" s="91">
        <v>0.15825211559881935</v>
      </c>
      <c r="G67" s="52">
        <v>0</v>
      </c>
      <c r="H67" s="91">
        <v>0</v>
      </c>
      <c r="I67" s="52">
        <v>92.603124999999977</v>
      </c>
      <c r="J67" s="91">
        <v>0.12718576575107227</v>
      </c>
      <c r="K67" s="52">
        <v>226.72156340217634</v>
      </c>
      <c r="L67" s="91">
        <v>0.10734649355696346</v>
      </c>
      <c r="M67" s="52">
        <v>425.70199764982368</v>
      </c>
      <c r="N67" s="91">
        <v>0.13155883035180507</v>
      </c>
      <c r="O67" s="52">
        <v>344.8966521983765</v>
      </c>
      <c r="P67" s="91">
        <v>0.18666294329090827</v>
      </c>
      <c r="Q67" s="52">
        <v>262.9368503858455</v>
      </c>
      <c r="R67" s="91">
        <v>0.17147780465682294</v>
      </c>
      <c r="S67" s="53">
        <v>119.8059716228033</v>
      </c>
      <c r="T67" s="91">
        <v>0.11221397499485339</v>
      </c>
    </row>
    <row r="68" spans="1:24" x14ac:dyDescent="0.25">
      <c r="B68" s="57" t="s">
        <v>82</v>
      </c>
      <c r="C68" s="52">
        <v>309.26512801066355</v>
      </c>
      <c r="D68" s="91">
        <v>0.13330566918182341</v>
      </c>
      <c r="E68" s="52">
        <v>385.14251759270422</v>
      </c>
      <c r="F68" s="91">
        <v>0.21698171311083142</v>
      </c>
      <c r="G68" s="52">
        <v>25.763157894736842</v>
      </c>
      <c r="H68" s="91">
        <v>1.4245014245014146E-2</v>
      </c>
      <c r="I68" s="52">
        <v>84.657670454545439</v>
      </c>
      <c r="J68" s="91">
        <v>0.1162730808864527</v>
      </c>
      <c r="K68" s="52">
        <v>300.88954030646227</v>
      </c>
      <c r="L68" s="91">
        <v>0.14246301328899233</v>
      </c>
      <c r="M68" s="52">
        <v>525.01909518213859</v>
      </c>
      <c r="N68" s="91">
        <v>0.16225175934302719</v>
      </c>
      <c r="O68" s="52">
        <v>296.24809098947037</v>
      </c>
      <c r="P68" s="91">
        <v>0.16033365431625279</v>
      </c>
      <c r="Q68" s="52">
        <v>259.11878599441746</v>
      </c>
      <c r="R68" s="91">
        <v>0.16898780259389531</v>
      </c>
      <c r="S68" s="53">
        <v>138.18545316070069</v>
      </c>
      <c r="T68" s="91">
        <v>0.12942876532438177</v>
      </c>
    </row>
    <row r="69" spans="1:24" x14ac:dyDescent="0.25">
      <c r="B69" s="57" t="s">
        <v>83</v>
      </c>
      <c r="C69" s="52">
        <v>6.2653061224489797</v>
      </c>
      <c r="D69" s="91">
        <v>2.7005981264503777E-3</v>
      </c>
      <c r="E69" s="52">
        <v>43.933528288533694</v>
      </c>
      <c r="F69" s="91">
        <v>2.4751285032441728E-2</v>
      </c>
      <c r="G69" s="52">
        <v>10.305263157894737</v>
      </c>
      <c r="H69" s="91">
        <v>5.6980056980056584E-3</v>
      </c>
      <c r="I69" s="52">
        <v>15.890909090909091</v>
      </c>
      <c r="J69" s="91">
        <v>2.1825369729239139E-2</v>
      </c>
      <c r="K69" s="52">
        <v>18.684136501591531</v>
      </c>
      <c r="L69" s="91">
        <v>8.8464304342666181E-3</v>
      </c>
      <c r="M69" s="52">
        <v>42.695475910693304</v>
      </c>
      <c r="N69" s="91">
        <v>1.3194598341408114E-2</v>
      </c>
      <c r="O69" s="52">
        <v>24.95006430351258</v>
      </c>
      <c r="P69" s="91">
        <v>1.350332747072404E-2</v>
      </c>
      <c r="Q69" s="52">
        <v>48.898055911761595</v>
      </c>
      <c r="R69" s="91">
        <v>3.1889525060603045E-2</v>
      </c>
      <c r="S69" s="53">
        <v>20.613861386138616</v>
      </c>
      <c r="T69" s="91">
        <v>1.9307579537139342E-2</v>
      </c>
    </row>
    <row r="70" spans="1:24" x14ac:dyDescent="0.25">
      <c r="B70" s="57" t="s">
        <v>84</v>
      </c>
      <c r="C70" s="52">
        <v>39.069529669976092</v>
      </c>
      <c r="D70" s="91">
        <v>1.6840533657243358E-2</v>
      </c>
      <c r="E70" s="52">
        <v>83.56066979129109</v>
      </c>
      <c r="F70" s="91">
        <v>4.7076436518434184E-2</v>
      </c>
      <c r="G70" s="52">
        <v>5.1526315789473687</v>
      </c>
      <c r="H70" s="91">
        <v>2.8490028490028292E-3</v>
      </c>
      <c r="I70" s="52">
        <v>42.188068181818181</v>
      </c>
      <c r="J70" s="91">
        <v>5.7943203938992258E-2</v>
      </c>
      <c r="K70" s="52">
        <v>53.095832408024279</v>
      </c>
      <c r="L70" s="91">
        <v>2.5139432464917788E-2</v>
      </c>
      <c r="M70" s="52">
        <v>110.61938895417157</v>
      </c>
      <c r="N70" s="91">
        <v>3.4185786078958585E-2</v>
      </c>
      <c r="O70" s="52">
        <v>48.271883289124666</v>
      </c>
      <c r="P70" s="91">
        <v>2.6125425560119864E-2</v>
      </c>
      <c r="Q70" s="52">
        <v>60.346477509139554</v>
      </c>
      <c r="R70" s="91">
        <v>3.9355767237853265E-2</v>
      </c>
      <c r="S70" s="53">
        <v>112.16978364503116</v>
      </c>
      <c r="T70" s="91">
        <v>0.10506168537867677</v>
      </c>
    </row>
    <row r="71" spans="1:24" x14ac:dyDescent="0.25">
      <c r="B71" s="57" t="s">
        <v>85</v>
      </c>
      <c r="C71" s="52">
        <v>14.00830518018018</v>
      </c>
      <c r="D71" s="91">
        <v>6.0381411514418438E-3</v>
      </c>
      <c r="E71" s="52">
        <v>15.077875255377958</v>
      </c>
      <c r="F71" s="91">
        <v>8.4945781198925794E-3</v>
      </c>
      <c r="G71" s="52">
        <v>20.610526315789475</v>
      </c>
      <c r="H71" s="91">
        <v>1.1396011396011317E-2</v>
      </c>
      <c r="I71" s="52">
        <v>15.890909090909091</v>
      </c>
      <c r="J71" s="91">
        <v>2.1825369729239139E-2</v>
      </c>
      <c r="K71" s="52">
        <v>6.2222222222222223</v>
      </c>
      <c r="L71" s="91">
        <v>2.9460529808668441E-3</v>
      </c>
      <c r="M71" s="52">
        <v>55.711692126909526</v>
      </c>
      <c r="N71" s="91">
        <v>1.7217126284582576E-2</v>
      </c>
      <c r="O71" s="52">
        <v>13.100815850815851</v>
      </c>
      <c r="P71" s="91">
        <v>7.0903467187582838E-3</v>
      </c>
      <c r="Q71" s="52">
        <v>0</v>
      </c>
      <c r="R71" s="91">
        <v>0</v>
      </c>
      <c r="S71" s="53">
        <v>6.3069306930693072</v>
      </c>
      <c r="T71" s="91">
        <v>5.9072661696242838E-3</v>
      </c>
    </row>
    <row r="72" spans="1:24" x14ac:dyDescent="0.25">
      <c r="B72" s="8"/>
      <c r="C72" s="9"/>
      <c r="D72" s="89"/>
      <c r="E72" s="9"/>
      <c r="F72" s="89"/>
      <c r="G72" s="9"/>
      <c r="H72" s="89"/>
      <c r="I72" s="9"/>
      <c r="J72" s="89"/>
      <c r="K72" s="9"/>
      <c r="L72" s="89"/>
      <c r="M72" s="9"/>
      <c r="N72" s="89"/>
      <c r="O72" s="9"/>
      <c r="P72" s="89"/>
      <c r="Q72" s="9"/>
      <c r="R72" s="89"/>
      <c r="S72" s="10"/>
    </row>
    <row r="73" spans="1:24" s="7" customFormat="1" x14ac:dyDescent="0.25">
      <c r="A73" s="131"/>
      <c r="B73" s="64" t="s">
        <v>86</v>
      </c>
      <c r="C73" s="13"/>
      <c r="D73" s="90"/>
      <c r="E73" s="13"/>
      <c r="F73" s="90"/>
      <c r="G73" s="13"/>
      <c r="H73" s="90"/>
      <c r="I73" s="13"/>
      <c r="J73" s="90"/>
      <c r="K73" s="13"/>
      <c r="L73" s="90"/>
      <c r="M73" s="13"/>
      <c r="N73" s="90"/>
      <c r="O73" s="13"/>
      <c r="P73" s="90"/>
      <c r="Q73" s="13"/>
      <c r="R73" s="90"/>
      <c r="S73" s="14"/>
      <c r="T73" s="86"/>
      <c r="U73" s="131"/>
      <c r="V73" s="86"/>
      <c r="X73" s="86"/>
    </row>
    <row r="74" spans="1:24" x14ac:dyDescent="0.25">
      <c r="B74" s="57" t="s">
        <v>87</v>
      </c>
      <c r="C74" s="52">
        <v>243.11632997793703</v>
      </c>
      <c r="D74" s="91">
        <v>0.10620310902412185</v>
      </c>
      <c r="E74" s="52">
        <v>244.97408164082844</v>
      </c>
      <c r="F74" s="91">
        <v>0.1387319398350525</v>
      </c>
      <c r="G74" s="52">
        <v>257.63157894736833</v>
      </c>
      <c r="H74" s="91">
        <v>0.14367816091953939</v>
      </c>
      <c r="I74" s="52">
        <v>63.000568181818181</v>
      </c>
      <c r="J74" s="91">
        <v>8.7150933712283427E-2</v>
      </c>
      <c r="K74" s="52">
        <v>185.67103412539791</v>
      </c>
      <c r="L74" s="91">
        <v>8.8959979411980111E-2</v>
      </c>
      <c r="M74" s="52">
        <v>386.01721504112794</v>
      </c>
      <c r="N74" s="91">
        <v>0.12069582456468569</v>
      </c>
      <c r="O74" s="52">
        <v>260.41059802266705</v>
      </c>
      <c r="P74" s="91">
        <v>0.14093789655893177</v>
      </c>
      <c r="Q74" s="52">
        <v>152.42448004888274</v>
      </c>
      <c r="R74" s="91">
        <v>9.9855785428534169E-2</v>
      </c>
      <c r="S74" s="53">
        <v>143.5181236072325</v>
      </c>
      <c r="T74" s="91">
        <v>0.1352223033808547</v>
      </c>
    </row>
    <row r="75" spans="1:24" x14ac:dyDescent="0.25">
      <c r="B75" s="57" t="s">
        <v>88</v>
      </c>
      <c r="C75" s="52">
        <v>138.35570647177784</v>
      </c>
      <c r="D75" s="91">
        <v>6.0439404378410416E-2</v>
      </c>
      <c r="E75" s="52">
        <v>106.26691503425069</v>
      </c>
      <c r="F75" s="91">
        <v>6.0180306276658928E-2</v>
      </c>
      <c r="G75" s="52">
        <v>211.25789473684202</v>
      </c>
      <c r="H75" s="91">
        <v>0.11781609195402226</v>
      </c>
      <c r="I75" s="52">
        <v>13.148579545454545</v>
      </c>
      <c r="J75" s="91">
        <v>1.8188899202774202E-2</v>
      </c>
      <c r="K75" s="52">
        <v>106.84838255977499</v>
      </c>
      <c r="L75" s="91">
        <v>5.1193929939019701E-2</v>
      </c>
      <c r="M75" s="52">
        <v>205.65405405405392</v>
      </c>
      <c r="N75" s="91">
        <v>6.4301758216870966E-2</v>
      </c>
      <c r="O75" s="52">
        <v>83.854231974921603</v>
      </c>
      <c r="P75" s="91">
        <v>4.5383095626090754E-2</v>
      </c>
      <c r="Q75" s="52">
        <v>82.854692186028927</v>
      </c>
      <c r="R75" s="91">
        <v>5.4279472444465758E-2</v>
      </c>
      <c r="S75" s="53">
        <v>104.07662689345857</v>
      </c>
      <c r="T75" s="91">
        <v>9.8060655079063822E-2</v>
      </c>
    </row>
    <row r="76" spans="1:24" x14ac:dyDescent="0.25">
      <c r="B76" s="57" t="s">
        <v>89</v>
      </c>
      <c r="C76" s="52">
        <v>894.01362842434276</v>
      </c>
      <c r="D76" s="91">
        <v>0.39054154386592582</v>
      </c>
      <c r="E76" s="52">
        <v>703.15070304049971</v>
      </c>
      <c r="F76" s="91">
        <v>0.39820319103068486</v>
      </c>
      <c r="G76" s="52">
        <v>1076.9000000000053</v>
      </c>
      <c r="H76" s="91">
        <v>0.60057471264367879</v>
      </c>
      <c r="I76" s="52">
        <v>212.8380681818181</v>
      </c>
      <c r="J76" s="91">
        <v>0.29442649339339316</v>
      </c>
      <c r="K76" s="52">
        <v>849.95212080834824</v>
      </c>
      <c r="L76" s="91">
        <v>0.407234890054058</v>
      </c>
      <c r="M76" s="52">
        <v>1141.6450058754431</v>
      </c>
      <c r="N76" s="91">
        <v>0.35695761736846482</v>
      </c>
      <c r="O76" s="52">
        <v>693.3797926211721</v>
      </c>
      <c r="P76" s="91">
        <v>0.37526694470395494</v>
      </c>
      <c r="Q76" s="52">
        <v>645.25960561237537</v>
      </c>
      <c r="R76" s="91">
        <v>0.42272018709242959</v>
      </c>
      <c r="S76" s="53">
        <v>378.1106597839273</v>
      </c>
      <c r="T76" s="91">
        <v>0.35625461832794414</v>
      </c>
    </row>
    <row r="77" spans="1:24" x14ac:dyDescent="0.25">
      <c r="B77" s="57" t="s">
        <v>90</v>
      </c>
      <c r="C77" s="52">
        <v>987.72218870656411</v>
      </c>
      <c r="D77" s="91">
        <v>0.43147725741938991</v>
      </c>
      <c r="E77" s="52">
        <v>812.16129204556046</v>
      </c>
      <c r="F77" s="91">
        <v>0.45993727479145918</v>
      </c>
      <c r="G77" s="52">
        <v>839.87894736842406</v>
      </c>
      <c r="H77" s="91">
        <v>0.46839080459770094</v>
      </c>
      <c r="I77" s="52">
        <v>359.65170454545438</v>
      </c>
      <c r="J77" s="91">
        <v>0.49751903462033331</v>
      </c>
      <c r="K77" s="52">
        <v>1072.4954622844016</v>
      </c>
      <c r="L77" s="91">
        <v>0.51386138227584588</v>
      </c>
      <c r="M77" s="52">
        <v>1566.2866039953069</v>
      </c>
      <c r="N77" s="91">
        <v>0.48973010997370264</v>
      </c>
      <c r="O77" s="52">
        <v>945.30186480186433</v>
      </c>
      <c r="P77" s="91">
        <v>0.51161073109172539</v>
      </c>
      <c r="Q77" s="52">
        <v>829.13123426949142</v>
      </c>
      <c r="R77" s="91">
        <v>0.54317751712033502</v>
      </c>
      <c r="S77" s="53">
        <v>529.5525232010383</v>
      </c>
      <c r="T77" s="91">
        <v>0.4989426432605561</v>
      </c>
    </row>
    <row r="78" spans="1:24" x14ac:dyDescent="0.25">
      <c r="B78" s="57" t="s">
        <v>91</v>
      </c>
      <c r="C78" s="52">
        <v>171.84676353649564</v>
      </c>
      <c r="D78" s="91">
        <v>7.5069661363204879E-2</v>
      </c>
      <c r="E78" s="52">
        <v>91.189039778872711</v>
      </c>
      <c r="F78" s="91">
        <v>5.1641513647010799E-2</v>
      </c>
      <c r="G78" s="52">
        <v>144.27368421052628</v>
      </c>
      <c r="H78" s="91">
        <v>8.0459770114942014E-2</v>
      </c>
      <c r="I78" s="52">
        <v>44.648863636363636</v>
      </c>
      <c r="J78" s="91">
        <v>6.1764366058915915E-2</v>
      </c>
      <c r="K78" s="52">
        <v>94.404885631801037</v>
      </c>
      <c r="L78" s="91">
        <v>4.5231916339321776E-2</v>
      </c>
      <c r="M78" s="52">
        <v>240.99341950646286</v>
      </c>
      <c r="N78" s="91">
        <v>7.5351301311514643E-2</v>
      </c>
      <c r="O78" s="52">
        <v>128.26718109476727</v>
      </c>
      <c r="P78" s="91">
        <v>6.9420011467684353E-2</v>
      </c>
      <c r="Q78" s="52">
        <v>155.23748158062639</v>
      </c>
      <c r="R78" s="91">
        <v>0.10169862902736981</v>
      </c>
      <c r="S78" s="53">
        <v>64.533891850723535</v>
      </c>
      <c r="T78" s="91">
        <v>6.0803620357157757E-2</v>
      </c>
    </row>
    <row r="79" spans="1:24" x14ac:dyDescent="0.25">
      <c r="B79" s="57" t="s">
        <v>92</v>
      </c>
      <c r="C79" s="52">
        <v>1729.4553083057581</v>
      </c>
      <c r="D79" s="91">
        <v>0.75549647642760753</v>
      </c>
      <c r="E79" s="52">
        <v>1342.6195569442748</v>
      </c>
      <c r="F79" s="91">
        <v>0.76034254051598504</v>
      </c>
      <c r="G79" s="52">
        <v>1303.6157894736918</v>
      </c>
      <c r="H79" s="91">
        <v>0.72701149425287481</v>
      </c>
      <c r="I79" s="52">
        <v>604.55312500000014</v>
      </c>
      <c r="J79" s="91">
        <v>0.83629990717503211</v>
      </c>
      <c r="K79" s="52">
        <v>1565.0621067436548</v>
      </c>
      <c r="L79" s="91">
        <v>0.74986329154796705</v>
      </c>
      <c r="M79" s="52">
        <v>2465.1106933020037</v>
      </c>
      <c r="N79" s="91">
        <v>0.77076502336718011</v>
      </c>
      <c r="O79" s="52">
        <v>1394.8714331645331</v>
      </c>
      <c r="P79" s="91">
        <v>0.75492413616453391</v>
      </c>
      <c r="Q79" s="52">
        <v>1145.5042741260024</v>
      </c>
      <c r="R79" s="91">
        <v>0.75043870228661125</v>
      </c>
      <c r="S79" s="53">
        <v>763.96712363543975</v>
      </c>
      <c r="T79" s="91">
        <v>0.71980730773729484</v>
      </c>
    </row>
    <row r="80" spans="1:24" x14ac:dyDescent="0.25">
      <c r="B80" s="57" t="s">
        <v>23</v>
      </c>
      <c r="C80" s="52">
        <v>190.91285737267873</v>
      </c>
      <c r="D80" s="91">
        <v>8.3398507239300701E-2</v>
      </c>
      <c r="E80" s="52">
        <v>101.38221901747919</v>
      </c>
      <c r="F80" s="91">
        <v>5.7414040762477601E-2</v>
      </c>
      <c r="G80" s="52">
        <v>128.81578947368419</v>
      </c>
      <c r="H80" s="91">
        <v>7.1839080459769653E-2</v>
      </c>
      <c r="I80" s="52">
        <v>52.594318181818181</v>
      </c>
      <c r="J80" s="91">
        <v>7.2755596811096834E-2</v>
      </c>
      <c r="K80" s="52">
        <v>92.670900880894209</v>
      </c>
      <c r="L80" s="91">
        <v>4.4401117671839907E-2</v>
      </c>
      <c r="M80" s="52">
        <v>216.33866039952986</v>
      </c>
      <c r="N80" s="91">
        <v>6.764250915431011E-2</v>
      </c>
      <c r="O80" s="52">
        <v>124.88915682019127</v>
      </c>
      <c r="P80" s="91">
        <v>6.7591776981842461E-2</v>
      </c>
      <c r="Q80" s="52">
        <v>94.647424613063251</v>
      </c>
      <c r="R80" s="91">
        <v>6.2005085538060736E-2</v>
      </c>
      <c r="S80" s="53">
        <v>80.457631660601947</v>
      </c>
      <c r="T80" s="91">
        <v>7.5806915560640065E-2</v>
      </c>
    </row>
    <row r="81" spans="1:24" x14ac:dyDescent="0.25">
      <c r="B81" s="16"/>
      <c r="C81" s="9"/>
      <c r="D81" s="93"/>
      <c r="E81" s="9"/>
      <c r="F81" s="93"/>
      <c r="G81" s="9"/>
      <c r="H81" s="93"/>
      <c r="I81" s="9"/>
      <c r="J81" s="93"/>
      <c r="K81" s="9"/>
      <c r="L81" s="93"/>
      <c r="M81" s="9"/>
      <c r="N81" s="93"/>
      <c r="O81" s="9"/>
      <c r="P81" s="93"/>
      <c r="Q81" s="9"/>
      <c r="R81" s="93"/>
      <c r="S81" s="10"/>
      <c r="T81" s="93"/>
    </row>
    <row r="82" spans="1:24" s="7" customFormat="1" x14ac:dyDescent="0.25">
      <c r="A82" s="131"/>
      <c r="B82" s="63" t="s">
        <v>93</v>
      </c>
      <c r="C82" s="13"/>
      <c r="D82" s="95"/>
      <c r="E82" s="13"/>
      <c r="F82" s="95"/>
      <c r="G82" s="13"/>
      <c r="H82" s="95"/>
      <c r="I82" s="13"/>
      <c r="J82" s="95"/>
      <c r="K82" s="13"/>
      <c r="L82" s="95"/>
      <c r="M82" s="13"/>
      <c r="N82" s="95"/>
      <c r="O82" s="13"/>
      <c r="P82" s="95"/>
      <c r="Q82" s="13"/>
      <c r="R82" s="95"/>
      <c r="S82" s="14"/>
      <c r="T82" s="95"/>
      <c r="U82" s="131"/>
      <c r="V82" s="86"/>
      <c r="X82" s="86"/>
    </row>
    <row r="83" spans="1:24" x14ac:dyDescent="0.25">
      <c r="B83" s="57" t="s">
        <v>87</v>
      </c>
      <c r="C83" s="52">
        <v>28.01661036036036</v>
      </c>
      <c r="D83" s="91">
        <v>1.2238795826087497E-2</v>
      </c>
      <c r="E83" s="52">
        <v>33.460040860473498</v>
      </c>
      <c r="F83" s="91">
        <v>1.8948846932874703E-2</v>
      </c>
      <c r="G83" s="52">
        <v>77.289473684210535</v>
      </c>
      <c r="H83" s="91">
        <v>4.3103448275861787E-2</v>
      </c>
      <c r="I83" s="52">
        <v>13.148579545454545</v>
      </c>
      <c r="J83" s="91">
        <v>1.8188899202774202E-2</v>
      </c>
      <c r="K83" s="52">
        <v>45.797290695092158</v>
      </c>
      <c r="L83" s="91">
        <v>2.1942712047417663E-2</v>
      </c>
      <c r="M83" s="52">
        <v>49.097649823736781</v>
      </c>
      <c r="N83" s="91">
        <v>1.5351339522598081E-2</v>
      </c>
      <c r="O83" s="52">
        <v>82.979342496583854</v>
      </c>
      <c r="P83" s="91">
        <v>4.4909593073833916E-2</v>
      </c>
      <c r="Q83" s="52">
        <v>86.213417409503464</v>
      </c>
      <c r="R83" s="91">
        <v>5.6479828615082966E-2</v>
      </c>
      <c r="S83" s="53">
        <v>8</v>
      </c>
      <c r="T83" s="91">
        <v>7.5375736517246548E-3</v>
      </c>
    </row>
    <row r="84" spans="1:24" x14ac:dyDescent="0.25">
      <c r="B84" s="57" t="s">
        <v>88</v>
      </c>
      <c r="C84" s="52">
        <v>0</v>
      </c>
      <c r="D84" s="91">
        <v>0</v>
      </c>
      <c r="E84" s="52">
        <v>24.26895805792573</v>
      </c>
      <c r="F84" s="91">
        <v>1.3743819781261412E-2</v>
      </c>
      <c r="G84" s="52">
        <v>36.068421052631578</v>
      </c>
      <c r="H84" s="91">
        <v>2.0114942528735497E-2</v>
      </c>
      <c r="I84" s="52">
        <v>23.836363636363636</v>
      </c>
      <c r="J84" s="91">
        <v>3.2973692256542723E-2</v>
      </c>
      <c r="K84" s="52">
        <v>6.3859649122807021</v>
      </c>
      <c r="L84" s="91">
        <v>3.0596873109374734E-3</v>
      </c>
      <c r="M84" s="52">
        <v>31.162867215041125</v>
      </c>
      <c r="N84" s="91">
        <v>9.7436793173031541E-3</v>
      </c>
      <c r="O84" s="52">
        <v>12.724137931034482</v>
      </c>
      <c r="P84" s="91">
        <v>6.8864833042226016E-3</v>
      </c>
      <c r="Q84" s="52">
        <v>44.391419741411745</v>
      </c>
      <c r="R84" s="91">
        <v>2.9081549650980091E-2</v>
      </c>
      <c r="S84" s="53">
        <v>9.481481481481481</v>
      </c>
      <c r="T84" s="91">
        <v>8.9334206242662577E-3</v>
      </c>
    </row>
    <row r="85" spans="1:24" x14ac:dyDescent="0.25">
      <c r="B85" s="57" t="s">
        <v>89</v>
      </c>
      <c r="C85" s="52">
        <v>278.18910587883789</v>
      </c>
      <c r="D85" s="91">
        <v>0.12152432518068361</v>
      </c>
      <c r="E85" s="52">
        <v>143.013553392354</v>
      </c>
      <c r="F85" s="91">
        <v>8.0990395195825543E-2</v>
      </c>
      <c r="G85" s="52">
        <v>376.1421052631577</v>
      </c>
      <c r="H85" s="91">
        <v>0.20977011494252762</v>
      </c>
      <c r="I85" s="52">
        <v>31.500284090909091</v>
      </c>
      <c r="J85" s="91">
        <v>4.3575466856141706E-2</v>
      </c>
      <c r="K85" s="52">
        <v>275.24098008734933</v>
      </c>
      <c r="L85" s="91">
        <v>0.13187534629320227</v>
      </c>
      <c r="M85" s="52">
        <v>279.30052878965915</v>
      </c>
      <c r="N85" s="91">
        <v>8.7328767500768109E-2</v>
      </c>
      <c r="O85" s="52">
        <v>138.38395225464188</v>
      </c>
      <c r="P85" s="91">
        <v>7.4895351020173251E-2</v>
      </c>
      <c r="Q85" s="52">
        <v>209.84297756837248</v>
      </c>
      <c r="R85" s="91">
        <v>0.13747158812699986</v>
      </c>
      <c r="S85" s="53">
        <v>69.418408507517412</v>
      </c>
      <c r="T85" s="91">
        <v>6.5405795863865218E-2</v>
      </c>
    </row>
    <row r="86" spans="1:24" x14ac:dyDescent="0.25">
      <c r="B86" s="57" t="s">
        <v>90</v>
      </c>
      <c r="C86" s="52">
        <v>428.47209390512938</v>
      </c>
      <c r="D86" s="91">
        <v>0.18717405164404161</v>
      </c>
      <c r="E86" s="52">
        <v>305.41136882586244</v>
      </c>
      <c r="F86" s="91">
        <v>0.17295834465873125</v>
      </c>
      <c r="G86" s="52">
        <v>242.1736842105262</v>
      </c>
      <c r="H86" s="91">
        <v>0.13505747126436699</v>
      </c>
      <c r="I86" s="52">
        <v>215.86193181818172</v>
      </c>
      <c r="J86" s="91">
        <v>0.29860951184756268</v>
      </c>
      <c r="K86" s="52">
        <v>475.47021985343088</v>
      </c>
      <c r="L86" s="91">
        <v>0.22781055304837644</v>
      </c>
      <c r="M86" s="52">
        <v>582.09001175088144</v>
      </c>
      <c r="N86" s="91">
        <v>0.18200181546736147</v>
      </c>
      <c r="O86" s="52">
        <v>439.22703158910099</v>
      </c>
      <c r="P86" s="91">
        <v>0.23771587797898674</v>
      </c>
      <c r="Q86" s="52">
        <v>397.14766985831909</v>
      </c>
      <c r="R86" s="91">
        <v>0.2601779746409269</v>
      </c>
      <c r="S86" s="53">
        <v>195.85295196186286</v>
      </c>
      <c r="T86" s="91">
        <v>0.18453200629002894</v>
      </c>
    </row>
    <row r="87" spans="1:24" x14ac:dyDescent="0.25">
      <c r="B87" s="57" t="s">
        <v>91</v>
      </c>
      <c r="C87" s="52">
        <v>26.10173630262916</v>
      </c>
      <c r="D87" s="91">
        <v>1.1402300892410504E-2</v>
      </c>
      <c r="E87" s="52">
        <v>9.1910828025477702</v>
      </c>
      <c r="F87" s="91">
        <v>5.2050271516132932E-3</v>
      </c>
      <c r="G87" s="52">
        <v>5.1526315789473687</v>
      </c>
      <c r="H87" s="91">
        <v>2.8735632183907846E-3</v>
      </c>
      <c r="I87" s="52">
        <v>0</v>
      </c>
      <c r="J87" s="91">
        <v>0</v>
      </c>
      <c r="K87" s="52">
        <v>21.493493226737733</v>
      </c>
      <c r="L87" s="91">
        <v>1.0298109901465622E-2</v>
      </c>
      <c r="M87" s="52">
        <v>28.301586368977674</v>
      </c>
      <c r="N87" s="91">
        <v>8.8490439550176249E-3</v>
      </c>
      <c r="O87" s="52">
        <v>18.211317418213969</v>
      </c>
      <c r="P87" s="91">
        <v>9.8562224040770561E-3</v>
      </c>
      <c r="Q87" s="52">
        <v>24.890470974808323</v>
      </c>
      <c r="R87" s="91">
        <v>1.6306157174218523E-2</v>
      </c>
      <c r="S87" s="53">
        <v>6.3069306930693072</v>
      </c>
      <c r="T87" s="91">
        <v>5.9423693269165913E-3</v>
      </c>
    </row>
    <row r="88" spans="1:24" x14ac:dyDescent="0.25">
      <c r="B88" s="57" t="s">
        <v>92</v>
      </c>
      <c r="C88" s="52">
        <v>1826.3273062603464</v>
      </c>
      <c r="D88" s="91">
        <v>0.79781410832460609</v>
      </c>
      <c r="E88" s="52">
        <v>1301.5488389483075</v>
      </c>
      <c r="F88" s="91">
        <v>0.73708367027209998</v>
      </c>
      <c r="G88" s="52">
        <v>1494.2631578947464</v>
      </c>
      <c r="H88" s="91">
        <v>0.83333333333333426</v>
      </c>
      <c r="I88" s="52">
        <v>533.88863636363624</v>
      </c>
      <c r="J88" s="91">
        <v>0.73854719886314968</v>
      </c>
      <c r="K88" s="52">
        <v>1601.3871048930371</v>
      </c>
      <c r="L88" s="91">
        <v>0.76726757381919508</v>
      </c>
      <c r="M88" s="52">
        <v>2591.6075793184518</v>
      </c>
      <c r="N88" s="91">
        <v>0.8103167463673937</v>
      </c>
      <c r="O88" s="52">
        <v>1389.7609315971349</v>
      </c>
      <c r="P88" s="91">
        <v>0.75215826047921508</v>
      </c>
      <c r="Q88" s="52">
        <v>1208.3866322630531</v>
      </c>
      <c r="R88" s="91">
        <v>0.79163396999793856</v>
      </c>
      <c r="S88" s="53">
        <v>878.47421793461319</v>
      </c>
      <c r="T88" s="91">
        <v>0.82769551485291981</v>
      </c>
    </row>
    <row r="89" spans="1:24" x14ac:dyDescent="0.25">
      <c r="B89" s="57" t="s">
        <v>23</v>
      </c>
      <c r="C89" s="52">
        <v>87.27624850615922</v>
      </c>
      <c r="D89" s="91">
        <v>3.8125817941382742E-2</v>
      </c>
      <c r="E89" s="52">
        <v>76.111164523494764</v>
      </c>
      <c r="F89" s="91">
        <v>4.3102721017362691E-2</v>
      </c>
      <c r="G89" s="52">
        <v>56.678947368421063</v>
      </c>
      <c r="H89" s="91">
        <v>3.1609195402298645E-2</v>
      </c>
      <c r="I89" s="52">
        <v>26.297159090909091</v>
      </c>
      <c r="J89" s="91">
        <v>3.637779840554841E-2</v>
      </c>
      <c r="K89" s="52">
        <v>33.645391960914949</v>
      </c>
      <c r="L89" s="91">
        <v>1.6120410974441644E-2</v>
      </c>
      <c r="M89" s="52">
        <v>85.390951821386622</v>
      </c>
      <c r="N89" s="91">
        <v>2.6699149516809843E-2</v>
      </c>
      <c r="O89" s="52">
        <v>104.07047263081743</v>
      </c>
      <c r="P89" s="91">
        <v>5.63244108260317E-2</v>
      </c>
      <c r="Q89" s="52">
        <v>45.375037150499537</v>
      </c>
      <c r="R89" s="91">
        <v>2.9725933603703052E-2</v>
      </c>
      <c r="S89" s="53">
        <v>12.613861386138614</v>
      </c>
      <c r="T89" s="91">
        <v>1.1884738653833183E-2</v>
      </c>
    </row>
    <row r="90" spans="1:24" x14ac:dyDescent="0.25">
      <c r="B90" s="8"/>
      <c r="C90" s="9"/>
      <c r="D90" s="89"/>
      <c r="E90" s="9"/>
      <c r="F90" s="89"/>
      <c r="G90" s="9"/>
      <c r="H90" s="89"/>
      <c r="I90" s="9"/>
      <c r="J90" s="89"/>
      <c r="K90" s="9"/>
      <c r="L90" s="89"/>
      <c r="M90" s="9"/>
      <c r="N90" s="89"/>
      <c r="O90" s="9"/>
      <c r="P90" s="89"/>
      <c r="Q90" s="9"/>
      <c r="R90" s="89"/>
      <c r="S90" s="10"/>
    </row>
    <row r="91" spans="1:24" s="7" customFormat="1" x14ac:dyDescent="0.25">
      <c r="A91" s="131"/>
      <c r="B91" s="64" t="s">
        <v>94</v>
      </c>
      <c r="C91" s="13"/>
      <c r="D91" s="90"/>
      <c r="E91" s="13"/>
      <c r="F91" s="90"/>
      <c r="G91" s="13"/>
      <c r="H91" s="90"/>
      <c r="I91" s="13"/>
      <c r="J91" s="90"/>
      <c r="K91" s="13"/>
      <c r="L91" s="90"/>
      <c r="M91" s="13"/>
      <c r="N91" s="90"/>
      <c r="O91" s="13"/>
      <c r="P91" s="90"/>
      <c r="Q91" s="13"/>
      <c r="R91" s="90"/>
      <c r="S91" s="14"/>
      <c r="T91" s="86"/>
      <c r="U91" s="131"/>
      <c r="V91" s="86"/>
      <c r="X91" s="86"/>
    </row>
    <row r="92" spans="1:24" x14ac:dyDescent="0.25">
      <c r="B92" s="57" t="s">
        <v>95</v>
      </c>
      <c r="C92" s="52">
        <v>445.6854373506157</v>
      </c>
      <c r="D92" s="91">
        <v>0.1946935407329751</v>
      </c>
      <c r="E92" s="52">
        <v>198.73835943863588</v>
      </c>
      <c r="F92" s="91">
        <v>0.11254806198225464</v>
      </c>
      <c r="G92" s="52">
        <v>247.32631578947357</v>
      </c>
      <c r="H92" s="91">
        <v>0.13793103448275779</v>
      </c>
      <c r="I92" s="52">
        <v>141.89204545454541</v>
      </c>
      <c r="J92" s="91">
        <v>0.19628432892892875</v>
      </c>
      <c r="K92" s="52">
        <v>252.944348212303</v>
      </c>
      <c r="L92" s="91">
        <v>0.1211924310937264</v>
      </c>
      <c r="M92" s="52">
        <v>489.44888366627492</v>
      </c>
      <c r="N92" s="91">
        <v>0.15303575668269587</v>
      </c>
      <c r="O92" s="52">
        <v>410.23251748251789</v>
      </c>
      <c r="P92" s="91">
        <v>0.22202363710646139</v>
      </c>
      <c r="Q92" s="52">
        <v>268.03500460354434</v>
      </c>
      <c r="R92" s="91">
        <v>0.17559414274166585</v>
      </c>
      <c r="S92" s="53">
        <v>129.56692335900254</v>
      </c>
      <c r="T92" s="91">
        <v>0.12207752845573061</v>
      </c>
    </row>
    <row r="93" spans="1:24" x14ac:dyDescent="0.25">
      <c r="B93" s="57" t="s">
        <v>96</v>
      </c>
      <c r="C93" s="52">
        <v>411.40352086780638</v>
      </c>
      <c r="D93" s="91">
        <v>0.17971780416229693</v>
      </c>
      <c r="E93" s="52">
        <v>193.13187517525935</v>
      </c>
      <c r="F93" s="91">
        <v>0.10937303859895119</v>
      </c>
      <c r="G93" s="52">
        <v>206.10526315789465</v>
      </c>
      <c r="H93" s="91">
        <v>0.11494252873563147</v>
      </c>
      <c r="I93" s="52">
        <v>123.2588068181818</v>
      </c>
      <c r="J93" s="91">
        <v>0.17050830512297926</v>
      </c>
      <c r="K93" s="52">
        <v>208.38711969797922</v>
      </c>
      <c r="L93" s="91">
        <v>9.9843866144106549E-2</v>
      </c>
      <c r="M93" s="52">
        <v>428.22649823736759</v>
      </c>
      <c r="N93" s="91">
        <v>0.13389338167133358</v>
      </c>
      <c r="O93" s="52">
        <v>250.05075958524233</v>
      </c>
      <c r="P93" s="91">
        <v>0.13533100556007191</v>
      </c>
      <c r="Q93" s="52">
        <v>218.85624990907215</v>
      </c>
      <c r="R93" s="91">
        <v>0.14337633117466003</v>
      </c>
      <c r="S93" s="53">
        <v>124.51298976051449</v>
      </c>
      <c r="T93" s="91">
        <v>0.11731572886453942</v>
      </c>
    </row>
    <row r="94" spans="1:24" x14ac:dyDescent="0.25">
      <c r="B94" s="57" t="s">
        <v>97</v>
      </c>
      <c r="C94" s="52">
        <v>48.290221662989524</v>
      </c>
      <c r="D94" s="91">
        <v>2.1095134483721838E-2</v>
      </c>
      <c r="E94" s="52">
        <v>27.573248407643312</v>
      </c>
      <c r="F94" s="91">
        <v>1.5615081454839877E-2</v>
      </c>
      <c r="G94" s="52">
        <v>30.91578947368421</v>
      </c>
      <c r="H94" s="91">
        <v>1.7241379310344709E-2</v>
      </c>
      <c r="I94" s="52">
        <v>18.351704545454545</v>
      </c>
      <c r="J94" s="91">
        <v>2.5386567653367501E-2</v>
      </c>
      <c r="K94" s="52">
        <v>18.227848101265824</v>
      </c>
      <c r="L94" s="91">
        <v>8.7334516094640345E-3</v>
      </c>
      <c r="M94" s="52">
        <v>52.956345475910688</v>
      </c>
      <c r="N94" s="91">
        <v>1.6557836112222137E-2</v>
      </c>
      <c r="O94" s="52">
        <v>69.380315087211628</v>
      </c>
      <c r="P94" s="91">
        <v>3.7549607217354473E-2</v>
      </c>
      <c r="Q94" s="52">
        <v>46.616530985075379</v>
      </c>
      <c r="R94" s="91">
        <v>3.0539256646802796E-2</v>
      </c>
      <c r="S94" s="53">
        <v>8</v>
      </c>
      <c r="T94" s="91">
        <v>7.5375736517246548E-3</v>
      </c>
    </row>
    <row r="95" spans="1:24" x14ac:dyDescent="0.25">
      <c r="B95" s="57" t="s">
        <v>98</v>
      </c>
      <c r="C95" s="52">
        <v>20.27361130262916</v>
      </c>
      <c r="D95" s="91">
        <v>8.8563386576343377E-3</v>
      </c>
      <c r="E95" s="52">
        <v>15.077875255377958</v>
      </c>
      <c r="F95" s="91">
        <v>8.53879262964812E-3</v>
      </c>
      <c r="G95" s="52">
        <v>20.610526315789475</v>
      </c>
      <c r="H95" s="91">
        <v>1.149425287356314E-2</v>
      </c>
      <c r="I95" s="52">
        <v>10.40625</v>
      </c>
      <c r="J95" s="91">
        <v>1.4395336901186594E-2</v>
      </c>
      <c r="K95" s="52">
        <v>12.46191427936931</v>
      </c>
      <c r="L95" s="91">
        <v>5.9708378474254845E-3</v>
      </c>
      <c r="M95" s="52">
        <v>13.016216216216216</v>
      </c>
      <c r="N95" s="91">
        <v>4.0697743201972723E-3</v>
      </c>
      <c r="O95" s="52">
        <v>7.6136363636363633</v>
      </c>
      <c r="P95" s="91">
        <v>4.1206076189038293E-3</v>
      </c>
      <c r="Q95" s="52">
        <v>20.390983287990672</v>
      </c>
      <c r="R95" s="91">
        <v>1.3358468739597631E-2</v>
      </c>
      <c r="S95" s="53">
        <v>14.306930693069308</v>
      </c>
      <c r="T95" s="91">
        <v>1.3479942978641246E-2</v>
      </c>
    </row>
    <row r="96" spans="1:24" x14ac:dyDescent="0.25">
      <c r="B96" s="57" t="s">
        <v>99</v>
      </c>
      <c r="C96" s="52">
        <v>229.79485831494753</v>
      </c>
      <c r="D96" s="91">
        <v>0.10038374794905697</v>
      </c>
      <c r="E96" s="52">
        <v>160.69162360293237</v>
      </c>
      <c r="F96" s="91">
        <v>9.1001711317216571E-2</v>
      </c>
      <c r="G96" s="52">
        <v>164.88421052631574</v>
      </c>
      <c r="H96" s="91">
        <v>9.1954022988505163E-2</v>
      </c>
      <c r="I96" s="52">
        <v>102.4463068181818</v>
      </c>
      <c r="J96" s="91">
        <v>0.14171763132060605</v>
      </c>
      <c r="K96" s="52">
        <v>143.90569250129548</v>
      </c>
      <c r="L96" s="91">
        <v>6.894908245911914E-2</v>
      </c>
      <c r="M96" s="52">
        <v>248.4989424206814</v>
      </c>
      <c r="N96" s="91">
        <v>7.7698049698951749E-2</v>
      </c>
      <c r="O96" s="52">
        <v>168.4272164616992</v>
      </c>
      <c r="P96" s="91">
        <v>9.1155190271179229E-2</v>
      </c>
      <c r="Q96" s="52">
        <v>177.66641033687964</v>
      </c>
      <c r="R96" s="91">
        <v>0.11639218938301645</v>
      </c>
      <c r="S96" s="53">
        <v>101.16464979831315</v>
      </c>
      <c r="T96" s="91">
        <v>9.5316999850714595E-2</v>
      </c>
    </row>
    <row r="97" spans="1:24" x14ac:dyDescent="0.25">
      <c r="B97" s="57" t="s">
        <v>100</v>
      </c>
      <c r="C97" s="52">
        <v>641.73958620610404</v>
      </c>
      <c r="D97" s="91">
        <v>0.2803379733690734</v>
      </c>
      <c r="E97" s="52">
        <v>481.90265593077811</v>
      </c>
      <c r="F97" s="91">
        <v>0.27290760647471801</v>
      </c>
      <c r="G97" s="52">
        <v>391.5999999999998</v>
      </c>
      <c r="H97" s="91">
        <v>0.21839080459770002</v>
      </c>
      <c r="I97" s="52">
        <v>207.63494318181813</v>
      </c>
      <c r="J97" s="91">
        <v>0.28722882494279989</v>
      </c>
      <c r="K97" s="52">
        <v>521.74236434969259</v>
      </c>
      <c r="L97" s="91">
        <v>0.24998078030609464</v>
      </c>
      <c r="M97" s="52">
        <v>727.85534665099908</v>
      </c>
      <c r="N97" s="91">
        <v>0.22757819549187072</v>
      </c>
      <c r="O97" s="52">
        <v>525.26004742384112</v>
      </c>
      <c r="P97" s="91">
        <v>0.28427816222716495</v>
      </c>
      <c r="Q97" s="52">
        <v>447.02934317916851</v>
      </c>
      <c r="R97" s="91">
        <v>0.29285627976846007</v>
      </c>
      <c r="S97" s="53">
        <v>291.50669938788752</v>
      </c>
      <c r="T97" s="91">
        <v>0.27465665207591983</v>
      </c>
    </row>
    <row r="98" spans="1:24" x14ac:dyDescent="0.25">
      <c r="B98" s="57" t="s">
        <v>101</v>
      </c>
      <c r="C98" s="52">
        <v>191.2665356683213</v>
      </c>
      <c r="D98" s="91">
        <v>8.355300831536995E-2</v>
      </c>
      <c r="E98" s="52">
        <v>94.493330128590301</v>
      </c>
      <c r="F98" s="91">
        <v>5.3512775320589269E-2</v>
      </c>
      <c r="G98" s="52">
        <v>77.289473684210535</v>
      </c>
      <c r="H98" s="91">
        <v>4.3103448275861787E-2</v>
      </c>
      <c r="I98" s="52">
        <v>39.445738636363636</v>
      </c>
      <c r="J98" s="91">
        <v>5.4566697608322612E-2</v>
      </c>
      <c r="K98" s="52">
        <v>55.758916278036864</v>
      </c>
      <c r="L98" s="91">
        <v>2.6715594424806186E-2</v>
      </c>
      <c r="M98" s="52">
        <v>142.48031727379546</v>
      </c>
      <c r="N98" s="91">
        <v>4.4549255078602031E-2</v>
      </c>
      <c r="O98" s="52">
        <v>137.11508319266937</v>
      </c>
      <c r="P98" s="91">
        <v>7.4208621148343895E-2</v>
      </c>
      <c r="Q98" s="52">
        <v>120.34149570509048</v>
      </c>
      <c r="R98" s="91">
        <v>7.8837694374437647E-2</v>
      </c>
      <c r="S98" s="53">
        <v>91.513751375137502</v>
      </c>
      <c r="T98" s="91">
        <v>8.6223955141964653E-2</v>
      </c>
    </row>
    <row r="99" spans="1:24" x14ac:dyDescent="0.25">
      <c r="B99" s="57" t="s">
        <v>102</v>
      </c>
      <c r="C99" s="52">
        <v>144.43348386651954</v>
      </c>
      <c r="D99" s="91">
        <v>6.309442494135109E-2</v>
      </c>
      <c r="E99" s="52">
        <v>62.315693893629231</v>
      </c>
      <c r="F99" s="91">
        <v>3.5290170446299486E-2</v>
      </c>
      <c r="G99" s="52">
        <v>72.13684210526317</v>
      </c>
      <c r="H99" s="91">
        <v>4.0229885057471E-2</v>
      </c>
      <c r="I99" s="52">
        <v>34.242613636363636</v>
      </c>
      <c r="J99" s="91">
        <v>4.7369029157729316E-2</v>
      </c>
      <c r="K99" s="52">
        <v>73.056717743726409</v>
      </c>
      <c r="L99" s="91">
        <v>3.5003435710921842E-2</v>
      </c>
      <c r="M99" s="52">
        <v>152.31745005875433</v>
      </c>
      <c r="N99" s="91">
        <v>4.7625026848797339E-2</v>
      </c>
      <c r="O99" s="52">
        <v>118.52708785467404</v>
      </c>
      <c r="P99" s="91">
        <v>6.4148535329731166E-2</v>
      </c>
      <c r="Q99" s="52">
        <v>75.060041442291507</v>
      </c>
      <c r="R99" s="91">
        <v>4.9173068460621479E-2</v>
      </c>
      <c r="S99" s="53">
        <v>37.841584158415841</v>
      </c>
      <c r="T99" s="91">
        <v>3.5654215961499536E-2</v>
      </c>
    </row>
    <row r="100" spans="1:24" x14ac:dyDescent="0.25">
      <c r="B100" s="57" t="s">
        <v>103</v>
      </c>
      <c r="C100" s="52">
        <v>407.92745104798655</v>
      </c>
      <c r="D100" s="91">
        <v>0.17819931537101222</v>
      </c>
      <c r="E100" s="52">
        <v>353.24518954719679</v>
      </c>
      <c r="F100" s="91">
        <v>0.20004724603941848</v>
      </c>
      <c r="G100" s="52">
        <v>247.32631578947357</v>
      </c>
      <c r="H100" s="91">
        <v>0.13793103448275779</v>
      </c>
      <c r="I100" s="52">
        <v>112.8525568181818</v>
      </c>
      <c r="J100" s="91">
        <v>0.15611296822179266</v>
      </c>
      <c r="K100" s="52">
        <v>281.73733066844341</v>
      </c>
      <c r="L100" s="91">
        <v>0.13498792234293133</v>
      </c>
      <c r="M100" s="52">
        <v>513.97925969447704</v>
      </c>
      <c r="N100" s="91">
        <v>0.16070565804004908</v>
      </c>
      <c r="O100" s="52">
        <v>353.83148460734697</v>
      </c>
      <c r="P100" s="91">
        <v>0.19149860088467979</v>
      </c>
      <c r="Q100" s="52">
        <v>324.162743088968</v>
      </c>
      <c r="R100" s="91">
        <v>0.21236434795405645</v>
      </c>
      <c r="S100" s="53">
        <v>145.26217878198077</v>
      </c>
      <c r="T100" s="91">
        <v>0.13686554642239673</v>
      </c>
    </row>
    <row r="101" spans="1:24" x14ac:dyDescent="0.25">
      <c r="B101" s="57" t="s">
        <v>104</v>
      </c>
      <c r="C101" s="52">
        <v>350.41653739198364</v>
      </c>
      <c r="D101" s="91">
        <v>0.15307620729497451</v>
      </c>
      <c r="E101" s="52">
        <v>241.37179024956941</v>
      </c>
      <c r="F101" s="91">
        <v>0.13669191637945613</v>
      </c>
      <c r="G101" s="52">
        <v>195.79999999999993</v>
      </c>
      <c r="H101" s="91">
        <v>0.10919540229884989</v>
      </c>
      <c r="I101" s="52">
        <v>84.376136363636363</v>
      </c>
      <c r="J101" s="91">
        <v>0.11672051981982047</v>
      </c>
      <c r="K101" s="52">
        <v>340.17680065141764</v>
      </c>
      <c r="L101" s="91">
        <v>0.16298784204511435</v>
      </c>
      <c r="M101" s="52">
        <v>544.79929494712098</v>
      </c>
      <c r="N101" s="91">
        <v>0.17034214424581121</v>
      </c>
      <c r="O101" s="52">
        <v>527.52533960292635</v>
      </c>
      <c r="P101" s="91">
        <v>0.28550417037443665</v>
      </c>
      <c r="Q101" s="52">
        <v>377.17880665321292</v>
      </c>
      <c r="R101" s="91">
        <v>0.24709604371473087</v>
      </c>
      <c r="S101" s="53">
        <v>212.66587684409478</v>
      </c>
      <c r="T101" s="91">
        <v>0.20037308874012102</v>
      </c>
    </row>
    <row r="102" spans="1:24" x14ac:dyDescent="0.25">
      <c r="B102" s="57" t="s">
        <v>105</v>
      </c>
      <c r="C102" s="52">
        <v>427.16055053778246</v>
      </c>
      <c r="D102" s="91">
        <v>0.18660111611459837</v>
      </c>
      <c r="E102" s="52">
        <v>312.6159516083805</v>
      </c>
      <c r="F102" s="91">
        <v>0.17703839156992396</v>
      </c>
      <c r="G102" s="52">
        <v>278.24210526315778</v>
      </c>
      <c r="H102" s="91">
        <v>0.15517241379310254</v>
      </c>
      <c r="I102" s="52">
        <v>94.500852272727258</v>
      </c>
      <c r="J102" s="91">
        <v>0.13072640056842516</v>
      </c>
      <c r="K102" s="52">
        <v>332.80648456584498</v>
      </c>
      <c r="L102" s="91">
        <v>0.15945652564823623</v>
      </c>
      <c r="M102" s="52">
        <v>408.44682726204451</v>
      </c>
      <c r="N102" s="91">
        <v>0.12770888107145634</v>
      </c>
      <c r="O102" s="52">
        <v>371.32404951370501</v>
      </c>
      <c r="P102" s="91">
        <v>0.20096582426975909</v>
      </c>
      <c r="Q102" s="52">
        <v>433.29939665510426</v>
      </c>
      <c r="R102" s="91">
        <v>0.28386156583791217</v>
      </c>
      <c r="S102" s="53">
        <v>154.79464613127976</v>
      </c>
      <c r="T102" s="91">
        <v>0.14584700576339693</v>
      </c>
    </row>
    <row r="103" spans="1:24" x14ac:dyDescent="0.25">
      <c r="B103" s="57" t="s">
        <v>106</v>
      </c>
      <c r="C103" s="52">
        <v>347.98097938499706</v>
      </c>
      <c r="D103" s="91">
        <v>0.15201225641773791</v>
      </c>
      <c r="E103" s="52">
        <v>221.4269118295077</v>
      </c>
      <c r="F103" s="91">
        <v>0.12539687792291321</v>
      </c>
      <c r="G103" s="52">
        <v>185.4947368421052</v>
      </c>
      <c r="H103" s="91">
        <v>0.10344827586206831</v>
      </c>
      <c r="I103" s="52">
        <v>83.813068181818181</v>
      </c>
      <c r="J103" s="91">
        <v>0.11594160751465664</v>
      </c>
      <c r="K103" s="52">
        <v>174.43171219187212</v>
      </c>
      <c r="L103" s="91">
        <v>8.35749183952154E-2</v>
      </c>
      <c r="M103" s="52">
        <v>321.89007050528772</v>
      </c>
      <c r="N103" s="91">
        <v>0.10064521986326747</v>
      </c>
      <c r="O103" s="52">
        <v>272.6192227312917</v>
      </c>
      <c r="P103" s="91">
        <v>0.14754537682039634</v>
      </c>
      <c r="Q103" s="52">
        <v>325.99212721162382</v>
      </c>
      <c r="R103" s="91">
        <v>0.21356280760016905</v>
      </c>
      <c r="S103" s="53">
        <v>143.62009534286761</v>
      </c>
      <c r="T103" s="91">
        <v>0.13531838081432263</v>
      </c>
    </row>
    <row r="104" spans="1:24" x14ac:dyDescent="0.25">
      <c r="B104" s="57" t="s">
        <v>107</v>
      </c>
      <c r="C104" s="52">
        <v>1046.4611429031072</v>
      </c>
      <c r="D104" s="91">
        <v>0.45713682359112545</v>
      </c>
      <c r="E104" s="52">
        <v>732.20291364552838</v>
      </c>
      <c r="F104" s="91">
        <v>0.4146558275983418</v>
      </c>
      <c r="G104" s="52">
        <v>834.72631578947664</v>
      </c>
      <c r="H104" s="91">
        <v>0.46551724137931011</v>
      </c>
      <c r="I104" s="52">
        <v>344.88693181818167</v>
      </c>
      <c r="J104" s="91">
        <v>0.47709439772629919</v>
      </c>
      <c r="K104" s="52">
        <v>786.5451180694339</v>
      </c>
      <c r="L104" s="91">
        <v>0.3768548919848943</v>
      </c>
      <c r="M104" s="52">
        <v>1205.9840188014132</v>
      </c>
      <c r="N104" s="91">
        <v>0.37707446686169427</v>
      </c>
      <c r="O104" s="52">
        <v>787.33349409211473</v>
      </c>
      <c r="P104" s="91">
        <v>0.42611601597749743</v>
      </c>
      <c r="Q104" s="52">
        <v>656.83515154286317</v>
      </c>
      <c r="R104" s="91">
        <v>0.43030351773775782</v>
      </c>
      <c r="S104" s="53">
        <v>376.62917830244589</v>
      </c>
      <c r="T104" s="91">
        <v>0.35485877135540256</v>
      </c>
    </row>
    <row r="105" spans="1:24" x14ac:dyDescent="0.25">
      <c r="B105" s="57" t="s">
        <v>108</v>
      </c>
      <c r="C105" s="52">
        <v>30.36866554054054</v>
      </c>
      <c r="D105" s="91">
        <v>1.3266269269578912E-2</v>
      </c>
      <c r="E105" s="52">
        <v>9.1910828025477702</v>
      </c>
      <c r="F105" s="91">
        <v>5.2050271516132932E-3</v>
      </c>
      <c r="G105" s="52">
        <v>15.457894736842107</v>
      </c>
      <c r="H105" s="91">
        <v>8.6206896551723547E-3</v>
      </c>
      <c r="I105" s="52">
        <v>5.203125</v>
      </c>
      <c r="J105" s="91">
        <v>7.1976684505932961E-3</v>
      </c>
      <c r="K105" s="52">
        <v>27.879458139018436</v>
      </c>
      <c r="L105" s="91">
        <v>1.3357797212403094E-2</v>
      </c>
      <c r="M105" s="52">
        <v>42.801410105757931</v>
      </c>
      <c r="N105" s="91">
        <v>1.3382697154310398E-2</v>
      </c>
      <c r="O105" s="52">
        <v>12.724137931034482</v>
      </c>
      <c r="P105" s="91">
        <v>6.8864833042226016E-3</v>
      </c>
      <c r="Q105" s="52">
        <v>14.713563933151963</v>
      </c>
      <c r="R105" s="91">
        <v>9.6390978832708255E-3</v>
      </c>
      <c r="S105" s="53">
        <v>12.613861386138614</v>
      </c>
      <c r="T105" s="91">
        <v>1.1884738653833183E-2</v>
      </c>
    </row>
    <row r="106" spans="1:24" x14ac:dyDescent="0.25">
      <c r="B106" s="57" t="s">
        <v>109</v>
      </c>
      <c r="C106" s="52">
        <v>383.92811753079587</v>
      </c>
      <c r="D106" s="91">
        <v>0.16771542959392854</v>
      </c>
      <c r="E106" s="52">
        <v>318.48505120912307</v>
      </c>
      <c r="F106" s="91">
        <v>0.18036213736067236</v>
      </c>
      <c r="G106" s="52">
        <v>443.12631578947344</v>
      </c>
      <c r="H106" s="91">
        <v>0.24712643678160798</v>
      </c>
      <c r="I106" s="52">
        <v>139.14971590909087</v>
      </c>
      <c r="J106" s="91">
        <v>0.19249076662734108</v>
      </c>
      <c r="K106" s="52">
        <v>433.90829817158902</v>
      </c>
      <c r="L106" s="91">
        <v>0.20789712005353531</v>
      </c>
      <c r="M106" s="52">
        <v>491.29430082256169</v>
      </c>
      <c r="N106" s="91">
        <v>0.15361276241369703</v>
      </c>
      <c r="O106" s="52">
        <v>333.63254561530448</v>
      </c>
      <c r="P106" s="91">
        <v>0.18056664958977567</v>
      </c>
      <c r="Q106" s="52">
        <v>404.59805965279111</v>
      </c>
      <c r="R106" s="91">
        <v>0.2650588476111817</v>
      </c>
      <c r="S106" s="53">
        <v>166.69778003441371</v>
      </c>
      <c r="T106" s="91">
        <v>0.1570620993235485</v>
      </c>
    </row>
    <row r="107" spans="1:24" x14ac:dyDescent="0.25">
      <c r="B107" s="57" t="s">
        <v>23</v>
      </c>
      <c r="C107" s="52">
        <v>50.642276843169704</v>
      </c>
      <c r="D107" s="91">
        <v>2.2122607927213243E-2</v>
      </c>
      <c r="E107" s="52">
        <v>37.044639399644808</v>
      </c>
      <c r="F107" s="91">
        <v>2.0978850701184572E-2</v>
      </c>
      <c r="G107" s="52">
        <v>51.526315789473692</v>
      </c>
      <c r="H107" s="91">
        <v>2.8735632183907855E-2</v>
      </c>
      <c r="I107" s="52">
        <v>47.391193181818181</v>
      </c>
      <c r="J107" s="91">
        <v>6.5557928360503531E-2</v>
      </c>
      <c r="K107" s="52">
        <v>27.569442593826341</v>
      </c>
      <c r="L107" s="91">
        <v>1.3209260437953636E-2</v>
      </c>
      <c r="M107" s="52">
        <v>110.15164512338424</v>
      </c>
      <c r="N107" s="91">
        <v>3.4441064069919827E-2</v>
      </c>
      <c r="O107" s="52">
        <v>79.601318222007862</v>
      </c>
      <c r="P107" s="91">
        <v>4.3081358587992016E-2</v>
      </c>
      <c r="Q107" s="52">
        <v>46.60938250154318</v>
      </c>
      <c r="R107" s="91">
        <v>3.0534573557593619E-2</v>
      </c>
      <c r="S107" s="53">
        <v>44.05535809991256</v>
      </c>
      <c r="T107" s="91">
        <v>4.1508813303899411E-2</v>
      </c>
    </row>
    <row r="108" spans="1:24" x14ac:dyDescent="0.25">
      <c r="B108" s="57" t="s">
        <v>110</v>
      </c>
      <c r="C108" s="52">
        <v>538.9143598317703</v>
      </c>
      <c r="D108" s="91">
        <v>0.23541972897119848</v>
      </c>
      <c r="E108" s="52">
        <v>503.1653246805277</v>
      </c>
      <c r="F108" s="91">
        <v>0.28494892636441882</v>
      </c>
      <c r="G108" s="52">
        <v>427.66842105263134</v>
      </c>
      <c r="H108" s="91">
        <v>0.23850574712643557</v>
      </c>
      <c r="I108" s="52">
        <v>160.24374999999995</v>
      </c>
      <c r="J108" s="91">
        <v>0.22167089658229622</v>
      </c>
      <c r="K108" s="52">
        <v>608.79141313198568</v>
      </c>
      <c r="L108" s="91">
        <v>0.29168831763943665</v>
      </c>
      <c r="M108" s="52">
        <v>986.7585193889546</v>
      </c>
      <c r="N108" s="91">
        <v>0.30852933108485492</v>
      </c>
      <c r="O108" s="52">
        <v>449.56956836267227</v>
      </c>
      <c r="P108" s="91">
        <v>0.24331340507280974</v>
      </c>
      <c r="Q108" s="52">
        <v>294.24625533356465</v>
      </c>
      <c r="R108" s="91">
        <v>0.19276556447045276</v>
      </c>
      <c r="S108" s="53">
        <v>289.44981805872897</v>
      </c>
      <c r="T108" s="91">
        <v>0.27271866526199617</v>
      </c>
    </row>
    <row r="109" spans="1:24" x14ac:dyDescent="0.25">
      <c r="B109" s="16"/>
      <c r="C109" s="9"/>
      <c r="D109" s="93"/>
      <c r="E109" s="9"/>
      <c r="F109" s="93"/>
      <c r="G109" s="9"/>
      <c r="H109" s="93"/>
      <c r="I109" s="9"/>
      <c r="J109" s="93"/>
      <c r="K109" s="9"/>
      <c r="L109" s="93"/>
      <c r="M109" s="9"/>
      <c r="N109" s="93"/>
      <c r="O109" s="9"/>
      <c r="P109" s="93"/>
      <c r="Q109" s="9"/>
      <c r="R109" s="93"/>
      <c r="S109" s="10"/>
      <c r="T109" s="93"/>
    </row>
    <row r="110" spans="1:24" s="7" customFormat="1" x14ac:dyDescent="0.25">
      <c r="A110" s="131"/>
      <c r="B110" s="64" t="s">
        <v>111</v>
      </c>
      <c r="C110" s="13"/>
      <c r="D110" s="95"/>
      <c r="E110" s="13"/>
      <c r="F110" s="95"/>
      <c r="G110" s="13"/>
      <c r="H110" s="95"/>
      <c r="I110" s="13"/>
      <c r="J110" s="95"/>
      <c r="K110" s="13"/>
      <c r="L110" s="95"/>
      <c r="M110" s="13"/>
      <c r="N110" s="95"/>
      <c r="O110" s="13"/>
      <c r="P110" s="95"/>
      <c r="Q110" s="13"/>
      <c r="R110" s="95"/>
      <c r="S110" s="14"/>
      <c r="T110" s="95"/>
      <c r="U110" s="131"/>
      <c r="V110" s="86"/>
      <c r="X110" s="86"/>
    </row>
    <row r="111" spans="1:24" x14ac:dyDescent="0.25">
      <c r="B111" s="57" t="s">
        <v>95</v>
      </c>
      <c r="C111" s="52">
        <v>329.51821623919824</v>
      </c>
      <c r="D111" s="91">
        <v>0.14394696994587586</v>
      </c>
      <c r="E111" s="52">
        <v>129.51608380402996</v>
      </c>
      <c r="F111" s="91">
        <v>7.3346606406780285E-2</v>
      </c>
      <c r="G111" s="52">
        <v>252.47894736842093</v>
      </c>
      <c r="H111" s="91">
        <v>0.14080459770114859</v>
      </c>
      <c r="I111" s="52">
        <v>105.18863636363633</v>
      </c>
      <c r="J111" s="91">
        <v>0.1455111936221937</v>
      </c>
      <c r="K111" s="52">
        <v>195.76146272855138</v>
      </c>
      <c r="L111" s="91">
        <v>9.379457477588779E-2</v>
      </c>
      <c r="M111" s="52">
        <v>286.48824911868383</v>
      </c>
      <c r="N111" s="91">
        <v>8.95761487004888E-2</v>
      </c>
      <c r="O111" s="52">
        <v>269.63517804035047</v>
      </c>
      <c r="P111" s="91">
        <v>0.14593036965412698</v>
      </c>
      <c r="Q111" s="52">
        <v>178.46286197056634</v>
      </c>
      <c r="R111" s="91">
        <v>0.11691395795596554</v>
      </c>
      <c r="S111" s="53">
        <v>61.629996332966627</v>
      </c>
      <c r="T111" s="91">
        <v>5.8067579564407036E-2</v>
      </c>
    </row>
    <row r="112" spans="1:24" x14ac:dyDescent="0.25">
      <c r="B112" s="57" t="s">
        <v>96</v>
      </c>
      <c r="C112" s="52">
        <v>277.39824646074635</v>
      </c>
      <c r="D112" s="91">
        <v>0.12117884559479994</v>
      </c>
      <c r="E112" s="52">
        <v>144.59395905940789</v>
      </c>
      <c r="F112" s="91">
        <v>8.18853990364284E-2</v>
      </c>
      <c r="G112" s="52">
        <v>278.24210526315778</v>
      </c>
      <c r="H112" s="91">
        <v>0.15517241379310254</v>
      </c>
      <c r="I112" s="52">
        <v>81.35227272727272</v>
      </c>
      <c r="J112" s="91">
        <v>0.11253750136565092</v>
      </c>
      <c r="K112" s="52">
        <v>196.39991117033094</v>
      </c>
      <c r="L112" s="91">
        <v>9.4100472572514277E-2</v>
      </c>
      <c r="M112" s="52">
        <v>239.08607520564027</v>
      </c>
      <c r="N112" s="91">
        <v>7.4754932848797181E-2</v>
      </c>
      <c r="O112" s="52">
        <v>196.77260670364117</v>
      </c>
      <c r="P112" s="91">
        <v>0.10649611613278195</v>
      </c>
      <c r="Q112" s="52">
        <v>156.13466458554586</v>
      </c>
      <c r="R112" s="91">
        <v>0.1022863883794151</v>
      </c>
      <c r="S112" s="53">
        <v>75.725339200586717</v>
      </c>
      <c r="T112" s="91">
        <v>7.1348165190781812E-2</v>
      </c>
    </row>
    <row r="113" spans="2:20" x14ac:dyDescent="0.25">
      <c r="B113" s="57" t="s">
        <v>97</v>
      </c>
      <c r="C113" s="52">
        <v>66.2117777854385</v>
      </c>
      <c r="D113" s="91">
        <v>2.8923999697864754E-2</v>
      </c>
      <c r="E113" s="52">
        <v>40.348929749362391</v>
      </c>
      <c r="F113" s="91">
        <v>2.2850112374763039E-2</v>
      </c>
      <c r="G113" s="52">
        <v>87.594736842105263</v>
      </c>
      <c r="H113" s="91">
        <v>4.8850574712643362E-2</v>
      </c>
      <c r="I113" s="52">
        <v>13.148579545454545</v>
      </c>
      <c r="J113" s="91">
        <v>1.8188899202774202E-2</v>
      </c>
      <c r="K113" s="52">
        <v>42.366955363091272</v>
      </c>
      <c r="L113" s="91">
        <v>2.029914625403232E-2</v>
      </c>
      <c r="M113" s="52">
        <v>38.83678025851939</v>
      </c>
      <c r="N113" s="91">
        <v>1.2143078168780864E-2</v>
      </c>
      <c r="O113" s="52">
        <v>40.177337030785303</v>
      </c>
      <c r="P113" s="91">
        <v>2.1744542708531694E-2</v>
      </c>
      <c r="Q113" s="52">
        <v>38.814731757805767</v>
      </c>
      <c r="R113" s="91">
        <v>2.542816957374934E-2</v>
      </c>
      <c r="S113" s="53">
        <v>12.613861386138614</v>
      </c>
      <c r="T113" s="91">
        <v>1.1884738653833183E-2</v>
      </c>
    </row>
    <row r="114" spans="2:20" x14ac:dyDescent="0.25">
      <c r="B114" s="57" t="s">
        <v>98</v>
      </c>
      <c r="C114" s="52">
        <v>36.633971662989524</v>
      </c>
      <c r="D114" s="91">
        <v>1.6003210014169499E-2</v>
      </c>
      <c r="E114" s="52">
        <v>40.348929749362384</v>
      </c>
      <c r="F114" s="91">
        <v>2.2850112374763035E-2</v>
      </c>
      <c r="G114" s="52">
        <v>56.678947368421063</v>
      </c>
      <c r="H114" s="91">
        <v>3.1609195402298645E-2</v>
      </c>
      <c r="I114" s="52">
        <v>5.203125</v>
      </c>
      <c r="J114" s="91">
        <v>7.1976684505932961E-3</v>
      </c>
      <c r="K114" s="52">
        <v>48.278214523650909</v>
      </c>
      <c r="L114" s="91">
        <v>2.3131389289136578E-2</v>
      </c>
      <c r="M114" s="52">
        <v>24.548824911868387</v>
      </c>
      <c r="N114" s="91">
        <v>7.6756697612990407E-3</v>
      </c>
      <c r="O114" s="52">
        <v>44.430250783699051</v>
      </c>
      <c r="P114" s="91">
        <v>2.4046279746630438E-2</v>
      </c>
      <c r="Q114" s="52">
        <v>11.35483870967742</v>
      </c>
      <c r="R114" s="91">
        <v>7.4387417126536128E-3</v>
      </c>
      <c r="S114" s="53">
        <v>6.3069306930693072</v>
      </c>
      <c r="T114" s="91">
        <v>5.9423693269165913E-3</v>
      </c>
    </row>
    <row r="115" spans="2:20" x14ac:dyDescent="0.25">
      <c r="B115" s="57" t="s">
        <v>99</v>
      </c>
      <c r="C115" s="52">
        <v>203.25594088986941</v>
      </c>
      <c r="D115" s="91">
        <v>8.8790468546831994E-2</v>
      </c>
      <c r="E115" s="52">
        <v>134.12047163134773</v>
      </c>
      <c r="F115" s="91">
        <v>7.5954129826230204E-2</v>
      </c>
      <c r="G115" s="52">
        <v>206.10526315789465</v>
      </c>
      <c r="H115" s="91">
        <v>0.11494252873563147</v>
      </c>
      <c r="I115" s="52">
        <v>81.35227272727272</v>
      </c>
      <c r="J115" s="91">
        <v>0.11253750136565092</v>
      </c>
      <c r="K115" s="52">
        <v>140.49377452068995</v>
      </c>
      <c r="L115" s="91">
        <v>6.7314340913461362E-2</v>
      </c>
      <c r="M115" s="52">
        <v>201.62696827262036</v>
      </c>
      <c r="N115" s="91">
        <v>6.304261116320635E-2</v>
      </c>
      <c r="O115" s="52">
        <v>186.65583554376656</v>
      </c>
      <c r="P115" s="91">
        <v>0.10102077658029308</v>
      </c>
      <c r="Q115" s="52">
        <v>111.64966195643363</v>
      </c>
      <c r="R115" s="91">
        <v>7.3143531038548135E-2</v>
      </c>
      <c r="S115" s="53">
        <v>64.762376237623755</v>
      </c>
      <c r="T115" s="91">
        <v>6.1018897593973949E-2</v>
      </c>
    </row>
    <row r="116" spans="2:20" x14ac:dyDescent="0.25">
      <c r="B116" s="57" t="s">
        <v>100</v>
      </c>
      <c r="C116" s="52">
        <v>449.95236658852707</v>
      </c>
      <c r="D116" s="91">
        <v>0.19655750911014347</v>
      </c>
      <c r="E116" s="52">
        <v>296.53597991694392</v>
      </c>
      <c r="F116" s="91">
        <v>0.16793209897642239</v>
      </c>
      <c r="G116" s="52">
        <v>319.4631578947367</v>
      </c>
      <c r="H116" s="91">
        <v>0.17816091954022889</v>
      </c>
      <c r="I116" s="52">
        <v>157.78295454545449</v>
      </c>
      <c r="J116" s="91">
        <v>0.21826679043329056</v>
      </c>
      <c r="K116" s="52">
        <v>352.29186468280398</v>
      </c>
      <c r="L116" s="91">
        <v>0.16879249462263515</v>
      </c>
      <c r="M116" s="52">
        <v>438.08207990599283</v>
      </c>
      <c r="N116" s="91">
        <v>0.13697492184547477</v>
      </c>
      <c r="O116" s="52">
        <v>268.74298689815936</v>
      </c>
      <c r="P116" s="91">
        <v>0.14544750319683331</v>
      </c>
      <c r="Q116" s="52">
        <v>228.96959478417375</v>
      </c>
      <c r="R116" s="91">
        <v>0.15000174984421388</v>
      </c>
      <c r="S116" s="53">
        <v>174.78212180192378</v>
      </c>
      <c r="T116" s="91">
        <v>0.16467913951083865</v>
      </c>
    </row>
    <row r="117" spans="2:20" x14ac:dyDescent="0.25">
      <c r="B117" s="57" t="s">
        <v>101</v>
      </c>
      <c r="C117" s="52">
        <v>163.93675882515163</v>
      </c>
      <c r="D117" s="91">
        <v>7.1614249327261334E-2</v>
      </c>
      <c r="E117" s="52">
        <v>107.26901147030938</v>
      </c>
      <c r="F117" s="91">
        <v>6.0747806240512431E-2</v>
      </c>
      <c r="G117" s="52">
        <v>139.12105263157892</v>
      </c>
      <c r="H117" s="91">
        <v>7.7586206896551227E-2</v>
      </c>
      <c r="I117" s="52">
        <v>10.40625</v>
      </c>
      <c r="J117" s="91">
        <v>1.4395336901186594E-2</v>
      </c>
      <c r="K117" s="52">
        <v>52.803286697757059</v>
      </c>
      <c r="L117" s="91">
        <v>2.5299472907254063E-2</v>
      </c>
      <c r="M117" s="52">
        <v>93.170799059929493</v>
      </c>
      <c r="N117" s="91">
        <v>2.9131670764193023E-2</v>
      </c>
      <c r="O117" s="52">
        <v>94.330379390724204</v>
      </c>
      <c r="P117" s="91">
        <v>5.1052934688078498E-2</v>
      </c>
      <c r="Q117" s="52">
        <v>75.060041442291507</v>
      </c>
      <c r="R117" s="91">
        <v>4.9173068460621486E-2</v>
      </c>
      <c r="S117" s="53">
        <v>41.016134946828018</v>
      </c>
      <c r="T117" s="91">
        <v>3.864526725884921E-2</v>
      </c>
    </row>
    <row r="118" spans="2:20" x14ac:dyDescent="0.25">
      <c r="B118" s="57" t="s">
        <v>102</v>
      </c>
      <c r="C118" s="52">
        <v>152.61366404669974</v>
      </c>
      <c r="D118" s="91">
        <v>6.6667860619618685E-2</v>
      </c>
      <c r="E118" s="52">
        <v>87.586748387613653</v>
      </c>
      <c r="F118" s="91">
        <v>4.9601490191414403E-2</v>
      </c>
      <c r="G118" s="52">
        <v>170.0368421052631</v>
      </c>
      <c r="H118" s="91">
        <v>9.482758620689595E-2</v>
      </c>
      <c r="I118" s="52">
        <v>39.445738636363636</v>
      </c>
      <c r="J118" s="91">
        <v>5.4566697608322626E-2</v>
      </c>
      <c r="K118" s="52">
        <v>94.076452735213564</v>
      </c>
      <c r="L118" s="91">
        <v>4.5074555317144736E-2</v>
      </c>
      <c r="M118" s="52">
        <v>121.36645123384253</v>
      </c>
      <c r="N118" s="91">
        <v>3.7947592323305163E-2</v>
      </c>
      <c r="O118" s="52">
        <v>114.29147576561367</v>
      </c>
      <c r="P118" s="91">
        <v>6.1856162196669229E-2</v>
      </c>
      <c r="Q118" s="52">
        <v>99.254792154645827</v>
      </c>
      <c r="R118" s="91">
        <v>6.5023447840986889E-2</v>
      </c>
      <c r="S118" s="53">
        <v>31.534653465346537</v>
      </c>
      <c r="T118" s="91">
        <v>2.9711846634582956E-2</v>
      </c>
    </row>
    <row r="119" spans="2:20" x14ac:dyDescent="0.25">
      <c r="B119" s="57" t="s">
        <v>103</v>
      </c>
      <c r="C119" s="52">
        <v>326.91650866427636</v>
      </c>
      <c r="D119" s="91">
        <v>0.14281043817421993</v>
      </c>
      <c r="E119" s="52">
        <v>253.16306800731758</v>
      </c>
      <c r="F119" s="91">
        <v>0.14336946702281228</v>
      </c>
      <c r="G119" s="52">
        <v>396.75263157894716</v>
      </c>
      <c r="H119" s="91">
        <v>0.22126436781609082</v>
      </c>
      <c r="I119" s="52">
        <v>112.57102272727272</v>
      </c>
      <c r="J119" s="91">
        <v>0.15572351206921076</v>
      </c>
      <c r="K119" s="52">
        <v>311.64142423569479</v>
      </c>
      <c r="L119" s="91">
        <v>0.14931577676894764</v>
      </c>
      <c r="M119" s="52">
        <v>373.46874265569903</v>
      </c>
      <c r="N119" s="91">
        <v>0.1167722994922996</v>
      </c>
      <c r="O119" s="52">
        <v>299.19753235270485</v>
      </c>
      <c r="P119" s="91">
        <v>0.16192993367244859</v>
      </c>
      <c r="Q119" s="52">
        <v>273.16670026665219</v>
      </c>
      <c r="R119" s="91">
        <v>0.17895600102621109</v>
      </c>
      <c r="S119" s="53">
        <v>133.95230035824093</v>
      </c>
      <c r="T119" s="91">
        <v>0.12620941622102294</v>
      </c>
    </row>
    <row r="120" spans="2:20" x14ac:dyDescent="0.25">
      <c r="B120" s="57" t="s">
        <v>104</v>
      </c>
      <c r="C120" s="52">
        <v>210.31210643040993</v>
      </c>
      <c r="D120" s="91">
        <v>9.1872888877306269E-2</v>
      </c>
      <c r="E120" s="52">
        <v>72.085085927172202</v>
      </c>
      <c r="F120" s="91">
        <v>4.0822701474662118E-2</v>
      </c>
      <c r="G120" s="52">
        <v>133.96842105263156</v>
      </c>
      <c r="H120" s="91">
        <v>7.471264367816044E-2</v>
      </c>
      <c r="I120" s="52">
        <v>49.851988636363636</v>
      </c>
      <c r="J120" s="91">
        <v>6.8962034509509204E-2</v>
      </c>
      <c r="K120" s="52">
        <v>180.21416833222298</v>
      </c>
      <c r="L120" s="91">
        <v>8.6345448443800543E-2</v>
      </c>
      <c r="M120" s="52">
        <v>212.26809635722671</v>
      </c>
      <c r="N120" s="91">
        <v>6.6369767772875066E-2</v>
      </c>
      <c r="O120" s="52">
        <v>238.30574310746724</v>
      </c>
      <c r="P120" s="91">
        <v>0.1289744366262548</v>
      </c>
      <c r="Q120" s="52">
        <v>157.08111278995568</v>
      </c>
      <c r="R120" s="91">
        <v>0.1029064221744358</v>
      </c>
      <c r="S120" s="53">
        <v>47.323065639897322</v>
      </c>
      <c r="T120" s="91">
        <v>4.458763658576579E-2</v>
      </c>
    </row>
    <row r="121" spans="2:20" x14ac:dyDescent="0.25">
      <c r="B121" s="57" t="s">
        <v>105</v>
      </c>
      <c r="C121" s="52">
        <v>404.45138122816672</v>
      </c>
      <c r="D121" s="91">
        <v>0.17668082657972742</v>
      </c>
      <c r="E121" s="52">
        <v>214.81833113007252</v>
      </c>
      <c r="F121" s="91">
        <v>0.12165435457575627</v>
      </c>
      <c r="G121" s="52">
        <v>412.21052631578925</v>
      </c>
      <c r="H121" s="91">
        <v>0.22988505747126317</v>
      </c>
      <c r="I121" s="52">
        <v>96.96164772727272</v>
      </c>
      <c r="J121" s="91">
        <v>0.13413050671743085</v>
      </c>
      <c r="K121" s="52">
        <v>295.76664445924951</v>
      </c>
      <c r="L121" s="91">
        <v>0.14170974339527392</v>
      </c>
      <c r="M121" s="52">
        <v>343.36574618096347</v>
      </c>
      <c r="N121" s="91">
        <v>0.10736000947047004</v>
      </c>
      <c r="O121" s="52">
        <v>339.51370468611867</v>
      </c>
      <c r="P121" s="91">
        <v>0.18374961600920259</v>
      </c>
      <c r="Q121" s="52">
        <v>294.60486313028548</v>
      </c>
      <c r="R121" s="91">
        <v>0.19300049433992561</v>
      </c>
      <c r="S121" s="53">
        <v>127.68754054892669</v>
      </c>
      <c r="T121" s="91">
        <v>0.12030678016188912</v>
      </c>
    </row>
    <row r="122" spans="2:20" x14ac:dyDescent="0.25">
      <c r="B122" s="57" t="s">
        <v>106</v>
      </c>
      <c r="C122" s="52">
        <v>258.60232809339942</v>
      </c>
      <c r="D122" s="91">
        <v>0.11296802336102818</v>
      </c>
      <c r="E122" s="52">
        <v>174.46940138071011</v>
      </c>
      <c r="F122" s="91">
        <v>9.8804242200993209E-2</v>
      </c>
      <c r="G122" s="52">
        <v>314.31052631578933</v>
      </c>
      <c r="H122" s="91">
        <v>0.17528735632183809</v>
      </c>
      <c r="I122" s="52">
        <v>54.773579545454545</v>
      </c>
      <c r="J122" s="91">
        <v>7.5770246807520578E-2</v>
      </c>
      <c r="K122" s="52">
        <v>212.89362647124145</v>
      </c>
      <c r="L122" s="91">
        <v>0.10200305458002919</v>
      </c>
      <c r="M122" s="52">
        <v>291.68113983548761</v>
      </c>
      <c r="N122" s="91">
        <v>9.1199807445532466E-2</v>
      </c>
      <c r="O122" s="52">
        <v>313.1905393457119</v>
      </c>
      <c r="P122" s="91">
        <v>0.16950314684850054</v>
      </c>
      <c r="Q122" s="52">
        <v>189.55272565161459</v>
      </c>
      <c r="R122" s="91">
        <v>0.12417911016649835</v>
      </c>
      <c r="S122" s="53">
        <v>77.376237623762364</v>
      </c>
      <c r="T122" s="91">
        <v>7.2903636247807116E-2</v>
      </c>
    </row>
    <row r="123" spans="2:20" x14ac:dyDescent="0.25">
      <c r="B123" s="57" t="s">
        <v>107</v>
      </c>
      <c r="C123" s="52">
        <v>658.97430881136245</v>
      </c>
      <c r="D123" s="91">
        <v>0.28786680174523749</v>
      </c>
      <c r="E123" s="52">
        <v>475.03145989397689</v>
      </c>
      <c r="F123" s="91">
        <v>0.26901636072011614</v>
      </c>
      <c r="G123" s="52">
        <v>530.7210526315788</v>
      </c>
      <c r="H123" s="91">
        <v>0.29597701149425165</v>
      </c>
      <c r="I123" s="52">
        <v>236.67443181818174</v>
      </c>
      <c r="J123" s="91">
        <v>0.32740018564993595</v>
      </c>
      <c r="K123" s="52">
        <v>505.39382633799664</v>
      </c>
      <c r="L123" s="91">
        <v>0.24214775663717825</v>
      </c>
      <c r="M123" s="52">
        <v>700.29582843713308</v>
      </c>
      <c r="N123" s="91">
        <v>0.21896117364461029</v>
      </c>
      <c r="O123" s="52">
        <v>494.85740696085588</v>
      </c>
      <c r="P123" s="91">
        <v>0.26782382346666023</v>
      </c>
      <c r="Q123" s="52">
        <v>417.56504610818655</v>
      </c>
      <c r="R123" s="91">
        <v>0.27355373384421616</v>
      </c>
      <c r="S123" s="53">
        <v>225.28855321429589</v>
      </c>
      <c r="T123" s="91">
        <v>0.21226613284290538</v>
      </c>
    </row>
    <row r="124" spans="2:20" x14ac:dyDescent="0.25">
      <c r="B124" s="57" t="s">
        <v>108</v>
      </c>
      <c r="C124" s="52">
        <v>50.20509572072072</v>
      </c>
      <c r="D124" s="91">
        <v>2.1931629417398828E-2</v>
      </c>
      <c r="E124" s="52">
        <v>21.966764144266847</v>
      </c>
      <c r="F124" s="91">
        <v>1.2440058071536454E-2</v>
      </c>
      <c r="G124" s="52">
        <v>87.594736842105263</v>
      </c>
      <c r="H124" s="91">
        <v>4.8850574712643362E-2</v>
      </c>
      <c r="I124" s="52">
        <v>0</v>
      </c>
      <c r="J124" s="91">
        <v>0</v>
      </c>
      <c r="K124" s="52">
        <v>57.474483677548314</v>
      </c>
      <c r="L124" s="91">
        <v>2.7537568844560475E-2</v>
      </c>
      <c r="M124" s="52">
        <v>42.58954171562867</v>
      </c>
      <c r="N124" s="91">
        <v>1.3316452362499447E-2</v>
      </c>
      <c r="O124" s="52">
        <v>15.227272727272727</v>
      </c>
      <c r="P124" s="91">
        <v>8.2412152378076569E-3</v>
      </c>
      <c r="Q124" s="52">
        <v>21.53174575133378</v>
      </c>
      <c r="R124" s="91">
        <v>1.4105801003601313E-2</v>
      </c>
      <c r="S124" s="53">
        <v>12.613861386138614</v>
      </c>
      <c r="T124" s="91">
        <v>1.1884738653833183E-2</v>
      </c>
    </row>
    <row r="125" spans="2:20" x14ac:dyDescent="0.25">
      <c r="B125" s="57" t="s">
        <v>109</v>
      </c>
      <c r="C125" s="52">
        <v>307.87093790218773</v>
      </c>
      <c r="D125" s="91">
        <v>0.13449055761228362</v>
      </c>
      <c r="E125" s="52">
        <v>224.0094139326203</v>
      </c>
      <c r="F125" s="91">
        <v>0.12685938172736955</v>
      </c>
      <c r="G125" s="52">
        <v>365.83684210526297</v>
      </c>
      <c r="H125" s="91">
        <v>0.20402298850574602</v>
      </c>
      <c r="I125" s="52">
        <v>136.40738636363633</v>
      </c>
      <c r="J125" s="91">
        <v>0.18869720432575346</v>
      </c>
      <c r="K125" s="52">
        <v>316.45794655414915</v>
      </c>
      <c r="L125" s="91">
        <v>0.15162350197931979</v>
      </c>
      <c r="M125" s="52">
        <v>272.68648648648639</v>
      </c>
      <c r="N125" s="91">
        <v>8.5260757944763982E-2</v>
      </c>
      <c r="O125" s="52">
        <v>241.68376738204324</v>
      </c>
      <c r="P125" s="91">
        <v>0.1308026711120967</v>
      </c>
      <c r="Q125" s="52">
        <v>267.39569802411296</v>
      </c>
      <c r="R125" s="91">
        <v>0.1751753224799974</v>
      </c>
      <c r="S125" s="53">
        <v>106.76085300837775</v>
      </c>
      <c r="T125" s="91">
        <v>0.10058972408394959</v>
      </c>
    </row>
    <row r="126" spans="2:20" x14ac:dyDescent="0.25">
      <c r="B126" s="57" t="s">
        <v>23</v>
      </c>
      <c r="C126" s="52">
        <v>36.633971662989524</v>
      </c>
      <c r="D126" s="91">
        <v>1.6003210014169499E-2</v>
      </c>
      <c r="E126" s="52">
        <v>9.1910828025477702</v>
      </c>
      <c r="F126" s="91">
        <v>5.2050271516132932E-3</v>
      </c>
      <c r="G126" s="52">
        <v>36.068421052631578</v>
      </c>
      <c r="H126" s="91">
        <v>2.0114942528735497E-2</v>
      </c>
      <c r="I126" s="52">
        <v>31.500284090909091</v>
      </c>
      <c r="J126" s="91">
        <v>4.3575466856141706E-2</v>
      </c>
      <c r="K126" s="52">
        <v>6.075949367088608</v>
      </c>
      <c r="L126" s="91">
        <v>2.9111505364880119E-3</v>
      </c>
      <c r="M126" s="52">
        <v>105.02121034077553</v>
      </c>
      <c r="N126" s="91">
        <v>3.2836933393011213E-2</v>
      </c>
      <c r="O126" s="52">
        <v>58.011976529217904</v>
      </c>
      <c r="P126" s="91">
        <v>3.1396901698073069E-2</v>
      </c>
      <c r="Q126" s="52">
        <v>30.66147321734757</v>
      </c>
      <c r="R126" s="91">
        <v>2.0086835720432222E-2</v>
      </c>
      <c r="S126" s="53">
        <v>15.653084539223155</v>
      </c>
      <c r="T126" s="91">
        <v>1.4748284698883377E-2</v>
      </c>
    </row>
    <row r="127" spans="2:20" x14ac:dyDescent="0.25">
      <c r="B127" s="57" t="s">
        <v>110</v>
      </c>
      <c r="C127" s="52">
        <v>266.88653417448046</v>
      </c>
      <c r="D127" s="91">
        <v>0.11658690178720053</v>
      </c>
      <c r="E127" s="52">
        <v>267.94294222115411</v>
      </c>
      <c r="F127" s="91">
        <v>0.15173949787044252</v>
      </c>
      <c r="G127" s="52">
        <v>237.02105263157884</v>
      </c>
      <c r="H127" s="91">
        <v>0.13218390804597621</v>
      </c>
      <c r="I127" s="52">
        <v>68.203693181818181</v>
      </c>
      <c r="J127" s="91">
        <v>9.4348602162876744E-2</v>
      </c>
      <c r="K127" s="52">
        <v>389.67651195499275</v>
      </c>
      <c r="L127" s="91">
        <v>0.18670448324985381</v>
      </c>
      <c r="M127" s="52">
        <v>462.58742655699177</v>
      </c>
      <c r="N127" s="91">
        <v>0.14463699727900342</v>
      </c>
      <c r="O127" s="52">
        <v>206.13602202395305</v>
      </c>
      <c r="P127" s="91">
        <v>0.11156372885619947</v>
      </c>
      <c r="Q127" s="52">
        <v>133.17425922423521</v>
      </c>
      <c r="R127" s="91">
        <v>8.7244648952940249E-2</v>
      </c>
      <c r="S127" s="53">
        <v>124.51298976051451</v>
      </c>
      <c r="T127" s="91">
        <v>0.11731572886453948</v>
      </c>
    </row>
    <row r="128" spans="2:20" x14ac:dyDescent="0.25">
      <c r="B128" s="8"/>
      <c r="C128" s="9"/>
      <c r="D128" s="89"/>
      <c r="E128" s="9"/>
      <c r="F128" s="89"/>
      <c r="G128" s="9"/>
      <c r="H128" s="89"/>
      <c r="I128" s="9"/>
      <c r="J128" s="89"/>
      <c r="K128" s="9"/>
      <c r="L128" s="89"/>
      <c r="M128" s="9"/>
      <c r="N128" s="89"/>
      <c r="O128" s="9"/>
      <c r="P128" s="89"/>
      <c r="Q128" s="9"/>
      <c r="R128" s="89"/>
      <c r="S128" s="10"/>
    </row>
    <row r="129" spans="1:24" s="7" customFormat="1" x14ac:dyDescent="0.25">
      <c r="A129" s="131"/>
      <c r="B129" s="68" t="s">
        <v>112</v>
      </c>
      <c r="C129" s="13"/>
      <c r="D129" s="90"/>
      <c r="E129" s="13"/>
      <c r="F129" s="90"/>
      <c r="G129" s="13"/>
      <c r="H129" s="90"/>
      <c r="I129" s="13"/>
      <c r="J129" s="90"/>
      <c r="K129" s="13"/>
      <c r="L129" s="90"/>
      <c r="M129" s="13"/>
      <c r="N129" s="90"/>
      <c r="O129" s="13"/>
      <c r="P129" s="90"/>
      <c r="Q129" s="13"/>
      <c r="R129" s="90"/>
      <c r="S129" s="14"/>
      <c r="T129" s="86"/>
      <c r="U129" s="131"/>
      <c r="V129" s="86"/>
      <c r="X129" s="86"/>
    </row>
    <row r="130" spans="1:24" s="27" customFormat="1" x14ac:dyDescent="0.25">
      <c r="A130" s="2"/>
      <c r="B130" s="69" t="s">
        <v>113</v>
      </c>
      <c r="C130" s="25"/>
      <c r="D130" s="96"/>
      <c r="E130" s="25"/>
      <c r="F130" s="96"/>
      <c r="G130" s="25"/>
      <c r="H130" s="96"/>
      <c r="I130" s="25"/>
      <c r="J130" s="96"/>
      <c r="K130" s="25"/>
      <c r="L130" s="96"/>
      <c r="M130" s="25"/>
      <c r="N130" s="96"/>
      <c r="O130" s="25"/>
      <c r="P130" s="96"/>
      <c r="Q130" s="25"/>
      <c r="R130" s="96"/>
      <c r="S130" s="26"/>
      <c r="T130" s="104"/>
      <c r="U130" s="2"/>
      <c r="V130" s="104"/>
      <c r="X130" s="104"/>
    </row>
    <row r="131" spans="1:24" x14ac:dyDescent="0.25">
      <c r="B131" s="51" t="s">
        <v>114</v>
      </c>
      <c r="C131" s="52">
        <v>849.80366335723477</v>
      </c>
      <c r="D131" s="91">
        <v>0.3404662112809434</v>
      </c>
      <c r="E131" s="52">
        <v>644.03785602691994</v>
      </c>
      <c r="F131" s="91">
        <v>0.33180724164189573</v>
      </c>
      <c r="G131" s="52">
        <v>520.41578947368396</v>
      </c>
      <c r="H131" s="91">
        <v>0.26578947368421013</v>
      </c>
      <c r="I131" s="52">
        <v>272.81477272727267</v>
      </c>
      <c r="J131" s="91">
        <v>0.35430489964580875</v>
      </c>
      <c r="K131" s="52">
        <v>699.31091864682719</v>
      </c>
      <c r="L131" s="91">
        <v>0.2975791143177991</v>
      </c>
      <c r="M131" s="52">
        <v>899.44177438307941</v>
      </c>
      <c r="N131" s="91">
        <v>0.25927984271636745</v>
      </c>
      <c r="O131" s="52">
        <v>688.62866730970165</v>
      </c>
      <c r="P131" s="91">
        <v>0.35187974824205476</v>
      </c>
      <c r="Q131" s="52">
        <v>547.0591415169049</v>
      </c>
      <c r="R131" s="91">
        <v>0.33748250556255677</v>
      </c>
      <c r="S131" s="53">
        <v>364.0153169163072</v>
      </c>
      <c r="T131" s="91">
        <v>0.30133718287773764</v>
      </c>
    </row>
    <row r="132" spans="1:24" x14ac:dyDescent="0.25">
      <c r="B132" s="51" t="s">
        <v>115</v>
      </c>
      <c r="C132" s="52">
        <v>677.68672435190297</v>
      </c>
      <c r="D132" s="91">
        <v>0.27150910430765346</v>
      </c>
      <c r="E132" s="52">
        <v>517.38458251545671</v>
      </c>
      <c r="F132" s="91">
        <v>0.2665556839337746</v>
      </c>
      <c r="G132" s="52">
        <v>571.94210526315817</v>
      </c>
      <c r="H132" s="91">
        <v>0.29210526315789459</v>
      </c>
      <c r="I132" s="52">
        <v>247.64374999999987</v>
      </c>
      <c r="J132" s="91">
        <v>0.32161525974025967</v>
      </c>
      <c r="K132" s="52">
        <v>598.99557332148891</v>
      </c>
      <c r="L132" s="91">
        <v>0.2548917333282934</v>
      </c>
      <c r="M132" s="52">
        <v>1004.7618096357235</v>
      </c>
      <c r="N132" s="91">
        <v>0.28964018726887364</v>
      </c>
      <c r="O132" s="52">
        <v>593.56223374326873</v>
      </c>
      <c r="P132" s="91">
        <v>0.30330211228577841</v>
      </c>
      <c r="Q132" s="52">
        <v>529.01324532215494</v>
      </c>
      <c r="R132" s="91">
        <v>0.32634993542390783</v>
      </c>
      <c r="S132" s="53">
        <v>324.25217906406039</v>
      </c>
      <c r="T132" s="91">
        <v>0.2684206780331625</v>
      </c>
    </row>
    <row r="133" spans="1:24" x14ac:dyDescent="0.25">
      <c r="B133" s="51" t="s">
        <v>116</v>
      </c>
      <c r="C133" s="52">
        <v>105.19780462860817</v>
      </c>
      <c r="D133" s="91">
        <v>4.2146556341589814E-2</v>
      </c>
      <c r="E133" s="52">
        <v>85.582555515496253</v>
      </c>
      <c r="F133" s="91">
        <v>4.4091991507210826E-2</v>
      </c>
      <c r="G133" s="52">
        <v>97.9</v>
      </c>
      <c r="H133" s="91">
        <v>4.9999999999999954E-2</v>
      </c>
      <c r="I133" s="52">
        <v>41.906534090909091</v>
      </c>
      <c r="J133" s="91">
        <v>5.4424070247933901E-2</v>
      </c>
      <c r="K133" s="52">
        <v>106.683692353246</v>
      </c>
      <c r="L133" s="91">
        <v>4.539731589499834E-2</v>
      </c>
      <c r="M133" s="52">
        <v>221.36316098707394</v>
      </c>
      <c r="N133" s="91">
        <v>6.3811807721843111E-2</v>
      </c>
      <c r="O133" s="52">
        <v>84.607587814484347</v>
      </c>
      <c r="P133" s="91">
        <v>4.3233310073829481E-2</v>
      </c>
      <c r="Q133" s="52">
        <v>65.923165492745525</v>
      </c>
      <c r="R133" s="91">
        <v>4.0668208200336509E-2</v>
      </c>
      <c r="S133" s="53">
        <v>42.573876618431072</v>
      </c>
      <c r="T133" s="91">
        <v>3.5243275346383322E-2</v>
      </c>
    </row>
    <row r="134" spans="1:24" x14ac:dyDescent="0.25">
      <c r="B134" s="51" t="s">
        <v>117</v>
      </c>
      <c r="C134" s="52">
        <v>54.909206081081081</v>
      </c>
      <c r="D134" s="91">
        <v>2.1998880641458766E-2</v>
      </c>
      <c r="E134" s="52">
        <v>55.426805004740338</v>
      </c>
      <c r="F134" s="91">
        <v>2.8555798559886818E-2</v>
      </c>
      <c r="G134" s="52">
        <v>66.984210526315806</v>
      </c>
      <c r="H134" s="91">
        <v>3.4210526315789448E-2</v>
      </c>
      <c r="I134" s="52">
        <v>5.203125</v>
      </c>
      <c r="J134" s="91">
        <v>6.7573051948051971E-3</v>
      </c>
      <c r="K134" s="52">
        <v>57.474483677548307</v>
      </c>
      <c r="L134" s="91">
        <v>2.4457227096829091E-2</v>
      </c>
      <c r="M134" s="52">
        <v>132.0075793184489</v>
      </c>
      <c r="N134" s="91">
        <v>3.805349648845454E-2</v>
      </c>
      <c r="O134" s="52">
        <v>38.549091712884817</v>
      </c>
      <c r="P134" s="91">
        <v>1.9698054017825647E-2</v>
      </c>
      <c r="Q134" s="52">
        <v>65.822434121512799</v>
      </c>
      <c r="R134" s="91">
        <v>4.0606066700501389E-2</v>
      </c>
      <c r="S134" s="53">
        <v>50.404459676736906</v>
      </c>
      <c r="T134" s="91">
        <v>4.1725546090013978E-2</v>
      </c>
    </row>
    <row r="135" spans="1:24" x14ac:dyDescent="0.25">
      <c r="B135" s="51" t="s">
        <v>118</v>
      </c>
      <c r="C135" s="52">
        <v>808.40260158117314</v>
      </c>
      <c r="D135" s="91">
        <v>0.32387924742835461</v>
      </c>
      <c r="E135" s="52">
        <v>638.5682009373877</v>
      </c>
      <c r="F135" s="91">
        <v>0.32898928435723207</v>
      </c>
      <c r="G135" s="52">
        <v>700.7578947368437</v>
      </c>
      <c r="H135" s="91">
        <v>0.35789473684210577</v>
      </c>
      <c r="I135" s="52">
        <v>202.43181818181807</v>
      </c>
      <c r="J135" s="91">
        <v>0.26289846517119236</v>
      </c>
      <c r="K135" s="52">
        <v>887.53533200088737</v>
      </c>
      <c r="L135" s="91">
        <v>0.37767460936208008</v>
      </c>
      <c r="M135" s="52">
        <v>1211.425675675677</v>
      </c>
      <c r="N135" s="91">
        <v>0.34921466580446126</v>
      </c>
      <c r="O135" s="52">
        <v>551.65241941966178</v>
      </c>
      <c r="P135" s="91">
        <v>0.28188677538051171</v>
      </c>
      <c r="Q135" s="52">
        <v>413.18201354668292</v>
      </c>
      <c r="R135" s="91">
        <v>0.25489328411269752</v>
      </c>
      <c r="S135" s="53">
        <v>426.75416772446476</v>
      </c>
      <c r="T135" s="91">
        <v>0.35327331765270248</v>
      </c>
    </row>
    <row r="136" spans="1:24" s="27" customFormat="1" x14ac:dyDescent="0.25">
      <c r="A136" s="2"/>
      <c r="B136" s="69" t="s">
        <v>119</v>
      </c>
      <c r="C136" s="25"/>
      <c r="D136" s="97"/>
      <c r="E136" s="25"/>
      <c r="F136" s="97"/>
      <c r="G136" s="25"/>
      <c r="H136" s="97"/>
      <c r="I136" s="25"/>
      <c r="J136" s="97"/>
      <c r="K136" s="25"/>
      <c r="L136" s="97"/>
      <c r="M136" s="25"/>
      <c r="N136" s="97"/>
      <c r="O136" s="25"/>
      <c r="P136" s="97"/>
      <c r="Q136" s="25"/>
      <c r="R136" s="97"/>
      <c r="S136" s="26"/>
      <c r="T136" s="97"/>
      <c r="U136" s="2"/>
      <c r="V136" s="104"/>
      <c r="X136" s="104"/>
    </row>
    <row r="137" spans="1:24" x14ac:dyDescent="0.25">
      <c r="B137" s="51" t="s">
        <v>114</v>
      </c>
      <c r="C137" s="52">
        <v>824.82594169424533</v>
      </c>
      <c r="D137" s="91">
        <v>0.33045911125570726</v>
      </c>
      <c r="E137" s="52">
        <v>618.02732043424294</v>
      </c>
      <c r="F137" s="91">
        <v>0.31840665658642076</v>
      </c>
      <c r="G137" s="52">
        <v>577.09473684210559</v>
      </c>
      <c r="H137" s="91">
        <v>0.29473684210526307</v>
      </c>
      <c r="I137" s="52">
        <v>286.24488636363628</v>
      </c>
      <c r="J137" s="91">
        <v>0.37174660566706019</v>
      </c>
      <c r="K137" s="52">
        <v>696.66530461173954</v>
      </c>
      <c r="L137" s="91">
        <v>0.29645332111137884</v>
      </c>
      <c r="M137" s="52">
        <v>1080.7588719153946</v>
      </c>
      <c r="N137" s="91">
        <v>0.31154767135064682</v>
      </c>
      <c r="O137" s="52">
        <v>717.55919942126809</v>
      </c>
      <c r="P137" s="91">
        <v>0.36666285100729057</v>
      </c>
      <c r="Q137" s="52">
        <v>604.32764246567137</v>
      </c>
      <c r="R137" s="91">
        <v>0.3728116239763547</v>
      </c>
      <c r="S137" s="53">
        <v>415.97751826464713</v>
      </c>
      <c r="T137" s="91">
        <v>0.34435225021907861</v>
      </c>
    </row>
    <row r="138" spans="1:24" x14ac:dyDescent="0.25">
      <c r="B138" s="51" t="s">
        <v>115</v>
      </c>
      <c r="C138" s="52">
        <v>708.49257101489252</v>
      </c>
      <c r="D138" s="91">
        <v>0.28385119031045375</v>
      </c>
      <c r="E138" s="52">
        <v>512.79788754022672</v>
      </c>
      <c r="F138" s="91">
        <v>0.26419262624432072</v>
      </c>
      <c r="G138" s="52">
        <v>535.87368421052622</v>
      </c>
      <c r="H138" s="91">
        <v>0.27368421052631547</v>
      </c>
      <c r="I138" s="52">
        <v>234.21363636363625</v>
      </c>
      <c r="J138" s="91">
        <v>0.30417355371900823</v>
      </c>
      <c r="K138" s="52">
        <v>665.19067288474275</v>
      </c>
      <c r="L138" s="91">
        <v>0.28305986080201845</v>
      </c>
      <c r="M138" s="52">
        <v>843.64864864864899</v>
      </c>
      <c r="N138" s="91">
        <v>0.24319649716017536</v>
      </c>
      <c r="O138" s="52">
        <v>537.53787878787921</v>
      </c>
      <c r="P138" s="91">
        <v>0.27467443985073009</v>
      </c>
      <c r="Q138" s="52">
        <v>389.52935876679055</v>
      </c>
      <c r="R138" s="91">
        <v>0.24030188696285643</v>
      </c>
      <c r="S138" s="53">
        <v>247.50232715579261</v>
      </c>
      <c r="T138" s="91">
        <v>0.20488603241373554</v>
      </c>
    </row>
    <row r="139" spans="1:24" x14ac:dyDescent="0.25">
      <c r="B139" s="51" t="s">
        <v>116</v>
      </c>
      <c r="C139" s="52">
        <v>116.8540546286082</v>
      </c>
      <c r="D139" s="91">
        <v>4.6816528296718028E-2</v>
      </c>
      <c r="E139" s="52">
        <v>86.304343762101226</v>
      </c>
      <c r="F139" s="91">
        <v>4.4463855621896538E-2</v>
      </c>
      <c r="G139" s="52">
        <v>87.594736842105263</v>
      </c>
      <c r="H139" s="91">
        <v>4.4736842105263117E-2</v>
      </c>
      <c r="I139" s="52">
        <v>23.554829545454545</v>
      </c>
      <c r="J139" s="91">
        <v>3.0590687721369549E-2</v>
      </c>
      <c r="K139" s="52">
        <v>100.75401584129099</v>
      </c>
      <c r="L139" s="91">
        <v>4.2874049294166425E-2</v>
      </c>
      <c r="M139" s="52">
        <v>219.09400705052869</v>
      </c>
      <c r="N139" s="91">
        <v>6.3157684361639821E-2</v>
      </c>
      <c r="O139" s="52">
        <v>109.19827586206893</v>
      </c>
      <c r="P139" s="91">
        <v>5.5798812397582449E-2</v>
      </c>
      <c r="Q139" s="52">
        <v>103.58998630367597</v>
      </c>
      <c r="R139" s="91">
        <v>6.3904988466178841E-2</v>
      </c>
      <c r="S139" s="53">
        <v>87.975388564497464</v>
      </c>
      <c r="T139" s="91">
        <v>7.2827308414319072E-2</v>
      </c>
    </row>
    <row r="140" spans="1:24" x14ac:dyDescent="0.25">
      <c r="B140" s="51" t="s">
        <v>117</v>
      </c>
      <c r="C140" s="52">
        <v>63.526567383710237</v>
      </c>
      <c r="D140" s="91">
        <v>2.5451349112063395E-2</v>
      </c>
      <c r="E140" s="52">
        <v>64.617887807288113</v>
      </c>
      <c r="F140" s="91">
        <v>3.3291029267021169E-2</v>
      </c>
      <c r="G140" s="52">
        <v>41.221052631578949</v>
      </c>
      <c r="H140" s="91">
        <v>2.1052631578947351E-2</v>
      </c>
      <c r="I140" s="52">
        <v>10.40625</v>
      </c>
      <c r="J140" s="91">
        <v>1.3514610389610394E-2</v>
      </c>
      <c r="K140" s="52">
        <v>45.322584943371091</v>
      </c>
      <c r="L140" s="91">
        <v>1.9286206358881335E-2</v>
      </c>
      <c r="M140" s="52">
        <v>108.83642773207993</v>
      </c>
      <c r="N140" s="91">
        <v>3.1374006264652594E-2</v>
      </c>
      <c r="O140" s="52">
        <v>30.93545534924845</v>
      </c>
      <c r="P140" s="91">
        <v>1.5807590878512228E-2</v>
      </c>
      <c r="Q140" s="52">
        <v>57.676324064586801</v>
      </c>
      <c r="R140" s="91">
        <v>3.5580705777043038E-2</v>
      </c>
      <c r="S140" s="53">
        <v>28.309116809116809</v>
      </c>
      <c r="T140" s="91">
        <v>2.3434699345295362E-2</v>
      </c>
    </row>
    <row r="141" spans="1:24" x14ac:dyDescent="0.25">
      <c r="B141" s="51" t="s">
        <v>118</v>
      </c>
      <c r="C141" s="52">
        <v>782.30086527854394</v>
      </c>
      <c r="D141" s="91">
        <v>0.31342182102505767</v>
      </c>
      <c r="E141" s="52">
        <v>659.25256045614196</v>
      </c>
      <c r="F141" s="91">
        <v>0.3396458322803409</v>
      </c>
      <c r="G141" s="52">
        <v>716.21578947368596</v>
      </c>
      <c r="H141" s="91">
        <v>0.36578947368421105</v>
      </c>
      <c r="I141" s="52">
        <v>215.58039772727261</v>
      </c>
      <c r="J141" s="91">
        <v>0.27997454250295151</v>
      </c>
      <c r="K141" s="52">
        <v>842.06742171885321</v>
      </c>
      <c r="L141" s="91">
        <v>0.35832656243355493</v>
      </c>
      <c r="M141" s="52">
        <v>1216.6620446533504</v>
      </c>
      <c r="N141" s="91">
        <v>0.35072414086288539</v>
      </c>
      <c r="O141" s="52">
        <v>561.76919057953626</v>
      </c>
      <c r="P141" s="91">
        <v>0.28705630586588443</v>
      </c>
      <c r="Q141" s="52">
        <v>465.87668839927608</v>
      </c>
      <c r="R141" s="91">
        <v>0.28740079481756681</v>
      </c>
      <c r="S141" s="53">
        <v>428.23564920594617</v>
      </c>
      <c r="T141" s="91">
        <v>0.35449970960757121</v>
      </c>
    </row>
    <row r="142" spans="1:24" s="27" customFormat="1" x14ac:dyDescent="0.25">
      <c r="A142" s="2"/>
      <c r="B142" s="69" t="s">
        <v>120</v>
      </c>
      <c r="C142" s="25"/>
      <c r="D142" s="97"/>
      <c r="E142" s="25"/>
      <c r="F142" s="97"/>
      <c r="G142" s="25"/>
      <c r="H142" s="97"/>
      <c r="I142" s="25"/>
      <c r="J142" s="97"/>
      <c r="K142" s="25"/>
      <c r="L142" s="97"/>
      <c r="M142" s="25"/>
      <c r="N142" s="97"/>
      <c r="O142" s="25"/>
      <c r="P142" s="97"/>
      <c r="Q142" s="25"/>
      <c r="R142" s="97"/>
      <c r="S142" s="26"/>
      <c r="T142" s="97"/>
      <c r="U142" s="2"/>
      <c r="V142" s="104"/>
      <c r="X142" s="104"/>
    </row>
    <row r="143" spans="1:24" x14ac:dyDescent="0.25">
      <c r="B143" s="51" t="s">
        <v>114</v>
      </c>
      <c r="C143" s="52">
        <v>426.20268546607809</v>
      </c>
      <c r="D143" s="91">
        <v>0.17075428103608897</v>
      </c>
      <c r="E143" s="52">
        <v>342.77170211913653</v>
      </c>
      <c r="F143" s="91">
        <v>0.17659541582644842</v>
      </c>
      <c r="G143" s="52">
        <v>304.0052631578946</v>
      </c>
      <c r="H143" s="91">
        <v>0.15526315789473663</v>
      </c>
      <c r="I143" s="52">
        <v>144.0713068181818</v>
      </c>
      <c r="J143" s="91">
        <v>0.18710559327036602</v>
      </c>
      <c r="K143" s="52">
        <v>381.10326449033971</v>
      </c>
      <c r="L143" s="91">
        <v>0.162171601910783</v>
      </c>
      <c r="M143" s="52">
        <v>442.8947121034077</v>
      </c>
      <c r="N143" s="91">
        <v>0.12767215684733565</v>
      </c>
      <c r="O143" s="52">
        <v>401.63975966562219</v>
      </c>
      <c r="P143" s="91">
        <v>0.20523237591498308</v>
      </c>
      <c r="Q143" s="52">
        <v>287.81670203324944</v>
      </c>
      <c r="R143" s="91">
        <v>0.17755502901495943</v>
      </c>
      <c r="S143" s="53">
        <v>206.68058728949825</v>
      </c>
      <c r="T143" s="91">
        <v>0.17109320139859119</v>
      </c>
    </row>
    <row r="144" spans="1:24" x14ac:dyDescent="0.25">
      <c r="B144" s="51" t="s">
        <v>115</v>
      </c>
      <c r="C144" s="52">
        <v>708.74222340963433</v>
      </c>
      <c r="D144" s="91">
        <v>0.28395121130193685</v>
      </c>
      <c r="E144" s="52">
        <v>554.69183725246751</v>
      </c>
      <c r="F144" s="91">
        <v>0.28577632006824688</v>
      </c>
      <c r="G144" s="52">
        <v>515.26315789473654</v>
      </c>
      <c r="H144" s="91">
        <v>0.2631578947368417</v>
      </c>
      <c r="I144" s="52">
        <v>255.58920454545444</v>
      </c>
      <c r="J144" s="91">
        <v>0.33193403187721365</v>
      </c>
      <c r="K144" s="52">
        <v>628.57407654156452</v>
      </c>
      <c r="L144" s="91">
        <v>0.26747833044321923</v>
      </c>
      <c r="M144" s="52">
        <v>928.61586368977748</v>
      </c>
      <c r="N144" s="91">
        <v>0.2676897848630086</v>
      </c>
      <c r="O144" s="52">
        <v>562.64408005787357</v>
      </c>
      <c r="P144" s="91">
        <v>0.28750336231879059</v>
      </c>
      <c r="Q144" s="52">
        <v>563.25777874305618</v>
      </c>
      <c r="R144" s="91">
        <v>0.34747549583161985</v>
      </c>
      <c r="S144" s="53">
        <v>316.32843925418189</v>
      </c>
      <c r="T144" s="91">
        <v>0.26186129077332926</v>
      </c>
    </row>
    <row r="145" spans="1:24" x14ac:dyDescent="0.25">
      <c r="B145" s="51" t="s">
        <v>116</v>
      </c>
      <c r="C145" s="52">
        <v>198.48970686247463</v>
      </c>
      <c r="D145" s="91">
        <v>7.9523119736568365E-2</v>
      </c>
      <c r="E145" s="52">
        <v>166.72189507137233</v>
      </c>
      <c r="F145" s="91">
        <v>8.5894845477265461E-2</v>
      </c>
      <c r="G145" s="52">
        <v>149.42631578947365</v>
      </c>
      <c r="H145" s="91">
        <v>7.6315789473684115E-2</v>
      </c>
      <c r="I145" s="52">
        <v>47.109659090909091</v>
      </c>
      <c r="J145" s="91">
        <v>6.1181375442739099E-2</v>
      </c>
      <c r="K145" s="52">
        <v>170.37850322007554</v>
      </c>
      <c r="L145" s="91">
        <v>7.2501490731947116E-2</v>
      </c>
      <c r="M145" s="52">
        <v>339.14524089306695</v>
      </c>
      <c r="N145" s="91">
        <v>9.7764554884135685E-2</v>
      </c>
      <c r="O145" s="52">
        <v>176.05815448918892</v>
      </c>
      <c r="P145" s="91">
        <v>8.9963287935201225E-2</v>
      </c>
      <c r="Q145" s="52">
        <v>165.86652942631312</v>
      </c>
      <c r="R145" s="91">
        <v>0.10232358385337015</v>
      </c>
      <c r="S145" s="53">
        <v>82.150700967532643</v>
      </c>
      <c r="T145" s="91">
        <v>6.8005547158553489E-2</v>
      </c>
    </row>
    <row r="146" spans="1:24" x14ac:dyDescent="0.25">
      <c r="B146" s="51" t="s">
        <v>117</v>
      </c>
      <c r="C146" s="52">
        <v>93.895232924250763</v>
      </c>
      <c r="D146" s="91">
        <v>3.7618282421574827E-2</v>
      </c>
      <c r="E146" s="52">
        <v>42.651123663021266</v>
      </c>
      <c r="F146" s="91">
        <v>2.1973788595065043E-2</v>
      </c>
      <c r="G146" s="52">
        <v>72.13684210526317</v>
      </c>
      <c r="H146" s="91">
        <v>3.6842105263157864E-2</v>
      </c>
      <c r="I146" s="52">
        <v>23.554829545454545</v>
      </c>
      <c r="J146" s="91">
        <v>3.0590687721369549E-2</v>
      </c>
      <c r="K146" s="52">
        <v>97.03113479902288</v>
      </c>
      <c r="L146" s="91">
        <v>4.1289844595328924E-2</v>
      </c>
      <c r="M146" s="52">
        <v>190.47461809635712</v>
      </c>
      <c r="N146" s="91">
        <v>5.4907644305666463E-2</v>
      </c>
      <c r="O146" s="52">
        <v>88.947431878466347</v>
      </c>
      <c r="P146" s="91">
        <v>4.5450910515312359E-2</v>
      </c>
      <c r="Q146" s="52">
        <v>61.573674376650999</v>
      </c>
      <c r="R146" s="91">
        <v>3.7984993446422553E-2</v>
      </c>
      <c r="S146" s="53">
        <v>43.826873713012326</v>
      </c>
      <c r="T146" s="91">
        <v>3.6280524596864497E-2</v>
      </c>
    </row>
    <row r="147" spans="1:24" x14ac:dyDescent="0.25">
      <c r="B147" s="51" t="s">
        <v>118</v>
      </c>
      <c r="C147" s="52">
        <v>1068.6701513375622</v>
      </c>
      <c r="D147" s="91">
        <v>0.42815310550383101</v>
      </c>
      <c r="E147" s="52">
        <v>834.16344189400252</v>
      </c>
      <c r="F147" s="91">
        <v>0.42975963003297379</v>
      </c>
      <c r="G147" s="52">
        <v>917.16842105263538</v>
      </c>
      <c r="H147" s="91">
        <v>0.46842105263158046</v>
      </c>
      <c r="I147" s="52">
        <v>299.67499999999984</v>
      </c>
      <c r="J147" s="91">
        <v>0.38918831168831158</v>
      </c>
      <c r="K147" s="52">
        <v>1072.9130209489956</v>
      </c>
      <c r="L147" s="91">
        <v>0.45655873231872196</v>
      </c>
      <c r="M147" s="52">
        <v>1567.8695652173967</v>
      </c>
      <c r="N147" s="91">
        <v>0.45196585909985454</v>
      </c>
      <c r="O147" s="52">
        <v>727.71057390884971</v>
      </c>
      <c r="P147" s="91">
        <v>0.37185006331571241</v>
      </c>
      <c r="Q147" s="52">
        <v>542.4853154207309</v>
      </c>
      <c r="R147" s="91">
        <v>0.33466089785362774</v>
      </c>
      <c r="S147" s="53">
        <v>559.01339877577516</v>
      </c>
      <c r="T147" s="91">
        <v>0.4627594360726614</v>
      </c>
    </row>
    <row r="148" spans="1:24" s="27" customFormat="1" x14ac:dyDescent="0.25">
      <c r="A148" s="2"/>
      <c r="B148" s="69" t="s">
        <v>121</v>
      </c>
      <c r="C148" s="25"/>
      <c r="D148" s="97"/>
      <c r="E148" s="25"/>
      <c r="F148" s="97"/>
      <c r="G148" s="25"/>
      <c r="H148" s="97"/>
      <c r="I148" s="25"/>
      <c r="J148" s="97"/>
      <c r="K148" s="25"/>
      <c r="L148" s="97"/>
      <c r="M148" s="25"/>
      <c r="N148" s="97"/>
      <c r="O148" s="25"/>
      <c r="P148" s="97"/>
      <c r="Q148" s="25"/>
      <c r="R148" s="97"/>
      <c r="S148" s="26"/>
      <c r="T148" s="97"/>
      <c r="U148" s="2"/>
      <c r="V148" s="104"/>
      <c r="X148" s="104"/>
    </row>
    <row r="149" spans="1:24" x14ac:dyDescent="0.25">
      <c r="B149" s="51" t="s">
        <v>114</v>
      </c>
      <c r="C149" s="52">
        <v>306.64289736164721</v>
      </c>
      <c r="D149" s="91">
        <v>0.12285372490450609</v>
      </c>
      <c r="E149" s="52">
        <v>305.42906167795024</v>
      </c>
      <c r="F149" s="91">
        <v>0.15735654903552299</v>
      </c>
      <c r="G149" s="52">
        <v>221.56315789473675</v>
      </c>
      <c r="H149" s="91">
        <v>0.11315789473684196</v>
      </c>
      <c r="I149" s="52">
        <v>89.297727272727258</v>
      </c>
      <c r="J149" s="91">
        <v>0.11597107438016531</v>
      </c>
      <c r="K149" s="52">
        <v>272.55758383300025</v>
      </c>
      <c r="L149" s="91">
        <v>0.11598195056723426</v>
      </c>
      <c r="M149" s="52">
        <v>278.34659224441822</v>
      </c>
      <c r="N149" s="91">
        <v>8.0238279689944653E-2</v>
      </c>
      <c r="O149" s="52">
        <v>250.17229322401735</v>
      </c>
      <c r="P149" s="91">
        <v>0.12783459030353458</v>
      </c>
      <c r="Q149" s="52">
        <v>275.92328811537328</v>
      </c>
      <c r="R149" s="91">
        <v>0.17021794454989086</v>
      </c>
      <c r="S149" s="53">
        <v>177.73700318749826</v>
      </c>
      <c r="T149" s="91">
        <v>0.14713328078435281</v>
      </c>
    </row>
    <row r="150" spans="1:24" x14ac:dyDescent="0.25">
      <c r="B150" s="51" t="s">
        <v>115</v>
      </c>
      <c r="C150" s="52">
        <v>461.35896419378537</v>
      </c>
      <c r="D150" s="91">
        <v>0.1848393286032794</v>
      </c>
      <c r="E150" s="52">
        <v>421.1673677042026</v>
      </c>
      <c r="F150" s="91">
        <v>0.21698473349005792</v>
      </c>
      <c r="G150" s="52">
        <v>304.0052631578946</v>
      </c>
      <c r="H150" s="91">
        <v>0.15526315789473663</v>
      </c>
      <c r="I150" s="52">
        <v>215.58039772727264</v>
      </c>
      <c r="J150" s="91">
        <v>0.27997454250295156</v>
      </c>
      <c r="K150" s="52">
        <v>422.70282034199397</v>
      </c>
      <c r="L150" s="91">
        <v>0.17987354057106145</v>
      </c>
      <c r="M150" s="52">
        <v>589.86985898942442</v>
      </c>
      <c r="N150" s="91">
        <v>0.17004031680294723</v>
      </c>
      <c r="O150" s="52">
        <v>405.13931757897319</v>
      </c>
      <c r="P150" s="91">
        <v>0.20702060172660855</v>
      </c>
      <c r="Q150" s="52">
        <v>316.98947419832854</v>
      </c>
      <c r="R150" s="91">
        <v>0.19555180394714886</v>
      </c>
      <c r="S150" s="53">
        <v>241.27973823023336</v>
      </c>
      <c r="T150" s="91">
        <v>0.1997348826409216</v>
      </c>
    </row>
    <row r="151" spans="1:24" x14ac:dyDescent="0.25">
      <c r="B151" s="51" t="s">
        <v>116</v>
      </c>
      <c r="C151" s="52">
        <v>217.01459367530788</v>
      </c>
      <c r="D151" s="91">
        <v>8.6944949389145779E-2</v>
      </c>
      <c r="E151" s="52">
        <v>118.46428714497453</v>
      </c>
      <c r="F151" s="91">
        <v>6.1032605432753469E-2</v>
      </c>
      <c r="G151" s="52">
        <v>118.51052631578945</v>
      </c>
      <c r="H151" s="91">
        <v>6.0526315789473616E-2</v>
      </c>
      <c r="I151" s="52">
        <v>65.74289772727272</v>
      </c>
      <c r="J151" s="91">
        <v>8.538038665879577E-2</v>
      </c>
      <c r="K151" s="52">
        <v>180.19669849729814</v>
      </c>
      <c r="L151" s="91">
        <v>7.6679446169063109E-2</v>
      </c>
      <c r="M151" s="52">
        <v>463.31051703877773</v>
      </c>
      <c r="N151" s="91">
        <v>0.133557370146664</v>
      </c>
      <c r="O151" s="52">
        <v>148.60495538943812</v>
      </c>
      <c r="P151" s="91">
        <v>7.5935081956789996E-2</v>
      </c>
      <c r="Q151" s="52">
        <v>120.3343472215583</v>
      </c>
      <c r="R151" s="91">
        <v>7.4234637397629991E-2</v>
      </c>
      <c r="S151" s="53">
        <v>110.28231925756678</v>
      </c>
      <c r="T151" s="91">
        <v>9.1293310643681083E-2</v>
      </c>
    </row>
    <row r="152" spans="1:24" x14ac:dyDescent="0.25">
      <c r="B152" s="51" t="s">
        <v>117</v>
      </c>
      <c r="C152" s="52">
        <v>138.70938476742043</v>
      </c>
      <c r="D152" s="91">
        <v>5.5572670179254983E-2</v>
      </c>
      <c r="E152" s="52">
        <v>98.077928667761611</v>
      </c>
      <c r="F152" s="91">
        <v>5.0529587154951865E-2</v>
      </c>
      <c r="G152" s="52">
        <v>123.66315789473681</v>
      </c>
      <c r="H152" s="91">
        <v>6.3157894736842038E-2</v>
      </c>
      <c r="I152" s="52">
        <v>13.148579545454545</v>
      </c>
      <c r="J152" s="91">
        <v>1.7076077331759153E-2</v>
      </c>
      <c r="K152" s="52">
        <v>122.10123621289512</v>
      </c>
      <c r="L152" s="91">
        <v>5.1957972856551161E-2</v>
      </c>
      <c r="M152" s="52">
        <v>215.34124559341942</v>
      </c>
      <c r="N152" s="91">
        <v>6.20758851523261E-2</v>
      </c>
      <c r="O152" s="52">
        <v>105.42627200385819</v>
      </c>
      <c r="P152" s="91">
        <v>5.3871370466968889E-2</v>
      </c>
      <c r="Q152" s="52">
        <v>112.33823373535542</v>
      </c>
      <c r="R152" s="91">
        <v>6.930180983057084E-2</v>
      </c>
      <c r="S152" s="53">
        <v>37.748427406843248</v>
      </c>
      <c r="T152" s="91">
        <v>3.1248698184472876E-2</v>
      </c>
    </row>
    <row r="153" spans="1:24" x14ac:dyDescent="0.25">
      <c r="B153" s="51" t="s">
        <v>118</v>
      </c>
      <c r="C153" s="52">
        <v>1372.274160001841</v>
      </c>
      <c r="D153" s="91">
        <v>0.54978932692381455</v>
      </c>
      <c r="E153" s="52">
        <v>997.8613548051103</v>
      </c>
      <c r="F153" s="91">
        <v>0.51409652488671298</v>
      </c>
      <c r="G153" s="52">
        <v>1190.2578947368486</v>
      </c>
      <c r="H153" s="91">
        <v>0.60789473684210804</v>
      </c>
      <c r="I153" s="52">
        <v>386.23039772727253</v>
      </c>
      <c r="J153" s="91">
        <v>0.50159791912632812</v>
      </c>
      <c r="K153" s="52">
        <v>1352.4416611148129</v>
      </c>
      <c r="L153" s="91">
        <v>0.57550708983609111</v>
      </c>
      <c r="M153" s="52">
        <v>1922.1317861339705</v>
      </c>
      <c r="N153" s="91">
        <v>0.55408814820812025</v>
      </c>
      <c r="O153" s="52">
        <v>1047.6571618037126</v>
      </c>
      <c r="P153" s="91">
        <v>0.53533835554609699</v>
      </c>
      <c r="Q153" s="52">
        <v>795.41465672938443</v>
      </c>
      <c r="R153" s="91">
        <v>0.49069380427475873</v>
      </c>
      <c r="S153" s="53">
        <v>640.95251191785826</v>
      </c>
      <c r="T153" s="91">
        <v>0.53058982774657115</v>
      </c>
    </row>
    <row r="154" spans="1:24" s="27" customFormat="1" x14ac:dyDescent="0.25">
      <c r="A154" s="2"/>
      <c r="B154" s="69" t="s">
        <v>122</v>
      </c>
      <c r="C154" s="25"/>
      <c r="D154" s="97"/>
      <c r="E154" s="25"/>
      <c r="F154" s="97"/>
      <c r="G154" s="25"/>
      <c r="H154" s="97"/>
      <c r="I154" s="25"/>
      <c r="J154" s="97"/>
      <c r="K154" s="25"/>
      <c r="L154" s="97"/>
      <c r="M154" s="25"/>
      <c r="N154" s="97"/>
      <c r="O154" s="25"/>
      <c r="P154" s="97"/>
      <c r="Q154" s="25"/>
      <c r="R154" s="97"/>
      <c r="S154" s="26"/>
      <c r="T154" s="97"/>
      <c r="U154" s="2"/>
      <c r="V154" s="104"/>
      <c r="X154" s="104"/>
    </row>
    <row r="155" spans="1:24" x14ac:dyDescent="0.25">
      <c r="B155" s="51" t="s">
        <v>114</v>
      </c>
      <c r="C155" s="52">
        <v>678.64373333792969</v>
      </c>
      <c r="D155" s="91">
        <v>0.27189252136936287</v>
      </c>
      <c r="E155" s="52">
        <v>527.5777617540632</v>
      </c>
      <c r="F155" s="91">
        <v>0.27180719307267542</v>
      </c>
      <c r="G155" s="52">
        <v>365.83684210526297</v>
      </c>
      <c r="H155" s="91">
        <v>0.18684210526315762</v>
      </c>
      <c r="I155" s="52">
        <v>181.33778409090903</v>
      </c>
      <c r="J155" s="91">
        <v>0.23550361570247932</v>
      </c>
      <c r="K155" s="52">
        <v>509.91795099563228</v>
      </c>
      <c r="L155" s="91">
        <v>0.21698636212580119</v>
      </c>
      <c r="M155" s="52">
        <v>637.90763807285543</v>
      </c>
      <c r="N155" s="91">
        <v>0.18388804787340873</v>
      </c>
      <c r="O155" s="52">
        <v>452.55361305361356</v>
      </c>
      <c r="P155" s="91">
        <v>0.23124865255677735</v>
      </c>
      <c r="Q155" s="52">
        <v>429.77637789384221</v>
      </c>
      <c r="R155" s="91">
        <v>0.26513039968774949</v>
      </c>
      <c r="S155" s="53">
        <v>253.62294434571669</v>
      </c>
      <c r="T155" s="91">
        <v>0.20995276849810976</v>
      </c>
    </row>
    <row r="156" spans="1:24" x14ac:dyDescent="0.25">
      <c r="B156" s="51" t="s">
        <v>115</v>
      </c>
      <c r="C156" s="52">
        <v>758.69766673561332</v>
      </c>
      <c r="D156" s="91">
        <v>0.30396541135240918</v>
      </c>
      <c r="E156" s="52">
        <v>479.8984630586607</v>
      </c>
      <c r="F156" s="91">
        <v>0.24724289699055149</v>
      </c>
      <c r="G156" s="52">
        <v>623.46842105263238</v>
      </c>
      <c r="H156" s="91">
        <v>0.31842105263157905</v>
      </c>
      <c r="I156" s="52">
        <v>295.03494318181799</v>
      </c>
      <c r="J156" s="91">
        <v>0.38316226387249103</v>
      </c>
      <c r="K156" s="52">
        <v>692.26888740839354</v>
      </c>
      <c r="L156" s="91">
        <v>0.29458250528016777</v>
      </c>
      <c r="M156" s="52">
        <v>1022.4412455934203</v>
      </c>
      <c r="N156" s="91">
        <v>0.29473659429040633</v>
      </c>
      <c r="O156" s="52">
        <v>611.65201752270764</v>
      </c>
      <c r="P156" s="91">
        <v>0.31254574221906345</v>
      </c>
      <c r="Q156" s="52">
        <v>459.02848585994855</v>
      </c>
      <c r="R156" s="91">
        <v>0.28317611712519941</v>
      </c>
      <c r="S156" s="53">
        <v>318.26688950946391</v>
      </c>
      <c r="T156" s="91">
        <v>0.26346596813697332</v>
      </c>
    </row>
    <row r="157" spans="1:24" x14ac:dyDescent="0.25">
      <c r="B157" s="51" t="s">
        <v>116</v>
      </c>
      <c r="C157" s="52">
        <v>182.37899889685596</v>
      </c>
      <c r="D157" s="91">
        <v>7.3068509173419852E-2</v>
      </c>
      <c r="E157" s="52">
        <v>140.72905233078291</v>
      </c>
      <c r="F157" s="91">
        <v>7.2503375750016918E-2</v>
      </c>
      <c r="G157" s="52">
        <v>113.35789473684208</v>
      </c>
      <c r="H157" s="91">
        <v>5.78947368421052E-2</v>
      </c>
      <c r="I157" s="52">
        <v>52.312784090909091</v>
      </c>
      <c r="J157" s="91">
        <v>6.7938680637544296E-2</v>
      </c>
      <c r="K157" s="52">
        <v>170.83573913687175</v>
      </c>
      <c r="L157" s="91">
        <v>7.2696059207179545E-2</v>
      </c>
      <c r="M157" s="52">
        <v>265.54224441833122</v>
      </c>
      <c r="N157" s="91">
        <v>7.6547202196117325E-2</v>
      </c>
      <c r="O157" s="52">
        <v>122.2817900490314</v>
      </c>
      <c r="P157" s="91">
        <v>6.2484307638748758E-2</v>
      </c>
      <c r="Q157" s="52">
        <v>100.89696062150968</v>
      </c>
      <c r="R157" s="91">
        <v>6.2243652450036768E-2</v>
      </c>
      <c r="S157" s="53">
        <v>107.10776846915461</v>
      </c>
      <c r="T157" s="91">
        <v>8.8665371249300143E-2</v>
      </c>
    </row>
    <row r="158" spans="1:24" x14ac:dyDescent="0.25">
      <c r="B158" s="51" t="s">
        <v>117</v>
      </c>
      <c r="C158" s="52">
        <v>63.526567383710237</v>
      </c>
      <c r="D158" s="91">
        <v>2.5451349112063395E-2</v>
      </c>
      <c r="E158" s="52">
        <v>49.540012551910159</v>
      </c>
      <c r="F158" s="91">
        <v>2.5522932793359165E-2</v>
      </c>
      <c r="G158" s="52">
        <v>66.984210526315806</v>
      </c>
      <c r="H158" s="91">
        <v>3.4210526315789448E-2</v>
      </c>
      <c r="I158" s="52">
        <v>10.40625</v>
      </c>
      <c r="J158" s="91">
        <v>1.3514610389610394E-2</v>
      </c>
      <c r="K158" s="52">
        <v>76.487053075727303</v>
      </c>
      <c r="L158" s="91">
        <v>3.2547682159883989E-2</v>
      </c>
      <c r="M158" s="52">
        <v>150.15423031727377</v>
      </c>
      <c r="N158" s="91">
        <v>4.3284586427579604E-2</v>
      </c>
      <c r="O158" s="52">
        <v>99.440880958122307</v>
      </c>
      <c r="P158" s="91">
        <v>5.0812918220808502E-2</v>
      </c>
      <c r="Q158" s="52">
        <v>80.442415166964224</v>
      </c>
      <c r="R158" s="91">
        <v>4.9625179004913117E-2</v>
      </c>
      <c r="S158" s="53">
        <v>25.134566020704636</v>
      </c>
      <c r="T158" s="91">
        <v>2.0806759950914425E-2</v>
      </c>
    </row>
    <row r="159" spans="1:24" x14ac:dyDescent="0.25">
      <c r="B159" s="51" t="s">
        <v>118</v>
      </c>
      <c r="C159" s="52">
        <v>812.75303364589104</v>
      </c>
      <c r="D159" s="91">
        <v>0.3256222089927448</v>
      </c>
      <c r="E159" s="52">
        <v>743.25471030458402</v>
      </c>
      <c r="F159" s="91">
        <v>0.38292360139339704</v>
      </c>
      <c r="G159" s="52">
        <v>788.35263157894985</v>
      </c>
      <c r="H159" s="91">
        <v>0.40263157894736934</v>
      </c>
      <c r="I159" s="52">
        <v>230.90823863636354</v>
      </c>
      <c r="J159" s="91">
        <v>0.2998808293978748</v>
      </c>
      <c r="K159" s="52">
        <v>900.49036938337281</v>
      </c>
      <c r="L159" s="91">
        <v>0.38318739122696754</v>
      </c>
      <c r="M159" s="52">
        <v>1392.9546415981231</v>
      </c>
      <c r="N159" s="91">
        <v>0.40154356921248835</v>
      </c>
      <c r="O159" s="52">
        <v>671.07169841652626</v>
      </c>
      <c r="P159" s="91">
        <v>0.34290837936460183</v>
      </c>
      <c r="Q159" s="52">
        <v>550.85576045773587</v>
      </c>
      <c r="R159" s="91">
        <v>0.33982465173210086</v>
      </c>
      <c r="S159" s="53">
        <v>503.86783165496047</v>
      </c>
      <c r="T159" s="91">
        <v>0.41710913216470225</v>
      </c>
    </row>
    <row r="160" spans="1:24" s="27" customFormat="1" x14ac:dyDescent="0.25">
      <c r="A160" s="2"/>
      <c r="B160" s="69" t="s">
        <v>123</v>
      </c>
      <c r="C160" s="25"/>
      <c r="D160" s="97"/>
      <c r="E160" s="25"/>
      <c r="F160" s="97"/>
      <c r="G160" s="25"/>
      <c r="H160" s="97"/>
      <c r="I160" s="25"/>
      <c r="J160" s="97"/>
      <c r="K160" s="25"/>
      <c r="L160" s="97"/>
      <c r="M160" s="25"/>
      <c r="N160" s="97"/>
      <c r="O160" s="25"/>
      <c r="P160" s="97"/>
      <c r="Q160" s="25"/>
      <c r="R160" s="97"/>
      <c r="S160" s="26"/>
      <c r="T160" s="97"/>
      <c r="U160" s="2"/>
      <c r="V160" s="104"/>
      <c r="X160" s="104"/>
    </row>
    <row r="161" spans="1:24" x14ac:dyDescent="0.25">
      <c r="B161" s="51" t="s">
        <v>114</v>
      </c>
      <c r="C161" s="52">
        <v>531.48399292149281</v>
      </c>
      <c r="D161" s="91">
        <v>0.21293429203585448</v>
      </c>
      <c r="E161" s="52">
        <v>344.05410674464895</v>
      </c>
      <c r="F161" s="91">
        <v>0.17725610857529561</v>
      </c>
      <c r="G161" s="52">
        <v>314.31052631578933</v>
      </c>
      <c r="H161" s="91">
        <v>0.16052631578947346</v>
      </c>
      <c r="I161" s="52">
        <v>123.54034090909087</v>
      </c>
      <c r="J161" s="91">
        <v>0.16044200118063753</v>
      </c>
      <c r="K161" s="52">
        <v>360.57555703605021</v>
      </c>
      <c r="L161" s="91">
        <v>0.15343640724938321</v>
      </c>
      <c r="M161" s="52">
        <v>516.11745005875446</v>
      </c>
      <c r="N161" s="91">
        <v>0.14877989335795735</v>
      </c>
      <c r="O161" s="52">
        <v>535.01744232778788</v>
      </c>
      <c r="P161" s="91">
        <v>0.27338653159314641</v>
      </c>
      <c r="Q161" s="52">
        <v>415.06281396069022</v>
      </c>
      <c r="R161" s="91">
        <v>0.25605355580548422</v>
      </c>
      <c r="S161" s="53">
        <v>198.48619220896438</v>
      </c>
      <c r="T161" s="91">
        <v>0.16430976176238768</v>
      </c>
    </row>
    <row r="162" spans="1:24" x14ac:dyDescent="0.25">
      <c r="B162" s="51" t="s">
        <v>115</v>
      </c>
      <c r="C162" s="52">
        <v>647.23455598455644</v>
      </c>
      <c r="D162" s="91">
        <v>0.25930871633996649</v>
      </c>
      <c r="E162" s="52">
        <v>532.44476491874707</v>
      </c>
      <c r="F162" s="91">
        <v>0.2743146650792101</v>
      </c>
      <c r="G162" s="52">
        <v>345.22631578947352</v>
      </c>
      <c r="H162" s="91">
        <v>0.17631578947368395</v>
      </c>
      <c r="I162" s="52">
        <v>202.43181818181807</v>
      </c>
      <c r="J162" s="91">
        <v>0.26289846517119236</v>
      </c>
      <c r="K162" s="52">
        <v>579.98205640683943</v>
      </c>
      <c r="L162" s="91">
        <v>0.24680087506674042</v>
      </c>
      <c r="M162" s="52">
        <v>765.50787309048201</v>
      </c>
      <c r="N162" s="91">
        <v>0.22067105018462999</v>
      </c>
      <c r="O162" s="52">
        <v>481.37991319025895</v>
      </c>
      <c r="P162" s="91">
        <v>0.2459784942208782</v>
      </c>
      <c r="Q162" s="52">
        <v>413.12912058792341</v>
      </c>
      <c r="R162" s="91">
        <v>0.25486065428002658</v>
      </c>
      <c r="S162" s="53">
        <v>327.5451609263489</v>
      </c>
      <c r="T162" s="91">
        <v>0.27114665639598406</v>
      </c>
    </row>
    <row r="163" spans="1:24" x14ac:dyDescent="0.25">
      <c r="B163" s="51" t="s">
        <v>116</v>
      </c>
      <c r="C163" s="52">
        <v>212.06083092020583</v>
      </c>
      <c r="D163" s="91">
        <v>8.4960268798159391E-2</v>
      </c>
      <c r="E163" s="52">
        <v>156.52871583276584</v>
      </c>
      <c r="F163" s="91">
        <v>8.0643336338364638E-2</v>
      </c>
      <c r="G163" s="52">
        <v>133.96842105263156</v>
      </c>
      <c r="H163" s="91">
        <v>6.8421052631578869E-2</v>
      </c>
      <c r="I163" s="52">
        <v>73.688352272727258</v>
      </c>
      <c r="J163" s="91">
        <v>9.5699158795749709E-2</v>
      </c>
      <c r="K163" s="52">
        <v>180.03200829076914</v>
      </c>
      <c r="L163" s="91">
        <v>7.6609365230114607E-2</v>
      </c>
      <c r="M163" s="52">
        <v>231.89835487661563</v>
      </c>
      <c r="N163" s="91">
        <v>6.684876185546712E-2</v>
      </c>
      <c r="O163" s="52">
        <v>129.89542641266777</v>
      </c>
      <c r="P163" s="91">
        <v>6.6374770778062184E-2</v>
      </c>
      <c r="Q163" s="52">
        <v>131.74559961425831</v>
      </c>
      <c r="R163" s="91">
        <v>8.1274274900837884E-2</v>
      </c>
      <c r="S163" s="53">
        <v>62.976150179120474</v>
      </c>
      <c r="T163" s="91">
        <v>5.2132574651589776E-2</v>
      </c>
    </row>
    <row r="164" spans="1:24" x14ac:dyDescent="0.25">
      <c r="B164" s="51" t="s">
        <v>117</v>
      </c>
      <c r="C164" s="52">
        <v>71.269566441441441</v>
      </c>
      <c r="D164" s="91">
        <v>2.8553512196090321E-2</v>
      </c>
      <c r="E164" s="52">
        <v>72.508873132235692</v>
      </c>
      <c r="F164" s="91">
        <v>3.7356451897081741E-2</v>
      </c>
      <c r="G164" s="52">
        <v>77.289473684210535</v>
      </c>
      <c r="H164" s="91">
        <v>3.9473684210526286E-2</v>
      </c>
      <c r="I164" s="52">
        <v>26.297159090909091</v>
      </c>
      <c r="J164" s="91">
        <v>3.4152154663518307E-2</v>
      </c>
      <c r="K164" s="52">
        <v>79.27799244947812</v>
      </c>
      <c r="L164" s="91">
        <v>3.3735315935948168E-2</v>
      </c>
      <c r="M164" s="52">
        <v>194.43924794359566</v>
      </c>
      <c r="N164" s="91">
        <v>5.6050518288727445E-2</v>
      </c>
      <c r="O164" s="52">
        <v>33.061912225705328</v>
      </c>
      <c r="P164" s="91">
        <v>1.689418100444829E-2</v>
      </c>
      <c r="Q164" s="52">
        <v>80.44241516696421</v>
      </c>
      <c r="R164" s="91">
        <v>4.962517900491311E-2</v>
      </c>
      <c r="S164" s="53">
        <v>31.576824349101578</v>
      </c>
      <c r="T164" s="91">
        <v>2.6139755255878781E-2</v>
      </c>
    </row>
    <row r="165" spans="1:24" x14ac:dyDescent="0.25">
      <c r="B165" s="51" t="s">
        <v>118</v>
      </c>
      <c r="C165" s="52">
        <v>1033.9510537323038</v>
      </c>
      <c r="D165" s="91">
        <v>0.41424321062992941</v>
      </c>
      <c r="E165" s="52">
        <v>835.46353937160245</v>
      </c>
      <c r="F165" s="91">
        <v>0.43042943811004741</v>
      </c>
      <c r="G165" s="52">
        <v>1087.2052631579002</v>
      </c>
      <c r="H165" s="91">
        <v>0.55526315789473912</v>
      </c>
      <c r="I165" s="52">
        <v>344.04232954545438</v>
      </c>
      <c r="J165" s="91">
        <v>0.44680822018890193</v>
      </c>
      <c r="K165" s="52">
        <v>1150.1323858168623</v>
      </c>
      <c r="L165" s="91">
        <v>0.48941803651781424</v>
      </c>
      <c r="M165" s="52">
        <v>1761.0370740305611</v>
      </c>
      <c r="N165" s="91">
        <v>0.50764977631321984</v>
      </c>
      <c r="O165" s="52">
        <v>777.6453058435809</v>
      </c>
      <c r="P165" s="91">
        <v>0.39736602240346469</v>
      </c>
      <c r="Q165" s="52">
        <v>580.62005067016457</v>
      </c>
      <c r="R165" s="91">
        <v>0.35818633600873789</v>
      </c>
      <c r="S165" s="53">
        <v>587.41567233646515</v>
      </c>
      <c r="T165" s="91">
        <v>0.48627125193415971</v>
      </c>
    </row>
    <row r="166" spans="1:24" s="27" customFormat="1" x14ac:dyDescent="0.25">
      <c r="A166" s="2"/>
      <c r="B166" s="69" t="s">
        <v>124</v>
      </c>
      <c r="C166" s="25"/>
      <c r="D166" s="97"/>
      <c r="E166" s="25"/>
      <c r="F166" s="97"/>
      <c r="G166" s="25"/>
      <c r="H166" s="97"/>
      <c r="I166" s="25"/>
      <c r="J166" s="97"/>
      <c r="K166" s="25"/>
      <c r="L166" s="97"/>
      <c r="M166" s="25"/>
      <c r="N166" s="97"/>
      <c r="O166" s="25"/>
      <c r="P166" s="97"/>
      <c r="Q166" s="25"/>
      <c r="R166" s="97"/>
      <c r="S166" s="26"/>
      <c r="T166" s="97"/>
      <c r="U166" s="2"/>
      <c r="V166" s="104"/>
      <c r="X166" s="104"/>
    </row>
    <row r="167" spans="1:24" x14ac:dyDescent="0.25">
      <c r="B167" s="51" t="s">
        <v>114</v>
      </c>
      <c r="C167" s="52">
        <v>291.86425583746995</v>
      </c>
      <c r="D167" s="91">
        <v>0.11693279480667866</v>
      </c>
      <c r="E167" s="52">
        <v>240.53086568120824</v>
      </c>
      <c r="F167" s="91">
        <v>0.12392110545142099</v>
      </c>
      <c r="G167" s="52">
        <v>144.27368421052628</v>
      </c>
      <c r="H167" s="91">
        <v>7.3684210526315699E-2</v>
      </c>
      <c r="I167" s="52">
        <v>81.633806818181796</v>
      </c>
      <c r="J167" s="91">
        <v>0.10601793093270366</v>
      </c>
      <c r="K167" s="52">
        <v>197.96920571470875</v>
      </c>
      <c r="L167" s="91">
        <v>8.424221519774848E-2</v>
      </c>
      <c r="M167" s="52">
        <v>311.67267920093997</v>
      </c>
      <c r="N167" s="91">
        <v>8.9845107869973975E-2</v>
      </c>
      <c r="O167" s="52">
        <v>259.53570854432922</v>
      </c>
      <c r="P167" s="91">
        <v>0.13261916634866072</v>
      </c>
      <c r="Q167" s="52">
        <v>202.29900488619992</v>
      </c>
      <c r="R167" s="91">
        <v>0.12479889258864885</v>
      </c>
      <c r="S167" s="53">
        <v>126.29921581901777</v>
      </c>
      <c r="T167" s="91">
        <v>0.10455233097600805</v>
      </c>
    </row>
    <row r="168" spans="1:24" x14ac:dyDescent="0.25">
      <c r="B168" s="51" t="s">
        <v>115</v>
      </c>
      <c r="C168" s="52">
        <v>498.86729810167282</v>
      </c>
      <c r="D168" s="91">
        <v>0.19986670597022149</v>
      </c>
      <c r="E168" s="52">
        <v>377.2338394156688</v>
      </c>
      <c r="F168" s="91">
        <v>0.1943502521461456</v>
      </c>
      <c r="G168" s="52">
        <v>309.15789473684197</v>
      </c>
      <c r="H168" s="91">
        <v>0.15789473684210503</v>
      </c>
      <c r="I168" s="52">
        <v>181.33778409090903</v>
      </c>
      <c r="J168" s="91">
        <v>0.23550361570247932</v>
      </c>
      <c r="K168" s="52">
        <v>443.06489007328429</v>
      </c>
      <c r="L168" s="91">
        <v>0.18853825109501476</v>
      </c>
      <c r="M168" s="52">
        <v>581.41039952996493</v>
      </c>
      <c r="N168" s="91">
        <v>0.16760172946957755</v>
      </c>
      <c r="O168" s="52">
        <v>415.25608873884784</v>
      </c>
      <c r="P168" s="91">
        <v>0.21219013221198138</v>
      </c>
      <c r="Q168" s="52">
        <v>297.95643987022777</v>
      </c>
      <c r="R168" s="91">
        <v>0.18381026518829585</v>
      </c>
      <c r="S168" s="53">
        <v>220.35305068968441</v>
      </c>
      <c r="T168" s="91">
        <v>0.1824114658027188</v>
      </c>
    </row>
    <row r="169" spans="1:24" x14ac:dyDescent="0.25">
      <c r="B169" s="51" t="s">
        <v>116</v>
      </c>
      <c r="C169" s="52">
        <v>158.19213665195804</v>
      </c>
      <c r="D169" s="91">
        <v>6.3378259876585755E-2</v>
      </c>
      <c r="E169" s="52">
        <v>142.73324520290029</v>
      </c>
      <c r="F169" s="91">
        <v>7.3535932613549834E-2</v>
      </c>
      <c r="G169" s="52">
        <v>164.88421052631574</v>
      </c>
      <c r="H169" s="91">
        <v>8.4210526315789375E-2</v>
      </c>
      <c r="I169" s="52">
        <v>49.851988636363636</v>
      </c>
      <c r="J169" s="91">
        <v>6.4742842384887853E-2</v>
      </c>
      <c r="K169" s="52">
        <v>148.74063217114519</v>
      </c>
      <c r="L169" s="91">
        <v>6.329388603027461E-2</v>
      </c>
      <c r="M169" s="52">
        <v>295.28396004700346</v>
      </c>
      <c r="N169" s="91">
        <v>8.5120772570482339E-2</v>
      </c>
      <c r="O169" s="52">
        <v>110.0558636765533</v>
      </c>
      <c r="P169" s="91">
        <v>5.6237027938964346E-2</v>
      </c>
      <c r="Q169" s="52">
        <v>145.66986039725575</v>
      </c>
      <c r="R169" s="91">
        <v>8.9864195186462464E-2</v>
      </c>
      <c r="S169" s="53">
        <v>74.150700967532657</v>
      </c>
      <c r="T169" s="91">
        <v>6.1383030602262113E-2</v>
      </c>
    </row>
    <row r="170" spans="1:24" x14ac:dyDescent="0.25">
      <c r="B170" s="51" t="s">
        <v>117</v>
      </c>
      <c r="C170" s="52">
        <v>99.723357924250763</v>
      </c>
      <c r="D170" s="91">
        <v>3.995326839913893E-2</v>
      </c>
      <c r="E170" s="52">
        <v>27.573248407643312</v>
      </c>
      <c r="F170" s="91">
        <v>1.4205692121403039E-2</v>
      </c>
      <c r="G170" s="52">
        <v>103.05263157894736</v>
      </c>
      <c r="H170" s="91">
        <v>5.2631578947368363E-2</v>
      </c>
      <c r="I170" s="52">
        <v>34.242613636363636</v>
      </c>
      <c r="J170" s="91">
        <v>4.4470926800472266E-2</v>
      </c>
      <c r="K170" s="52">
        <v>70.392686357243335</v>
      </c>
      <c r="L170" s="91">
        <v>2.9954334620103575E-2</v>
      </c>
      <c r="M170" s="52">
        <v>163.27638072855461</v>
      </c>
      <c r="N170" s="91">
        <v>4.7067276082027813E-2</v>
      </c>
      <c r="O170" s="52">
        <v>80.852885620126983</v>
      </c>
      <c r="P170" s="91">
        <v>4.1314709054740384E-2</v>
      </c>
      <c r="Q170" s="52">
        <v>58.910669415630444</v>
      </c>
      <c r="R170" s="91">
        <v>3.6342177307606666E-2</v>
      </c>
      <c r="S170" s="53">
        <v>34.61604750218612</v>
      </c>
      <c r="T170" s="91">
        <v>2.8655668462074593E-2</v>
      </c>
    </row>
    <row r="171" spans="1:24" x14ac:dyDescent="0.25">
      <c r="B171" s="51" t="s">
        <v>118</v>
      </c>
      <c r="C171" s="52">
        <v>1447.35295148465</v>
      </c>
      <c r="D171" s="91">
        <v>0.57986897094737577</v>
      </c>
      <c r="E171" s="52">
        <v>1152.9288012925779</v>
      </c>
      <c r="F171" s="91">
        <v>0.5939870176674793</v>
      </c>
      <c r="G171" s="52">
        <v>1236.6315789473754</v>
      </c>
      <c r="H171" s="91">
        <v>0.63157894736842402</v>
      </c>
      <c r="I171" s="52">
        <v>422.93380681818161</v>
      </c>
      <c r="J171" s="91">
        <v>0.54926468417945684</v>
      </c>
      <c r="K171" s="52">
        <v>1489.8325856836202</v>
      </c>
      <c r="L171" s="91">
        <v>0.63397131305686028</v>
      </c>
      <c r="M171" s="52">
        <v>2117.3565804935488</v>
      </c>
      <c r="N171" s="91">
        <v>0.61036511400794091</v>
      </c>
      <c r="O171" s="52">
        <v>1091.2994534201418</v>
      </c>
      <c r="P171" s="91">
        <v>0.55763896444565209</v>
      </c>
      <c r="Q171" s="52">
        <v>916.16402543068659</v>
      </c>
      <c r="R171" s="91">
        <v>0.56518446972898573</v>
      </c>
      <c r="S171" s="53">
        <v>752.58098502157873</v>
      </c>
      <c r="T171" s="91">
        <v>0.62299750415693578</v>
      </c>
    </row>
    <row r="172" spans="1:24" s="27" customFormat="1" x14ac:dyDescent="0.25">
      <c r="A172" s="2"/>
      <c r="B172" s="69" t="s">
        <v>125</v>
      </c>
      <c r="C172" s="25"/>
      <c r="D172" s="97"/>
      <c r="E172" s="25"/>
      <c r="F172" s="97"/>
      <c r="G172" s="25"/>
      <c r="H172" s="97"/>
      <c r="I172" s="25"/>
      <c r="J172" s="97"/>
      <c r="K172" s="25"/>
      <c r="L172" s="97"/>
      <c r="M172" s="25"/>
      <c r="N172" s="97"/>
      <c r="O172" s="25"/>
      <c r="P172" s="97"/>
      <c r="Q172" s="25"/>
      <c r="R172" s="97"/>
      <c r="S172" s="26"/>
      <c r="T172" s="97"/>
      <c r="U172" s="2"/>
      <c r="V172" s="104"/>
      <c r="X172" s="104"/>
    </row>
    <row r="173" spans="1:24" x14ac:dyDescent="0.25">
      <c r="B173" s="51" t="s">
        <v>114</v>
      </c>
      <c r="C173" s="52">
        <v>687.78177858981428</v>
      </c>
      <c r="D173" s="91">
        <v>0.27555359719143202</v>
      </c>
      <c r="E173" s="52">
        <v>560.31601436793164</v>
      </c>
      <c r="F173" s="91">
        <v>0.28867388684592032</v>
      </c>
      <c r="G173" s="52">
        <v>422.51578947368398</v>
      </c>
      <c r="H173" s="91">
        <v>0.2157894736842102</v>
      </c>
      <c r="I173" s="52">
        <v>244.33835227272718</v>
      </c>
      <c r="J173" s="91">
        <v>0.31732253541912631</v>
      </c>
      <c r="K173" s="52">
        <v>686.37429861573696</v>
      </c>
      <c r="L173" s="91">
        <v>0.29207416962371813</v>
      </c>
      <c r="M173" s="52">
        <v>857.42538190364314</v>
      </c>
      <c r="N173" s="91">
        <v>0.24716788178254323</v>
      </c>
      <c r="O173" s="52">
        <v>534.17715617715658</v>
      </c>
      <c r="P173" s="91">
        <v>0.27295715696328882</v>
      </c>
      <c r="Q173" s="52">
        <v>531.01050086147654</v>
      </c>
      <c r="R173" s="91">
        <v>0.32758204864989277</v>
      </c>
      <c r="S173" s="53">
        <v>258.54155030887722</v>
      </c>
      <c r="T173" s="91">
        <v>0.21402446217622279</v>
      </c>
    </row>
    <row r="174" spans="1:24" x14ac:dyDescent="0.25">
      <c r="B174" s="51" t="s">
        <v>115</v>
      </c>
      <c r="C174" s="52">
        <v>1002.0841721823867</v>
      </c>
      <c r="D174" s="91">
        <v>0.40147603052178954</v>
      </c>
      <c r="E174" s="52">
        <v>760.05647024262544</v>
      </c>
      <c r="F174" s="91">
        <v>0.39157984041351113</v>
      </c>
      <c r="G174" s="52">
        <v>654.38421052631691</v>
      </c>
      <c r="H174" s="91">
        <v>0.33421052631578974</v>
      </c>
      <c r="I174" s="52">
        <v>307.90198863636346</v>
      </c>
      <c r="J174" s="91">
        <v>0.39987271251475787</v>
      </c>
      <c r="K174" s="52">
        <v>786.05199496631747</v>
      </c>
      <c r="L174" s="91">
        <v>0.33449021062396522</v>
      </c>
      <c r="M174" s="52">
        <v>1276.6192714453621</v>
      </c>
      <c r="N174" s="91">
        <v>0.36800786147170972</v>
      </c>
      <c r="O174" s="52">
        <v>809.90195723816396</v>
      </c>
      <c r="P174" s="91">
        <v>0.41384872623309321</v>
      </c>
      <c r="Q174" s="52">
        <v>574.30184806848592</v>
      </c>
      <c r="R174" s="91">
        <v>0.35428861694539515</v>
      </c>
      <c r="S174" s="53">
        <v>506.80581647908411</v>
      </c>
      <c r="T174" s="91">
        <v>0.41954123880718869</v>
      </c>
    </row>
    <row r="175" spans="1:24" x14ac:dyDescent="0.25">
      <c r="B175" s="51" t="s">
        <v>116</v>
      </c>
      <c r="C175" s="52">
        <v>174.98967813476736</v>
      </c>
      <c r="D175" s="91">
        <v>7.010804412450615E-2</v>
      </c>
      <c r="E175" s="52">
        <v>79.41545487321234</v>
      </c>
      <c r="F175" s="91">
        <v>4.0914711423602423E-2</v>
      </c>
      <c r="G175" s="52">
        <v>164.88421052631574</v>
      </c>
      <c r="H175" s="91">
        <v>8.4210526315789375E-2</v>
      </c>
      <c r="I175" s="52">
        <v>41.906534090909091</v>
      </c>
      <c r="J175" s="91">
        <v>5.4424070247933901E-2</v>
      </c>
      <c r="K175" s="52">
        <v>182.04012140054778</v>
      </c>
      <c r="L175" s="91">
        <v>7.746388144704168E-2</v>
      </c>
      <c r="M175" s="52">
        <v>265.33037602820207</v>
      </c>
      <c r="N175" s="91">
        <v>7.6486127422370098E-2</v>
      </c>
      <c r="O175" s="52">
        <v>152.35965758379547</v>
      </c>
      <c r="P175" s="91">
        <v>7.7853682975879079E-2</v>
      </c>
      <c r="Q175" s="52">
        <v>154.44812855008092</v>
      </c>
      <c r="R175" s="91">
        <v>9.5279536428180642E-2</v>
      </c>
      <c r="S175" s="53">
        <v>69.283080872189785</v>
      </c>
      <c r="T175" s="91">
        <v>5.7353543768369007E-2</v>
      </c>
    </row>
    <row r="176" spans="1:24" x14ac:dyDescent="0.25">
      <c r="B176" s="51" t="s">
        <v>117</v>
      </c>
      <c r="C176" s="52">
        <v>46.729025900900901</v>
      </c>
      <c r="D176" s="91">
        <v>1.8721564864142989E-2</v>
      </c>
      <c r="E176" s="52">
        <v>58.731095354457921</v>
      </c>
      <c r="F176" s="91">
        <v>3.0258163500493505E-2</v>
      </c>
      <c r="G176" s="52">
        <v>108.20526315789472</v>
      </c>
      <c r="H176" s="91">
        <v>5.5263157894736785E-2</v>
      </c>
      <c r="I176" s="52">
        <v>10.40625</v>
      </c>
      <c r="J176" s="91">
        <v>1.3514610389610394E-2</v>
      </c>
      <c r="K176" s="52">
        <v>27.569442593826341</v>
      </c>
      <c r="L176" s="91">
        <v>1.1731677699500582E-2</v>
      </c>
      <c r="M176" s="52">
        <v>86.874559341950643</v>
      </c>
      <c r="N176" s="91">
        <v>2.5043113099438043E-2</v>
      </c>
      <c r="O176" s="52">
        <v>32.187022747367571</v>
      </c>
      <c r="P176" s="91">
        <v>1.6447124551541927E-2</v>
      </c>
      <c r="Q176" s="52">
        <v>34.020198440822114</v>
      </c>
      <c r="R176" s="91">
        <v>2.0987167452697155E-2</v>
      </c>
      <c r="S176" s="53">
        <v>18.962962962962962</v>
      </c>
      <c r="T176" s="91">
        <v>1.5697817022320325E-2</v>
      </c>
    </row>
    <row r="177" spans="1:24" x14ac:dyDescent="0.25">
      <c r="B177" s="51" t="s">
        <v>118</v>
      </c>
      <c r="C177" s="52">
        <v>584.41534519213076</v>
      </c>
      <c r="D177" s="91">
        <v>0.2341407632981293</v>
      </c>
      <c r="E177" s="52">
        <v>482.48096516177333</v>
      </c>
      <c r="F177" s="91">
        <v>0.2485733978164725</v>
      </c>
      <c r="G177" s="52">
        <v>608.01052631579012</v>
      </c>
      <c r="H177" s="91">
        <v>0.31052631578947371</v>
      </c>
      <c r="I177" s="52">
        <v>165.44687499999992</v>
      </c>
      <c r="J177" s="91">
        <v>0.21486607142857139</v>
      </c>
      <c r="K177" s="52">
        <v>667.96414242356877</v>
      </c>
      <c r="L177" s="91">
        <v>0.28424006060577423</v>
      </c>
      <c r="M177" s="52">
        <v>982.75041128084649</v>
      </c>
      <c r="N177" s="91">
        <v>0.28329501622393938</v>
      </c>
      <c r="O177" s="52">
        <v>428.37420625351729</v>
      </c>
      <c r="P177" s="91">
        <v>0.21889330927619671</v>
      </c>
      <c r="Q177" s="52">
        <v>327.21932407913516</v>
      </c>
      <c r="R177" s="91">
        <v>0.20186263052383402</v>
      </c>
      <c r="S177" s="53">
        <v>354.4065893768863</v>
      </c>
      <c r="T177" s="91">
        <v>0.29338293822589917</v>
      </c>
    </row>
    <row r="178" spans="1:24" s="27" customFormat="1" x14ac:dyDescent="0.25">
      <c r="A178" s="2"/>
      <c r="B178" s="69" t="s">
        <v>126</v>
      </c>
      <c r="C178" s="25"/>
      <c r="D178" s="97"/>
      <c r="E178" s="25"/>
      <c r="F178" s="97"/>
      <c r="G178" s="25"/>
      <c r="H178" s="97"/>
      <c r="I178" s="25"/>
      <c r="J178" s="97"/>
      <c r="K178" s="25"/>
      <c r="L178" s="97"/>
      <c r="M178" s="25"/>
      <c r="N178" s="97"/>
      <c r="O178" s="25"/>
      <c r="P178" s="97"/>
      <c r="Q178" s="25"/>
      <c r="R178" s="97"/>
      <c r="S178" s="26"/>
      <c r="T178" s="97"/>
      <c r="U178" s="2"/>
      <c r="V178" s="104"/>
      <c r="X178" s="104"/>
    </row>
    <row r="179" spans="1:24" x14ac:dyDescent="0.25">
      <c r="B179" s="51" t="s">
        <v>114</v>
      </c>
      <c r="C179" s="52">
        <v>426.63986658852707</v>
      </c>
      <c r="D179" s="91">
        <v>0.17092943372937783</v>
      </c>
      <c r="E179" s="52">
        <v>278.87560255845324</v>
      </c>
      <c r="F179" s="91">
        <v>0.14367625067411288</v>
      </c>
      <c r="G179" s="52">
        <v>242.1736842105262</v>
      </c>
      <c r="H179" s="91">
        <v>0.12368421052631562</v>
      </c>
      <c r="I179" s="52">
        <v>112.8525568181818</v>
      </c>
      <c r="J179" s="91">
        <v>0.14656176210153485</v>
      </c>
      <c r="K179" s="52">
        <v>257.63221555999712</v>
      </c>
      <c r="L179" s="91">
        <v>0.1096307300255308</v>
      </c>
      <c r="M179" s="52">
        <v>462.78084606345465</v>
      </c>
      <c r="N179" s="91">
        <v>0.13340468321229584</v>
      </c>
      <c r="O179" s="52">
        <v>348.34430512016763</v>
      </c>
      <c r="P179" s="91">
        <v>0.17799913393978917</v>
      </c>
      <c r="Q179" s="52">
        <v>267.17499080330288</v>
      </c>
      <c r="R179" s="91">
        <v>0.16482109241412873</v>
      </c>
      <c r="S179" s="53">
        <v>168.79683224732736</v>
      </c>
      <c r="T179" s="91">
        <v>0.13973247702593319</v>
      </c>
    </row>
    <row r="180" spans="1:24" x14ac:dyDescent="0.25">
      <c r="B180" s="51" t="s">
        <v>115</v>
      </c>
      <c r="C180" s="52">
        <v>744.08603086504877</v>
      </c>
      <c r="D180" s="91">
        <v>0.298111390570933</v>
      </c>
      <c r="E180" s="52">
        <v>607.83414119563645</v>
      </c>
      <c r="F180" s="91">
        <v>0.31315514744751993</v>
      </c>
      <c r="G180" s="52">
        <v>577.09473684210559</v>
      </c>
      <c r="H180" s="91">
        <v>0.29473684210526307</v>
      </c>
      <c r="I180" s="52">
        <v>220.78352272727264</v>
      </c>
      <c r="J180" s="91">
        <v>0.28673184769775678</v>
      </c>
      <c r="K180" s="52">
        <v>722.81332445036537</v>
      </c>
      <c r="L180" s="91">
        <v>0.30758013806398554</v>
      </c>
      <c r="M180" s="52">
        <v>918.73525264394891</v>
      </c>
      <c r="N180" s="91">
        <v>0.26484152569730418</v>
      </c>
      <c r="O180" s="52">
        <v>590.93756530825533</v>
      </c>
      <c r="P180" s="91">
        <v>0.30196094292705922</v>
      </c>
      <c r="Q180" s="52">
        <v>565.00787694507574</v>
      </c>
      <c r="R180" s="91">
        <v>0.34855513691861528</v>
      </c>
      <c r="S180" s="53">
        <v>324.92073566331004</v>
      </c>
      <c r="T180" s="91">
        <v>0.26897411892658107</v>
      </c>
    </row>
    <row r="181" spans="1:24" x14ac:dyDescent="0.25">
      <c r="B181" s="51" t="s">
        <v>116</v>
      </c>
      <c r="C181" s="52">
        <v>224.3204116105901</v>
      </c>
      <c r="D181" s="91">
        <v>8.9871959779883853E-2</v>
      </c>
      <c r="E181" s="52">
        <v>221.14660364005402</v>
      </c>
      <c r="F181" s="91">
        <v>0.11393436560538585</v>
      </c>
      <c r="G181" s="52">
        <v>149.42631578947365</v>
      </c>
      <c r="H181" s="91">
        <v>7.6315789473684115E-2</v>
      </c>
      <c r="I181" s="52">
        <v>118.61874999999998</v>
      </c>
      <c r="J181" s="91">
        <v>0.1540503246753247</v>
      </c>
      <c r="K181" s="52">
        <v>212.60013324450367</v>
      </c>
      <c r="L181" s="91">
        <v>9.0468141806171867E-2</v>
      </c>
      <c r="M181" s="52">
        <v>338.12884841363086</v>
      </c>
      <c r="N181" s="91">
        <v>9.7471561952617636E-2</v>
      </c>
      <c r="O181" s="52">
        <v>167.21025239128684</v>
      </c>
      <c r="P181" s="91">
        <v>8.5442132034382584E-2</v>
      </c>
      <c r="Q181" s="52">
        <v>180.58009335946505</v>
      </c>
      <c r="R181" s="91">
        <v>0.11140042773563537</v>
      </c>
      <c r="S181" s="53">
        <v>150.97681306592199</v>
      </c>
      <c r="T181" s="91">
        <v>0.12498080551814729</v>
      </c>
    </row>
    <row r="182" spans="1:24" x14ac:dyDescent="0.25">
      <c r="B182" s="51" t="s">
        <v>117</v>
      </c>
      <c r="C182" s="52">
        <v>107.46635698198196</v>
      </c>
      <c r="D182" s="91">
        <v>4.3055431483165853E-2</v>
      </c>
      <c r="E182" s="52">
        <v>110.55560896793919</v>
      </c>
      <c r="F182" s="91">
        <v>5.6958067474466328E-2</v>
      </c>
      <c r="G182" s="52">
        <v>97.9</v>
      </c>
      <c r="H182" s="91">
        <v>4.9999999999999954E-2</v>
      </c>
      <c r="I182" s="52">
        <v>36.703409090909091</v>
      </c>
      <c r="J182" s="91">
        <v>4.7666765053128703E-2</v>
      </c>
      <c r="K182" s="52">
        <v>110.42404323043897</v>
      </c>
      <c r="L182" s="91">
        <v>4.6988954566144291E-2</v>
      </c>
      <c r="M182" s="52">
        <v>241.05587544065793</v>
      </c>
      <c r="N182" s="91">
        <v>6.9488577526854348E-2</v>
      </c>
      <c r="O182" s="52">
        <v>74.114138734828373</v>
      </c>
      <c r="P182" s="91">
        <v>3.7871302368333325E-2</v>
      </c>
      <c r="Q182" s="52">
        <v>113.57257908639907</v>
      </c>
      <c r="R182" s="91">
        <v>7.0063281361134475E-2</v>
      </c>
      <c r="S182" s="53">
        <v>53.536839581394034</v>
      </c>
      <c r="T182" s="91">
        <v>4.4318575812412261E-2</v>
      </c>
    </row>
    <row r="183" spans="1:24" x14ac:dyDescent="0.25">
      <c r="B183" s="51" t="s">
        <v>118</v>
      </c>
      <c r="C183" s="52">
        <v>993.48733395385204</v>
      </c>
      <c r="D183" s="91">
        <v>0.39803178443663945</v>
      </c>
      <c r="E183" s="52">
        <v>722.58804363791728</v>
      </c>
      <c r="F183" s="91">
        <v>0.37227616879851466</v>
      </c>
      <c r="G183" s="52">
        <v>891.40526315789828</v>
      </c>
      <c r="H183" s="91">
        <v>0.4552631578947382</v>
      </c>
      <c r="I183" s="52">
        <v>281.04176136363623</v>
      </c>
      <c r="J183" s="91">
        <v>0.36498930047225497</v>
      </c>
      <c r="K183" s="52">
        <v>1046.5302835146922</v>
      </c>
      <c r="L183" s="91">
        <v>0.4453320355381673</v>
      </c>
      <c r="M183" s="52">
        <v>1508.2991774383127</v>
      </c>
      <c r="N183" s="91">
        <v>0.43479365161092864</v>
      </c>
      <c r="O183" s="52">
        <v>776.39373844546242</v>
      </c>
      <c r="P183" s="91">
        <v>0.39672648873043531</v>
      </c>
      <c r="Q183" s="52">
        <v>494.66445980575764</v>
      </c>
      <c r="R183" s="91">
        <v>0.3051600615704857</v>
      </c>
      <c r="S183" s="53">
        <v>509.76877944204699</v>
      </c>
      <c r="T183" s="91">
        <v>0.42199402271692615</v>
      </c>
    </row>
    <row r="184" spans="1:24" x14ac:dyDescent="0.25">
      <c r="B184" s="8"/>
      <c r="C184" s="9"/>
      <c r="D184" s="93"/>
      <c r="E184" s="9"/>
      <c r="F184" s="93"/>
      <c r="G184" s="9"/>
      <c r="H184" s="93"/>
      <c r="I184" s="9"/>
      <c r="J184" s="93"/>
      <c r="K184" s="9"/>
      <c r="L184" s="93"/>
      <c r="M184" s="9"/>
      <c r="N184" s="93"/>
      <c r="O184" s="9"/>
      <c r="P184" s="93"/>
      <c r="Q184" s="9"/>
      <c r="R184" s="93"/>
      <c r="S184" s="10"/>
      <c r="T184" s="93"/>
    </row>
    <row r="185" spans="1:24" s="7" customFormat="1" x14ac:dyDescent="0.25">
      <c r="A185" s="131"/>
      <c r="B185" s="64" t="s">
        <v>127</v>
      </c>
      <c r="C185" s="13"/>
      <c r="D185" s="90"/>
      <c r="E185" s="13"/>
      <c r="F185" s="90"/>
      <c r="G185" s="13"/>
      <c r="H185" s="90"/>
      <c r="I185" s="13"/>
      <c r="J185" s="90"/>
      <c r="K185" s="13"/>
      <c r="L185" s="90"/>
      <c r="M185" s="13"/>
      <c r="N185" s="90"/>
      <c r="O185" s="13"/>
      <c r="P185" s="90"/>
      <c r="Q185" s="13"/>
      <c r="R185" s="90"/>
      <c r="S185" s="14"/>
      <c r="T185" s="86"/>
      <c r="U185" s="131"/>
      <c r="V185" s="86"/>
      <c r="X185" s="86"/>
    </row>
    <row r="186" spans="1:24" x14ac:dyDescent="0.25">
      <c r="B186" s="57" t="s">
        <v>128</v>
      </c>
      <c r="C186" s="52">
        <v>711.0107757630077</v>
      </c>
      <c r="D186" s="91">
        <v>0.32093161166689926</v>
      </c>
      <c r="E186" s="52">
        <v>576.37829320728065</v>
      </c>
      <c r="F186" s="91">
        <v>0.33384939886657977</v>
      </c>
      <c r="G186" s="52">
        <v>458.58421052631553</v>
      </c>
      <c r="H186" s="91">
        <v>0.26567164179104358</v>
      </c>
      <c r="I186" s="52">
        <v>249.82301136363625</v>
      </c>
      <c r="J186" s="91">
        <v>0.36407427740088716</v>
      </c>
      <c r="K186" s="52">
        <v>695.11318380338957</v>
      </c>
      <c r="L186" s="91">
        <v>0.34168909035086642</v>
      </c>
      <c r="M186" s="52">
        <v>978.00628672150458</v>
      </c>
      <c r="N186" s="91">
        <v>0.31709202093191968</v>
      </c>
      <c r="O186" s="52">
        <v>455.43342576963312</v>
      </c>
      <c r="P186" s="91">
        <v>0.25410658617274634</v>
      </c>
      <c r="Q186" s="52">
        <v>454.81684543937382</v>
      </c>
      <c r="R186" s="91">
        <v>0.30343522975220394</v>
      </c>
      <c r="S186" s="53">
        <v>278.85066711799396</v>
      </c>
      <c r="T186" s="91">
        <v>0.27578325808637999</v>
      </c>
    </row>
    <row r="187" spans="1:24" x14ac:dyDescent="0.25">
      <c r="B187" s="57" t="s">
        <v>129</v>
      </c>
      <c r="C187" s="52">
        <v>384.09426709873117</v>
      </c>
      <c r="D187" s="91">
        <v>0.17337007591724546</v>
      </c>
      <c r="E187" s="52">
        <v>341.89539184659986</v>
      </c>
      <c r="F187" s="91">
        <v>0.19803239016531268</v>
      </c>
      <c r="G187" s="52">
        <v>314.31052631578933</v>
      </c>
      <c r="H187" s="91">
        <v>0.18208955223880499</v>
      </c>
      <c r="I187" s="52">
        <v>115.87642045454541</v>
      </c>
      <c r="J187" s="91">
        <v>0.16887004849758502</v>
      </c>
      <c r="K187" s="52">
        <v>451.95114368198961</v>
      </c>
      <c r="L187" s="91">
        <v>0.22216061896966074</v>
      </c>
      <c r="M187" s="52">
        <v>637.0161574618096</v>
      </c>
      <c r="N187" s="91">
        <v>0.20653521708227099</v>
      </c>
      <c r="O187" s="52">
        <v>284.87975243147667</v>
      </c>
      <c r="P187" s="91">
        <v>0.15894709800399218</v>
      </c>
      <c r="Q187" s="52">
        <v>298.53218428310447</v>
      </c>
      <c r="R187" s="91">
        <v>0.19916848470918364</v>
      </c>
      <c r="S187" s="53">
        <v>152.55145129897602</v>
      </c>
      <c r="T187" s="91">
        <v>0.15087335705471061</v>
      </c>
    </row>
    <row r="188" spans="1:24" x14ac:dyDescent="0.25">
      <c r="B188" s="57" t="s">
        <v>130</v>
      </c>
      <c r="C188" s="52">
        <v>539.24751505331858</v>
      </c>
      <c r="D188" s="91">
        <v>0.2434021817850992</v>
      </c>
      <c r="E188" s="52">
        <v>506.74992321969899</v>
      </c>
      <c r="F188" s="91">
        <v>0.2935193070876822</v>
      </c>
      <c r="G188" s="52">
        <v>504.95789473684181</v>
      </c>
      <c r="H188" s="91">
        <v>0.29253731343283457</v>
      </c>
      <c r="I188" s="52">
        <v>189.56477272727264</v>
      </c>
      <c r="J188" s="91">
        <v>0.27625820886006247</v>
      </c>
      <c r="K188" s="52">
        <v>615.81881708490573</v>
      </c>
      <c r="L188" s="91">
        <v>0.30271123657784649</v>
      </c>
      <c r="M188" s="52">
        <v>671.23372502937752</v>
      </c>
      <c r="N188" s="91">
        <v>0.21762933559529873</v>
      </c>
      <c r="O188" s="52">
        <v>534.26408648822496</v>
      </c>
      <c r="P188" s="91">
        <v>0.29808972168172321</v>
      </c>
      <c r="Q188" s="52">
        <v>449.04584319683448</v>
      </c>
      <c r="R188" s="91">
        <v>0.29958505267779562</v>
      </c>
      <c r="S188" s="53">
        <v>225.06006882739567</v>
      </c>
      <c r="T188" s="91">
        <v>0.2225843663486754</v>
      </c>
    </row>
    <row r="189" spans="1:24" x14ac:dyDescent="0.25">
      <c r="B189" s="57" t="s">
        <v>131</v>
      </c>
      <c r="C189" s="52">
        <v>169.84838665195801</v>
      </c>
      <c r="D189" s="91">
        <v>7.6665105966557831E-2</v>
      </c>
      <c r="E189" s="52">
        <v>169.30439717448493</v>
      </c>
      <c r="F189" s="91">
        <v>9.8064364824793429E-2</v>
      </c>
      <c r="G189" s="52">
        <v>108.20526315789472</v>
      </c>
      <c r="H189" s="91">
        <v>6.2686567164178697E-2</v>
      </c>
      <c r="I189" s="52">
        <v>63.282102272727272</v>
      </c>
      <c r="J189" s="91">
        <v>9.222283220266142E-2</v>
      </c>
      <c r="K189" s="52">
        <v>194.51950551484197</v>
      </c>
      <c r="L189" s="91">
        <v>9.5617799293051614E-2</v>
      </c>
      <c r="M189" s="52">
        <v>229.3113983548765</v>
      </c>
      <c r="N189" s="91">
        <v>7.4348003396606202E-2</v>
      </c>
      <c r="O189" s="52">
        <v>186.65583554376656</v>
      </c>
      <c r="P189" s="91">
        <v>0.10414360140364273</v>
      </c>
      <c r="Q189" s="52">
        <v>141.85894448935989</v>
      </c>
      <c r="R189" s="91">
        <v>9.4642495864353013E-2</v>
      </c>
      <c r="S189" s="53">
        <v>85.283080872189785</v>
      </c>
      <c r="T189" s="91">
        <v>8.434495117282452E-2</v>
      </c>
    </row>
    <row r="190" spans="1:24" x14ac:dyDescent="0.25">
      <c r="B190" s="57" t="s">
        <v>132</v>
      </c>
      <c r="C190" s="52">
        <v>332.74463366427636</v>
      </c>
      <c r="D190" s="91">
        <v>0.15019219848080403</v>
      </c>
      <c r="E190" s="52">
        <v>208.93153867724234</v>
      </c>
      <c r="F190" s="91">
        <v>0.12101716774157291</v>
      </c>
      <c r="G190" s="52">
        <v>247.32631578947357</v>
      </c>
      <c r="H190" s="91">
        <v>0.14328358208955141</v>
      </c>
      <c r="I190" s="52">
        <v>110.67329545454544</v>
      </c>
      <c r="J190" s="91">
        <v>0.16128738441767704</v>
      </c>
      <c r="K190" s="52">
        <v>274.10751350951222</v>
      </c>
      <c r="L190" s="91">
        <v>0.13473999505653769</v>
      </c>
      <c r="M190" s="52">
        <v>387.86263219741477</v>
      </c>
      <c r="N190" s="91">
        <v>0.12575394203214818</v>
      </c>
      <c r="O190" s="52">
        <v>281.98263805160366</v>
      </c>
      <c r="P190" s="91">
        <v>0.15733066889895347</v>
      </c>
      <c r="Q190" s="52">
        <v>298.9772264839936</v>
      </c>
      <c r="R190" s="91">
        <v>0.19946539869517688</v>
      </c>
      <c r="S190" s="53">
        <v>127.73852641674421</v>
      </c>
      <c r="T190" s="91">
        <v>0.1263333789460015</v>
      </c>
    </row>
    <row r="191" spans="1:24" x14ac:dyDescent="0.25">
      <c r="B191" s="57" t="s">
        <v>133</v>
      </c>
      <c r="C191" s="52">
        <v>1427.1628430088272</v>
      </c>
      <c r="D191" s="91">
        <v>0.64418386743354183</v>
      </c>
      <c r="E191" s="52">
        <v>1208.5167781650155</v>
      </c>
      <c r="F191" s="91">
        <v>0.69999617380710488</v>
      </c>
      <c r="G191" s="52">
        <v>736.82631578947564</v>
      </c>
      <c r="H191" s="91">
        <v>0.42686567164179057</v>
      </c>
      <c r="I191" s="52">
        <v>457.73948863636338</v>
      </c>
      <c r="J191" s="91">
        <v>0.66707695441458847</v>
      </c>
      <c r="K191" s="52">
        <v>1305.6029905988607</v>
      </c>
      <c r="L191" s="91">
        <v>0.64178080435211016</v>
      </c>
      <c r="M191" s="52">
        <v>1863.9451233842658</v>
      </c>
      <c r="N191" s="91">
        <v>0.60433366748737194</v>
      </c>
      <c r="O191" s="52">
        <v>1153.0661321437174</v>
      </c>
      <c r="P191" s="91">
        <v>0.64334693479142735</v>
      </c>
      <c r="Q191" s="52">
        <v>1046.5444777211319</v>
      </c>
      <c r="R191" s="91">
        <v>0.69821174661293817</v>
      </c>
      <c r="S191" s="53">
        <v>617.68043214577847</v>
      </c>
      <c r="T191" s="91">
        <v>0.61088583288662202</v>
      </c>
    </row>
    <row r="192" spans="1:24" x14ac:dyDescent="0.25">
      <c r="B192" s="57" t="s">
        <v>134</v>
      </c>
      <c r="C192" s="52">
        <v>202.56910737267873</v>
      </c>
      <c r="D192" s="91">
        <v>9.143438091113841E-2</v>
      </c>
      <c r="E192" s="52">
        <v>218.8444097263951</v>
      </c>
      <c r="F192" s="91">
        <v>0.12675889340994645</v>
      </c>
      <c r="G192" s="52">
        <v>190.64736842105256</v>
      </c>
      <c r="H192" s="91">
        <v>0.11044776119402917</v>
      </c>
      <c r="I192" s="52">
        <v>60.539772727272727</v>
      </c>
      <c r="J192" s="91">
        <v>8.8226356288746505E-2</v>
      </c>
      <c r="K192" s="52">
        <v>200.75919757198909</v>
      </c>
      <c r="L192" s="91">
        <v>9.8684975621675469E-2</v>
      </c>
      <c r="M192" s="52">
        <v>322.31380728554626</v>
      </c>
      <c r="N192" s="91">
        <v>0.10450151283694026</v>
      </c>
      <c r="O192" s="52">
        <v>250.17229322401738</v>
      </c>
      <c r="P192" s="91">
        <v>0.13958226118062222</v>
      </c>
      <c r="Q192" s="52">
        <v>196.71516841906177</v>
      </c>
      <c r="R192" s="91">
        <v>0.13124032876864514</v>
      </c>
      <c r="S192" s="53">
        <v>70.840822543792839</v>
      </c>
      <c r="T192" s="91">
        <v>7.0061560363344724E-2</v>
      </c>
    </row>
    <row r="193" spans="1:24" x14ac:dyDescent="0.25">
      <c r="B193" s="57" t="s">
        <v>135</v>
      </c>
      <c r="C193" s="52">
        <v>689.00981913035491</v>
      </c>
      <c r="D193" s="91">
        <v>0.31100095701155495</v>
      </c>
      <c r="E193" s="52">
        <v>559.75539798902412</v>
      </c>
      <c r="F193" s="91">
        <v>0.32422109807621441</v>
      </c>
      <c r="G193" s="52">
        <v>541.02631578947364</v>
      </c>
      <c r="H193" s="91">
        <v>0.31343283582089437</v>
      </c>
      <c r="I193" s="52">
        <v>281.60482954545444</v>
      </c>
      <c r="J193" s="91">
        <v>0.41039083737617882</v>
      </c>
      <c r="K193" s="52">
        <v>708.04980383447992</v>
      </c>
      <c r="L193" s="91">
        <v>0.34804820140448217</v>
      </c>
      <c r="M193" s="52">
        <v>834.78443008225656</v>
      </c>
      <c r="N193" s="91">
        <v>0.27065621721576971</v>
      </c>
      <c r="O193" s="52">
        <v>557.51627682662206</v>
      </c>
      <c r="P193" s="91">
        <v>0.31106315396316858</v>
      </c>
      <c r="Q193" s="52">
        <v>555.10452020259788</v>
      </c>
      <c r="R193" s="91">
        <v>0.37034307175109837</v>
      </c>
      <c r="S193" s="53">
        <v>310.24999294801285</v>
      </c>
      <c r="T193" s="91">
        <v>0.30683718551146399</v>
      </c>
    </row>
    <row r="194" spans="1:24" x14ac:dyDescent="0.25">
      <c r="B194" s="57" t="s">
        <v>136</v>
      </c>
      <c r="C194" s="52">
        <v>449.26553307133639</v>
      </c>
      <c r="D194" s="91">
        <v>0.20278667568750242</v>
      </c>
      <c r="E194" s="52">
        <v>427.7936412557255</v>
      </c>
      <c r="F194" s="91">
        <v>0.24778630919191805</v>
      </c>
      <c r="G194" s="52">
        <v>417.36315789473662</v>
      </c>
      <c r="H194" s="91">
        <v>0.24179104477611824</v>
      </c>
      <c r="I194" s="52">
        <v>139.14971590909087</v>
      </c>
      <c r="J194" s="91">
        <v>0.20278689298321007</v>
      </c>
      <c r="K194" s="52">
        <v>455.38147901399049</v>
      </c>
      <c r="L194" s="91">
        <v>0.22384683092262136</v>
      </c>
      <c r="M194" s="52">
        <v>647.04618096357217</v>
      </c>
      <c r="N194" s="91">
        <v>0.20978718024994147</v>
      </c>
      <c r="O194" s="52">
        <v>375.06145004420893</v>
      </c>
      <c r="P194" s="91">
        <v>0.2092634823952105</v>
      </c>
      <c r="Q194" s="52">
        <v>364.35461840461733</v>
      </c>
      <c r="R194" s="91">
        <v>0.24308252531868646</v>
      </c>
      <c r="S194" s="53">
        <v>217.54231192350011</v>
      </c>
      <c r="T194" s="91">
        <v>0.21514930616436392</v>
      </c>
    </row>
    <row r="195" spans="1:24" x14ac:dyDescent="0.25">
      <c r="B195" s="57" t="s">
        <v>137</v>
      </c>
      <c r="C195" s="52">
        <v>306.64289736164721</v>
      </c>
      <c r="D195" s="91">
        <v>0.13841055946145486</v>
      </c>
      <c r="E195" s="52">
        <v>226.59191603573291</v>
      </c>
      <c r="F195" s="91">
        <v>0.13124639815217878</v>
      </c>
      <c r="G195" s="52">
        <v>206.10526315789465</v>
      </c>
      <c r="H195" s="91">
        <v>0.11940298507462614</v>
      </c>
      <c r="I195" s="52">
        <v>123.54034090909087</v>
      </c>
      <c r="J195" s="91">
        <v>0.18003890074348605</v>
      </c>
      <c r="K195" s="52">
        <v>341.56204012140046</v>
      </c>
      <c r="L195" s="91">
        <v>0.16789786973811413</v>
      </c>
      <c r="M195" s="52">
        <v>369.75945945945926</v>
      </c>
      <c r="N195" s="91">
        <v>0.11988447911897925</v>
      </c>
      <c r="O195" s="52">
        <v>285.82427055702925</v>
      </c>
      <c r="P195" s="91">
        <v>0.15947408672041519</v>
      </c>
      <c r="Q195" s="52">
        <v>242.4416648827499</v>
      </c>
      <c r="R195" s="91">
        <v>0.16174718026140072</v>
      </c>
      <c r="S195" s="53">
        <v>129.2200078982257</v>
      </c>
      <c r="T195" s="91">
        <v>0.12779856385654978</v>
      </c>
    </row>
    <row r="196" spans="1:24" x14ac:dyDescent="0.25">
      <c r="B196" s="57" t="s">
        <v>138</v>
      </c>
      <c r="C196" s="52">
        <v>467.18708919378537</v>
      </c>
      <c r="D196" s="91">
        <v>0.21087599597070641</v>
      </c>
      <c r="E196" s="52">
        <v>360.15177128817345</v>
      </c>
      <c r="F196" s="91">
        <v>0.20860683645150824</v>
      </c>
      <c r="G196" s="52">
        <v>304.0052631578946</v>
      </c>
      <c r="H196" s="91">
        <v>0.17611940298507364</v>
      </c>
      <c r="I196" s="52">
        <v>144.35284090909087</v>
      </c>
      <c r="J196" s="91">
        <v>0.21036955706311805</v>
      </c>
      <c r="K196" s="52">
        <v>351.39865275001847</v>
      </c>
      <c r="L196" s="91">
        <v>0.17273314448116522</v>
      </c>
      <c r="M196" s="52">
        <v>505.79412455934187</v>
      </c>
      <c r="N196" s="91">
        <v>0.16399003085108371</v>
      </c>
      <c r="O196" s="52">
        <v>384.40756370066754</v>
      </c>
      <c r="P196" s="91">
        <v>0.2144780953349873</v>
      </c>
      <c r="Q196" s="52">
        <v>357.18502715363786</v>
      </c>
      <c r="R196" s="91">
        <v>0.23829926676024688</v>
      </c>
      <c r="S196" s="53">
        <v>168.7546613635723</v>
      </c>
      <c r="T196" s="91">
        <v>0.16689832880484642</v>
      </c>
    </row>
    <row r="197" spans="1:24" x14ac:dyDescent="0.25">
      <c r="B197" s="57" t="s">
        <v>101</v>
      </c>
      <c r="C197" s="52">
        <v>213.53852385548805</v>
      </c>
      <c r="D197" s="91">
        <v>9.6385687742030754E-2</v>
      </c>
      <c r="E197" s="52">
        <v>149.92013513333069</v>
      </c>
      <c r="F197" s="91">
        <v>8.6836627232697264E-2</v>
      </c>
      <c r="G197" s="52">
        <v>133.96842105263156</v>
      </c>
      <c r="H197" s="91">
        <v>7.7611940298506973E-2</v>
      </c>
      <c r="I197" s="52">
        <v>39.445738636363636</v>
      </c>
      <c r="J197" s="91">
        <v>5.7485412221192675E-2</v>
      </c>
      <c r="K197" s="52">
        <v>85.501162188170866</v>
      </c>
      <c r="L197" s="91">
        <v>4.2028859490429789E-2</v>
      </c>
      <c r="M197" s="52">
        <v>200.52361927144528</v>
      </c>
      <c r="N197" s="91">
        <v>6.5014346576968321E-2</v>
      </c>
      <c r="O197" s="52">
        <v>168.4272164616992</v>
      </c>
      <c r="P197" s="91">
        <v>9.3973043197995182E-2</v>
      </c>
      <c r="Q197" s="52">
        <v>161.36704173949548</v>
      </c>
      <c r="R197" s="91">
        <v>0.10765750186177769</v>
      </c>
      <c r="S197" s="53">
        <v>74.243857719105236</v>
      </c>
      <c r="T197" s="91">
        <v>7.3427161520874265E-2</v>
      </c>
    </row>
    <row r="198" spans="1:24" x14ac:dyDescent="0.25">
      <c r="B198" s="57" t="s">
        <v>139</v>
      </c>
      <c r="C198" s="52">
        <v>113.73166310443094</v>
      </c>
      <c r="D198" s="91">
        <v>5.1335489111951065E-2</v>
      </c>
      <c r="E198" s="52">
        <v>94.773638318044021</v>
      </c>
      <c r="F198" s="91">
        <v>5.4894715074738379E-2</v>
      </c>
      <c r="G198" s="52">
        <v>92.747368421052627</v>
      </c>
      <c r="H198" s="91">
        <v>5.3731343283581742E-2</v>
      </c>
      <c r="I198" s="52">
        <v>31.500284090909091</v>
      </c>
      <c r="J198" s="91">
        <v>4.5906272227369767E-2</v>
      </c>
      <c r="K198" s="52">
        <v>94.385520763935176</v>
      </c>
      <c r="L198" s="91">
        <v>4.6396045253608256E-2</v>
      </c>
      <c r="M198" s="52">
        <v>111.63525264394826</v>
      </c>
      <c r="N198" s="91">
        <v>3.6194703805820454E-2</v>
      </c>
      <c r="O198" s="52">
        <v>102.44222731291694</v>
      </c>
      <c r="P198" s="91">
        <v>5.7157079804645176E-2</v>
      </c>
      <c r="Q198" s="52">
        <v>93.218765003086361</v>
      </c>
      <c r="R198" s="91">
        <v>6.2191754020462356E-2</v>
      </c>
      <c r="S198" s="53">
        <v>59.801599390708297</v>
      </c>
      <c r="T198" s="91">
        <v>5.9143770711394462E-2</v>
      </c>
    </row>
    <row r="199" spans="1:24" x14ac:dyDescent="0.25">
      <c r="B199" s="57" t="s">
        <v>140</v>
      </c>
      <c r="C199" s="52">
        <v>302.04281290218773</v>
      </c>
      <c r="D199" s="91">
        <v>0.13633420201413782</v>
      </c>
      <c r="E199" s="52">
        <v>227.03339609288417</v>
      </c>
      <c r="F199" s="91">
        <v>0.13150211189682973</v>
      </c>
      <c r="G199" s="52">
        <v>329.76842105263142</v>
      </c>
      <c r="H199" s="91">
        <v>0.19104477611940196</v>
      </c>
      <c r="I199" s="52">
        <v>91.75852272727272</v>
      </c>
      <c r="J199" s="91">
        <v>0.13372234076819442</v>
      </c>
      <c r="K199" s="52">
        <v>351.05275001850612</v>
      </c>
      <c r="L199" s="91">
        <v>0.17256311290582718</v>
      </c>
      <c r="M199" s="52">
        <v>374.8464159811985</v>
      </c>
      <c r="N199" s="91">
        <v>0.12153378684406387</v>
      </c>
      <c r="O199" s="52">
        <v>224.82824933686999</v>
      </c>
      <c r="P199" s="91">
        <v>0.12544169066564029</v>
      </c>
      <c r="Q199" s="52">
        <v>356.94144769521426</v>
      </c>
      <c r="R199" s="91">
        <v>0.23813676049058954</v>
      </c>
      <c r="S199" s="53">
        <v>132.25923105131025</v>
      </c>
      <c r="T199" s="91">
        <v>0.13080435499153945</v>
      </c>
    </row>
    <row r="200" spans="1:24" x14ac:dyDescent="0.25">
      <c r="B200" s="16"/>
      <c r="C200" s="9"/>
      <c r="D200" s="93"/>
      <c r="E200" s="9"/>
      <c r="F200" s="93"/>
      <c r="G200" s="9"/>
      <c r="H200" s="93"/>
      <c r="I200" s="9"/>
      <c r="J200" s="93"/>
      <c r="K200" s="9"/>
      <c r="L200" s="93"/>
      <c r="M200" s="9"/>
      <c r="N200" s="93"/>
      <c r="O200" s="9"/>
      <c r="P200" s="93"/>
      <c r="Q200" s="9"/>
      <c r="R200" s="93"/>
      <c r="S200" s="10"/>
      <c r="T200" s="93"/>
    </row>
    <row r="201" spans="1:24" s="7" customFormat="1" x14ac:dyDescent="0.25">
      <c r="A201" s="131"/>
      <c r="B201" s="64" t="s">
        <v>141</v>
      </c>
      <c r="C201" s="13"/>
      <c r="D201" s="95"/>
      <c r="E201" s="13"/>
      <c r="F201" s="95"/>
      <c r="G201" s="13"/>
      <c r="H201" s="95"/>
      <c r="I201" s="13"/>
      <c r="J201" s="95"/>
      <c r="K201" s="13"/>
      <c r="L201" s="95"/>
      <c r="M201" s="13"/>
      <c r="N201" s="95"/>
      <c r="O201" s="13"/>
      <c r="P201" s="95"/>
      <c r="Q201" s="13"/>
      <c r="R201" s="95"/>
      <c r="S201" s="14"/>
      <c r="T201" s="95"/>
      <c r="U201" s="131"/>
      <c r="V201" s="86"/>
      <c r="X201" s="86"/>
    </row>
    <row r="202" spans="1:24" x14ac:dyDescent="0.25">
      <c r="B202" s="70" t="s">
        <v>128</v>
      </c>
      <c r="C202" s="52">
        <v>360.07441050744603</v>
      </c>
      <c r="D202" s="91">
        <v>0.1625281427839867</v>
      </c>
      <c r="E202" s="52">
        <v>213.23792546301863</v>
      </c>
      <c r="F202" s="91">
        <v>0.12351150983714064</v>
      </c>
      <c r="G202" s="52">
        <v>231.86842105263148</v>
      </c>
      <c r="H202" s="91">
        <v>0.13432835820895442</v>
      </c>
      <c r="I202" s="52">
        <v>96.96164772727272</v>
      </c>
      <c r="J202" s="91">
        <v>0.14130500484810241</v>
      </c>
      <c r="K202" s="52">
        <v>316.96664445924938</v>
      </c>
      <c r="L202" s="91">
        <v>0.15580778345225671</v>
      </c>
      <c r="M202" s="52">
        <v>433.5253231492361</v>
      </c>
      <c r="N202" s="91">
        <v>0.14055883148090675</v>
      </c>
      <c r="O202" s="52">
        <v>229.8345189293465</v>
      </c>
      <c r="P202" s="91">
        <v>0.12823491137282678</v>
      </c>
      <c r="Q202" s="52">
        <v>250.58777493967585</v>
      </c>
      <c r="R202" s="91">
        <v>0.16718193229729372</v>
      </c>
      <c r="S202" s="53">
        <v>85.071493046740571</v>
      </c>
      <c r="T202" s="91">
        <v>8.4135690852679385E-2</v>
      </c>
    </row>
    <row r="203" spans="1:24" x14ac:dyDescent="0.25">
      <c r="B203" s="57" t="s">
        <v>129</v>
      </c>
      <c r="C203" s="52">
        <v>201.44509273303908</v>
      </c>
      <c r="D203" s="91">
        <v>9.092703018997722E-2</v>
      </c>
      <c r="E203" s="52">
        <v>194.85575985792306</v>
      </c>
      <c r="F203" s="91">
        <v>0.11286420578448769</v>
      </c>
      <c r="G203" s="52">
        <v>226.71578947368411</v>
      </c>
      <c r="H203" s="91">
        <v>0.13134328358208877</v>
      </c>
      <c r="I203" s="52">
        <v>81.35227272727272</v>
      </c>
      <c r="J203" s="91">
        <v>0.11855701260837842</v>
      </c>
      <c r="K203" s="52">
        <v>237.54332667110822</v>
      </c>
      <c r="L203" s="91">
        <v>0.11676654262987921</v>
      </c>
      <c r="M203" s="52">
        <v>336.45235017626317</v>
      </c>
      <c r="N203" s="91">
        <v>0.10908555201860935</v>
      </c>
      <c r="O203" s="52">
        <v>190.03385981834253</v>
      </c>
      <c r="P203" s="91">
        <v>0.10602835155119857</v>
      </c>
      <c r="Q203" s="52">
        <v>147.34919806879753</v>
      </c>
      <c r="R203" s="91">
        <v>9.8305368893308556E-2</v>
      </c>
      <c r="S203" s="53">
        <v>47.365236523652364</v>
      </c>
      <c r="T203" s="91">
        <v>4.6844210141328169E-2</v>
      </c>
    </row>
    <row r="204" spans="1:24" x14ac:dyDescent="0.25">
      <c r="B204" s="57" t="s">
        <v>130</v>
      </c>
      <c r="C204" s="52">
        <v>335.88754826254808</v>
      </c>
      <c r="D204" s="91">
        <v>0.15161082767987963</v>
      </c>
      <c r="E204" s="52">
        <v>222.70931645502009</v>
      </c>
      <c r="F204" s="91">
        <v>0.12899752176086324</v>
      </c>
      <c r="G204" s="52">
        <v>283.39473684210515</v>
      </c>
      <c r="H204" s="91">
        <v>0.16417910447761103</v>
      </c>
      <c r="I204" s="52">
        <v>131.20426136363633</v>
      </c>
      <c r="J204" s="91">
        <v>0.19120775298938714</v>
      </c>
      <c r="K204" s="52">
        <v>304.50567769635057</v>
      </c>
      <c r="L204" s="91">
        <v>0.14968248400848791</v>
      </c>
      <c r="M204" s="52">
        <v>372.36539365452398</v>
      </c>
      <c r="N204" s="91">
        <v>0.12072938262476207</v>
      </c>
      <c r="O204" s="52">
        <v>275.62056908608645</v>
      </c>
      <c r="P204" s="91">
        <v>0.15378098735528728</v>
      </c>
      <c r="Q204" s="52">
        <v>210.88300866048283</v>
      </c>
      <c r="R204" s="91">
        <v>0.14069253332495404</v>
      </c>
      <c r="S204" s="53">
        <v>141.74071253279175</v>
      </c>
      <c r="T204" s="91">
        <v>0.14018153841904826</v>
      </c>
    </row>
    <row r="205" spans="1:24" x14ac:dyDescent="0.25">
      <c r="B205" s="57" t="s">
        <v>131</v>
      </c>
      <c r="C205" s="52">
        <v>185.52191349512771</v>
      </c>
      <c r="D205" s="91">
        <v>8.3739724807439478E-2</v>
      </c>
      <c r="E205" s="52">
        <v>99.658334334815507</v>
      </c>
      <c r="F205" s="91">
        <v>5.7724025005497136E-2</v>
      </c>
      <c r="G205" s="52">
        <v>118.51052631578945</v>
      </c>
      <c r="H205" s="91">
        <v>6.8656716417910005E-2</v>
      </c>
      <c r="I205" s="52">
        <v>52.594318181818181</v>
      </c>
      <c r="J205" s="91">
        <v>7.664721629492359E-2</v>
      </c>
      <c r="K205" s="52">
        <v>158.39224220889778</v>
      </c>
      <c r="L205" s="91">
        <v>7.7859120528924131E-2</v>
      </c>
      <c r="M205" s="52">
        <v>195.3931844888366</v>
      </c>
      <c r="N205" s="91">
        <v>6.3350942204660782E-2</v>
      </c>
      <c r="O205" s="52">
        <v>122.78000160758778</v>
      </c>
      <c r="P205" s="91">
        <v>6.8504429612440576E-2</v>
      </c>
      <c r="Q205" s="52">
        <v>96.584638710093103</v>
      </c>
      <c r="R205" s="91">
        <v>6.4437327533940839E-2</v>
      </c>
      <c r="S205" s="53">
        <v>18.920792079207921</v>
      </c>
      <c r="T205" s="91">
        <v>1.8712659858801613E-2</v>
      </c>
    </row>
    <row r="206" spans="1:24" x14ac:dyDescent="0.25">
      <c r="B206" s="57" t="s">
        <v>132</v>
      </c>
      <c r="C206" s="52">
        <v>228.42119128056618</v>
      </c>
      <c r="D206" s="91">
        <v>0.10310333338883149</v>
      </c>
      <c r="E206" s="52">
        <v>69.502583824059599</v>
      </c>
      <c r="F206" s="91">
        <v>4.0257234012440253E-2</v>
      </c>
      <c r="G206" s="52">
        <v>149.42631578947365</v>
      </c>
      <c r="H206" s="91">
        <v>8.6567164179103942E-2</v>
      </c>
      <c r="I206" s="52">
        <v>94.782386363636334</v>
      </c>
      <c r="J206" s="91">
        <v>0.13812910443003118</v>
      </c>
      <c r="K206" s="52">
        <v>152.33471019320456</v>
      </c>
      <c r="L206" s="91">
        <v>7.4881486594708765E-2</v>
      </c>
      <c r="M206" s="52">
        <v>261.47168037602808</v>
      </c>
      <c r="N206" s="91">
        <v>8.4775102852186035E-2</v>
      </c>
      <c r="O206" s="52">
        <v>154.59034643517398</v>
      </c>
      <c r="P206" s="91">
        <v>8.6252837330771881E-2</v>
      </c>
      <c r="Q206" s="52">
        <v>184.32029861727401</v>
      </c>
      <c r="R206" s="91">
        <v>0.12297097770179802</v>
      </c>
      <c r="S206" s="53">
        <v>86.857719105243845</v>
      </c>
      <c r="T206" s="91">
        <v>8.5902268093408687E-2</v>
      </c>
    </row>
    <row r="207" spans="1:24" x14ac:dyDescent="0.25">
      <c r="B207" s="57" t="s">
        <v>133</v>
      </c>
      <c r="C207" s="52">
        <v>450.93075473432589</v>
      </c>
      <c r="D207" s="91">
        <v>0.20353831306108847</v>
      </c>
      <c r="E207" s="52">
        <v>301.84446313877891</v>
      </c>
      <c r="F207" s="91">
        <v>0.17483412154428096</v>
      </c>
      <c r="G207" s="52">
        <v>242.1736842105262</v>
      </c>
      <c r="H207" s="91">
        <v>0.14029850746268574</v>
      </c>
      <c r="I207" s="52">
        <v>189.28323863636356</v>
      </c>
      <c r="J207" s="91">
        <v>0.27584792111214063</v>
      </c>
      <c r="K207" s="52">
        <v>412.57475756902795</v>
      </c>
      <c r="L207" s="91">
        <v>0.20280480488680208</v>
      </c>
      <c r="M207" s="52">
        <v>615.58396004700364</v>
      </c>
      <c r="N207" s="91">
        <v>0.19958640818038309</v>
      </c>
      <c r="O207" s="52">
        <v>491.01577445543023</v>
      </c>
      <c r="P207" s="91">
        <v>0.27395956279007894</v>
      </c>
      <c r="Q207" s="52">
        <v>333.16171846260318</v>
      </c>
      <c r="R207" s="91">
        <v>0.22227189603911585</v>
      </c>
      <c r="S207" s="53">
        <v>138.33767735747932</v>
      </c>
      <c r="T207" s="91">
        <v>0.13681593726151869</v>
      </c>
    </row>
    <row r="208" spans="1:24" x14ac:dyDescent="0.25">
      <c r="B208" s="57" t="s">
        <v>134</v>
      </c>
      <c r="C208" s="52">
        <v>185.4384106683213</v>
      </c>
      <c r="D208" s="91">
        <v>8.3702033822015312E-2</v>
      </c>
      <c r="E208" s="52">
        <v>131.5379695282351</v>
      </c>
      <c r="F208" s="91">
        <v>7.6189323180044274E-2</v>
      </c>
      <c r="G208" s="52">
        <v>164.88421052631574</v>
      </c>
      <c r="H208" s="91">
        <v>9.5522388059700897E-2</v>
      </c>
      <c r="I208" s="52">
        <v>68.485227272727272</v>
      </c>
      <c r="J208" s="91">
        <v>9.9805496282569434E-2</v>
      </c>
      <c r="K208" s="52">
        <v>145.93127544599895</v>
      </c>
      <c r="L208" s="91">
        <v>7.1733821085155317E-2</v>
      </c>
      <c r="M208" s="52">
        <v>269.14559341950638</v>
      </c>
      <c r="N208" s="91">
        <v>8.7263161087035884E-2</v>
      </c>
      <c r="O208" s="52">
        <v>147.37068965517236</v>
      </c>
      <c r="P208" s="91">
        <v>8.2224669361754404E-2</v>
      </c>
      <c r="Q208" s="52">
        <v>131.93991387319156</v>
      </c>
      <c r="R208" s="91">
        <v>8.8024923617158454E-2</v>
      </c>
      <c r="S208" s="53">
        <v>62.840822543792839</v>
      </c>
      <c r="T208" s="91">
        <v>6.2149561846384122E-2</v>
      </c>
    </row>
    <row r="209" spans="1:24" x14ac:dyDescent="0.25">
      <c r="B209" s="57" t="s">
        <v>135</v>
      </c>
      <c r="C209" s="52">
        <v>299.77426054881397</v>
      </c>
      <c r="D209" s="91">
        <v>0.13531023699456732</v>
      </c>
      <c r="E209" s="52">
        <v>238.80698099854453</v>
      </c>
      <c r="F209" s="91">
        <v>0.13832159883723361</v>
      </c>
      <c r="G209" s="52">
        <v>283.39473684210515</v>
      </c>
      <c r="H209" s="91">
        <v>0.16417910447761103</v>
      </c>
      <c r="I209" s="52">
        <v>168.47073863636356</v>
      </c>
      <c r="J209" s="91">
        <v>0.24551726479250868</v>
      </c>
      <c r="K209" s="52">
        <v>325.97980605522247</v>
      </c>
      <c r="L209" s="91">
        <v>0.16023828348976499</v>
      </c>
      <c r="M209" s="52">
        <v>389.51462984723844</v>
      </c>
      <c r="N209" s="91">
        <v>0.12628955747805024</v>
      </c>
      <c r="O209" s="52">
        <v>233.22984486777591</v>
      </c>
      <c r="P209" s="91">
        <v>0.13012931488899399</v>
      </c>
      <c r="Q209" s="52">
        <v>246.30899447366826</v>
      </c>
      <c r="R209" s="91">
        <v>0.16432730466689449</v>
      </c>
      <c r="S209" s="53">
        <v>104.12761276127611</v>
      </c>
      <c r="T209" s="91">
        <v>0.10298218971773297</v>
      </c>
    </row>
    <row r="210" spans="1:24" x14ac:dyDescent="0.25">
      <c r="B210" s="57" t="s">
        <v>136</v>
      </c>
      <c r="C210" s="52">
        <v>216.76494128056618</v>
      </c>
      <c r="D210" s="91">
        <v>9.7842007926530514E-2</v>
      </c>
      <c r="E210" s="52">
        <v>84.58045907943756</v>
      </c>
      <c r="F210" s="91">
        <v>4.8990629508968687E-2</v>
      </c>
      <c r="G210" s="52">
        <v>170.0368421052631</v>
      </c>
      <c r="H210" s="91">
        <v>9.8507462686566558E-2</v>
      </c>
      <c r="I210" s="52">
        <v>107.6494318181818</v>
      </c>
      <c r="J210" s="91">
        <v>0.15688062075584022</v>
      </c>
      <c r="K210" s="52">
        <v>226.92403582796661</v>
      </c>
      <c r="L210" s="91">
        <v>0.11154653542398703</v>
      </c>
      <c r="M210" s="52">
        <v>297.55311398354866</v>
      </c>
      <c r="N210" s="91">
        <v>9.6473529392042789E-2</v>
      </c>
      <c r="O210" s="52">
        <v>120.65354473113091</v>
      </c>
      <c r="P210" s="91">
        <v>6.7317984641681358E-2</v>
      </c>
      <c r="Q210" s="52">
        <v>149.22289987966354</v>
      </c>
      <c r="R210" s="91">
        <v>9.955542624093823E-2</v>
      </c>
      <c r="S210" s="53">
        <v>31.534653465346537</v>
      </c>
      <c r="T210" s="91">
        <v>3.1187766431336018E-2</v>
      </c>
    </row>
    <row r="211" spans="1:24" x14ac:dyDescent="0.25">
      <c r="B211" s="57" t="s">
        <v>137</v>
      </c>
      <c r="C211" s="52">
        <v>177.34173331494753</v>
      </c>
      <c r="D211" s="91">
        <v>8.0047406071294333E-2</v>
      </c>
      <c r="E211" s="52">
        <v>90.747559721721487</v>
      </c>
      <c r="F211" s="91">
        <v>5.2562732876566827E-2</v>
      </c>
      <c r="G211" s="52">
        <v>123.66315789473681</v>
      </c>
      <c r="H211" s="91">
        <v>7.1641791044775666E-2</v>
      </c>
      <c r="I211" s="52">
        <v>67.922159090909091</v>
      </c>
      <c r="J211" s="91">
        <v>9.8984920786725702E-2</v>
      </c>
      <c r="K211" s="52">
        <v>203.73324450366425</v>
      </c>
      <c r="L211" s="91">
        <v>0.10014689493844718</v>
      </c>
      <c r="M211" s="52">
        <v>230.308813160987</v>
      </c>
      <c r="N211" s="91">
        <v>7.4671388103709851E-2</v>
      </c>
      <c r="O211" s="52">
        <v>161.32909332047259</v>
      </c>
      <c r="P211" s="91">
        <v>9.0012684257272199E-2</v>
      </c>
      <c r="Q211" s="52">
        <v>157.11828199463366</v>
      </c>
      <c r="R211" s="91">
        <v>0.10482290283082357</v>
      </c>
      <c r="S211" s="53">
        <v>91.471580491382454</v>
      </c>
      <c r="T211" s="91">
        <v>9.0465376148982465E-2</v>
      </c>
    </row>
    <row r="212" spans="1:24" x14ac:dyDescent="0.25">
      <c r="B212" s="57" t="s">
        <v>138</v>
      </c>
      <c r="C212" s="52">
        <v>271.48661863393994</v>
      </c>
      <c r="D212" s="91">
        <v>0.12254193752645545</v>
      </c>
      <c r="E212" s="52">
        <v>149.47865507617945</v>
      </c>
      <c r="F212" s="91">
        <v>8.6580913488046363E-2</v>
      </c>
      <c r="G212" s="52">
        <v>200.95263157894729</v>
      </c>
      <c r="H212" s="91">
        <v>0.11641791044776048</v>
      </c>
      <c r="I212" s="52">
        <v>115.31335227272726</v>
      </c>
      <c r="J212" s="91">
        <v>0.16804947300174131</v>
      </c>
      <c r="K212" s="52">
        <v>210.28389962247394</v>
      </c>
      <c r="L212" s="91">
        <v>0.10336692793580929</v>
      </c>
      <c r="M212" s="52">
        <v>239.04259694477071</v>
      </c>
      <c r="N212" s="91">
        <v>7.7503080688903894E-2</v>
      </c>
      <c r="O212" s="52">
        <v>225.99288642392094</v>
      </c>
      <c r="P212" s="91">
        <v>0.12609149355136515</v>
      </c>
      <c r="Q212" s="52">
        <v>199.63604980557039</v>
      </c>
      <c r="R212" s="91">
        <v>0.13318902157429086</v>
      </c>
      <c r="S212" s="53">
        <v>55.187738004569681</v>
      </c>
      <c r="T212" s="91">
        <v>5.458066265582065E-2</v>
      </c>
    </row>
    <row r="213" spans="1:24" x14ac:dyDescent="0.25">
      <c r="B213" s="57" t="s">
        <v>101</v>
      </c>
      <c r="C213" s="52">
        <v>234.16581345375977</v>
      </c>
      <c r="D213" s="91">
        <v>0.10569630513455781</v>
      </c>
      <c r="E213" s="52">
        <v>97.356140421156653</v>
      </c>
      <c r="F213" s="91">
        <v>5.639054998881584E-2</v>
      </c>
      <c r="G213" s="52">
        <v>123.66315789473681</v>
      </c>
      <c r="H213" s="91">
        <v>7.1641791044775666E-2</v>
      </c>
      <c r="I213" s="52">
        <v>44.648863636363636</v>
      </c>
      <c r="J213" s="91">
        <v>6.5068076301100675E-2</v>
      </c>
      <c r="K213" s="52">
        <v>185.17696350581096</v>
      </c>
      <c r="L213" s="91">
        <v>9.1025389373326243E-2</v>
      </c>
      <c r="M213" s="52">
        <v>191.85229142185656</v>
      </c>
      <c r="N213" s="91">
        <v>6.2202903635014808E-2</v>
      </c>
      <c r="O213" s="52">
        <v>133.77166224580014</v>
      </c>
      <c r="P213" s="91">
        <v>7.4637166480459302E-2</v>
      </c>
      <c r="Q213" s="52">
        <v>111.39893401447776</v>
      </c>
      <c r="R213" s="91">
        <v>7.4320820514418282E-2</v>
      </c>
      <c r="S213" s="53">
        <v>14.306930693069308</v>
      </c>
      <c r="T213" s="91">
        <v>1.4149551803227804E-2</v>
      </c>
    </row>
    <row r="214" spans="1:24" x14ac:dyDescent="0.25">
      <c r="B214" s="57" t="s">
        <v>139</v>
      </c>
      <c r="C214" s="52">
        <v>114.16884422687991</v>
      </c>
      <c r="D214" s="91">
        <v>5.1532821201703612E-2</v>
      </c>
      <c r="E214" s="52">
        <v>15.077875255377958</v>
      </c>
      <c r="F214" s="91">
        <v>8.7333954965284448E-3</v>
      </c>
      <c r="G214" s="52">
        <v>66.984210526315806</v>
      </c>
      <c r="H214" s="91">
        <v>3.8805970149253487E-2</v>
      </c>
      <c r="I214" s="52">
        <v>39.445738636363636</v>
      </c>
      <c r="J214" s="91">
        <v>5.7485412221192689E-2</v>
      </c>
      <c r="K214" s="52">
        <v>87.689540306462348</v>
      </c>
      <c r="L214" s="91">
        <v>4.3104576288795465E-2</v>
      </c>
      <c r="M214" s="52">
        <v>128.14888366627497</v>
      </c>
      <c r="N214" s="91">
        <v>4.1548800916327816E-2</v>
      </c>
      <c r="O214" s="52">
        <v>83.356020416365226</v>
      </c>
      <c r="P214" s="91">
        <v>4.6508035173646378E-2</v>
      </c>
      <c r="Q214" s="52">
        <v>78.512349553466578</v>
      </c>
      <c r="R214" s="91">
        <v>5.2380234074502999E-2</v>
      </c>
      <c r="S214" s="53">
        <v>12.613861386138614</v>
      </c>
      <c r="T214" s="91">
        <v>1.2475106572534408E-2</v>
      </c>
    </row>
    <row r="215" spans="1:24" x14ac:dyDescent="0.25">
      <c r="B215" s="57" t="s">
        <v>140</v>
      </c>
      <c r="C215" s="52">
        <v>250.96335493656909</v>
      </c>
      <c r="D215" s="91">
        <v>0.11327827469660066</v>
      </c>
      <c r="E215" s="52">
        <v>177.05190348382268</v>
      </c>
      <c r="F215" s="91">
        <v>0.10255186956702574</v>
      </c>
      <c r="G215" s="52">
        <v>180.34210526315783</v>
      </c>
      <c r="H215" s="91">
        <v>0.10447761194029787</v>
      </c>
      <c r="I215" s="52">
        <v>67.922159090909091</v>
      </c>
      <c r="J215" s="91">
        <v>9.8984920786725702E-2</v>
      </c>
      <c r="K215" s="52">
        <v>210.1017395810201</v>
      </c>
      <c r="L215" s="91">
        <v>0.10327738554140083</v>
      </c>
      <c r="M215" s="52">
        <v>199.04001175088123</v>
      </c>
      <c r="N215" s="91">
        <v>6.4533327064770205E-2</v>
      </c>
      <c r="O215" s="52">
        <v>111.78834096937543</v>
      </c>
      <c r="P215" s="91">
        <v>6.2371692744421864E-2</v>
      </c>
      <c r="Q215" s="52">
        <v>176.42491650230383</v>
      </c>
      <c r="R215" s="91">
        <v>0.11770350111191262</v>
      </c>
      <c r="S215" s="53">
        <v>50.362288792981865</v>
      </c>
      <c r="T215" s="91">
        <v>4.9808294280101729E-2</v>
      </c>
    </row>
    <row r="216" spans="1:24" x14ac:dyDescent="0.25">
      <c r="B216" s="8"/>
      <c r="C216" s="9"/>
      <c r="D216" s="89"/>
      <c r="E216" s="9"/>
      <c r="F216" s="89"/>
      <c r="G216" s="9"/>
      <c r="H216" s="89"/>
      <c r="I216" s="9"/>
      <c r="J216" s="89"/>
      <c r="K216" s="9"/>
      <c r="L216" s="89"/>
      <c r="M216" s="9"/>
      <c r="N216" s="89"/>
      <c r="O216" s="9"/>
      <c r="P216" s="89"/>
      <c r="Q216" s="9"/>
      <c r="R216" s="89"/>
      <c r="S216" s="10"/>
    </row>
    <row r="217" spans="1:24" s="7" customFormat="1" x14ac:dyDescent="0.25">
      <c r="A217" s="131"/>
      <c r="B217" s="68" t="s">
        <v>142</v>
      </c>
      <c r="C217" s="13"/>
      <c r="D217" s="90"/>
      <c r="E217" s="13"/>
      <c r="F217" s="90"/>
      <c r="G217" s="13"/>
      <c r="H217" s="90"/>
      <c r="I217" s="13"/>
      <c r="J217" s="90"/>
      <c r="K217" s="13"/>
      <c r="L217" s="90"/>
      <c r="M217" s="13"/>
      <c r="N217" s="90"/>
      <c r="O217" s="13"/>
      <c r="P217" s="90"/>
      <c r="Q217" s="13"/>
      <c r="R217" s="90"/>
      <c r="S217" s="14"/>
      <c r="T217" s="86"/>
      <c r="U217" s="131"/>
      <c r="V217" s="86"/>
      <c r="X217" s="86"/>
    </row>
    <row r="218" spans="1:24" x14ac:dyDescent="0.25">
      <c r="B218" s="57" t="s">
        <v>143</v>
      </c>
      <c r="C218" s="52">
        <v>1888.6258331035165</v>
      </c>
      <c r="D218" s="91">
        <v>0.86034919027555312</v>
      </c>
      <c r="E218" s="52">
        <v>1444.0194688138411</v>
      </c>
      <c r="F218" s="91">
        <v>0.84377286623831249</v>
      </c>
      <c r="G218" s="52">
        <v>1489.110526315799</v>
      </c>
      <c r="H218" s="91">
        <v>0.87575757575757651</v>
      </c>
      <c r="I218" s="52">
        <v>607.29545454545473</v>
      </c>
      <c r="J218" s="91">
        <v>0.90934923727443662</v>
      </c>
      <c r="K218" s="52">
        <v>1685.025331260644</v>
      </c>
      <c r="L218" s="91">
        <v>0.8423416033788802</v>
      </c>
      <c r="M218" s="52">
        <v>2583.8461809635764</v>
      </c>
      <c r="N218" s="91">
        <v>0.84129245080310366</v>
      </c>
      <c r="O218" s="52">
        <v>1458.2663572060083</v>
      </c>
      <c r="P218" s="91">
        <v>0.82002602010735426</v>
      </c>
      <c r="Q218" s="52">
        <v>1238.2215832451777</v>
      </c>
      <c r="R218" s="91">
        <v>0.83888475138533769</v>
      </c>
      <c r="S218" s="53">
        <v>809.67338015852818</v>
      </c>
      <c r="T218" s="91">
        <v>0.81088267061331565</v>
      </c>
    </row>
    <row r="219" spans="1:24" x14ac:dyDescent="0.25">
      <c r="B219" s="57" t="s">
        <v>144</v>
      </c>
      <c r="C219" s="52">
        <v>227.90050733131079</v>
      </c>
      <c r="D219" s="91">
        <v>0.10381834956883915</v>
      </c>
      <c r="E219" s="52">
        <v>189.54727663608807</v>
      </c>
      <c r="F219" s="91">
        <v>0.11075671232208069</v>
      </c>
      <c r="G219" s="52">
        <v>149.42631578947365</v>
      </c>
      <c r="H219" s="91">
        <v>8.7878787878787334E-2</v>
      </c>
      <c r="I219" s="52">
        <v>52.312784090909091</v>
      </c>
      <c r="J219" s="91">
        <v>7.8331872825189927E-2</v>
      </c>
      <c r="K219" s="52">
        <v>152.77258124213486</v>
      </c>
      <c r="L219" s="91">
        <v>7.6370781286447351E-2</v>
      </c>
      <c r="M219" s="52">
        <v>313.21874265569909</v>
      </c>
      <c r="N219" s="91">
        <v>0.10198306911133986</v>
      </c>
      <c r="O219" s="52">
        <v>232.4245840366529</v>
      </c>
      <c r="P219" s="91">
        <v>0.13069917280945595</v>
      </c>
      <c r="Q219" s="52">
        <v>179.1815043510249</v>
      </c>
      <c r="R219" s="91">
        <v>0.12139396838521849</v>
      </c>
      <c r="S219" s="53">
        <v>50.362288792981857</v>
      </c>
      <c r="T219" s="91">
        <v>5.0437507562193083E-2</v>
      </c>
    </row>
    <row r="220" spans="1:24" x14ac:dyDescent="0.25">
      <c r="B220" s="57" t="s">
        <v>145</v>
      </c>
      <c r="C220" s="52">
        <v>1042.6313947876449</v>
      </c>
      <c r="D220" s="91">
        <v>0.47496283304955522</v>
      </c>
      <c r="E220" s="52">
        <v>840.03254149474503</v>
      </c>
      <c r="F220" s="91">
        <v>0.49084979848138766</v>
      </c>
      <c r="G220" s="52">
        <v>1102.6631578947424</v>
      </c>
      <c r="H220" s="91">
        <v>0.64848484848484944</v>
      </c>
      <c r="I220" s="52">
        <v>385.94886363636346</v>
      </c>
      <c r="J220" s="91">
        <v>0.57791031062030473</v>
      </c>
      <c r="K220" s="52">
        <v>1137.9059886001908</v>
      </c>
      <c r="L220" s="91">
        <v>0.5688374751107248</v>
      </c>
      <c r="M220" s="52">
        <v>1416.980376028208</v>
      </c>
      <c r="N220" s="91">
        <v>0.46136449687732978</v>
      </c>
      <c r="O220" s="52">
        <v>831.36976529217907</v>
      </c>
      <c r="P220" s="91">
        <v>0.46750364671124334</v>
      </c>
      <c r="Q220" s="52">
        <v>841.39188113502837</v>
      </c>
      <c r="R220" s="91">
        <v>0.57003595202543</v>
      </c>
      <c r="S220" s="53">
        <v>655.4457561140722</v>
      </c>
      <c r="T220" s="91">
        <v>0.65642469937183934</v>
      </c>
    </row>
    <row r="221" spans="1:24" x14ac:dyDescent="0.25">
      <c r="B221" s="57" t="s">
        <v>146</v>
      </c>
      <c r="C221" s="52">
        <v>1184.9208752757861</v>
      </c>
      <c r="D221" s="91">
        <v>0.53978172791849555</v>
      </c>
      <c r="E221" s="52">
        <v>961.07933074283164</v>
      </c>
      <c r="F221" s="91">
        <v>0.5615801442409919</v>
      </c>
      <c r="G221" s="52">
        <v>1020.2210526315838</v>
      </c>
      <c r="H221" s="91">
        <v>0.60000000000000064</v>
      </c>
      <c r="I221" s="52">
        <v>362.11249999999984</v>
      </c>
      <c r="J221" s="91">
        <v>0.54221832753383981</v>
      </c>
      <c r="K221" s="52">
        <v>1184.9422459101331</v>
      </c>
      <c r="L221" s="91">
        <v>0.59235082868728861</v>
      </c>
      <c r="M221" s="52">
        <v>1519.2027614571159</v>
      </c>
      <c r="N221" s="91">
        <v>0.49464779438862139</v>
      </c>
      <c r="O221" s="52">
        <v>944.13722771481321</v>
      </c>
      <c r="P221" s="91">
        <v>0.53091610421675151</v>
      </c>
      <c r="Q221" s="52">
        <v>827.29475154369425</v>
      </c>
      <c r="R221" s="91">
        <v>0.56048526480393979</v>
      </c>
      <c r="S221" s="53">
        <v>484.93058023751121</v>
      </c>
      <c r="T221" s="91">
        <v>0.48565484996933883</v>
      </c>
    </row>
    <row r="222" spans="1:24" x14ac:dyDescent="0.25">
      <c r="B222" s="57" t="s">
        <v>147</v>
      </c>
      <c r="C222" s="52">
        <v>674.12715170527645</v>
      </c>
      <c r="D222" s="91">
        <v>0.30709351685576086</v>
      </c>
      <c r="E222" s="52">
        <v>416.58067272897262</v>
      </c>
      <c r="F222" s="91">
        <v>0.24341740249301566</v>
      </c>
      <c r="G222" s="52">
        <v>412.21052631578925</v>
      </c>
      <c r="H222" s="91">
        <v>0.24242424242424124</v>
      </c>
      <c r="I222" s="52">
        <v>131.48579545454541</v>
      </c>
      <c r="J222" s="91">
        <v>0.19688358757518779</v>
      </c>
      <c r="K222" s="52">
        <v>412.21233251906125</v>
      </c>
      <c r="L222" s="91">
        <v>0.20606431883542106</v>
      </c>
      <c r="M222" s="52">
        <v>915.84894242068231</v>
      </c>
      <c r="N222" s="91">
        <v>0.29819762763400559</v>
      </c>
      <c r="O222" s="52">
        <v>606.93549553894411</v>
      </c>
      <c r="P222" s="91">
        <v>0.34129766239842985</v>
      </c>
      <c r="Q222" s="52">
        <v>470.29684028506665</v>
      </c>
      <c r="R222" s="91">
        <v>0.31862217011745381</v>
      </c>
      <c r="S222" s="53">
        <v>255.51040873318104</v>
      </c>
      <c r="T222" s="91">
        <v>0.25589202718075732</v>
      </c>
    </row>
    <row r="223" spans="1:24" x14ac:dyDescent="0.25">
      <c r="B223" s="57" t="s">
        <v>23</v>
      </c>
      <c r="C223" s="52">
        <v>125.82509422687991</v>
      </c>
      <c r="D223" s="91">
        <v>5.7318668439768058E-2</v>
      </c>
      <c r="E223" s="52">
        <v>121.04678924808715</v>
      </c>
      <c r="F223" s="91">
        <v>7.073034575960456E-2</v>
      </c>
      <c r="G223" s="52">
        <v>87.594736842105263</v>
      </c>
      <c r="H223" s="91">
        <v>5.1515151515151188E-2</v>
      </c>
      <c r="I223" s="52">
        <v>10.40625</v>
      </c>
      <c r="J223" s="91">
        <v>1.5582062124060943E-2</v>
      </c>
      <c r="K223" s="52">
        <v>101.24619142793694</v>
      </c>
      <c r="L223" s="91">
        <v>5.0612817291956484E-2</v>
      </c>
      <c r="M223" s="52">
        <v>181.21116333725021</v>
      </c>
      <c r="N223" s="91">
        <v>5.9001803141402291E-2</v>
      </c>
      <c r="O223" s="52">
        <v>63.499156016397393</v>
      </c>
      <c r="P223" s="91">
        <v>3.570744118932339E-2</v>
      </c>
      <c r="Q223" s="52">
        <v>28.53709334491667</v>
      </c>
      <c r="R223" s="91">
        <v>1.93336417163473E-2</v>
      </c>
      <c r="S223" s="53">
        <v>31.534653465346537</v>
      </c>
      <c r="T223" s="91">
        <v>3.1581752155219751E-2</v>
      </c>
    </row>
    <row r="224" spans="1:24" x14ac:dyDescent="0.25">
      <c r="B224" s="8"/>
      <c r="C224" s="9"/>
      <c r="D224" s="89"/>
      <c r="E224" s="9"/>
      <c r="F224" s="89"/>
      <c r="G224" s="9"/>
      <c r="H224" s="89"/>
      <c r="I224" s="9"/>
      <c r="J224" s="89"/>
      <c r="K224" s="9"/>
      <c r="L224" s="89"/>
      <c r="M224" s="9"/>
      <c r="N224" s="89"/>
      <c r="O224" s="9"/>
      <c r="P224" s="89"/>
      <c r="Q224" s="9"/>
      <c r="R224" s="89"/>
      <c r="S224" s="10"/>
    </row>
    <row r="225" spans="1:24" s="7" customFormat="1" x14ac:dyDescent="0.25">
      <c r="A225" s="131"/>
      <c r="B225" s="64" t="s">
        <v>148</v>
      </c>
      <c r="C225" s="13"/>
      <c r="D225" s="90"/>
      <c r="E225" s="13"/>
      <c r="F225" s="90"/>
      <c r="G225" s="13"/>
      <c r="H225" s="90"/>
      <c r="I225" s="13"/>
      <c r="J225" s="90"/>
      <c r="K225" s="13"/>
      <c r="L225" s="90"/>
      <c r="M225" s="13"/>
      <c r="N225" s="90"/>
      <c r="O225" s="13"/>
      <c r="P225" s="90"/>
      <c r="Q225" s="13"/>
      <c r="R225" s="90"/>
      <c r="S225" s="14"/>
      <c r="T225" s="86"/>
      <c r="U225" s="131"/>
      <c r="V225" s="86"/>
      <c r="X225" s="86"/>
    </row>
    <row r="226" spans="1:24" x14ac:dyDescent="0.25">
      <c r="B226" s="57" t="s">
        <v>149</v>
      </c>
      <c r="C226" s="52">
        <v>1016.1965032634678</v>
      </c>
      <c r="D226" s="91">
        <v>0.46292061848317134</v>
      </c>
      <c r="E226" s="52">
        <v>870.62977206265202</v>
      </c>
      <c r="F226" s="91">
        <v>0.50872844450576871</v>
      </c>
      <c r="G226" s="52">
        <v>803.81052631579212</v>
      </c>
      <c r="H226" s="91">
        <v>0.47272727272727255</v>
      </c>
      <c r="I226" s="52">
        <v>325.69062499999984</v>
      </c>
      <c r="J226" s="91">
        <v>0.48768111009962645</v>
      </c>
      <c r="K226" s="52">
        <v>971.04774594714456</v>
      </c>
      <c r="L226" s="91">
        <v>0.48542529308246035</v>
      </c>
      <c r="M226" s="52">
        <v>1514.4085781433682</v>
      </c>
      <c r="N226" s="91">
        <v>0.49308682289606992</v>
      </c>
      <c r="O226" s="52">
        <v>886.29346515553402</v>
      </c>
      <c r="P226" s="91">
        <v>0.49838885693772811</v>
      </c>
      <c r="Q226" s="52">
        <v>723.70476524001822</v>
      </c>
      <c r="R226" s="91">
        <v>0.4903039167461723</v>
      </c>
      <c r="S226" s="53">
        <v>481.57809370680678</v>
      </c>
      <c r="T226" s="91">
        <v>0.48229735632087456</v>
      </c>
    </row>
    <row r="227" spans="1:24" x14ac:dyDescent="0.25">
      <c r="B227" s="57" t="s">
        <v>150</v>
      </c>
      <c r="C227" s="52">
        <v>1147.4960441947053</v>
      </c>
      <c r="D227" s="91">
        <v>0.52273312964538143</v>
      </c>
      <c r="E227" s="52">
        <v>888.43362843675231</v>
      </c>
      <c r="F227" s="91">
        <v>0.51913163590817379</v>
      </c>
      <c r="G227" s="52">
        <v>870.79473684210859</v>
      </c>
      <c r="H227" s="91">
        <v>0.5121212121212122</v>
      </c>
      <c r="I227" s="52">
        <v>323.79289772727253</v>
      </c>
      <c r="J227" s="91">
        <v>0.48483950008082422</v>
      </c>
      <c r="K227" s="52">
        <v>989.78618698645153</v>
      </c>
      <c r="L227" s="91">
        <v>0.49479261129248492</v>
      </c>
      <c r="M227" s="52">
        <v>1532.9165099882557</v>
      </c>
      <c r="N227" s="91">
        <v>0.49911294916310472</v>
      </c>
      <c r="O227" s="52">
        <v>921.58606623261767</v>
      </c>
      <c r="P227" s="91">
        <v>0.51823492350675127</v>
      </c>
      <c r="Q227" s="52">
        <v>738.83330077252265</v>
      </c>
      <c r="R227" s="91">
        <v>0.50055337285381651</v>
      </c>
      <c r="S227" s="53">
        <v>595.17910637217551</v>
      </c>
      <c r="T227" s="91">
        <v>0.59606803816845577</v>
      </c>
    </row>
    <row r="228" spans="1:24" x14ac:dyDescent="0.25">
      <c r="B228" s="57" t="s">
        <v>151</v>
      </c>
      <c r="C228" s="52">
        <v>129.57219560121342</v>
      </c>
      <c r="D228" s="91">
        <v>5.9025632083271044E-2</v>
      </c>
      <c r="E228" s="52">
        <v>160.09562151984937</v>
      </c>
      <c r="F228" s="91">
        <v>9.3547451651029026E-2</v>
      </c>
      <c r="G228" s="52">
        <v>355.53157894736825</v>
      </c>
      <c r="H228" s="91">
        <v>0.20909090909090802</v>
      </c>
      <c r="I228" s="52">
        <v>136.40738636363633</v>
      </c>
      <c r="J228" s="91">
        <v>0.20425305643233313</v>
      </c>
      <c r="K228" s="52">
        <v>205.61365015915322</v>
      </c>
      <c r="L228" s="91">
        <v>0.10278595136731196</v>
      </c>
      <c r="M228" s="52">
        <v>91.899059929494683</v>
      </c>
      <c r="N228" s="91">
        <v>2.9922054154846733E-2</v>
      </c>
      <c r="O228" s="52">
        <v>105.42627200385819</v>
      </c>
      <c r="P228" s="91">
        <v>5.9284290430809336E-2</v>
      </c>
      <c r="Q228" s="52">
        <v>127.68400564479755</v>
      </c>
      <c r="R228" s="91">
        <v>8.6504844351441831E-2</v>
      </c>
      <c r="S228" s="53">
        <v>103.99228512594848</v>
      </c>
      <c r="T228" s="91">
        <v>0.10414760316017822</v>
      </c>
    </row>
    <row r="229" spans="1:24" x14ac:dyDescent="0.25">
      <c r="B229" s="57" t="s">
        <v>152</v>
      </c>
      <c r="C229" s="52">
        <v>848.49211998988812</v>
      </c>
      <c r="D229" s="91">
        <v>0.38652415719047128</v>
      </c>
      <c r="E229" s="52">
        <v>587.44778271842358</v>
      </c>
      <c r="F229" s="91">
        <v>0.3432588757247329</v>
      </c>
      <c r="G229" s="52">
        <v>685.30000000000143</v>
      </c>
      <c r="H229" s="91">
        <v>0.40303030303030241</v>
      </c>
      <c r="I229" s="52">
        <v>276.68323863636351</v>
      </c>
      <c r="J229" s="91">
        <v>0.41429865831766477</v>
      </c>
      <c r="K229" s="52">
        <v>772.33065363831395</v>
      </c>
      <c r="L229" s="91">
        <v>0.38608692050797788</v>
      </c>
      <c r="M229" s="52">
        <v>1172.7198589894269</v>
      </c>
      <c r="N229" s="91">
        <v>0.3818340161049199</v>
      </c>
      <c r="O229" s="52">
        <v>717.97048066875641</v>
      </c>
      <c r="P229" s="91">
        <v>0.40373589701774237</v>
      </c>
      <c r="Q229" s="52">
        <v>600.8009460647495</v>
      </c>
      <c r="R229" s="91">
        <v>0.40703760868930572</v>
      </c>
      <c r="S229" s="53">
        <v>431.76593043919803</v>
      </c>
      <c r="T229" s="91">
        <v>0.43241079592592058</v>
      </c>
    </row>
    <row r="230" spans="1:24" x14ac:dyDescent="0.25">
      <c r="B230" s="57" t="s">
        <v>153</v>
      </c>
      <c r="C230" s="52">
        <v>698.14700829656181</v>
      </c>
      <c r="D230" s="91">
        <v>0.31803558055447045</v>
      </c>
      <c r="E230" s="52">
        <v>464.11649240876545</v>
      </c>
      <c r="F230" s="91">
        <v>0.2711936449097147</v>
      </c>
      <c r="G230" s="52">
        <v>314.31052631578933</v>
      </c>
      <c r="H230" s="91">
        <v>0.18484848484848387</v>
      </c>
      <c r="I230" s="52">
        <v>134.22812499999995</v>
      </c>
      <c r="J230" s="91">
        <v>0.20098988420864561</v>
      </c>
      <c r="K230" s="52">
        <v>496.6508549855651</v>
      </c>
      <c r="L230" s="91">
        <v>0.24827500794605056</v>
      </c>
      <c r="M230" s="52">
        <v>969.39741480611099</v>
      </c>
      <c r="N230" s="91">
        <v>0.31563284723097834</v>
      </c>
      <c r="O230" s="52">
        <v>616.02646491439612</v>
      </c>
      <c r="P230" s="91">
        <v>0.34640978159327501</v>
      </c>
      <c r="Q230" s="52">
        <v>425.70395780118946</v>
      </c>
      <c r="R230" s="91">
        <v>0.28841086574170416</v>
      </c>
      <c r="S230" s="53">
        <v>229.78354630334823</v>
      </c>
      <c r="T230" s="91">
        <v>0.23012674030727792</v>
      </c>
    </row>
    <row r="231" spans="1:24" x14ac:dyDescent="0.25">
      <c r="B231" s="57" t="s">
        <v>154</v>
      </c>
      <c r="C231" s="52">
        <v>423.16379676870724</v>
      </c>
      <c r="D231" s="91">
        <v>0.19276906178161513</v>
      </c>
      <c r="E231" s="52">
        <v>346.05829961676642</v>
      </c>
      <c r="F231" s="91">
        <v>0.20220960288925216</v>
      </c>
      <c r="G231" s="52">
        <v>412.21052631578925</v>
      </c>
      <c r="H231" s="91">
        <v>0.24242424242424124</v>
      </c>
      <c r="I231" s="52">
        <v>94.500852272727258</v>
      </c>
      <c r="J231" s="91">
        <v>0.14150324573120407</v>
      </c>
      <c r="K231" s="52">
        <v>520.84616181804688</v>
      </c>
      <c r="L231" s="91">
        <v>0.26037020507657038</v>
      </c>
      <c r="M231" s="52">
        <v>685.52168037602848</v>
      </c>
      <c r="N231" s="91">
        <v>0.22320377227220869</v>
      </c>
      <c r="O231" s="52">
        <v>291.2245197331406</v>
      </c>
      <c r="P231" s="91">
        <v>0.16376410433824892</v>
      </c>
      <c r="Q231" s="52">
        <v>289.99749558870286</v>
      </c>
      <c r="R231" s="91">
        <v>0.19647087426122617</v>
      </c>
      <c r="S231" s="53">
        <v>181.18220924656572</v>
      </c>
      <c r="T231" s="91">
        <v>0.18145281455679127</v>
      </c>
    </row>
    <row r="232" spans="1:24" x14ac:dyDescent="0.25">
      <c r="B232" s="57" t="s">
        <v>155</v>
      </c>
      <c r="C232" s="52">
        <v>326.14617232027928</v>
      </c>
      <c r="D232" s="91">
        <v>0.14857341795760748</v>
      </c>
      <c r="E232" s="52">
        <v>299.26196103566627</v>
      </c>
      <c r="F232" s="91">
        <v>0.17486545581451232</v>
      </c>
      <c r="G232" s="52">
        <v>252.47894736842093</v>
      </c>
      <c r="H232" s="91">
        <v>0.14848484848484764</v>
      </c>
      <c r="I232" s="52">
        <v>165.72840909090903</v>
      </c>
      <c r="J232" s="91">
        <v>0.24815763278571371</v>
      </c>
      <c r="K232" s="52">
        <v>367.25217262565684</v>
      </c>
      <c r="L232" s="91">
        <v>0.18358880320358925</v>
      </c>
      <c r="M232" s="52">
        <v>607.33689776733263</v>
      </c>
      <c r="N232" s="91">
        <v>0.19774704506414872</v>
      </c>
      <c r="O232" s="52">
        <v>227.70806205288957</v>
      </c>
      <c r="P232" s="91">
        <v>0.12804693391497535</v>
      </c>
      <c r="Q232" s="52">
        <v>311.9599865738615</v>
      </c>
      <c r="R232" s="91">
        <v>0.21135027794727823</v>
      </c>
      <c r="S232" s="53">
        <v>127.51004202984399</v>
      </c>
      <c r="T232" s="91">
        <v>0.12770048509058296</v>
      </c>
    </row>
    <row r="233" spans="1:24" x14ac:dyDescent="0.25">
      <c r="B233" s="57" t="s">
        <v>156</v>
      </c>
      <c r="C233" s="52">
        <v>359.63722938499706</v>
      </c>
      <c r="D233" s="91">
        <v>0.16383001527935073</v>
      </c>
      <c r="E233" s="52">
        <v>291.93159208962606</v>
      </c>
      <c r="F233" s="91">
        <v>0.17058215732043777</v>
      </c>
      <c r="G233" s="52">
        <v>231.86842105263148</v>
      </c>
      <c r="H233" s="91">
        <v>0.13636363636363558</v>
      </c>
      <c r="I233" s="52">
        <v>128.4619318181818</v>
      </c>
      <c r="J233" s="91">
        <v>0.19235572873684481</v>
      </c>
      <c r="K233" s="52">
        <v>260.24099489229405</v>
      </c>
      <c r="L233" s="91">
        <v>0.13009407801512851</v>
      </c>
      <c r="M233" s="52">
        <v>585.31257344300809</v>
      </c>
      <c r="N233" s="91">
        <v>0.19057599211037599</v>
      </c>
      <c r="O233" s="52">
        <v>405.01778394019811</v>
      </c>
      <c r="P233" s="91">
        <v>0.22775340032771646</v>
      </c>
      <c r="Q233" s="52">
        <v>285.31084212648415</v>
      </c>
      <c r="R233" s="91">
        <v>0.19329570579567687</v>
      </c>
      <c r="S233" s="53">
        <v>187.53131082339007</v>
      </c>
      <c r="T233" s="91">
        <v>0.18781139885605841</v>
      </c>
    </row>
    <row r="234" spans="1:24" x14ac:dyDescent="0.25">
      <c r="B234" s="57" t="s">
        <v>157</v>
      </c>
      <c r="C234" s="52">
        <v>1452.1405646718165</v>
      </c>
      <c r="D234" s="91">
        <v>0.66151163299967752</v>
      </c>
      <c r="E234" s="52">
        <v>1095.64128243133</v>
      </c>
      <c r="F234" s="91">
        <v>0.64020770163541563</v>
      </c>
      <c r="G234" s="52">
        <v>1112.9684210526373</v>
      </c>
      <c r="H234" s="91">
        <v>0.65454545454545554</v>
      </c>
      <c r="I234" s="52">
        <v>410.06676136363615</v>
      </c>
      <c r="J234" s="91">
        <v>0.61402385591165476</v>
      </c>
      <c r="K234" s="52">
        <v>1161.4075949367079</v>
      </c>
      <c r="L234" s="91">
        <v>0.58058589241711056</v>
      </c>
      <c r="M234" s="52">
        <v>1803.0160399530068</v>
      </c>
      <c r="N234" s="91">
        <v>0.5870565338853464</v>
      </c>
      <c r="O234" s="52">
        <v>1021.3339964633066</v>
      </c>
      <c r="P234" s="91">
        <v>0.57432611551486701</v>
      </c>
      <c r="Q234" s="52">
        <v>773.84794274562432</v>
      </c>
      <c r="R234" s="91">
        <v>0.52427549951023411</v>
      </c>
      <c r="S234" s="53">
        <v>593.93419085498283</v>
      </c>
      <c r="T234" s="91">
        <v>0.59482126330342111</v>
      </c>
    </row>
    <row r="235" spans="1:24" x14ac:dyDescent="0.25">
      <c r="B235" s="8"/>
      <c r="C235" s="9"/>
      <c r="D235" s="89"/>
      <c r="E235" s="9"/>
      <c r="F235" s="89"/>
      <c r="G235" s="9"/>
      <c r="H235" s="89"/>
      <c r="I235" s="9"/>
      <c r="J235" s="89"/>
      <c r="K235" s="9"/>
      <c r="L235" s="89"/>
      <c r="M235" s="9"/>
      <c r="N235" s="89"/>
      <c r="O235" s="9"/>
      <c r="P235" s="89"/>
      <c r="Q235" s="9"/>
      <c r="R235" s="89"/>
      <c r="S235" s="10"/>
    </row>
    <row r="236" spans="1:24" s="7" customFormat="1" x14ac:dyDescent="0.25">
      <c r="A236" s="131"/>
      <c r="B236" s="64" t="s">
        <v>158</v>
      </c>
      <c r="C236" s="13"/>
      <c r="D236" s="90"/>
      <c r="E236" s="13"/>
      <c r="F236" s="90"/>
      <c r="G236" s="13"/>
      <c r="H236" s="90"/>
      <c r="I236" s="13"/>
      <c r="J236" s="90"/>
      <c r="K236" s="13"/>
      <c r="L236" s="90"/>
      <c r="M236" s="13"/>
      <c r="N236" s="90"/>
      <c r="O236" s="13"/>
      <c r="P236" s="90"/>
      <c r="Q236" s="13"/>
      <c r="R236" s="90"/>
      <c r="S236" s="14"/>
      <c r="T236" s="86"/>
      <c r="U236" s="131"/>
      <c r="V236" s="86"/>
      <c r="X236" s="86"/>
    </row>
    <row r="237" spans="1:24" s="27" customFormat="1" x14ac:dyDescent="0.25">
      <c r="A237" s="2"/>
      <c r="B237" s="71" t="s">
        <v>159</v>
      </c>
      <c r="C237" s="25"/>
      <c r="D237" s="96"/>
      <c r="E237" s="25"/>
      <c r="F237" s="96"/>
      <c r="G237" s="25"/>
      <c r="H237" s="96"/>
      <c r="I237" s="25"/>
      <c r="J237" s="96"/>
      <c r="K237" s="25"/>
      <c r="L237" s="96"/>
      <c r="M237" s="25"/>
      <c r="N237" s="96"/>
      <c r="O237" s="25"/>
      <c r="P237" s="96"/>
      <c r="Q237" s="25"/>
      <c r="R237" s="96"/>
      <c r="S237" s="26"/>
      <c r="T237" s="104"/>
      <c r="U237" s="2"/>
      <c r="V237" s="104"/>
      <c r="X237" s="104"/>
    </row>
    <row r="238" spans="1:24" x14ac:dyDescent="0.25">
      <c r="B238" s="51" t="s">
        <v>160</v>
      </c>
      <c r="C238" s="52">
        <v>866.95488313568706</v>
      </c>
      <c r="D238" s="91">
        <v>0.39939972133109453</v>
      </c>
      <c r="E238" s="52">
        <v>666.58292940218166</v>
      </c>
      <c r="F238" s="91">
        <v>0.40166682822204008</v>
      </c>
      <c r="G238" s="52">
        <v>798.6578947368447</v>
      </c>
      <c r="H238" s="91">
        <v>0.47400611620795186</v>
      </c>
      <c r="I238" s="52">
        <v>233.93210227272718</v>
      </c>
      <c r="J238" s="91">
        <v>0.3502841610018802</v>
      </c>
      <c r="K238" s="52">
        <v>745.08869642460468</v>
      </c>
      <c r="L238" s="91">
        <v>0.37947061246207114</v>
      </c>
      <c r="M238" s="52">
        <v>1121.864277320801</v>
      </c>
      <c r="N238" s="91">
        <v>0.36900700820589549</v>
      </c>
      <c r="O238" s="52">
        <v>623.51856763925753</v>
      </c>
      <c r="P238" s="91">
        <v>0.35297474555638703</v>
      </c>
      <c r="Q238" s="52">
        <v>542.23458747877532</v>
      </c>
      <c r="R238" s="91">
        <v>0.36735939129531009</v>
      </c>
      <c r="S238" s="53">
        <v>309.85209161941845</v>
      </c>
      <c r="T238" s="91">
        <v>0.31428514246405326</v>
      </c>
    </row>
    <row r="239" spans="1:24" x14ac:dyDescent="0.25">
      <c r="B239" s="51" t="s">
        <v>161</v>
      </c>
      <c r="C239" s="52">
        <v>519.05740657749561</v>
      </c>
      <c r="D239" s="91">
        <v>0.2391259194389313</v>
      </c>
      <c r="E239" s="52">
        <v>347.93670632536168</v>
      </c>
      <c r="F239" s="91">
        <v>0.20965828419438978</v>
      </c>
      <c r="G239" s="52">
        <v>334.92105263157879</v>
      </c>
      <c r="H239" s="91">
        <v>0.19877675840978554</v>
      </c>
      <c r="I239" s="52">
        <v>99.703977272727258</v>
      </c>
      <c r="J239" s="91">
        <v>0.14929427679323462</v>
      </c>
      <c r="K239" s="52">
        <v>500.09960766896131</v>
      </c>
      <c r="L239" s="91">
        <v>0.25469867590909739</v>
      </c>
      <c r="M239" s="52">
        <v>738.49647473560549</v>
      </c>
      <c r="N239" s="91">
        <v>0.2429085052637443</v>
      </c>
      <c r="O239" s="52">
        <v>485.25614902339106</v>
      </c>
      <c r="P239" s="91">
        <v>0.27470419426274595</v>
      </c>
      <c r="Q239" s="52">
        <v>350.40038678086512</v>
      </c>
      <c r="R239" s="91">
        <v>0.23739332711323663</v>
      </c>
      <c r="S239" s="53">
        <v>317.80992073566341</v>
      </c>
      <c r="T239" s="91">
        <v>0.32235682416364164</v>
      </c>
    </row>
    <row r="240" spans="1:24" x14ac:dyDescent="0.25">
      <c r="B240" s="51" t="s">
        <v>162</v>
      </c>
      <c r="C240" s="52">
        <v>784.63239738462926</v>
      </c>
      <c r="D240" s="91">
        <v>0.36147435922997412</v>
      </c>
      <c r="E240" s="52">
        <v>645.02225961089084</v>
      </c>
      <c r="F240" s="91">
        <v>0.38867488758357016</v>
      </c>
      <c r="G240" s="52">
        <v>551.33157894736848</v>
      </c>
      <c r="H240" s="91">
        <v>0.3272171253822625</v>
      </c>
      <c r="I240" s="52">
        <v>334.19914772727253</v>
      </c>
      <c r="J240" s="91">
        <v>0.5004215622048851</v>
      </c>
      <c r="K240" s="52">
        <v>718.30681767710303</v>
      </c>
      <c r="L240" s="91">
        <v>0.36583071162883152</v>
      </c>
      <c r="M240" s="52">
        <v>1179.864101057582</v>
      </c>
      <c r="N240" s="91">
        <v>0.38808448653036021</v>
      </c>
      <c r="O240" s="52">
        <v>657.6932119604536</v>
      </c>
      <c r="P240" s="91">
        <v>0.37232106018086708</v>
      </c>
      <c r="Q240" s="52">
        <v>583.39803408909086</v>
      </c>
      <c r="R240" s="91">
        <v>0.39524728159145323</v>
      </c>
      <c r="S240" s="53">
        <v>358.23280020309738</v>
      </c>
      <c r="T240" s="91">
        <v>0.36335803337230516</v>
      </c>
    </row>
    <row r="241" spans="1:24" x14ac:dyDescent="0.25">
      <c r="B241" s="8"/>
      <c r="C241" s="9"/>
      <c r="D241" s="89"/>
      <c r="E241" s="9"/>
      <c r="F241" s="89"/>
      <c r="G241" s="9"/>
      <c r="H241" s="89"/>
      <c r="I241" s="9"/>
      <c r="J241" s="89"/>
      <c r="K241" s="9"/>
      <c r="L241" s="89"/>
      <c r="M241" s="9"/>
      <c r="N241" s="89"/>
      <c r="O241" s="9"/>
      <c r="P241" s="89"/>
      <c r="Q241" s="9"/>
      <c r="R241" s="89"/>
      <c r="S241" s="10"/>
      <c r="T241" s="89"/>
    </row>
    <row r="242" spans="1:24" s="7" customFormat="1" x14ac:dyDescent="0.25">
      <c r="A242" s="131"/>
      <c r="B242" s="64" t="s">
        <v>163</v>
      </c>
      <c r="C242" s="13"/>
      <c r="D242" s="90"/>
      <c r="E242" s="13"/>
      <c r="F242" s="90"/>
      <c r="G242" s="13"/>
      <c r="H242" s="90"/>
      <c r="I242" s="13"/>
      <c r="J242" s="90"/>
      <c r="K242" s="13"/>
      <c r="L242" s="90"/>
      <c r="M242" s="13"/>
      <c r="N242" s="90"/>
      <c r="O242" s="13"/>
      <c r="P242" s="90"/>
      <c r="Q242" s="13"/>
      <c r="R242" s="90"/>
      <c r="S242" s="14"/>
      <c r="T242" s="90"/>
      <c r="U242" s="131"/>
      <c r="V242" s="86"/>
      <c r="X242" s="86"/>
    </row>
    <row r="243" spans="1:24" x14ac:dyDescent="0.25">
      <c r="B243" s="51" t="s">
        <v>164</v>
      </c>
      <c r="C243" s="52">
        <v>747.99842572163982</v>
      </c>
      <c r="D243" s="91">
        <v>0.34201952418490944</v>
      </c>
      <c r="E243" s="52">
        <v>702.75125852928977</v>
      </c>
      <c r="F243" s="91">
        <v>0.41882184950260465</v>
      </c>
      <c r="G243" s="52">
        <v>417.36315789473662</v>
      </c>
      <c r="H243" s="91">
        <v>0.24695121951219426</v>
      </c>
      <c r="I243" s="52">
        <v>286.24488636363628</v>
      </c>
      <c r="J243" s="91">
        <v>0.4286160338270702</v>
      </c>
      <c r="K243" s="52">
        <v>693.72889184987696</v>
      </c>
      <c r="L243" s="91">
        <v>0.35222333533216049</v>
      </c>
      <c r="M243" s="52">
        <v>1095.302173913045</v>
      </c>
      <c r="N243" s="91">
        <v>0.35874670639646017</v>
      </c>
      <c r="O243" s="52">
        <v>585.07370790129448</v>
      </c>
      <c r="P243" s="91">
        <v>0.33224310270761259</v>
      </c>
      <c r="Q243" s="52">
        <v>521.52936396266489</v>
      </c>
      <c r="R243" s="91">
        <v>0.35333177578874791</v>
      </c>
      <c r="S243" s="53">
        <v>282.25370229330639</v>
      </c>
      <c r="T243" s="91">
        <v>0.28903188773570404</v>
      </c>
    </row>
    <row r="244" spans="1:24" x14ac:dyDescent="0.25">
      <c r="B244" s="51" t="s">
        <v>165</v>
      </c>
      <c r="C244" s="52">
        <v>1272.6343049043955</v>
      </c>
      <c r="D244" s="91">
        <v>0.58190734693708324</v>
      </c>
      <c r="E244" s="52">
        <v>882.12304877885845</v>
      </c>
      <c r="F244" s="91">
        <v>0.52572286750737929</v>
      </c>
      <c r="G244" s="52">
        <v>1061.4421052631631</v>
      </c>
      <c r="H244" s="91">
        <v>0.6280487804878061</v>
      </c>
      <c r="I244" s="52">
        <v>358.03551136363615</v>
      </c>
      <c r="J244" s="91">
        <v>0.53611354529135002</v>
      </c>
      <c r="K244" s="52">
        <v>1121.0255977496472</v>
      </c>
      <c r="L244" s="91">
        <v>0.56917245291487084</v>
      </c>
      <c r="M244" s="52">
        <v>1706.5162162162255</v>
      </c>
      <c r="N244" s="91">
        <v>0.55893897278827365</v>
      </c>
      <c r="O244" s="52">
        <v>1036.6481995016472</v>
      </c>
      <c r="P244" s="91">
        <v>0.58867662239369178</v>
      </c>
      <c r="Q244" s="52">
        <v>898.95170019391026</v>
      </c>
      <c r="R244" s="91">
        <v>0.60903224732052996</v>
      </c>
      <c r="S244" s="53">
        <v>559.31814335279671</v>
      </c>
      <c r="T244" s="91">
        <v>0.57274989665183118</v>
      </c>
    </row>
    <row r="245" spans="1:24" x14ac:dyDescent="0.25">
      <c r="B245" s="51" t="s">
        <v>166</v>
      </c>
      <c r="C245" s="52">
        <v>88.837444268247822</v>
      </c>
      <c r="D245" s="91">
        <v>4.0620594072930158E-2</v>
      </c>
      <c r="E245" s="52">
        <v>23.547169811320753</v>
      </c>
      <c r="F245" s="91">
        <v>1.4033513410660392E-2</v>
      </c>
      <c r="G245" s="52">
        <v>77.289473684210535</v>
      </c>
      <c r="H245" s="91">
        <v>4.5731707317073038E-2</v>
      </c>
      <c r="I245" s="52">
        <v>23.554829545454545</v>
      </c>
      <c r="J245" s="91">
        <v>3.5270420881579743E-2</v>
      </c>
      <c r="K245" s="52">
        <v>88.14582870678808</v>
      </c>
      <c r="L245" s="91">
        <v>4.4753819752170236E-2</v>
      </c>
      <c r="M245" s="52">
        <v>143.85799059929491</v>
      </c>
      <c r="N245" s="91">
        <v>4.7118120958287386E-2</v>
      </c>
      <c r="O245" s="52">
        <v>55.902821316614407</v>
      </c>
      <c r="P245" s="91">
        <v>3.1745276797628154E-2</v>
      </c>
      <c r="Q245" s="52">
        <v>9.0361445783132535</v>
      </c>
      <c r="R245" s="91">
        <v>6.1219122656492467E-3</v>
      </c>
      <c r="S245" s="53">
        <v>91.056782601337062</v>
      </c>
      <c r="T245" s="91">
        <v>9.3243466968079503E-2</v>
      </c>
    </row>
    <row r="246" spans="1:24" x14ac:dyDescent="0.25">
      <c r="B246" s="51" t="s">
        <v>167</v>
      </c>
      <c r="C246" s="52">
        <v>28.45379148280934</v>
      </c>
      <c r="D246" s="91">
        <v>1.3010391318428596E-2</v>
      </c>
      <c r="E246" s="52">
        <v>24.26895805792573</v>
      </c>
      <c r="F246" s="91">
        <v>1.4463680820143215E-2</v>
      </c>
      <c r="G246" s="52">
        <v>10.305263157894737</v>
      </c>
      <c r="H246" s="91">
        <v>6.0975609756097381E-3</v>
      </c>
      <c r="I246" s="52">
        <v>0</v>
      </c>
      <c r="J246" s="91">
        <v>0</v>
      </c>
      <c r="K246" s="52">
        <v>0</v>
      </c>
      <c r="L246" s="91">
        <v>0</v>
      </c>
      <c r="M246" s="52">
        <v>18.040716803760283</v>
      </c>
      <c r="N246" s="91">
        <v>5.9089152642310796E-3</v>
      </c>
      <c r="O246" s="52">
        <v>13.100815850815851</v>
      </c>
      <c r="P246" s="91">
        <v>7.439499754465893E-3</v>
      </c>
      <c r="Q246" s="52">
        <v>15.854326396495072</v>
      </c>
      <c r="R246" s="91">
        <v>1.074117333882095E-2</v>
      </c>
      <c r="S246" s="53">
        <v>6.3069306930693072</v>
      </c>
      <c r="T246" s="91">
        <v>6.4583885675369721E-3</v>
      </c>
    </row>
    <row r="247" spans="1:24" x14ac:dyDescent="0.25">
      <c r="B247" s="51" t="s">
        <v>168</v>
      </c>
      <c r="C247" s="52">
        <v>49.081081081081081</v>
      </c>
      <c r="D247" s="91">
        <v>2.2442143486648608E-2</v>
      </c>
      <c r="E247" s="52">
        <v>45.233625766133869</v>
      </c>
      <c r="F247" s="91">
        <v>2.6958088759212465E-2</v>
      </c>
      <c r="G247" s="52">
        <v>123.66315789473681</v>
      </c>
      <c r="H247" s="91">
        <v>7.3170731707316833E-2</v>
      </c>
      <c r="I247" s="52">
        <v>0</v>
      </c>
      <c r="J247" s="91">
        <v>0</v>
      </c>
      <c r="K247" s="52">
        <v>66.670752831445711</v>
      </c>
      <c r="L247" s="91">
        <v>3.3850392000798507E-2</v>
      </c>
      <c r="M247" s="52">
        <v>89.418037602820206</v>
      </c>
      <c r="N247" s="91">
        <v>2.9287284592747695E-2</v>
      </c>
      <c r="O247" s="52">
        <v>70.255204565549377</v>
      </c>
      <c r="P247" s="91">
        <v>3.9895498346601589E-2</v>
      </c>
      <c r="Q247" s="52">
        <v>30.66147321734757</v>
      </c>
      <c r="R247" s="91">
        <v>2.0772891286251923E-2</v>
      </c>
      <c r="S247" s="53">
        <v>37.613099771515621</v>
      </c>
      <c r="T247" s="91">
        <v>3.8516360076848319E-2</v>
      </c>
    </row>
    <row r="248" spans="1:24" x14ac:dyDescent="0.25">
      <c r="B248" s="8"/>
      <c r="C248" s="9"/>
      <c r="D248" s="89"/>
      <c r="E248" s="9"/>
      <c r="F248" s="89"/>
      <c r="G248" s="9"/>
      <c r="H248" s="89"/>
      <c r="I248" s="9"/>
      <c r="J248" s="89"/>
      <c r="K248" s="9"/>
      <c r="L248" s="89"/>
      <c r="M248" s="9"/>
      <c r="N248" s="89"/>
      <c r="O248" s="9"/>
      <c r="P248" s="89"/>
      <c r="Q248" s="9"/>
      <c r="R248" s="89"/>
      <c r="S248" s="10"/>
    </row>
    <row r="249" spans="1:24" s="7" customFormat="1" x14ac:dyDescent="0.25">
      <c r="A249" s="131"/>
      <c r="B249" s="64" t="s">
        <v>169</v>
      </c>
      <c r="C249" s="13"/>
      <c r="D249" s="90"/>
      <c r="E249" s="13"/>
      <c r="F249" s="90"/>
      <c r="G249" s="13"/>
      <c r="H249" s="90"/>
      <c r="I249" s="13"/>
      <c r="J249" s="90"/>
      <c r="K249" s="13"/>
      <c r="L249" s="90"/>
      <c r="M249" s="13"/>
      <c r="N249" s="90"/>
      <c r="O249" s="13"/>
      <c r="P249" s="90"/>
      <c r="Q249" s="13"/>
      <c r="R249" s="90"/>
      <c r="S249" s="14"/>
      <c r="T249" s="86"/>
      <c r="U249" s="131"/>
      <c r="V249" s="86"/>
      <c r="X249" s="86"/>
    </row>
    <row r="250" spans="1:24" s="27" customFormat="1" x14ac:dyDescent="0.25">
      <c r="A250" s="2"/>
      <c r="B250" s="69" t="s">
        <v>170</v>
      </c>
      <c r="C250" s="25"/>
      <c r="D250" s="96"/>
      <c r="E250" s="25"/>
      <c r="F250" s="96"/>
      <c r="G250" s="25"/>
      <c r="H250" s="96"/>
      <c r="I250" s="25"/>
      <c r="J250" s="96"/>
      <c r="K250" s="25"/>
      <c r="L250" s="96"/>
      <c r="M250" s="25"/>
      <c r="N250" s="96"/>
      <c r="O250" s="25"/>
      <c r="P250" s="96"/>
      <c r="Q250" s="25"/>
      <c r="R250" s="96"/>
      <c r="S250" s="26"/>
      <c r="T250" s="104"/>
      <c r="U250" s="2"/>
      <c r="V250" s="104"/>
      <c r="X250" s="104"/>
    </row>
    <row r="251" spans="1:24" x14ac:dyDescent="0.25">
      <c r="B251" s="51" t="s">
        <v>171</v>
      </c>
      <c r="C251" s="52">
        <v>91.980358866519566</v>
      </c>
      <c r="D251" s="91">
        <v>4.2696480555015175E-2</v>
      </c>
      <c r="E251" s="52">
        <v>64.617887807288113</v>
      </c>
      <c r="F251" s="91">
        <v>3.9184479853791546E-2</v>
      </c>
      <c r="G251" s="52">
        <v>51.526315789473692</v>
      </c>
      <c r="H251" s="91">
        <v>3.1152647975077791E-2</v>
      </c>
      <c r="I251" s="52">
        <v>21.094034090909091</v>
      </c>
      <c r="J251" s="91">
        <v>3.1965996387137673E-2</v>
      </c>
      <c r="K251" s="52">
        <v>84.715493374787187</v>
      </c>
      <c r="L251" s="91">
        <v>4.382659389495893E-2</v>
      </c>
      <c r="M251" s="52">
        <v>127.08901292596946</v>
      </c>
      <c r="N251" s="91">
        <v>4.2090415697570507E-2</v>
      </c>
      <c r="O251" s="52">
        <v>51.649907563700665</v>
      </c>
      <c r="P251" s="91">
        <v>2.9724142606257348E-2</v>
      </c>
      <c r="Q251" s="52">
        <v>49.085221687162665</v>
      </c>
      <c r="R251" s="91">
        <v>3.5205146721165752E-2</v>
      </c>
      <c r="S251" s="53">
        <v>56.71139036980621</v>
      </c>
      <c r="T251" s="91">
        <v>5.7893111398876457E-2</v>
      </c>
    </row>
    <row r="252" spans="1:24" x14ac:dyDescent="0.25">
      <c r="B252" s="51" t="s">
        <v>172</v>
      </c>
      <c r="C252" s="52">
        <v>1119.5620805754736</v>
      </c>
      <c r="D252" s="91">
        <v>0.51969095568317591</v>
      </c>
      <c r="E252" s="52">
        <v>812.34015676534557</v>
      </c>
      <c r="F252" s="91">
        <v>0.49260549342201471</v>
      </c>
      <c r="G252" s="52">
        <v>896.5578947368457</v>
      </c>
      <c r="H252" s="91">
        <v>0.54205607476635564</v>
      </c>
      <c r="I252" s="52">
        <v>347.06619318181799</v>
      </c>
      <c r="J252" s="91">
        <v>0.52594570718594524</v>
      </c>
      <c r="K252" s="52">
        <v>1148.0108964394094</v>
      </c>
      <c r="L252" s="91">
        <v>0.59391033848611097</v>
      </c>
      <c r="M252" s="52">
        <v>1719.364042303182</v>
      </c>
      <c r="N252" s="91">
        <v>0.56943354590496043</v>
      </c>
      <c r="O252" s="52">
        <v>848.86233019853705</v>
      </c>
      <c r="P252" s="91">
        <v>0.48851403896091317</v>
      </c>
      <c r="Q252" s="52">
        <v>767.14253841309699</v>
      </c>
      <c r="R252" s="91">
        <v>0.55021378517974362</v>
      </c>
      <c r="S252" s="53">
        <v>593.61254971650987</v>
      </c>
      <c r="T252" s="91">
        <v>0.60598192434382436</v>
      </c>
    </row>
    <row r="253" spans="1:24" x14ac:dyDescent="0.25">
      <c r="B253" s="51" t="s">
        <v>173</v>
      </c>
      <c r="C253" s="52">
        <v>908.02278969020074</v>
      </c>
      <c r="D253" s="91">
        <v>0.42149626138967111</v>
      </c>
      <c r="E253" s="52">
        <v>751.14569562953113</v>
      </c>
      <c r="F253" s="91">
        <v>0.4554969897102995</v>
      </c>
      <c r="G253" s="52">
        <v>685.30000000000143</v>
      </c>
      <c r="H253" s="91">
        <v>0.41433021806853543</v>
      </c>
      <c r="I253" s="52">
        <v>278.58096590909076</v>
      </c>
      <c r="J253" s="91">
        <v>0.42216287844216405</v>
      </c>
      <c r="K253" s="52">
        <v>688.09176104818914</v>
      </c>
      <c r="L253" s="91">
        <v>0.35597642146178271</v>
      </c>
      <c r="M253" s="52">
        <v>1166.5735605170416</v>
      </c>
      <c r="N253" s="91">
        <v>0.38635571221691156</v>
      </c>
      <c r="O253" s="52">
        <v>821.90211799694544</v>
      </c>
      <c r="P253" s="91">
        <v>0.47299863477191773</v>
      </c>
      <c r="Q253" s="52">
        <v>578.03490484276278</v>
      </c>
      <c r="R253" s="91">
        <v>0.41458106809909068</v>
      </c>
      <c r="S253" s="53">
        <v>329.26394177879342</v>
      </c>
      <c r="T253" s="91">
        <v>0.33612496425729926</v>
      </c>
    </row>
    <row r="254" spans="1:24" x14ac:dyDescent="0.25">
      <c r="B254" s="51" t="s">
        <v>174</v>
      </c>
      <c r="C254" s="52">
        <v>34.71909760525832</v>
      </c>
      <c r="D254" s="91">
        <v>1.611630237213791E-2</v>
      </c>
      <c r="E254" s="52">
        <v>20.964667708208147</v>
      </c>
      <c r="F254" s="91">
        <v>1.2713037013894197E-2</v>
      </c>
      <c r="G254" s="52">
        <v>20.610526315789475</v>
      </c>
      <c r="H254" s="91">
        <v>1.2461059190031114E-2</v>
      </c>
      <c r="I254" s="52">
        <v>13.148579545454545</v>
      </c>
      <c r="J254" s="91">
        <v>1.9925417984752971E-2</v>
      </c>
      <c r="K254" s="52">
        <v>12.151898734177216</v>
      </c>
      <c r="L254" s="91">
        <v>6.2866461571473809E-3</v>
      </c>
      <c r="M254" s="52">
        <v>6.4021739130434785</v>
      </c>
      <c r="N254" s="91">
        <v>2.1203261805574848E-3</v>
      </c>
      <c r="O254" s="52">
        <v>15.227272727272727</v>
      </c>
      <c r="P254" s="91">
        <v>8.763183660911826E-3</v>
      </c>
      <c r="Q254" s="52">
        <v>0</v>
      </c>
      <c r="R254" s="91">
        <v>0</v>
      </c>
      <c r="S254" s="53">
        <v>0</v>
      </c>
      <c r="T254" s="91">
        <v>0</v>
      </c>
    </row>
    <row r="255" spans="1:24" s="27" customFormat="1" x14ac:dyDescent="0.25">
      <c r="A255" s="2"/>
      <c r="B255" s="69" t="s">
        <v>175</v>
      </c>
      <c r="C255" s="25"/>
      <c r="D255" s="97"/>
      <c r="E255" s="25"/>
      <c r="F255" s="97"/>
      <c r="G255" s="25"/>
      <c r="H255" s="97"/>
      <c r="I255" s="25"/>
      <c r="J255" s="97"/>
      <c r="K255" s="25"/>
      <c r="L255" s="97"/>
      <c r="M255" s="25"/>
      <c r="N255" s="97"/>
      <c r="O255" s="25"/>
      <c r="P255" s="97"/>
      <c r="Q255" s="25"/>
      <c r="R255" s="97"/>
      <c r="S255" s="26"/>
      <c r="T255" s="97"/>
      <c r="U255" s="2"/>
      <c r="V255" s="104"/>
      <c r="X255" s="104"/>
    </row>
    <row r="256" spans="1:24" x14ac:dyDescent="0.25">
      <c r="B256" s="51" t="s">
        <v>171</v>
      </c>
      <c r="C256" s="52">
        <v>128.17714940706009</v>
      </c>
      <c r="D256" s="91">
        <v>6.5235109069143898E-2</v>
      </c>
      <c r="E256" s="52">
        <v>88.606537675760109</v>
      </c>
      <c r="F256" s="91">
        <v>5.6782251053938387E-2</v>
      </c>
      <c r="G256" s="52">
        <v>144.27368421052628</v>
      </c>
      <c r="H256" s="91">
        <v>8.8050314465408772E-2</v>
      </c>
      <c r="I256" s="52">
        <v>21.094034090909091</v>
      </c>
      <c r="J256" s="91">
        <v>3.3848677252536458E-2</v>
      </c>
      <c r="K256" s="52">
        <v>112.7596417203346</v>
      </c>
      <c r="L256" s="91">
        <v>6.2086842099042104E-2</v>
      </c>
      <c r="M256" s="52">
        <v>204.76257344300814</v>
      </c>
      <c r="N256" s="91">
        <v>7.3015745846149963E-2</v>
      </c>
      <c r="O256" s="52">
        <v>74.490816654609745</v>
      </c>
      <c r="P256" s="91">
        <v>4.5144581579979019E-2</v>
      </c>
      <c r="Q256" s="52">
        <v>106.85512863944999</v>
      </c>
      <c r="R256" s="91">
        <v>7.9819431474722369E-2</v>
      </c>
      <c r="S256" s="53">
        <v>28.402273560689402</v>
      </c>
      <c r="T256" s="91">
        <v>3.0417548782197209E-2</v>
      </c>
    </row>
    <row r="257" spans="1:24" x14ac:dyDescent="0.25">
      <c r="B257" s="51" t="s">
        <v>172</v>
      </c>
      <c r="C257" s="52">
        <v>601.37903624287537</v>
      </c>
      <c r="D257" s="91">
        <v>0.30606880557635296</v>
      </c>
      <c r="E257" s="52">
        <v>438.97122407830307</v>
      </c>
      <c r="F257" s="91">
        <v>0.28130852310560078</v>
      </c>
      <c r="G257" s="52">
        <v>638.92631578947464</v>
      </c>
      <c r="H257" s="91">
        <v>0.38993710691823946</v>
      </c>
      <c r="I257" s="52">
        <v>144.63437499999995</v>
      </c>
      <c r="J257" s="91">
        <v>0.23208847856689591</v>
      </c>
      <c r="K257" s="52">
        <v>596.96984232733678</v>
      </c>
      <c r="L257" s="91">
        <v>0.32869891898373654</v>
      </c>
      <c r="M257" s="52">
        <v>807.9664512338428</v>
      </c>
      <c r="N257" s="91">
        <v>0.28811062521601849</v>
      </c>
      <c r="O257" s="52">
        <v>474.51963266618503</v>
      </c>
      <c r="P257" s="91">
        <v>0.28757894234838682</v>
      </c>
      <c r="Q257" s="52">
        <v>376.61878599441764</v>
      </c>
      <c r="R257" s="91">
        <v>0.28132947630626037</v>
      </c>
      <c r="S257" s="53">
        <v>328.9844715240755</v>
      </c>
      <c r="T257" s="91">
        <v>0.3523274708901874</v>
      </c>
    </row>
    <row r="258" spans="1:24" x14ac:dyDescent="0.25">
      <c r="B258" s="51" t="s">
        <v>173</v>
      </c>
      <c r="C258" s="52">
        <v>494.95404715940401</v>
      </c>
      <c r="D258" s="91">
        <v>0.25190434800603739</v>
      </c>
      <c r="E258" s="52">
        <v>351.24099667507937</v>
      </c>
      <c r="F258" s="91">
        <v>0.22508784314112751</v>
      </c>
      <c r="G258" s="52">
        <v>463.73684210526289</v>
      </c>
      <c r="H258" s="91">
        <v>0.28301886792452807</v>
      </c>
      <c r="I258" s="52">
        <v>215.29886363636356</v>
      </c>
      <c r="J258" s="91">
        <v>0.3454807040065353</v>
      </c>
      <c r="K258" s="52">
        <v>445.62043082389488</v>
      </c>
      <c r="L258" s="91">
        <v>0.24536407621168327</v>
      </c>
      <c r="M258" s="52">
        <v>602.88607520564051</v>
      </c>
      <c r="N258" s="91">
        <v>0.21498155498446153</v>
      </c>
      <c r="O258" s="52">
        <v>421.2241781207303</v>
      </c>
      <c r="P258" s="91">
        <v>0.25527964555418992</v>
      </c>
      <c r="Q258" s="52">
        <v>337.00265509164484</v>
      </c>
      <c r="R258" s="91">
        <v>0.25173672688795989</v>
      </c>
      <c r="S258" s="53">
        <v>236.20053030944132</v>
      </c>
      <c r="T258" s="91">
        <v>0.25296007158427952</v>
      </c>
    </row>
    <row r="259" spans="1:24" x14ac:dyDescent="0.25">
      <c r="B259" s="51" t="s">
        <v>174</v>
      </c>
      <c r="C259" s="52">
        <v>740.33892949071526</v>
      </c>
      <c r="D259" s="91">
        <v>0.37679173734846583</v>
      </c>
      <c r="E259" s="52">
        <v>681.64311180547202</v>
      </c>
      <c r="F259" s="91">
        <v>0.43682138269933335</v>
      </c>
      <c r="G259" s="52">
        <v>391.5999999999998</v>
      </c>
      <c r="H259" s="91">
        <v>0.23899371069182371</v>
      </c>
      <c r="I259" s="52">
        <v>242.15909090909079</v>
      </c>
      <c r="J259" s="91">
        <v>0.3885821401740322</v>
      </c>
      <c r="K259" s="52">
        <v>660.81012658227803</v>
      </c>
      <c r="L259" s="91">
        <v>0.36385016270553805</v>
      </c>
      <c r="M259" s="52">
        <v>1188.7467685076408</v>
      </c>
      <c r="N259" s="91">
        <v>0.42389207395336997</v>
      </c>
      <c r="O259" s="52">
        <v>679.81536853950672</v>
      </c>
      <c r="P259" s="91">
        <v>0.41199683051744423</v>
      </c>
      <c r="Q259" s="52">
        <v>518.23415102535421</v>
      </c>
      <c r="R259" s="91">
        <v>0.38711436533105748</v>
      </c>
      <c r="S259" s="53">
        <v>340.15902231248782</v>
      </c>
      <c r="T259" s="91">
        <v>0.36429490874333587</v>
      </c>
    </row>
    <row r="260" spans="1:24" s="27" customFormat="1" x14ac:dyDescent="0.25">
      <c r="A260" s="2"/>
      <c r="B260" s="69" t="s">
        <v>176</v>
      </c>
      <c r="C260" s="25"/>
      <c r="D260" s="97"/>
      <c r="E260" s="25"/>
      <c r="F260" s="97"/>
      <c r="G260" s="25"/>
      <c r="H260" s="97"/>
      <c r="I260" s="25"/>
      <c r="J260" s="97"/>
      <c r="K260" s="25"/>
      <c r="L260" s="97"/>
      <c r="M260" s="25"/>
      <c r="N260" s="97"/>
      <c r="O260" s="25"/>
      <c r="P260" s="97"/>
      <c r="Q260" s="25"/>
      <c r="R260" s="97"/>
      <c r="S260" s="26"/>
      <c r="T260" s="97"/>
      <c r="U260" s="2"/>
      <c r="V260" s="104"/>
      <c r="X260" s="104"/>
    </row>
    <row r="261" spans="1:24" x14ac:dyDescent="0.25">
      <c r="B261" s="51" t="s">
        <v>171</v>
      </c>
      <c r="C261" s="52">
        <v>8.1801801801801801</v>
      </c>
      <c r="D261" s="91">
        <v>3.8366850220469947E-3</v>
      </c>
      <c r="E261" s="52">
        <v>0</v>
      </c>
      <c r="F261" s="91">
        <v>0</v>
      </c>
      <c r="G261" s="52">
        <v>15.457894736842107</v>
      </c>
      <c r="H261" s="91">
        <v>9.1743119266054739E-3</v>
      </c>
      <c r="I261" s="52">
        <v>7.9454545454545453</v>
      </c>
      <c r="J261" s="91">
        <v>1.189732769548831E-2</v>
      </c>
      <c r="K261" s="52">
        <v>18.063157894736843</v>
      </c>
      <c r="L261" s="91">
        <v>9.495437205191859E-3</v>
      </c>
      <c r="M261" s="52">
        <v>13.016216216216216</v>
      </c>
      <c r="N261" s="91">
        <v>4.3163368154113708E-3</v>
      </c>
      <c r="O261" s="52">
        <v>13.975705329153605</v>
      </c>
      <c r="P261" s="91">
        <v>8.0371269277663519E-3</v>
      </c>
      <c r="Q261" s="52">
        <v>27.108433734939759</v>
      </c>
      <c r="R261" s="91">
        <v>1.8980981096232887E-2</v>
      </c>
      <c r="S261" s="53">
        <v>29.960015232292463</v>
      </c>
      <c r="T261" s="91">
        <v>3.0584305693175148E-2</v>
      </c>
    </row>
    <row r="262" spans="1:24" x14ac:dyDescent="0.25">
      <c r="B262" s="51" t="s">
        <v>172</v>
      </c>
      <c r="C262" s="52">
        <v>737.38268753447323</v>
      </c>
      <c r="D262" s="91">
        <v>0.34584875277379984</v>
      </c>
      <c r="E262" s="52">
        <v>645.63595454606138</v>
      </c>
      <c r="F262" s="91">
        <v>0.38988683814128972</v>
      </c>
      <c r="G262" s="52">
        <v>541.02631578947364</v>
      </c>
      <c r="H262" s="91">
        <v>0.32110091743119151</v>
      </c>
      <c r="I262" s="52">
        <v>295.03494318181805</v>
      </c>
      <c r="J262" s="91">
        <v>0.441778048137214</v>
      </c>
      <c r="K262" s="52">
        <v>722.7911170330882</v>
      </c>
      <c r="L262" s="91">
        <v>0.37995668887210138</v>
      </c>
      <c r="M262" s="52">
        <v>1317.5312573443055</v>
      </c>
      <c r="N262" s="91">
        <v>0.43690951172472381</v>
      </c>
      <c r="O262" s="52">
        <v>650.9890684028619</v>
      </c>
      <c r="P262" s="91">
        <v>0.37436978299964185</v>
      </c>
      <c r="Q262" s="52">
        <v>525.30306078549188</v>
      </c>
      <c r="R262" s="91">
        <v>0.36781053321097951</v>
      </c>
      <c r="S262" s="53">
        <v>357.33575921694739</v>
      </c>
      <c r="T262" s="91">
        <v>0.3647817269202937</v>
      </c>
    </row>
    <row r="263" spans="1:24" x14ac:dyDescent="0.25">
      <c r="B263" s="51" t="s">
        <v>173</v>
      </c>
      <c r="C263" s="52">
        <v>1380.7048486624401</v>
      </c>
      <c r="D263" s="91">
        <v>0.6475810429659955</v>
      </c>
      <c r="E263" s="52">
        <v>1010.3213422532004</v>
      </c>
      <c r="F263" s="91">
        <v>0.61011316185871034</v>
      </c>
      <c r="G263" s="52">
        <v>1128.4263157894795</v>
      </c>
      <c r="H263" s="91">
        <v>0.66972477064220293</v>
      </c>
      <c r="I263" s="52">
        <v>364.85482954545438</v>
      </c>
      <c r="J263" s="91">
        <v>0.54632462416729766</v>
      </c>
      <c r="K263" s="52">
        <v>1155.3684802724101</v>
      </c>
      <c r="L263" s="91">
        <v>0.6073538700827732</v>
      </c>
      <c r="M263" s="52">
        <v>1672.0064042303254</v>
      </c>
      <c r="N263" s="91">
        <v>0.55445781464445343</v>
      </c>
      <c r="O263" s="52">
        <v>1073.9284221525591</v>
      </c>
      <c r="P263" s="91">
        <v>0.61759309007259178</v>
      </c>
      <c r="Q263" s="52">
        <v>866.74164139739901</v>
      </c>
      <c r="R263" s="91">
        <v>0.60688149199404329</v>
      </c>
      <c r="S263" s="53">
        <v>582.81062593438844</v>
      </c>
      <c r="T263" s="91">
        <v>0.59495491596397887</v>
      </c>
    </row>
    <row r="264" spans="1:24" x14ac:dyDescent="0.25">
      <c r="B264" s="51" t="s">
        <v>174</v>
      </c>
      <c r="C264" s="52">
        <v>5.828125</v>
      </c>
      <c r="D264" s="91">
        <v>2.7335192381575529E-3</v>
      </c>
      <c r="E264" s="52">
        <v>0</v>
      </c>
      <c r="F264" s="91">
        <v>0</v>
      </c>
      <c r="G264" s="52">
        <v>0</v>
      </c>
      <c r="H264" s="91">
        <v>0</v>
      </c>
      <c r="I264" s="52">
        <v>0</v>
      </c>
      <c r="J264" s="91">
        <v>0</v>
      </c>
      <c r="K264" s="52">
        <v>6.075949367088608</v>
      </c>
      <c r="L264" s="91">
        <v>3.1940038399335276E-3</v>
      </c>
      <c r="M264" s="52">
        <v>13.016216216216216</v>
      </c>
      <c r="N264" s="91">
        <v>4.3163368154113708E-3</v>
      </c>
      <c r="O264" s="52">
        <v>0</v>
      </c>
      <c r="P264" s="91">
        <v>0</v>
      </c>
      <c r="Q264" s="52">
        <v>9.0361445783132535</v>
      </c>
      <c r="R264" s="91">
        <v>6.3269936987442963E-3</v>
      </c>
      <c r="S264" s="53">
        <v>9.481481481481481</v>
      </c>
      <c r="T264" s="91">
        <v>9.6790514225522945E-3</v>
      </c>
    </row>
    <row r="265" spans="1:24" s="27" customFormat="1" x14ac:dyDescent="0.25">
      <c r="A265" s="2"/>
      <c r="B265" s="69" t="s">
        <v>177</v>
      </c>
      <c r="C265" s="25"/>
      <c r="D265" s="97"/>
      <c r="E265" s="25"/>
      <c r="F265" s="97"/>
      <c r="G265" s="25"/>
      <c r="H265" s="97"/>
      <c r="I265" s="25"/>
      <c r="J265" s="97"/>
      <c r="K265" s="25"/>
      <c r="L265" s="97"/>
      <c r="M265" s="25"/>
      <c r="N265" s="97"/>
      <c r="O265" s="25"/>
      <c r="P265" s="97"/>
      <c r="Q265" s="25"/>
      <c r="R265" s="97"/>
      <c r="S265" s="26"/>
      <c r="T265" s="97"/>
      <c r="U265" s="2"/>
      <c r="V265" s="104"/>
      <c r="X265" s="104"/>
    </row>
    <row r="266" spans="1:24" x14ac:dyDescent="0.25">
      <c r="B266" s="51" t="s">
        <v>171</v>
      </c>
      <c r="C266" s="52">
        <v>59.25963814579886</v>
      </c>
      <c r="D266" s="91">
        <v>2.7964161109308463E-2</v>
      </c>
      <c r="E266" s="52">
        <v>59.733191790516628</v>
      </c>
      <c r="F266" s="91">
        <v>3.6476611455962621E-2</v>
      </c>
      <c r="G266" s="52">
        <v>25.763157894736842</v>
      </c>
      <c r="H266" s="91">
        <v>1.5772870662460522E-2</v>
      </c>
      <c r="I266" s="52">
        <v>10.40625</v>
      </c>
      <c r="J266" s="91">
        <v>1.5895008758961292E-2</v>
      </c>
      <c r="K266" s="52">
        <v>143.13844103930714</v>
      </c>
      <c r="L266" s="91">
        <v>7.6199497750770659E-2</v>
      </c>
      <c r="M266" s="52">
        <v>156.76827262044651</v>
      </c>
      <c r="N266" s="91">
        <v>5.2989452020880567E-2</v>
      </c>
      <c r="O266" s="52">
        <v>66.500502371192013</v>
      </c>
      <c r="P266" s="91">
        <v>3.8505390942760051E-2</v>
      </c>
      <c r="Q266" s="52">
        <v>68.298273307132277</v>
      </c>
      <c r="R266" s="91">
        <v>4.9301438091300193E-2</v>
      </c>
      <c r="S266" s="53">
        <v>25.227722772277229</v>
      </c>
      <c r="T266" s="91">
        <v>2.6306992925290023E-2</v>
      </c>
    </row>
    <row r="267" spans="1:24" x14ac:dyDescent="0.25">
      <c r="B267" s="51" t="s">
        <v>172</v>
      </c>
      <c r="C267" s="52">
        <v>1026.4577070693142</v>
      </c>
      <c r="D267" s="91">
        <v>0.48437738721515616</v>
      </c>
      <c r="E267" s="52">
        <v>820.51145027974701</v>
      </c>
      <c r="F267" s="91">
        <v>0.50105270570481031</v>
      </c>
      <c r="G267" s="52">
        <v>912.01578947368796</v>
      </c>
      <c r="H267" s="91">
        <v>0.55835962145110474</v>
      </c>
      <c r="I267" s="52">
        <v>273.6593749999999</v>
      </c>
      <c r="J267" s="91">
        <v>0.41800054415345306</v>
      </c>
      <c r="K267" s="52">
        <v>928.2410245021822</v>
      </c>
      <c r="L267" s="91">
        <v>0.49414747949716431</v>
      </c>
      <c r="M267" s="52">
        <v>1393.2974735605221</v>
      </c>
      <c r="N267" s="91">
        <v>0.47095032937436415</v>
      </c>
      <c r="O267" s="52">
        <v>918.1211116469733</v>
      </c>
      <c r="P267" s="91">
        <v>0.53161421457295477</v>
      </c>
      <c r="Q267" s="52">
        <v>682.77275221292291</v>
      </c>
      <c r="R267" s="91">
        <v>0.49286280521731485</v>
      </c>
      <c r="S267" s="53">
        <v>503.90192096132716</v>
      </c>
      <c r="T267" s="91">
        <v>0.52545940786763667</v>
      </c>
    </row>
    <row r="268" spans="1:24" x14ac:dyDescent="0.25">
      <c r="B268" s="51" t="s">
        <v>173</v>
      </c>
      <c r="C268" s="52">
        <v>1005.3940924342714</v>
      </c>
      <c r="D268" s="91">
        <v>0.47443763173184528</v>
      </c>
      <c r="E268" s="52">
        <v>701.90368411916256</v>
      </c>
      <c r="F268" s="91">
        <v>0.42862380525241262</v>
      </c>
      <c r="G268" s="52">
        <v>664.68947368421175</v>
      </c>
      <c r="H268" s="91">
        <v>0.40694006309148217</v>
      </c>
      <c r="I268" s="52">
        <v>365.41789772727253</v>
      </c>
      <c r="J268" s="91">
        <v>0.55815694270810501</v>
      </c>
      <c r="K268" s="52">
        <v>788.71602635280055</v>
      </c>
      <c r="L268" s="91">
        <v>0.41987159172400829</v>
      </c>
      <c r="M268" s="52">
        <v>1363.0700940070556</v>
      </c>
      <c r="N268" s="91">
        <v>0.46073313266873145</v>
      </c>
      <c r="O268" s="52">
        <v>722.08455911904207</v>
      </c>
      <c r="P268" s="91">
        <v>0.41810433382010048</v>
      </c>
      <c r="Q268" s="52">
        <v>618.3947513358595</v>
      </c>
      <c r="R268" s="91">
        <v>0.44639123469298703</v>
      </c>
      <c r="S268" s="53">
        <v>395.36365687850855</v>
      </c>
      <c r="T268" s="91">
        <v>0.4122777556383011</v>
      </c>
    </row>
    <row r="269" spans="1:24" x14ac:dyDescent="0.25">
      <c r="B269" s="51" t="s">
        <v>174</v>
      </c>
      <c r="C269" s="52">
        <v>28.01661036036036</v>
      </c>
      <c r="D269" s="91">
        <v>1.3220819943690126E-2</v>
      </c>
      <c r="E269" s="52">
        <v>55.426805004740345</v>
      </c>
      <c r="F269" s="91">
        <v>3.384687758681431E-2</v>
      </c>
      <c r="G269" s="52">
        <v>30.91578947368421</v>
      </c>
      <c r="H269" s="91">
        <v>1.8927444794952626E-2</v>
      </c>
      <c r="I269" s="52">
        <v>5.203125</v>
      </c>
      <c r="J269" s="91">
        <v>7.9475043794806459E-3</v>
      </c>
      <c r="K269" s="52">
        <v>18.374120956399437</v>
      </c>
      <c r="L269" s="91">
        <v>9.7814310280567255E-3</v>
      </c>
      <c r="M269" s="52">
        <v>45.344888366627501</v>
      </c>
      <c r="N269" s="91">
        <v>1.5327085936023818E-2</v>
      </c>
      <c r="O269" s="52">
        <v>20.337774294670847</v>
      </c>
      <c r="P269" s="91">
        <v>1.1776060664184721E-2</v>
      </c>
      <c r="Q269" s="52">
        <v>15.854326396495072</v>
      </c>
      <c r="R269" s="91">
        <v>1.1444521998397912E-2</v>
      </c>
      <c r="S269" s="53">
        <v>34.480719866858479</v>
      </c>
      <c r="T269" s="91">
        <v>3.5955843568772239E-2</v>
      </c>
    </row>
    <row r="270" spans="1:24" s="27" customFormat="1" x14ac:dyDescent="0.25">
      <c r="A270" s="2"/>
      <c r="B270" s="69" t="s">
        <v>178</v>
      </c>
      <c r="C270" s="25"/>
      <c r="D270" s="97"/>
      <c r="E270" s="25"/>
      <c r="F270" s="97"/>
      <c r="G270" s="25"/>
      <c r="H270" s="97"/>
      <c r="I270" s="25"/>
      <c r="J270" s="97"/>
      <c r="K270" s="25"/>
      <c r="L270" s="97"/>
      <c r="M270" s="25"/>
      <c r="N270" s="97"/>
      <c r="O270" s="25"/>
      <c r="P270" s="97"/>
      <c r="Q270" s="25"/>
      <c r="R270" s="97"/>
      <c r="S270" s="26"/>
      <c r="T270" s="97"/>
      <c r="U270" s="2"/>
      <c r="V270" s="104"/>
      <c r="X270" s="104"/>
    </row>
    <row r="271" spans="1:24" x14ac:dyDescent="0.25">
      <c r="B271" s="51" t="s">
        <v>171</v>
      </c>
      <c r="C271" s="52">
        <v>415.77447600661861</v>
      </c>
      <c r="D271" s="91">
        <v>0.20764247982391298</v>
      </c>
      <c r="E271" s="52">
        <v>288.78847360760608</v>
      </c>
      <c r="F271" s="91">
        <v>0.19641800885369945</v>
      </c>
      <c r="G271" s="52">
        <v>216.41052631578938</v>
      </c>
      <c r="H271" s="91">
        <v>0.13461538461538441</v>
      </c>
      <c r="I271" s="52">
        <v>162.70454545454541</v>
      </c>
      <c r="J271" s="91">
        <v>0.26223887492599463</v>
      </c>
      <c r="K271" s="52">
        <v>390.5871937227032</v>
      </c>
      <c r="L271" s="91">
        <v>0.21463734553061153</v>
      </c>
      <c r="M271" s="52">
        <v>655.18125734430089</v>
      </c>
      <c r="N271" s="91">
        <v>0.22650973464838003</v>
      </c>
      <c r="O271" s="52">
        <v>317.4434530986257</v>
      </c>
      <c r="P271" s="91">
        <v>0.19601430959442923</v>
      </c>
      <c r="Q271" s="52">
        <v>222.83998474491369</v>
      </c>
      <c r="R271" s="91">
        <v>0.17845850750021489</v>
      </c>
      <c r="S271" s="53">
        <v>135.05307325604352</v>
      </c>
      <c r="T271" s="91">
        <v>0.15564690992331245</v>
      </c>
    </row>
    <row r="272" spans="1:24" x14ac:dyDescent="0.25">
      <c r="B272" s="51" t="s">
        <v>172</v>
      </c>
      <c r="C272" s="52">
        <v>810.83815958815967</v>
      </c>
      <c r="D272" s="91">
        <v>0.40494175546760364</v>
      </c>
      <c r="E272" s="52">
        <v>563.90061290710298</v>
      </c>
      <c r="F272" s="91">
        <v>0.3835341286130774</v>
      </c>
      <c r="G272" s="52">
        <v>721.36842105263338</v>
      </c>
      <c r="H272" s="91">
        <v>0.44871794871794929</v>
      </c>
      <c r="I272" s="52">
        <v>242.15909090909079</v>
      </c>
      <c r="J272" s="91">
        <v>0.39029965251242804</v>
      </c>
      <c r="K272" s="52">
        <v>613.48307054556153</v>
      </c>
      <c r="L272" s="91">
        <v>0.33712415538987606</v>
      </c>
      <c r="M272" s="52">
        <v>1133.6712103407776</v>
      </c>
      <c r="N272" s="91">
        <v>0.3919336247096798</v>
      </c>
      <c r="O272" s="52">
        <v>601.05433646812969</v>
      </c>
      <c r="P272" s="91">
        <v>0.37113775584760444</v>
      </c>
      <c r="Q272" s="52">
        <v>478.60724387978013</v>
      </c>
      <c r="R272" s="91">
        <v>0.38328639503071238</v>
      </c>
      <c r="S272" s="53">
        <v>412.7688781698684</v>
      </c>
      <c r="T272" s="91">
        <v>0.47571076207832441</v>
      </c>
    </row>
    <row r="273" spans="1:24" x14ac:dyDescent="0.25">
      <c r="B273" s="51" t="s">
        <v>173</v>
      </c>
      <c r="C273" s="52">
        <v>590.30644994484283</v>
      </c>
      <c r="D273" s="91">
        <v>0.29480572328505927</v>
      </c>
      <c r="E273" s="52">
        <v>448.28144320260714</v>
      </c>
      <c r="F273" s="91">
        <v>0.30489633945556405</v>
      </c>
      <c r="G273" s="52">
        <v>577.09473684210559</v>
      </c>
      <c r="H273" s="91">
        <v>0.35897435897435875</v>
      </c>
      <c r="I273" s="52">
        <v>149.83749999999995</v>
      </c>
      <c r="J273" s="91">
        <v>0.24150042834974769</v>
      </c>
      <c r="K273" s="52">
        <v>638.29746095195719</v>
      </c>
      <c r="L273" s="91">
        <v>0.35076027806206561</v>
      </c>
      <c r="M273" s="52">
        <v>784.29065804935431</v>
      </c>
      <c r="N273" s="91">
        <v>0.27114552934869285</v>
      </c>
      <c r="O273" s="52">
        <v>582.07236154649968</v>
      </c>
      <c r="P273" s="91">
        <v>0.35941680626529854</v>
      </c>
      <c r="Q273" s="52">
        <v>474.2542320394225</v>
      </c>
      <c r="R273" s="91">
        <v>0.3798003420360031</v>
      </c>
      <c r="S273" s="53">
        <v>256.67906406025224</v>
      </c>
      <c r="T273" s="91">
        <v>0.29581928200362845</v>
      </c>
    </row>
    <row r="274" spans="1:24" x14ac:dyDescent="0.25">
      <c r="B274" s="51" t="s">
        <v>174</v>
      </c>
      <c r="C274" s="52">
        <v>185.4384106683213</v>
      </c>
      <c r="D274" s="91">
        <v>9.2610041423424092E-2</v>
      </c>
      <c r="E274" s="52">
        <v>169.3043971744849</v>
      </c>
      <c r="F274" s="91">
        <v>0.11515152307765919</v>
      </c>
      <c r="G274" s="52">
        <v>92.747368421052627</v>
      </c>
      <c r="H274" s="91">
        <v>5.7692307692307619E-2</v>
      </c>
      <c r="I274" s="52">
        <v>65.74289772727272</v>
      </c>
      <c r="J274" s="91">
        <v>0.10596104421182963</v>
      </c>
      <c r="K274" s="52">
        <v>177.38639425568138</v>
      </c>
      <c r="L274" s="91">
        <v>9.7478221017446798E-2</v>
      </c>
      <c r="M274" s="52">
        <v>319.3650411280845</v>
      </c>
      <c r="N274" s="91">
        <v>0.11041111129324743</v>
      </c>
      <c r="O274" s="52">
        <v>118.92106743830878</v>
      </c>
      <c r="P274" s="91">
        <v>7.3431128292667791E-2</v>
      </c>
      <c r="Q274" s="52">
        <v>72.992075252883197</v>
      </c>
      <c r="R274" s="91">
        <v>5.8454755433069668E-2</v>
      </c>
      <c r="S274" s="53">
        <v>63.187738004569681</v>
      </c>
      <c r="T274" s="91">
        <v>7.2823045994734645E-2</v>
      </c>
    </row>
    <row r="275" spans="1:24" x14ac:dyDescent="0.25">
      <c r="B275" s="8"/>
      <c r="C275" s="9"/>
      <c r="D275" s="93"/>
      <c r="E275" s="9"/>
      <c r="F275" s="93"/>
      <c r="G275" s="9"/>
      <c r="H275" s="93"/>
      <c r="I275" s="9"/>
      <c r="J275" s="93"/>
      <c r="K275" s="9"/>
      <c r="L275" s="93"/>
      <c r="M275" s="9"/>
      <c r="N275" s="93"/>
      <c r="O275" s="9"/>
      <c r="P275" s="93"/>
      <c r="Q275" s="9"/>
      <c r="R275" s="93"/>
      <c r="S275" s="10"/>
      <c r="T275" s="93"/>
    </row>
    <row r="276" spans="1:24" s="7" customFormat="1" x14ac:dyDescent="0.25">
      <c r="A276" s="131"/>
      <c r="B276" s="63" t="s">
        <v>179</v>
      </c>
      <c r="C276" s="13"/>
      <c r="D276" s="90"/>
      <c r="E276" s="13"/>
      <c r="F276" s="90"/>
      <c r="G276" s="13"/>
      <c r="H276" s="90"/>
      <c r="I276" s="13"/>
      <c r="J276" s="90"/>
      <c r="K276" s="13"/>
      <c r="L276" s="90"/>
      <c r="M276" s="13"/>
      <c r="N276" s="90"/>
      <c r="O276" s="13"/>
      <c r="P276" s="90"/>
      <c r="Q276" s="13"/>
      <c r="R276" s="90"/>
      <c r="S276" s="14"/>
      <c r="T276" s="86"/>
      <c r="U276" s="131"/>
      <c r="V276" s="86"/>
      <c r="X276" s="86"/>
    </row>
    <row r="277" spans="1:24" x14ac:dyDescent="0.25">
      <c r="B277" s="51" t="s">
        <v>78</v>
      </c>
      <c r="C277" s="52">
        <v>1889.2291637939013</v>
      </c>
      <c r="D277" s="91">
        <v>0.86958682172517809</v>
      </c>
      <c r="E277" s="52">
        <v>1504.0329687938113</v>
      </c>
      <c r="F277" s="91">
        <v>0.90006062945073328</v>
      </c>
      <c r="G277" s="52">
        <v>1411.8210526315877</v>
      </c>
      <c r="H277" s="91">
        <v>0.83792048929663698</v>
      </c>
      <c r="I277" s="52">
        <v>552.24034090909095</v>
      </c>
      <c r="J277" s="91">
        <v>0.82691106781578894</v>
      </c>
      <c r="K277" s="52">
        <v>1580.3314827152292</v>
      </c>
      <c r="L277" s="91">
        <v>0.82014443997053244</v>
      </c>
      <c r="M277" s="52">
        <v>2597.0558166862561</v>
      </c>
      <c r="N277" s="91">
        <v>0.85790446850325841</v>
      </c>
      <c r="O277" s="52">
        <v>1478.9981110843135</v>
      </c>
      <c r="P277" s="91">
        <v>0.84701481583035088</v>
      </c>
      <c r="Q277" s="52">
        <v>1214.6026268260907</v>
      </c>
      <c r="R277" s="91">
        <v>0.83976789842569743</v>
      </c>
      <c r="S277" s="53">
        <v>747.83179600011238</v>
      </c>
      <c r="T277" s="91">
        <v>0.77592053068903899</v>
      </c>
    </row>
    <row r="278" spans="1:24" x14ac:dyDescent="0.25">
      <c r="B278" s="51" t="s">
        <v>180</v>
      </c>
      <c r="C278" s="52">
        <v>121.12098386651957</v>
      </c>
      <c r="D278" s="91">
        <v>5.575036285868145E-2</v>
      </c>
      <c r="E278" s="52">
        <v>74.811067045894589</v>
      </c>
      <c r="F278" s="91">
        <v>4.4769295282941247E-2</v>
      </c>
      <c r="G278" s="52">
        <v>97.9</v>
      </c>
      <c r="H278" s="91">
        <v>5.8103975535167905E-2</v>
      </c>
      <c r="I278" s="52">
        <v>23.554829545454545</v>
      </c>
      <c r="J278" s="91">
        <v>3.527042088157973E-2</v>
      </c>
      <c r="K278" s="52">
        <v>145.63872973573174</v>
      </c>
      <c r="L278" s="91">
        <v>7.5582114096663239E-2</v>
      </c>
      <c r="M278" s="52">
        <v>152.69770857814339</v>
      </c>
      <c r="N278" s="91">
        <v>5.0441752417377229E-2</v>
      </c>
      <c r="O278" s="52">
        <v>101.56733783457919</v>
      </c>
      <c r="P278" s="91">
        <v>5.8167106033194152E-2</v>
      </c>
      <c r="Q278" s="52">
        <v>85.229800000415679</v>
      </c>
      <c r="R278" s="91">
        <v>5.8927297248336667E-2</v>
      </c>
      <c r="S278" s="53">
        <v>53.536839581394034</v>
      </c>
      <c r="T278" s="91">
        <v>5.5547695620316959E-2</v>
      </c>
    </row>
    <row r="279" spans="1:24" x14ac:dyDescent="0.25">
      <c r="B279" s="51" t="s">
        <v>118</v>
      </c>
      <c r="C279" s="52">
        <v>162.20941349512771</v>
      </c>
      <c r="D279" s="91">
        <v>7.4662815416140393E-2</v>
      </c>
      <c r="E279" s="52">
        <v>92.191136214931419</v>
      </c>
      <c r="F279" s="91">
        <v>5.517007526632544E-2</v>
      </c>
      <c r="G279" s="52">
        <v>175.18947368421047</v>
      </c>
      <c r="H279" s="91">
        <v>0.10397553516819516</v>
      </c>
      <c r="I279" s="52">
        <v>92.040056818181796</v>
      </c>
      <c r="J279" s="91">
        <v>0.13781851130263142</v>
      </c>
      <c r="K279" s="52">
        <v>200.92388777851809</v>
      </c>
      <c r="L279" s="91">
        <v>0.10427344593280426</v>
      </c>
      <c r="M279" s="52">
        <v>277.45511163337233</v>
      </c>
      <c r="N279" s="91">
        <v>9.1653779079364436E-2</v>
      </c>
      <c r="O279" s="52">
        <v>165.56470540953296</v>
      </c>
      <c r="P279" s="91">
        <v>9.4818078136455042E-2</v>
      </c>
      <c r="Q279" s="52">
        <v>146.52272571396503</v>
      </c>
      <c r="R279" s="91">
        <v>0.10130480432596591</v>
      </c>
      <c r="S279" s="53">
        <v>162.43083410905194</v>
      </c>
      <c r="T279" s="91">
        <v>0.16853177369064407</v>
      </c>
    </row>
    <row r="280" spans="1:24" x14ac:dyDescent="0.25">
      <c r="B280" s="8"/>
      <c r="C280" s="9"/>
      <c r="D280" s="89"/>
      <c r="E280" s="9"/>
      <c r="F280" s="89"/>
      <c r="G280" s="9"/>
      <c r="H280" s="89"/>
      <c r="I280" s="9"/>
      <c r="J280" s="89"/>
      <c r="K280" s="9"/>
      <c r="L280" s="89"/>
      <c r="M280" s="9"/>
      <c r="N280" s="89"/>
      <c r="O280" s="9"/>
      <c r="P280" s="89"/>
      <c r="Q280" s="9"/>
      <c r="R280" s="89"/>
      <c r="S280" s="10"/>
      <c r="T280" s="89"/>
    </row>
    <row r="281" spans="1:24" s="7" customFormat="1" x14ac:dyDescent="0.25">
      <c r="A281" s="131"/>
      <c r="B281" s="63" t="s">
        <v>181</v>
      </c>
      <c r="C281" s="13"/>
      <c r="D281" s="90"/>
      <c r="E281" s="13"/>
      <c r="F281" s="90"/>
      <c r="G281" s="13"/>
      <c r="H281" s="90"/>
      <c r="I281" s="13"/>
      <c r="J281" s="90"/>
      <c r="K281" s="13"/>
      <c r="L281" s="90"/>
      <c r="M281" s="13"/>
      <c r="N281" s="90"/>
      <c r="O281" s="13"/>
      <c r="P281" s="90"/>
      <c r="Q281" s="13"/>
      <c r="R281" s="90"/>
      <c r="S281" s="14"/>
      <c r="T281" s="90"/>
      <c r="U281" s="131"/>
      <c r="V281" s="86"/>
      <c r="X281" s="86"/>
    </row>
    <row r="282" spans="1:24" x14ac:dyDescent="0.25">
      <c r="B282" s="51" t="s">
        <v>78</v>
      </c>
      <c r="C282" s="52">
        <v>1584.6681461435958</v>
      </c>
      <c r="D282" s="91">
        <v>0.732010357777369</v>
      </c>
      <c r="E282" s="52">
        <v>1288.2125412276812</v>
      </c>
      <c r="F282" s="91">
        <v>0.77090689817363101</v>
      </c>
      <c r="G282" s="52">
        <v>829.57368421052922</v>
      </c>
      <c r="H282" s="91">
        <v>0.49386503067484716</v>
      </c>
      <c r="I282" s="52">
        <v>476.37272727272699</v>
      </c>
      <c r="J282" s="91">
        <v>0.71330877410901894</v>
      </c>
      <c r="K282" s="52">
        <v>1273.7090532237773</v>
      </c>
      <c r="L282" s="91">
        <v>0.6641294874318161</v>
      </c>
      <c r="M282" s="52">
        <v>2085.6640423031868</v>
      </c>
      <c r="N282" s="91">
        <v>0.68982784212096337</v>
      </c>
      <c r="O282" s="52">
        <v>1249.6272003858192</v>
      </c>
      <c r="P282" s="91">
        <v>0.71392346923206684</v>
      </c>
      <c r="Q282" s="52">
        <v>1082.9912501480828</v>
      </c>
      <c r="R282" s="91">
        <v>0.74877269821720316</v>
      </c>
      <c r="S282" s="53">
        <v>666.39182251558452</v>
      </c>
      <c r="T282" s="91">
        <v>0.68027773194457264</v>
      </c>
    </row>
    <row r="283" spans="1:24" x14ac:dyDescent="0.25">
      <c r="B283" s="51" t="s">
        <v>180</v>
      </c>
      <c r="C283" s="52">
        <v>284.80809029692944</v>
      </c>
      <c r="D283" s="91">
        <v>0.1315622280813189</v>
      </c>
      <c r="E283" s="52">
        <v>241.81327030672068</v>
      </c>
      <c r="F283" s="91">
        <v>0.14470866583220787</v>
      </c>
      <c r="G283" s="52">
        <v>195.79999999999993</v>
      </c>
      <c r="H283" s="91">
        <v>0.11656441717791378</v>
      </c>
      <c r="I283" s="52">
        <v>89.297727272727258</v>
      </c>
      <c r="J283" s="91">
        <v>0.13371221466917366</v>
      </c>
      <c r="K283" s="52">
        <v>228.7849285661411</v>
      </c>
      <c r="L283" s="91">
        <v>0.11929162076393061</v>
      </c>
      <c r="M283" s="52">
        <v>465.76650998824903</v>
      </c>
      <c r="N283" s="91">
        <v>0.15405103602524481</v>
      </c>
      <c r="O283" s="52">
        <v>232.85316694799454</v>
      </c>
      <c r="P283" s="91">
        <v>0.13303114778380301</v>
      </c>
      <c r="Q283" s="52">
        <v>153.80882197064949</v>
      </c>
      <c r="R283" s="91">
        <v>0.10634236114172221</v>
      </c>
      <c r="S283" s="53">
        <v>140.03074666441003</v>
      </c>
      <c r="T283" s="91">
        <v>0.14294863100776137</v>
      </c>
    </row>
    <row r="284" spans="1:24" x14ac:dyDescent="0.25">
      <c r="B284" s="51" t="s">
        <v>118</v>
      </c>
      <c r="C284" s="52">
        <v>295.34032565728978</v>
      </c>
      <c r="D284" s="91">
        <v>0.13642741414131193</v>
      </c>
      <c r="E284" s="52">
        <v>141.00936052023661</v>
      </c>
      <c r="F284" s="91">
        <v>8.4384435994161094E-2</v>
      </c>
      <c r="G284" s="52">
        <v>654.38421052631691</v>
      </c>
      <c r="H284" s="91">
        <v>0.38957055214723901</v>
      </c>
      <c r="I284" s="52">
        <v>102.16477272727272</v>
      </c>
      <c r="J284" s="91">
        <v>0.15297901122180727</v>
      </c>
      <c r="K284" s="52">
        <v>415.36853949219022</v>
      </c>
      <c r="L284" s="91">
        <v>0.21657889180425327</v>
      </c>
      <c r="M284" s="52">
        <v>472.02532314923599</v>
      </c>
      <c r="N284" s="91">
        <v>0.15612112185379184</v>
      </c>
      <c r="O284" s="52">
        <v>267.88539908367494</v>
      </c>
      <c r="P284" s="91">
        <v>0.15304538298413009</v>
      </c>
      <c r="Q284" s="52">
        <v>209.55508042173864</v>
      </c>
      <c r="R284" s="91">
        <v>0.14488494064107468</v>
      </c>
      <c r="S284" s="53">
        <v>173.16531268511474</v>
      </c>
      <c r="T284" s="91">
        <v>0.17677363704766599</v>
      </c>
    </row>
    <row r="285" spans="1:24" x14ac:dyDescent="0.25">
      <c r="B285" s="8"/>
      <c r="C285" s="9"/>
      <c r="D285" s="89"/>
      <c r="E285" s="9"/>
      <c r="F285" s="89"/>
      <c r="G285" s="9"/>
      <c r="H285" s="89"/>
      <c r="I285" s="9"/>
      <c r="J285" s="89"/>
      <c r="K285" s="9"/>
      <c r="L285" s="89"/>
      <c r="M285" s="9"/>
      <c r="N285" s="89"/>
      <c r="O285" s="9"/>
      <c r="P285" s="89"/>
      <c r="Q285" s="9"/>
      <c r="R285" s="89"/>
      <c r="S285" s="10"/>
    </row>
    <row r="286" spans="1:24" s="7" customFormat="1" x14ac:dyDescent="0.25">
      <c r="A286" s="131"/>
      <c r="B286" s="64" t="s">
        <v>182</v>
      </c>
      <c r="C286" s="13"/>
      <c r="D286" s="90"/>
      <c r="E286" s="13"/>
      <c r="F286" s="90"/>
      <c r="G286" s="13"/>
      <c r="H286" s="90"/>
      <c r="I286" s="13"/>
      <c r="J286" s="90"/>
      <c r="K286" s="13"/>
      <c r="L286" s="90"/>
      <c r="M286" s="13"/>
      <c r="N286" s="90"/>
      <c r="O286" s="13"/>
      <c r="P286" s="90"/>
      <c r="Q286" s="13"/>
      <c r="R286" s="90"/>
      <c r="S286" s="14"/>
      <c r="T286" s="86"/>
      <c r="U286" s="131"/>
      <c r="V286" s="86"/>
      <c r="X286" s="86"/>
    </row>
    <row r="287" spans="1:24" x14ac:dyDescent="0.25">
      <c r="B287" s="57" t="s">
        <v>183</v>
      </c>
      <c r="C287" s="52">
        <v>1497.0373632561159</v>
      </c>
      <c r="D287" s="91">
        <v>0.71031937461469963</v>
      </c>
      <c r="E287" s="52">
        <v>1116.0453337606307</v>
      </c>
      <c r="F287" s="91">
        <v>0.67771935340595812</v>
      </c>
      <c r="G287" s="52">
        <v>984.15263157895185</v>
      </c>
      <c r="H287" s="91">
        <v>0.60252365930599439</v>
      </c>
      <c r="I287" s="52">
        <v>422.93380681818161</v>
      </c>
      <c r="J287" s="91">
        <v>0.640915838216782</v>
      </c>
      <c r="K287" s="52">
        <v>1076.378295950846</v>
      </c>
      <c r="L287" s="91">
        <v>0.56839255827003199</v>
      </c>
      <c r="M287" s="52">
        <v>1928.3655699177559</v>
      </c>
      <c r="N287" s="91">
        <v>0.66050366893801238</v>
      </c>
      <c r="O287" s="52">
        <v>1024.7989510489504</v>
      </c>
      <c r="P287" s="91">
        <v>0.59984533292488984</v>
      </c>
      <c r="Q287" s="52">
        <v>846.27279897578933</v>
      </c>
      <c r="R287" s="91">
        <v>0.59398826695322593</v>
      </c>
      <c r="S287" s="53">
        <v>647.27663535584293</v>
      </c>
      <c r="T287" s="91">
        <v>0.67806865268828831</v>
      </c>
    </row>
    <row r="288" spans="1:24" x14ac:dyDescent="0.25">
      <c r="B288" s="57" t="s">
        <v>184</v>
      </c>
      <c r="C288" s="52">
        <v>1764.5280842066595</v>
      </c>
      <c r="D288" s="91">
        <v>0.84947979840781207</v>
      </c>
      <c r="E288" s="52">
        <v>1340.0370548411622</v>
      </c>
      <c r="F288" s="91">
        <v>0.82292445456263219</v>
      </c>
      <c r="G288" s="52">
        <v>1236.6315789473754</v>
      </c>
      <c r="H288" s="91">
        <v>0.7667731629392982</v>
      </c>
      <c r="I288" s="52">
        <v>533.60710227272716</v>
      </c>
      <c r="J288" s="91">
        <v>0.83533290846901642</v>
      </c>
      <c r="K288" s="52">
        <v>1451.7329484047689</v>
      </c>
      <c r="L288" s="91">
        <v>0.77804971387279576</v>
      </c>
      <c r="M288" s="52">
        <v>2453.5156286721576</v>
      </c>
      <c r="N288" s="91">
        <v>0.83557871692071106</v>
      </c>
      <c r="O288" s="52">
        <v>1372.2856683546306</v>
      </c>
      <c r="P288" s="91">
        <v>0.80265164650580567</v>
      </c>
      <c r="Q288" s="52">
        <v>1031.1159490471809</v>
      </c>
      <c r="R288" s="91">
        <v>0.74513480493805917</v>
      </c>
      <c r="S288" s="53">
        <v>765.57585117486042</v>
      </c>
      <c r="T288" s="91">
        <v>0.78905681859098908</v>
      </c>
    </row>
    <row r="289" spans="1:24" x14ac:dyDescent="0.25">
      <c r="B289" s="57" t="s">
        <v>185</v>
      </c>
      <c r="C289" s="52">
        <v>1505.2175434362969</v>
      </c>
      <c r="D289" s="91">
        <v>0.71832256419996865</v>
      </c>
      <c r="E289" s="52">
        <v>1093.9173977486662</v>
      </c>
      <c r="F289" s="91">
        <v>0.66801050950923446</v>
      </c>
      <c r="G289" s="52">
        <v>979.00000000000443</v>
      </c>
      <c r="H289" s="91">
        <v>0.60126582278481078</v>
      </c>
      <c r="I289" s="52">
        <v>381.02727272727259</v>
      </c>
      <c r="J289" s="91">
        <v>0.58914953422512961</v>
      </c>
      <c r="K289" s="52">
        <v>1133.5068768968827</v>
      </c>
      <c r="L289" s="91">
        <v>0.59777094953023502</v>
      </c>
      <c r="M289" s="52">
        <v>2029.1913043478394</v>
      </c>
      <c r="N289" s="91">
        <v>0.69074510564558378</v>
      </c>
      <c r="O289" s="52">
        <v>1079.3286713286707</v>
      </c>
      <c r="P289" s="91">
        <v>0.62850186278574172</v>
      </c>
      <c r="Q289" s="52">
        <v>816.45209508033838</v>
      </c>
      <c r="R289" s="91">
        <v>0.58906405051701249</v>
      </c>
      <c r="S289" s="53">
        <v>610.96751854672641</v>
      </c>
      <c r="T289" s="91">
        <v>0.63382660346078468</v>
      </c>
    </row>
    <row r="290" spans="1:24" x14ac:dyDescent="0.25">
      <c r="B290" s="8"/>
      <c r="C290" s="9"/>
      <c r="D290" s="89"/>
      <c r="E290" s="9"/>
      <c r="F290" s="89"/>
      <c r="G290" s="9"/>
      <c r="H290" s="89"/>
      <c r="I290" s="9"/>
      <c r="J290" s="89"/>
      <c r="K290" s="9"/>
      <c r="L290" s="89"/>
      <c r="M290" s="9"/>
      <c r="N290" s="89"/>
      <c r="O290" s="9"/>
      <c r="P290" s="89"/>
      <c r="Q290" s="9"/>
      <c r="R290" s="89"/>
      <c r="S290" s="10"/>
    </row>
    <row r="291" spans="1:24" s="7" customFormat="1" x14ac:dyDescent="0.25">
      <c r="A291" s="131"/>
      <c r="B291" s="64" t="s">
        <v>186</v>
      </c>
      <c r="C291" s="13"/>
      <c r="D291" s="90"/>
      <c r="E291" s="13"/>
      <c r="F291" s="90"/>
      <c r="G291" s="13"/>
      <c r="H291" s="90"/>
      <c r="I291" s="13"/>
      <c r="J291" s="90"/>
      <c r="K291" s="13"/>
      <c r="L291" s="90"/>
      <c r="M291" s="13"/>
      <c r="N291" s="90"/>
      <c r="O291" s="13"/>
      <c r="P291" s="90"/>
      <c r="Q291" s="13"/>
      <c r="R291" s="90"/>
      <c r="S291" s="14"/>
      <c r="T291" s="86"/>
      <c r="U291" s="131"/>
      <c r="V291" s="86"/>
      <c r="X291" s="86"/>
    </row>
    <row r="292" spans="1:24" x14ac:dyDescent="0.25">
      <c r="B292" s="51" t="s">
        <v>187</v>
      </c>
      <c r="C292" s="52">
        <v>354.51646097628219</v>
      </c>
      <c r="D292" s="91">
        <v>0.16601188729788716</v>
      </c>
      <c r="E292" s="52">
        <v>275.27331116719421</v>
      </c>
      <c r="F292" s="91">
        <v>0.16473220658110319</v>
      </c>
      <c r="G292" s="52">
        <v>489.49999999999972</v>
      </c>
      <c r="H292" s="91">
        <v>0.29687499999999994</v>
      </c>
      <c r="I292" s="52">
        <v>84.094602272727258</v>
      </c>
      <c r="J292" s="91">
        <v>0.12743734749088606</v>
      </c>
      <c r="K292" s="52">
        <v>353.87957657857714</v>
      </c>
      <c r="L292" s="91">
        <v>0.18665574996215395</v>
      </c>
      <c r="M292" s="52">
        <v>419.36227967097528</v>
      </c>
      <c r="N292" s="91">
        <v>0.14009084972899263</v>
      </c>
      <c r="O292" s="52">
        <v>189.17627200385817</v>
      </c>
      <c r="P292" s="91">
        <v>0.10855030313347673</v>
      </c>
      <c r="Q292" s="52">
        <v>176.12987087213779</v>
      </c>
      <c r="R292" s="91">
        <v>0.12391547220564615</v>
      </c>
      <c r="S292" s="53">
        <v>113.01679783362951</v>
      </c>
      <c r="T292" s="91">
        <v>0.11708176536209994</v>
      </c>
    </row>
    <row r="293" spans="1:24" x14ac:dyDescent="0.25">
      <c r="B293" s="51" t="s">
        <v>188</v>
      </c>
      <c r="C293" s="52">
        <v>220.15750827357959</v>
      </c>
      <c r="D293" s="91">
        <v>0.10309468663499474</v>
      </c>
      <c r="E293" s="52">
        <v>128.23367917851755</v>
      </c>
      <c r="F293" s="91">
        <v>7.6739066491847932E-2</v>
      </c>
      <c r="G293" s="52">
        <v>206.10526315789465</v>
      </c>
      <c r="H293" s="91">
        <v>0.125</v>
      </c>
      <c r="I293" s="52">
        <v>107.36789772727272</v>
      </c>
      <c r="J293" s="91">
        <v>0.162705806582711</v>
      </c>
      <c r="K293" s="52">
        <v>203.11416092975057</v>
      </c>
      <c r="L293" s="91">
        <v>0.1071336933394854</v>
      </c>
      <c r="M293" s="52">
        <v>261.2163337250293</v>
      </c>
      <c r="N293" s="91">
        <v>8.7261110330052891E-2</v>
      </c>
      <c r="O293" s="52">
        <v>189.28050397877985</v>
      </c>
      <c r="P293" s="91">
        <v>0.10861011196866574</v>
      </c>
      <c r="Q293" s="52">
        <v>119.69504064212688</v>
      </c>
      <c r="R293" s="91">
        <v>8.4210971190744596E-2</v>
      </c>
      <c r="S293" s="53">
        <v>113.55002679755154</v>
      </c>
      <c r="T293" s="91">
        <v>0.11763417340793839</v>
      </c>
    </row>
    <row r="294" spans="1:24" x14ac:dyDescent="0.25">
      <c r="B294" s="51" t="s">
        <v>189</v>
      </c>
      <c r="C294" s="52">
        <v>381.30503079610202</v>
      </c>
      <c r="D294" s="91">
        <v>0.17855635708513642</v>
      </c>
      <c r="E294" s="52">
        <v>190.54937307214675</v>
      </c>
      <c r="F294" s="91">
        <v>0.11403073750856763</v>
      </c>
      <c r="G294" s="52">
        <v>391.5999999999998</v>
      </c>
      <c r="H294" s="91">
        <v>0.23749999999999996</v>
      </c>
      <c r="I294" s="52">
        <v>58.078977272727272</v>
      </c>
      <c r="J294" s="91">
        <v>8.8013149579044728E-2</v>
      </c>
      <c r="K294" s="52">
        <v>222.70992671552301</v>
      </c>
      <c r="L294" s="91">
        <v>0.11746958894043966</v>
      </c>
      <c r="M294" s="52">
        <v>613.61415981198581</v>
      </c>
      <c r="N294" s="91">
        <v>0.2049820244234821</v>
      </c>
      <c r="O294" s="52">
        <v>380.05041797283207</v>
      </c>
      <c r="P294" s="91">
        <v>0.21807485494858511</v>
      </c>
      <c r="Q294" s="52">
        <v>241.35731610242934</v>
      </c>
      <c r="R294" s="91">
        <v>0.16980598263670849</v>
      </c>
      <c r="S294" s="53">
        <v>111.89912837437589</v>
      </c>
      <c r="T294" s="91">
        <v>0.11592389577201163</v>
      </c>
    </row>
    <row r="295" spans="1:24" x14ac:dyDescent="0.25">
      <c r="B295" s="51" t="s">
        <v>190</v>
      </c>
      <c r="C295" s="52">
        <v>0</v>
      </c>
      <c r="D295" s="91">
        <v>0</v>
      </c>
      <c r="E295" s="52">
        <v>28.855653033155736</v>
      </c>
      <c r="F295" s="91">
        <v>1.7268130267824318E-2</v>
      </c>
      <c r="G295" s="52">
        <v>25.763157894736842</v>
      </c>
      <c r="H295" s="91">
        <v>1.5625000000000007E-2</v>
      </c>
      <c r="I295" s="52">
        <v>13.148579545454545</v>
      </c>
      <c r="J295" s="91">
        <v>1.9925417984752967E-2</v>
      </c>
      <c r="K295" s="52">
        <v>54.518854097268495</v>
      </c>
      <c r="L295" s="91">
        <v>2.8756272676118438E-2</v>
      </c>
      <c r="M295" s="52">
        <v>24.44289071680376</v>
      </c>
      <c r="N295" s="91">
        <v>8.1653155191652796E-3</v>
      </c>
      <c r="O295" s="52">
        <v>34.313479623824449</v>
      </c>
      <c r="P295" s="91">
        <v>1.9689248420407379E-2</v>
      </c>
      <c r="Q295" s="52">
        <v>20.641711229946523</v>
      </c>
      <c r="R295" s="91">
        <v>1.4522394080719436E-2</v>
      </c>
      <c r="S295" s="53">
        <v>34.709204253758713</v>
      </c>
      <c r="T295" s="91">
        <v>3.595761856857832E-2</v>
      </c>
    </row>
    <row r="296" spans="1:24" x14ac:dyDescent="0.25">
      <c r="B296" s="51" t="s">
        <v>191</v>
      </c>
      <c r="C296" s="52">
        <v>967.63610613164224</v>
      </c>
      <c r="D296" s="91">
        <v>0.45312168510911432</v>
      </c>
      <c r="E296" s="52">
        <v>955.65171119924037</v>
      </c>
      <c r="F296" s="91">
        <v>0.57189203864824001</v>
      </c>
      <c r="G296" s="52">
        <v>386.44736842105243</v>
      </c>
      <c r="H296" s="91">
        <v>0.23437499999999997</v>
      </c>
      <c r="I296" s="52">
        <v>342.14460227272713</v>
      </c>
      <c r="J296" s="91">
        <v>0.51848750566124158</v>
      </c>
      <c r="K296" s="52">
        <v>802.36180324228189</v>
      </c>
      <c r="L296" s="91">
        <v>0.42321019362901746</v>
      </c>
      <c r="M296" s="52">
        <v>1432.8133372502998</v>
      </c>
      <c r="N296" s="91">
        <v>0.47864113595508151</v>
      </c>
      <c r="O296" s="52">
        <v>739.45559038662498</v>
      </c>
      <c r="P296" s="91">
        <v>0.4243033634185111</v>
      </c>
      <c r="Q296" s="52">
        <v>714.58213637714607</v>
      </c>
      <c r="R296" s="91">
        <v>0.50274142835870883</v>
      </c>
      <c r="S296" s="53">
        <v>481.67125045837957</v>
      </c>
      <c r="T296" s="91">
        <v>0.49899591396011295</v>
      </c>
    </row>
    <row r="297" spans="1:24" x14ac:dyDescent="0.25">
      <c r="B297" s="51" t="s">
        <v>192</v>
      </c>
      <c r="C297" s="52">
        <v>5.828125</v>
      </c>
      <c r="D297" s="91">
        <v>2.7291766029525176E-3</v>
      </c>
      <c r="E297" s="52">
        <v>0</v>
      </c>
      <c r="F297" s="91">
        <v>0</v>
      </c>
      <c r="G297" s="52">
        <v>10.305263157894737</v>
      </c>
      <c r="H297" s="91">
        <v>6.2500000000000029E-3</v>
      </c>
      <c r="I297" s="52">
        <v>10.40625</v>
      </c>
      <c r="J297" s="91">
        <v>1.5769679164736539E-2</v>
      </c>
      <c r="K297" s="52">
        <v>42.823243763416983</v>
      </c>
      <c r="L297" s="91">
        <v>2.2587357987012509E-2</v>
      </c>
      <c r="M297" s="52">
        <v>6.5081081081081082</v>
      </c>
      <c r="N297" s="91">
        <v>2.1740782115843541E-3</v>
      </c>
      <c r="O297" s="52">
        <v>12.724137931034482</v>
      </c>
      <c r="P297" s="91">
        <v>7.3011747979566562E-3</v>
      </c>
      <c r="Q297" s="52">
        <v>9.0361445783132535</v>
      </c>
      <c r="R297" s="91">
        <v>6.3573436850643018E-3</v>
      </c>
      <c r="S297" s="53">
        <v>0</v>
      </c>
      <c r="T297" s="91">
        <v>0</v>
      </c>
    </row>
    <row r="298" spans="1:24" x14ac:dyDescent="0.25">
      <c r="B298" s="51" t="s">
        <v>193</v>
      </c>
      <c r="C298" s="52">
        <v>77.097691441441441</v>
      </c>
      <c r="D298" s="91">
        <v>3.6103071849631664E-2</v>
      </c>
      <c r="E298" s="52">
        <v>49.540012551910152</v>
      </c>
      <c r="F298" s="91">
        <v>2.9646301514406597E-2</v>
      </c>
      <c r="G298" s="52">
        <v>46.373684210526321</v>
      </c>
      <c r="H298" s="91">
        <v>2.8125000000000015E-2</v>
      </c>
      <c r="I298" s="52">
        <v>29.039488636363636</v>
      </c>
      <c r="J298" s="91">
        <v>4.4006574789522364E-2</v>
      </c>
      <c r="K298" s="52">
        <v>109.80306462358428</v>
      </c>
      <c r="L298" s="91">
        <v>5.7916236855525591E-2</v>
      </c>
      <c r="M298" s="52">
        <v>89.523971797884855</v>
      </c>
      <c r="N298" s="91">
        <v>2.9906097635008823E-2</v>
      </c>
      <c r="O298" s="52">
        <v>102.44222731291694</v>
      </c>
      <c r="P298" s="91">
        <v>5.8781868945270647E-2</v>
      </c>
      <c r="Q298" s="52">
        <v>59.104983674563712</v>
      </c>
      <c r="R298" s="91">
        <v>4.1583076882271003E-2</v>
      </c>
      <c r="S298" s="53">
        <v>22.095342867620097</v>
      </c>
      <c r="T298" s="91">
        <v>2.2890064121530641E-2</v>
      </c>
    </row>
    <row r="299" spans="1:24" x14ac:dyDescent="0.25">
      <c r="B299" s="51" t="s">
        <v>194</v>
      </c>
      <c r="C299" s="52">
        <v>128.94748575105714</v>
      </c>
      <c r="D299" s="91">
        <v>6.0383135420283243E-2</v>
      </c>
      <c r="E299" s="52">
        <v>42.931431852474994</v>
      </c>
      <c r="F299" s="91">
        <v>2.5691518988010396E-2</v>
      </c>
      <c r="G299" s="52">
        <v>92.747368421052627</v>
      </c>
      <c r="H299" s="91">
        <v>5.6250000000000022E-2</v>
      </c>
      <c r="I299" s="52">
        <v>15.609375</v>
      </c>
      <c r="J299" s="91">
        <v>2.3654518747104808E-2</v>
      </c>
      <c r="K299" s="52">
        <v>106.68369235324597</v>
      </c>
      <c r="L299" s="91">
        <v>5.6270906610246918E-2</v>
      </c>
      <c r="M299" s="52">
        <v>146.0212103407755</v>
      </c>
      <c r="N299" s="91">
        <v>4.8779388196632349E-2</v>
      </c>
      <c r="O299" s="52">
        <v>95.309500843983585</v>
      </c>
      <c r="P299" s="91">
        <v>5.4689074367126632E-2</v>
      </c>
      <c r="Q299" s="52">
        <v>80.823895201298555</v>
      </c>
      <c r="R299" s="91">
        <v>5.6863330960137022E-2</v>
      </c>
      <c r="S299" s="53">
        <v>88.339200586725326</v>
      </c>
      <c r="T299" s="91">
        <v>9.1516568807728141E-2</v>
      </c>
    </row>
    <row r="300" spans="1:24" x14ac:dyDescent="0.25">
      <c r="B300" s="8"/>
      <c r="C300" s="9"/>
      <c r="D300" s="89"/>
      <c r="E300" s="9"/>
      <c r="F300" s="89"/>
      <c r="G300" s="9"/>
      <c r="H300" s="89"/>
      <c r="I300" s="9"/>
      <c r="J300" s="89"/>
      <c r="K300" s="9"/>
      <c r="L300" s="89"/>
      <c r="M300" s="9"/>
      <c r="N300" s="89"/>
      <c r="O300" s="9"/>
      <c r="P300" s="89"/>
      <c r="Q300" s="9"/>
      <c r="R300" s="89"/>
      <c r="S300" s="10"/>
    </row>
    <row r="301" spans="1:24" s="7" customFormat="1" x14ac:dyDescent="0.25">
      <c r="A301" s="131"/>
      <c r="B301" s="63" t="s">
        <v>195</v>
      </c>
      <c r="C301" s="13"/>
      <c r="D301" s="90"/>
      <c r="E301" s="13"/>
      <c r="F301" s="90"/>
      <c r="G301" s="13"/>
      <c r="H301" s="90"/>
      <c r="I301" s="13"/>
      <c r="J301" s="90"/>
      <c r="K301" s="13"/>
      <c r="L301" s="90"/>
      <c r="M301" s="13"/>
      <c r="N301" s="90"/>
      <c r="O301" s="13"/>
      <c r="P301" s="90"/>
      <c r="Q301" s="13"/>
      <c r="R301" s="90"/>
      <c r="S301" s="14"/>
      <c r="T301" s="86"/>
      <c r="U301" s="131"/>
      <c r="V301" s="86"/>
      <c r="X301" s="86"/>
    </row>
    <row r="302" spans="1:24" x14ac:dyDescent="0.25">
      <c r="B302" s="51" t="s">
        <v>196</v>
      </c>
      <c r="C302" s="52">
        <v>413.58857039437373</v>
      </c>
      <c r="D302" s="91">
        <v>0.44987307009407551</v>
      </c>
      <c r="E302" s="52">
        <v>266.08222836464643</v>
      </c>
      <c r="F302" s="91">
        <v>0.46220975227934258</v>
      </c>
      <c r="G302" s="52">
        <v>443.12631578947344</v>
      </c>
      <c r="H302" s="91">
        <v>0.42156862745098034</v>
      </c>
      <c r="I302" s="52">
        <v>60.539772727272727</v>
      </c>
      <c r="J302" s="91">
        <v>0.24260404878948438</v>
      </c>
      <c r="K302" s="52">
        <v>319.28572063069049</v>
      </c>
      <c r="L302" s="91">
        <v>0.41271236086701796</v>
      </c>
      <c r="M302" s="52">
        <v>513.95423031727375</v>
      </c>
      <c r="N302" s="91">
        <v>0.40483563675026918</v>
      </c>
      <c r="O302" s="52">
        <v>271.76163491680734</v>
      </c>
      <c r="P302" s="91">
        <v>0.37545625654791914</v>
      </c>
      <c r="Q302" s="52">
        <v>168.27165796184565</v>
      </c>
      <c r="R302" s="91">
        <v>0.32717145451880414</v>
      </c>
      <c r="S302" s="53">
        <v>89.84595639051085</v>
      </c>
      <c r="T302" s="91">
        <v>0.27310090343864701</v>
      </c>
    </row>
    <row r="303" spans="1:24" x14ac:dyDescent="0.25">
      <c r="B303" s="51" t="s">
        <v>197</v>
      </c>
      <c r="C303" s="52">
        <v>289.07501953484081</v>
      </c>
      <c r="D303" s="91">
        <v>0.31443583269633985</v>
      </c>
      <c r="E303" s="52">
        <v>130.51818024008864</v>
      </c>
      <c r="F303" s="91">
        <v>0.22672230358071296</v>
      </c>
      <c r="G303" s="52">
        <v>401.90526315789452</v>
      </c>
      <c r="H303" s="91">
        <v>0.38235294117647051</v>
      </c>
      <c r="I303" s="52">
        <v>107.6494318181818</v>
      </c>
      <c r="J303" s="91">
        <v>0.43138893379448212</v>
      </c>
      <c r="K303" s="52">
        <v>222.89208675697688</v>
      </c>
      <c r="L303" s="91">
        <v>0.28811285128047093</v>
      </c>
      <c r="M303" s="52">
        <v>464.37038777908333</v>
      </c>
      <c r="N303" s="91">
        <v>0.36577903349187829</v>
      </c>
      <c r="O303" s="52">
        <v>249.29740374567959</v>
      </c>
      <c r="P303" s="91">
        <v>0.34442046982136132</v>
      </c>
      <c r="Q303" s="52">
        <v>152.48089373190533</v>
      </c>
      <c r="R303" s="91">
        <v>0.29646938999023986</v>
      </c>
      <c r="S303" s="53">
        <v>127.28155764294375</v>
      </c>
      <c r="T303" s="91">
        <v>0.3868922963241721</v>
      </c>
    </row>
    <row r="304" spans="1:24" x14ac:dyDescent="0.25">
      <c r="B304" s="51" t="s">
        <v>198</v>
      </c>
      <c r="C304" s="52">
        <v>67.439818325979047</v>
      </c>
      <c r="D304" s="91">
        <v>7.3356374640539665E-2</v>
      </c>
      <c r="E304" s="52">
        <v>61.033289268116803</v>
      </c>
      <c r="F304" s="91">
        <v>0.10602053991651676</v>
      </c>
      <c r="G304" s="52">
        <v>77.289473684210535</v>
      </c>
      <c r="H304" s="91">
        <v>7.3529411764705913E-2</v>
      </c>
      <c r="I304" s="52">
        <v>18.351704545454545</v>
      </c>
      <c r="J304" s="91">
        <v>7.3541700345861619E-2</v>
      </c>
      <c r="K304" s="52">
        <v>91.266148493596873</v>
      </c>
      <c r="L304" s="91">
        <v>0.11797166355460116</v>
      </c>
      <c r="M304" s="52">
        <v>73.752408930669802</v>
      </c>
      <c r="N304" s="91">
        <v>5.8093895662425579E-2</v>
      </c>
      <c r="O304" s="52">
        <v>53.776364440157529</v>
      </c>
      <c r="P304" s="91">
        <v>7.4295521844498114E-2</v>
      </c>
      <c r="Q304" s="52">
        <v>67.853231106243157</v>
      </c>
      <c r="R304" s="91">
        <v>0.13192738803265219</v>
      </c>
      <c r="S304" s="53">
        <v>44.148514851485146</v>
      </c>
      <c r="T304" s="91">
        <v>0.13419634868162555</v>
      </c>
    </row>
    <row r="305" spans="1:24" x14ac:dyDescent="0.25">
      <c r="B305" s="51" t="s">
        <v>199</v>
      </c>
      <c r="C305" s="52">
        <v>61.174512203530057</v>
      </c>
      <c r="D305" s="91">
        <v>6.6541407540027936E-2</v>
      </c>
      <c r="E305" s="52">
        <v>81.997956976324957</v>
      </c>
      <c r="F305" s="91">
        <v>0.14243813130390579</v>
      </c>
      <c r="G305" s="52">
        <v>113.35789473684208</v>
      </c>
      <c r="H305" s="91">
        <v>0.10784313725490198</v>
      </c>
      <c r="I305" s="52">
        <v>47.109659090909091</v>
      </c>
      <c r="J305" s="91">
        <v>0.18878488500499782</v>
      </c>
      <c r="K305" s="52">
        <v>79.753645717669713</v>
      </c>
      <c r="L305" s="91">
        <v>0.10309047127717777</v>
      </c>
      <c r="M305" s="52">
        <v>121.32297297297296</v>
      </c>
      <c r="N305" s="91">
        <v>9.5564663385743598E-2</v>
      </c>
      <c r="O305" s="52">
        <v>73.239249256490623</v>
      </c>
      <c r="P305" s="91">
        <v>0.10118475467164366</v>
      </c>
      <c r="Q305" s="52">
        <v>80.091005734166615</v>
      </c>
      <c r="R305" s="91">
        <v>0.15572135650949978</v>
      </c>
      <c r="S305" s="53">
        <v>28.402273560689402</v>
      </c>
      <c r="T305" s="91">
        <v>8.633317380942368E-2</v>
      </c>
    </row>
    <row r="306" spans="1:24" x14ac:dyDescent="0.25">
      <c r="B306" s="51" t="s">
        <v>200</v>
      </c>
      <c r="C306" s="52">
        <v>88.067107924250763</v>
      </c>
      <c r="D306" s="91">
        <v>9.5793315029016904E-2</v>
      </c>
      <c r="E306" s="52">
        <v>36.042542963586108</v>
      </c>
      <c r="F306" s="91">
        <v>6.2609272919521897E-2</v>
      </c>
      <c r="G306" s="52">
        <v>15.457894736842107</v>
      </c>
      <c r="H306" s="91">
        <v>1.4705882352941183E-2</v>
      </c>
      <c r="I306" s="52">
        <v>15.890909090909091</v>
      </c>
      <c r="J306" s="91">
        <v>6.3680432065174084E-2</v>
      </c>
      <c r="K306" s="52">
        <v>60.430113257828125</v>
      </c>
      <c r="L306" s="91">
        <v>7.8112653020732087E-2</v>
      </c>
      <c r="M306" s="52">
        <v>96.138014101057578</v>
      </c>
      <c r="N306" s="91">
        <v>7.5726770709683394E-2</v>
      </c>
      <c r="O306" s="52">
        <v>75.742384052728866</v>
      </c>
      <c r="P306" s="91">
        <v>0.1046429971145777</v>
      </c>
      <c r="Q306" s="52">
        <v>45.625765092455389</v>
      </c>
      <c r="R306" s="91">
        <v>8.8710410948803983E-2</v>
      </c>
      <c r="S306" s="53">
        <v>39.30616907844631</v>
      </c>
      <c r="T306" s="91">
        <v>0.11947727774613168</v>
      </c>
    </row>
    <row r="307" spans="1:24" x14ac:dyDescent="0.25">
      <c r="B307" s="8"/>
      <c r="C307" s="9"/>
      <c r="D307" s="89"/>
      <c r="E307" s="9"/>
      <c r="F307" s="89"/>
      <c r="G307" s="9"/>
      <c r="H307" s="89"/>
      <c r="I307" s="9"/>
      <c r="J307" s="89"/>
      <c r="K307" s="9"/>
      <c r="L307" s="89"/>
      <c r="M307" s="9"/>
      <c r="N307" s="89"/>
      <c r="O307" s="9"/>
      <c r="P307" s="89"/>
      <c r="Q307" s="9"/>
      <c r="R307" s="89"/>
      <c r="S307" s="10"/>
      <c r="T307" s="89"/>
    </row>
    <row r="308" spans="1:24" s="7" customFormat="1" x14ac:dyDescent="0.25">
      <c r="A308" s="131"/>
      <c r="B308" s="63" t="s">
        <v>201</v>
      </c>
      <c r="C308" s="13"/>
      <c r="D308" s="90"/>
      <c r="E308" s="13"/>
      <c r="F308" s="90"/>
      <c r="G308" s="13"/>
      <c r="H308" s="90"/>
      <c r="I308" s="13"/>
      <c r="J308" s="90"/>
      <c r="K308" s="13"/>
      <c r="L308" s="90"/>
      <c r="M308" s="13"/>
      <c r="N308" s="90"/>
      <c r="O308" s="13"/>
      <c r="P308" s="90"/>
      <c r="Q308" s="13"/>
      <c r="R308" s="90"/>
      <c r="S308" s="14"/>
      <c r="T308" s="90"/>
      <c r="U308" s="131"/>
      <c r="V308" s="86"/>
      <c r="X308" s="86"/>
    </row>
    <row r="309" spans="1:24" x14ac:dyDescent="0.25">
      <c r="B309" s="51" t="s">
        <v>202</v>
      </c>
      <c r="C309" s="52">
        <v>52.557150900900901</v>
      </c>
      <c r="D309" s="91">
        <v>5.7681275791714323E-2</v>
      </c>
      <c r="E309" s="52">
        <v>55.146496815286618</v>
      </c>
      <c r="F309" s="91">
        <v>9.4289229747523101E-2</v>
      </c>
      <c r="G309" s="52">
        <v>87.594736842105263</v>
      </c>
      <c r="H309" s="91">
        <v>8.2524271844660144E-2</v>
      </c>
      <c r="I309" s="52">
        <v>20.8125</v>
      </c>
      <c r="J309" s="91">
        <v>8.5179014290680657E-2</v>
      </c>
      <c r="K309" s="52">
        <v>73.056717743726423</v>
      </c>
      <c r="L309" s="91">
        <v>9.3698056192220297E-2</v>
      </c>
      <c r="M309" s="52">
        <v>106.08108108108108</v>
      </c>
      <c r="N309" s="91">
        <v>8.4950362263538706E-2</v>
      </c>
      <c r="O309" s="52">
        <v>33.815268065268071</v>
      </c>
      <c r="P309" s="91">
        <v>4.7074846937363919E-2</v>
      </c>
      <c r="Q309" s="52">
        <v>34.020198440822114</v>
      </c>
      <c r="R309" s="91">
        <v>6.4414372336355705E-2</v>
      </c>
      <c r="S309" s="53">
        <v>15.788412174550789</v>
      </c>
      <c r="T309" s="91">
        <v>4.6646973009694642E-2</v>
      </c>
    </row>
    <row r="310" spans="1:24" x14ac:dyDescent="0.25">
      <c r="B310" s="51" t="s">
        <v>203</v>
      </c>
      <c r="C310" s="52">
        <v>8.1801801801801801</v>
      </c>
      <c r="D310" s="91">
        <v>8.977717035852496E-3</v>
      </c>
      <c r="E310" s="52">
        <v>32.159943382873315</v>
      </c>
      <c r="F310" s="91">
        <v>5.4986925106990901E-2</v>
      </c>
      <c r="G310" s="52">
        <v>61.831578947368435</v>
      </c>
      <c r="H310" s="91">
        <v>5.8252427184466E-2</v>
      </c>
      <c r="I310" s="52">
        <v>29.039488636363636</v>
      </c>
      <c r="J310" s="91">
        <v>0.11884949033277485</v>
      </c>
      <c r="K310" s="52">
        <v>61.379524761270275</v>
      </c>
      <c r="L310" s="91">
        <v>7.8721606140417455E-2</v>
      </c>
      <c r="M310" s="52">
        <v>56.771562867215046</v>
      </c>
      <c r="N310" s="91">
        <v>4.5463006058082976E-2</v>
      </c>
      <c r="O310" s="52">
        <v>15.227272727272727</v>
      </c>
      <c r="P310" s="91">
        <v>2.1198162070645028E-2</v>
      </c>
      <c r="Q310" s="52">
        <v>27.647058823529413</v>
      </c>
      <c r="R310" s="91">
        <v>5.2347370758632078E-2</v>
      </c>
      <c r="S310" s="53">
        <v>15.788412174550789</v>
      </c>
      <c r="T310" s="91">
        <v>4.6646973009694642E-2</v>
      </c>
    </row>
    <row r="311" spans="1:24" x14ac:dyDescent="0.25">
      <c r="B311" s="51" t="s">
        <v>204</v>
      </c>
      <c r="C311" s="52">
        <v>20.27361130262916</v>
      </c>
      <c r="D311" s="91">
        <v>2.2250212288827172E-2</v>
      </c>
      <c r="E311" s="52">
        <v>15.077875255377958</v>
      </c>
      <c r="F311" s="91">
        <v>2.5780082619223339E-2</v>
      </c>
      <c r="G311" s="52">
        <v>36.068421052631578</v>
      </c>
      <c r="H311" s="91">
        <v>3.3980582524271823E-2</v>
      </c>
      <c r="I311" s="52">
        <v>23.554829545454545</v>
      </c>
      <c r="J311" s="91">
        <v>9.640250630471206E-2</v>
      </c>
      <c r="K311" s="52">
        <v>39.41132578281146</v>
      </c>
      <c r="L311" s="91">
        <v>5.0546544272102568E-2</v>
      </c>
      <c r="M311" s="52">
        <v>23.277085781433605</v>
      </c>
      <c r="N311" s="91">
        <v>1.8640429088961345E-2</v>
      </c>
      <c r="O311" s="52">
        <v>31.312133269029822</v>
      </c>
      <c r="P311" s="91">
        <v>4.3590187665431837E-2</v>
      </c>
      <c r="Q311" s="52">
        <v>33.23089529066759</v>
      </c>
      <c r="R311" s="91">
        <v>6.2919893487599077E-2</v>
      </c>
      <c r="S311" s="53">
        <v>36.402273560689402</v>
      </c>
      <c r="T311" s="91">
        <v>0.10755076910229654</v>
      </c>
    </row>
    <row r="312" spans="1:24" x14ac:dyDescent="0.25">
      <c r="B312" s="51" t="s">
        <v>205</v>
      </c>
      <c r="C312" s="52">
        <v>108.77790034932889</v>
      </c>
      <c r="D312" s="91">
        <v>0.11938333723462367</v>
      </c>
      <c r="E312" s="52">
        <v>112.87549573368584</v>
      </c>
      <c r="F312" s="91">
        <v>0.19299400985973134</v>
      </c>
      <c r="G312" s="52">
        <v>128.81578947368419</v>
      </c>
      <c r="H312" s="91">
        <v>0.12135922330097078</v>
      </c>
      <c r="I312" s="52">
        <v>34.242613636363636</v>
      </c>
      <c r="J312" s="91">
        <v>0.14014424390544503</v>
      </c>
      <c r="K312" s="52">
        <v>115.87996150714339</v>
      </c>
      <c r="L312" s="91">
        <v>0.14862051677350407</v>
      </c>
      <c r="M312" s="52">
        <v>100.84471210340776</v>
      </c>
      <c r="N312" s="91">
        <v>8.0757046763115917E-2</v>
      </c>
      <c r="O312" s="52">
        <v>123.27821316614416</v>
      </c>
      <c r="P312" s="91">
        <v>0.17161783264017877</v>
      </c>
      <c r="Q312" s="52">
        <v>55.551944192155901</v>
      </c>
      <c r="R312" s="91">
        <v>0.10518291430387997</v>
      </c>
      <c r="S312" s="53">
        <v>37.613099771515614</v>
      </c>
      <c r="T312" s="91">
        <v>0.11112816351988611</v>
      </c>
    </row>
    <row r="313" spans="1:24" x14ac:dyDescent="0.25">
      <c r="B313" s="51" t="s">
        <v>206</v>
      </c>
      <c r="C313" s="52">
        <v>664.9056036265855</v>
      </c>
      <c r="D313" s="91">
        <v>0.72973140364014577</v>
      </c>
      <c r="E313" s="52">
        <v>351.22330382299162</v>
      </c>
      <c r="F313" s="91">
        <v>0.60052000941735695</v>
      </c>
      <c r="G313" s="52">
        <v>597.70526315789527</v>
      </c>
      <c r="H313" s="91">
        <v>0.56310679611650505</v>
      </c>
      <c r="I313" s="52">
        <v>115.87642045454544</v>
      </c>
      <c r="J313" s="91">
        <v>0.47424573087570671</v>
      </c>
      <c r="K313" s="52">
        <v>404.93220815752449</v>
      </c>
      <c r="L313" s="91">
        <v>0.51934116349268511</v>
      </c>
      <c r="M313" s="52">
        <v>854.3087544065811</v>
      </c>
      <c r="N313" s="91">
        <v>0.68413554454899583</v>
      </c>
      <c r="O313" s="52">
        <v>460.54392733703133</v>
      </c>
      <c r="P313" s="91">
        <v>0.64113153991498106</v>
      </c>
      <c r="Q313" s="52">
        <v>343.32432853719524</v>
      </c>
      <c r="R313" s="91">
        <v>0.65005561825258384</v>
      </c>
      <c r="S313" s="53">
        <v>176.20453583819921</v>
      </c>
      <c r="T313" s="91">
        <v>0.52059752029270223</v>
      </c>
    </row>
    <row r="314" spans="1:24" x14ac:dyDescent="0.25">
      <c r="B314" s="51" t="s">
        <v>207</v>
      </c>
      <c r="C314" s="52">
        <v>56.470401843169704</v>
      </c>
      <c r="D314" s="91">
        <v>6.1976054008836511E-2</v>
      </c>
      <c r="E314" s="52">
        <v>18.38216560509554</v>
      </c>
      <c r="F314" s="91">
        <v>3.1429743249174372E-2</v>
      </c>
      <c r="G314" s="52">
        <v>149.42631578947365</v>
      </c>
      <c r="H314" s="91">
        <v>0.1407766990291261</v>
      </c>
      <c r="I314" s="52">
        <v>20.8125</v>
      </c>
      <c r="J314" s="91">
        <v>8.5179014290680657E-2</v>
      </c>
      <c r="K314" s="52">
        <v>85.043926271374659</v>
      </c>
      <c r="L314" s="91">
        <v>0.10907211312907053</v>
      </c>
      <c r="M314" s="52">
        <v>107.4587544065805</v>
      </c>
      <c r="N314" s="91">
        <v>8.6053611277305236E-2</v>
      </c>
      <c r="O314" s="52">
        <v>54.153042359938908</v>
      </c>
      <c r="P314" s="91">
        <v>7.5387430771399366E-2</v>
      </c>
      <c r="Q314" s="52">
        <v>34.371657754010698</v>
      </c>
      <c r="R314" s="91">
        <v>6.5079830860949262E-2</v>
      </c>
      <c r="S314" s="53">
        <v>56.669219486051162</v>
      </c>
      <c r="T314" s="91">
        <v>0.16742960106572602</v>
      </c>
    </row>
    <row r="315" spans="1:24" x14ac:dyDescent="0.25">
      <c r="B315" s="8"/>
      <c r="C315" s="9"/>
      <c r="D315" s="89"/>
      <c r="E315" s="9"/>
      <c r="F315" s="89"/>
      <c r="G315" s="9"/>
      <c r="H315" s="89"/>
      <c r="I315" s="9"/>
      <c r="J315" s="89"/>
      <c r="K315" s="9"/>
      <c r="L315" s="89"/>
      <c r="M315" s="9"/>
      <c r="N315" s="89"/>
      <c r="O315" s="9"/>
      <c r="P315" s="89"/>
      <c r="Q315" s="9"/>
      <c r="R315" s="89"/>
      <c r="S315" s="10"/>
      <c r="T315" s="89"/>
    </row>
    <row r="316" spans="1:24" s="7" customFormat="1" x14ac:dyDescent="0.25">
      <c r="A316" s="131"/>
      <c r="B316" s="63" t="s">
        <v>208</v>
      </c>
      <c r="C316" s="13"/>
      <c r="D316" s="90"/>
      <c r="E316" s="13"/>
      <c r="F316" s="90"/>
      <c r="G316" s="13"/>
      <c r="H316" s="90"/>
      <c r="I316" s="13"/>
      <c r="J316" s="90"/>
      <c r="K316" s="13"/>
      <c r="L316" s="90"/>
      <c r="M316" s="13"/>
      <c r="N316" s="90"/>
      <c r="O316" s="13"/>
      <c r="P316" s="90"/>
      <c r="Q316" s="13"/>
      <c r="R316" s="90"/>
      <c r="S316" s="14"/>
      <c r="T316" s="90"/>
      <c r="U316" s="131"/>
      <c r="V316" s="86"/>
      <c r="X316" s="86"/>
    </row>
    <row r="317" spans="1:24" x14ac:dyDescent="0.25">
      <c r="B317" s="51" t="s">
        <v>209</v>
      </c>
      <c r="C317" s="52">
        <v>254.00224363393994</v>
      </c>
      <c r="D317" s="91">
        <v>0.44652210471695231</v>
      </c>
      <c r="E317" s="52">
        <v>178.77578816648645</v>
      </c>
      <c r="F317" s="91">
        <v>0.44305499642848101</v>
      </c>
      <c r="G317" s="52">
        <v>247.32631578947357</v>
      </c>
      <c r="H317" s="91">
        <v>0.35555555555555551</v>
      </c>
      <c r="I317" s="52">
        <v>65.74289772727272</v>
      </c>
      <c r="J317" s="91">
        <v>0.3433721889522634</v>
      </c>
      <c r="K317" s="52">
        <v>186.14573987711901</v>
      </c>
      <c r="L317" s="91">
        <v>0.33419718632713685</v>
      </c>
      <c r="M317" s="52">
        <v>292.80293772032894</v>
      </c>
      <c r="N317" s="91">
        <v>0.43022647488036375</v>
      </c>
      <c r="O317" s="52">
        <v>185.91978136805722</v>
      </c>
      <c r="P317" s="91">
        <v>0.49125763671512762</v>
      </c>
      <c r="Q317" s="52">
        <v>101.36487506001235</v>
      </c>
      <c r="R317" s="91">
        <v>0.34265158583551042</v>
      </c>
      <c r="S317" s="53">
        <v>122.72676370201121</v>
      </c>
      <c r="T317" s="91">
        <v>0.54168020362995828</v>
      </c>
    </row>
    <row r="318" spans="1:24" x14ac:dyDescent="0.25">
      <c r="B318" s="51" t="s">
        <v>210</v>
      </c>
      <c r="C318" s="52">
        <v>226.77649269167114</v>
      </c>
      <c r="D318" s="91">
        <v>0.39866071798541797</v>
      </c>
      <c r="E318" s="52">
        <v>172.60868752420251</v>
      </c>
      <c r="F318" s="91">
        <v>0.42777124474675632</v>
      </c>
      <c r="G318" s="52">
        <v>288.54736842105251</v>
      </c>
      <c r="H318" s="91">
        <v>0.4148148148148148</v>
      </c>
      <c r="I318" s="52">
        <v>91.75852272727272</v>
      </c>
      <c r="J318" s="91">
        <v>0.47925062467727481</v>
      </c>
      <c r="K318" s="52">
        <v>246.24742023835964</v>
      </c>
      <c r="L318" s="91">
        <v>0.44210087772248585</v>
      </c>
      <c r="M318" s="52">
        <v>245.02103407755573</v>
      </c>
      <c r="N318" s="91">
        <v>0.36001870945507758</v>
      </c>
      <c r="O318" s="52">
        <v>138.38395225464188</v>
      </c>
      <c r="P318" s="91">
        <v>0.36565325563358481</v>
      </c>
      <c r="Q318" s="52">
        <v>149.97503382514009</v>
      </c>
      <c r="R318" s="91">
        <v>0.50697229336586236</v>
      </c>
      <c r="S318" s="53">
        <v>46.959253617669468</v>
      </c>
      <c r="T318" s="91">
        <v>0.20726447349082341</v>
      </c>
    </row>
    <row r="319" spans="1:24" x14ac:dyDescent="0.25">
      <c r="B319" s="51" t="s">
        <v>211</v>
      </c>
      <c r="C319" s="52">
        <v>55.346387203530057</v>
      </c>
      <c r="D319" s="91">
        <v>9.7295933095046958E-2</v>
      </c>
      <c r="E319" s="52">
        <v>21.966764144266847</v>
      </c>
      <c r="F319" s="91">
        <v>5.4439612373125015E-2</v>
      </c>
      <c r="G319" s="52">
        <v>128.81578947368419</v>
      </c>
      <c r="H319" s="91">
        <v>0.18518518518518523</v>
      </c>
      <c r="I319" s="52">
        <v>28.757954545454545</v>
      </c>
      <c r="J319" s="91">
        <v>0.15020149922545956</v>
      </c>
      <c r="K319" s="52">
        <v>103.10708416611149</v>
      </c>
      <c r="L319" s="91">
        <v>0.18511354297689908</v>
      </c>
      <c r="M319" s="52">
        <v>116.72220916568743</v>
      </c>
      <c r="N319" s="91">
        <v>0.1715043741725262</v>
      </c>
      <c r="O319" s="52">
        <v>47.79097339442167</v>
      </c>
      <c r="P319" s="91">
        <v>0.12627855128326232</v>
      </c>
      <c r="Q319" s="52">
        <v>37.573237923229925</v>
      </c>
      <c r="R319" s="91">
        <v>0.12701174397686971</v>
      </c>
      <c r="S319" s="53">
        <v>48.880807311500384</v>
      </c>
      <c r="T319" s="91">
        <v>0.21574565204359228</v>
      </c>
    </row>
    <row r="320" spans="1:24" x14ac:dyDescent="0.25">
      <c r="B320" s="51" t="s">
        <v>212</v>
      </c>
      <c r="C320" s="52">
        <v>24.54054054054054</v>
      </c>
      <c r="D320" s="91">
        <v>4.314093315193715E-2</v>
      </c>
      <c r="E320" s="52">
        <v>0</v>
      </c>
      <c r="F320" s="91">
        <v>0</v>
      </c>
      <c r="G320" s="52">
        <v>25.763157894736842</v>
      </c>
      <c r="H320" s="91">
        <v>3.7037037037037056E-2</v>
      </c>
      <c r="I320" s="52">
        <v>5.203125</v>
      </c>
      <c r="J320" s="91">
        <v>2.7175687145002288E-2</v>
      </c>
      <c r="K320" s="52">
        <v>6.3859649122807021</v>
      </c>
      <c r="L320" s="91">
        <v>1.1465056933759911E-2</v>
      </c>
      <c r="M320" s="52">
        <v>13.016216216216216</v>
      </c>
      <c r="N320" s="91">
        <v>1.9125220746016216E-2</v>
      </c>
      <c r="O320" s="52">
        <v>6.3620689655172411</v>
      </c>
      <c r="P320" s="91">
        <v>1.681055636802525E-2</v>
      </c>
      <c r="Q320" s="52">
        <v>6.9117647058823533</v>
      </c>
      <c r="R320" s="91">
        <v>2.3364376821757512E-2</v>
      </c>
      <c r="S320" s="53">
        <v>0</v>
      </c>
      <c r="T320" s="91">
        <v>0</v>
      </c>
    </row>
    <row r="321" spans="1:24" x14ac:dyDescent="0.25">
      <c r="B321" s="51" t="s">
        <v>118</v>
      </c>
      <c r="C321" s="52">
        <v>8.1801801801801801</v>
      </c>
      <c r="D321" s="91">
        <v>1.4380311050645718E-2</v>
      </c>
      <c r="E321" s="52">
        <v>30.155750510755919</v>
      </c>
      <c r="F321" s="91">
        <v>7.4734146451637548E-2</v>
      </c>
      <c r="G321" s="52">
        <v>5.1526315789473687</v>
      </c>
      <c r="H321" s="91">
        <v>7.4074074074074112E-3</v>
      </c>
      <c r="I321" s="52">
        <v>0</v>
      </c>
      <c r="J321" s="91">
        <v>0</v>
      </c>
      <c r="K321" s="52">
        <v>15.10752831445703</v>
      </c>
      <c r="L321" s="91">
        <v>2.712333603971831E-2</v>
      </c>
      <c r="M321" s="52">
        <v>13.016216216216216</v>
      </c>
      <c r="N321" s="91">
        <v>1.9125220746016216E-2</v>
      </c>
      <c r="O321" s="52">
        <v>0</v>
      </c>
      <c r="P321" s="91">
        <v>0</v>
      </c>
      <c r="Q321" s="52">
        <v>0</v>
      </c>
      <c r="R321" s="91">
        <v>0</v>
      </c>
      <c r="S321" s="53">
        <v>8</v>
      </c>
      <c r="T321" s="91">
        <v>3.5309670835625979E-2</v>
      </c>
    </row>
    <row r="322" spans="1:24" x14ac:dyDescent="0.25">
      <c r="B322" s="8"/>
      <c r="C322" s="9"/>
      <c r="D322" s="89"/>
      <c r="E322" s="9"/>
      <c r="F322" s="89"/>
      <c r="G322" s="9"/>
      <c r="H322" s="89"/>
      <c r="I322" s="9"/>
      <c r="J322" s="89"/>
      <c r="K322" s="9"/>
      <c r="L322" s="89"/>
      <c r="M322" s="9"/>
      <c r="N322" s="89"/>
      <c r="O322" s="9"/>
      <c r="P322" s="89"/>
      <c r="Q322" s="9"/>
      <c r="R322" s="89"/>
      <c r="S322" s="10"/>
    </row>
    <row r="323" spans="1:24" s="7" customFormat="1" x14ac:dyDescent="0.25">
      <c r="A323" s="131"/>
      <c r="B323" s="64" t="s">
        <v>213</v>
      </c>
      <c r="C323" s="13"/>
      <c r="D323" s="90"/>
      <c r="E323" s="13"/>
      <c r="F323" s="90"/>
      <c r="G323" s="13"/>
      <c r="H323" s="90"/>
      <c r="I323" s="13"/>
      <c r="J323" s="90"/>
      <c r="K323" s="13"/>
      <c r="L323" s="90"/>
      <c r="M323" s="13"/>
      <c r="N323" s="90"/>
      <c r="O323" s="13"/>
      <c r="P323" s="90"/>
      <c r="Q323" s="13"/>
      <c r="R323" s="90"/>
      <c r="S323" s="14"/>
      <c r="T323" s="86"/>
      <c r="U323" s="131"/>
      <c r="V323" s="86"/>
      <c r="X323" s="86"/>
    </row>
    <row r="324" spans="1:24" x14ac:dyDescent="0.25">
      <c r="B324" s="57" t="s">
        <v>214</v>
      </c>
      <c r="C324" s="52">
        <v>393.64897039897022</v>
      </c>
      <c r="D324" s="91">
        <v>0.18115488290438023</v>
      </c>
      <c r="E324" s="52">
        <v>369.02716019709203</v>
      </c>
      <c r="F324" s="91">
        <v>0.2165023154074828</v>
      </c>
      <c r="G324" s="52">
        <v>463.73684210526289</v>
      </c>
      <c r="H324" s="91">
        <v>0.27439024390243782</v>
      </c>
      <c r="I324" s="52">
        <v>307.62045454545444</v>
      </c>
      <c r="J324" s="91">
        <v>0.46062328248496243</v>
      </c>
      <c r="K324" s="52">
        <v>809.95570360500244</v>
      </c>
      <c r="L324" s="91">
        <v>0.4137875601833565</v>
      </c>
      <c r="M324" s="52">
        <v>524.89471210340776</v>
      </c>
      <c r="N324" s="91">
        <v>0.17199154876675171</v>
      </c>
      <c r="O324" s="52">
        <v>237.55238726790446</v>
      </c>
      <c r="P324" s="91">
        <v>0.13522435432698265</v>
      </c>
      <c r="Q324" s="52">
        <v>424.82474940299437</v>
      </c>
      <c r="R324" s="91">
        <v>0.29417201662648962</v>
      </c>
      <c r="S324" s="53">
        <v>324.65008039265479</v>
      </c>
      <c r="T324" s="91">
        <v>0.32929484591795333</v>
      </c>
    </row>
    <row r="325" spans="1:24" x14ac:dyDescent="0.25">
      <c r="B325" s="57" t="s">
        <v>215</v>
      </c>
      <c r="C325" s="52">
        <v>19.83643018018018</v>
      </c>
      <c r="D325" s="91">
        <v>9.1286055769164171E-3</v>
      </c>
      <c r="E325" s="52">
        <v>40.348929749362384</v>
      </c>
      <c r="F325" s="91">
        <v>2.3672069856010735E-2</v>
      </c>
      <c r="G325" s="52">
        <v>41.221052631578949</v>
      </c>
      <c r="H325" s="91">
        <v>2.4390243902438866E-2</v>
      </c>
      <c r="I325" s="52">
        <v>7.9454545454545453</v>
      </c>
      <c r="J325" s="91">
        <v>1.1897327695488298E-2</v>
      </c>
      <c r="K325" s="52">
        <v>45.632600488563185</v>
      </c>
      <c r="L325" s="91">
        <v>2.3312635909522261E-2</v>
      </c>
      <c r="M325" s="52">
        <v>75.130082256169217</v>
      </c>
      <c r="N325" s="91">
        <v>2.4617773637746913E-2</v>
      </c>
      <c r="O325" s="52">
        <v>20.337774294670847</v>
      </c>
      <c r="P325" s="91">
        <v>1.1577077498881217E-2</v>
      </c>
      <c r="Q325" s="52">
        <v>76.100072534401889</v>
      </c>
      <c r="R325" s="91">
        <v>5.2695874791491931E-2</v>
      </c>
      <c r="S325" s="53">
        <v>15.788412174550789</v>
      </c>
      <c r="T325" s="91">
        <v>1.6014296833131082E-2</v>
      </c>
    </row>
    <row r="326" spans="1:24" x14ac:dyDescent="0.25">
      <c r="B326" s="57" t="s">
        <v>23</v>
      </c>
      <c r="C326" s="52">
        <v>1105.471128654164</v>
      </c>
      <c r="D326" s="91">
        <v>0.50873114862348046</v>
      </c>
      <c r="E326" s="52">
        <v>891.01613053986489</v>
      </c>
      <c r="F326" s="91">
        <v>0.52274487120207547</v>
      </c>
      <c r="G326" s="52">
        <v>633.77368421052722</v>
      </c>
      <c r="H326" s="91">
        <v>0.37499999999999922</v>
      </c>
      <c r="I326" s="52">
        <v>262.97159090909082</v>
      </c>
      <c r="J326" s="91">
        <v>0.39376717515037563</v>
      </c>
      <c r="K326" s="52">
        <v>798.62319934858135</v>
      </c>
      <c r="L326" s="91">
        <v>0.40799804692212394</v>
      </c>
      <c r="M326" s="52">
        <v>1493.8243830787378</v>
      </c>
      <c r="N326" s="91">
        <v>0.48947943903201829</v>
      </c>
      <c r="O326" s="52">
        <v>835.6226790450927</v>
      </c>
      <c r="P326" s="91">
        <v>0.47566997130372646</v>
      </c>
      <c r="Q326" s="52">
        <v>650.1597679314815</v>
      </c>
      <c r="R326" s="91">
        <v>0.45020637411212572</v>
      </c>
      <c r="S326" s="53">
        <v>420.6676398409075</v>
      </c>
      <c r="T326" s="91">
        <v>0.42668612765023872</v>
      </c>
    </row>
    <row r="327" spans="1:24" x14ac:dyDescent="0.25">
      <c r="B327" s="57" t="s">
        <v>216</v>
      </c>
      <c r="C327" s="52">
        <v>786.2976190476187</v>
      </c>
      <c r="D327" s="91">
        <v>0.36184942377011015</v>
      </c>
      <c r="E327" s="52">
        <v>542.52985084591899</v>
      </c>
      <c r="F327" s="91">
        <v>0.31829356089422939</v>
      </c>
      <c r="G327" s="52">
        <v>705.91052631579112</v>
      </c>
      <c r="H327" s="91">
        <v>0.41768292682926778</v>
      </c>
      <c r="I327" s="52">
        <v>186.8224431818181</v>
      </c>
      <c r="J327" s="91">
        <v>0.27974331923872081</v>
      </c>
      <c r="K327" s="52">
        <v>539.63973647198134</v>
      </c>
      <c r="L327" s="91">
        <v>0.27568940985151319</v>
      </c>
      <c r="M327" s="52">
        <v>1143.1900117508837</v>
      </c>
      <c r="N327" s="91">
        <v>0.37458754321948612</v>
      </c>
      <c r="O327" s="52">
        <v>721.22697130455765</v>
      </c>
      <c r="P327" s="91">
        <v>0.41055134254607722</v>
      </c>
      <c r="Q327" s="52">
        <v>501.65408364525928</v>
      </c>
      <c r="R327" s="91">
        <v>0.34737287232493697</v>
      </c>
      <c r="S327" s="53">
        <v>362.22027587374123</v>
      </c>
      <c r="T327" s="91">
        <v>0.36740255781837394</v>
      </c>
    </row>
    <row r="328" spans="1:24" customFormat="1" ht="15" x14ac:dyDescent="0.25">
      <c r="A328" s="133"/>
      <c r="U328" s="133"/>
    </row>
    <row r="329" spans="1:24" s="7" customFormat="1" x14ac:dyDescent="0.25">
      <c r="A329" s="131"/>
      <c r="B329" s="63" t="s">
        <v>217</v>
      </c>
      <c r="C329" s="13"/>
      <c r="D329" s="90"/>
      <c r="E329" s="13"/>
      <c r="F329" s="90"/>
      <c r="G329" s="13"/>
      <c r="H329" s="90"/>
      <c r="I329" s="13"/>
      <c r="J329" s="90"/>
      <c r="K329" s="13"/>
      <c r="L329" s="90"/>
      <c r="M329" s="13"/>
      <c r="N329" s="90"/>
      <c r="O329" s="13"/>
      <c r="P329" s="90"/>
      <c r="Q329" s="13"/>
      <c r="R329" s="90"/>
      <c r="S329" s="14"/>
      <c r="T329" s="86"/>
      <c r="U329" s="131"/>
      <c r="V329" s="86"/>
      <c r="X329" s="86"/>
    </row>
    <row r="330" spans="1:24" x14ac:dyDescent="0.25">
      <c r="B330" s="51" t="s">
        <v>218</v>
      </c>
      <c r="C330" s="52">
        <v>1342.8419803732327</v>
      </c>
      <c r="D330" s="91">
        <v>0.62741532720446747</v>
      </c>
      <c r="E330" s="52">
        <v>996.96735168048622</v>
      </c>
      <c r="F330" s="91">
        <v>0.59754008587456697</v>
      </c>
      <c r="G330" s="52">
        <v>1422.1263157894825</v>
      </c>
      <c r="H330" s="91">
        <v>0.84662576687116631</v>
      </c>
      <c r="I330" s="52">
        <v>428.41846590909068</v>
      </c>
      <c r="J330" s="91">
        <v>0.64922731585681481</v>
      </c>
      <c r="K330" s="52">
        <v>1298.9428973277084</v>
      </c>
      <c r="L330" s="91">
        <v>0.67855218932662298</v>
      </c>
      <c r="M330" s="52">
        <v>2037.8196827262175</v>
      </c>
      <c r="N330" s="91">
        <v>0.68043451046897518</v>
      </c>
      <c r="O330" s="52">
        <v>1190.8618680170393</v>
      </c>
      <c r="P330" s="91">
        <v>0.68248981730704339</v>
      </c>
      <c r="Q330" s="52">
        <v>882.93313014001842</v>
      </c>
      <c r="R330" s="91">
        <v>0.61429169533619976</v>
      </c>
      <c r="S330" s="53">
        <v>678.57442667343594</v>
      </c>
      <c r="T330" s="103">
        <v>0.69271419056496331</v>
      </c>
    </row>
    <row r="331" spans="1:24" x14ac:dyDescent="0.25">
      <c r="B331" s="51" t="s">
        <v>219</v>
      </c>
      <c r="C331" s="52">
        <v>346.06610532726586</v>
      </c>
      <c r="D331" s="91">
        <v>0.16169227793126736</v>
      </c>
      <c r="E331" s="52">
        <v>213.53592650456011</v>
      </c>
      <c r="F331" s="91">
        <v>0.1279844075593489</v>
      </c>
      <c r="G331" s="52">
        <v>154.57894736842101</v>
      </c>
      <c r="H331" s="91">
        <v>9.2024539877300082E-2</v>
      </c>
      <c r="I331" s="52">
        <v>78.891477272727258</v>
      </c>
      <c r="J331" s="91">
        <v>0.11955250790851779</v>
      </c>
      <c r="K331" s="52">
        <v>280.32973573173444</v>
      </c>
      <c r="L331" s="91">
        <v>0.14644089151682865</v>
      </c>
      <c r="M331" s="52">
        <v>438.08207990599283</v>
      </c>
      <c r="N331" s="91">
        <v>0.1462770077808267</v>
      </c>
      <c r="O331" s="52">
        <v>297.48235672373607</v>
      </c>
      <c r="P331" s="91">
        <v>0.17048885747809192</v>
      </c>
      <c r="Q331" s="52">
        <v>216.82540304395081</v>
      </c>
      <c r="R331" s="91">
        <v>0.1508540566449251</v>
      </c>
      <c r="S331" s="53">
        <v>108.97833629516796</v>
      </c>
      <c r="T331" s="103">
        <v>0.11124916744343155</v>
      </c>
    </row>
    <row r="332" spans="1:24" x14ac:dyDescent="0.25">
      <c r="B332" s="51" t="s">
        <v>220</v>
      </c>
      <c r="C332" s="52">
        <v>14.00830518018018</v>
      </c>
      <c r="D332" s="91">
        <v>6.5450928006882403E-3</v>
      </c>
      <c r="E332" s="52">
        <v>81.997956976324957</v>
      </c>
      <c r="F332" s="91">
        <v>4.9146109118400817E-2</v>
      </c>
      <c r="G332" s="52">
        <v>10.305263157894737</v>
      </c>
      <c r="H332" s="91">
        <v>6.1349693251533405E-3</v>
      </c>
      <c r="I332" s="52">
        <v>34.242613636363636</v>
      </c>
      <c r="J332" s="91">
        <v>5.1891414371890633E-2</v>
      </c>
      <c r="K332" s="52">
        <v>52.01856540084389</v>
      </c>
      <c r="L332" s="91">
        <v>2.7173874626043423E-2</v>
      </c>
      <c r="M332" s="52">
        <v>83.121797884841371</v>
      </c>
      <c r="N332" s="91">
        <v>2.7754634196784263E-2</v>
      </c>
      <c r="O332" s="52">
        <v>61.390000803793896</v>
      </c>
      <c r="P332" s="91">
        <v>3.5182964169326349E-2</v>
      </c>
      <c r="Q332" s="52">
        <v>36.589620514142133</v>
      </c>
      <c r="R332" s="91">
        <v>2.5456854262311052E-2</v>
      </c>
      <c r="S332" s="53">
        <v>12.613861386138614</v>
      </c>
      <c r="T332" s="103">
        <v>1.2876702151645814E-2</v>
      </c>
    </row>
    <row r="333" spans="1:24" x14ac:dyDescent="0.25">
      <c r="B333" s="51" t="s">
        <v>221</v>
      </c>
      <c r="C333" s="52">
        <v>283.68407565728978</v>
      </c>
      <c r="D333" s="91">
        <v>0.13254555618059025</v>
      </c>
      <c r="E333" s="52">
        <v>194.15166446340587</v>
      </c>
      <c r="F333" s="91">
        <v>0.11636630032127099</v>
      </c>
      <c r="G333" s="52">
        <v>56.678947368421063</v>
      </c>
      <c r="H333" s="91">
        <v>3.3742331288343377E-2</v>
      </c>
      <c r="I333" s="52">
        <v>70.94602272727272</v>
      </c>
      <c r="J333" s="91">
        <v>0.1075119295061331</v>
      </c>
      <c r="K333" s="52">
        <v>142.81095565919017</v>
      </c>
      <c r="L333" s="91">
        <v>7.4602730283010149E-2</v>
      </c>
      <c r="M333" s="52">
        <v>247.60746180963557</v>
      </c>
      <c r="N333" s="91">
        <v>8.2676923524219556E-2</v>
      </c>
      <c r="O333" s="52">
        <v>110.0558636765533</v>
      </c>
      <c r="P333" s="91">
        <v>6.3073651370878392E-2</v>
      </c>
      <c r="Q333" s="52">
        <v>153.27734536559208</v>
      </c>
      <c r="R333" s="91">
        <v>0.10664114543570252</v>
      </c>
      <c r="S333" s="53">
        <v>86.40075033144339</v>
      </c>
      <c r="T333" s="103">
        <v>8.8201122054448744E-2</v>
      </c>
    </row>
    <row r="334" spans="1:24" x14ac:dyDescent="0.25">
      <c r="B334" s="51" t="s">
        <v>222</v>
      </c>
      <c r="C334" s="52">
        <v>22.18848536036036</v>
      </c>
      <c r="D334" s="91">
        <v>1.036711393150867E-2</v>
      </c>
      <c r="E334" s="52">
        <v>25.27105449398443</v>
      </c>
      <c r="F334" s="91">
        <v>1.5146401782388358E-2</v>
      </c>
      <c r="G334" s="52">
        <v>10.305263157894737</v>
      </c>
      <c r="H334" s="91">
        <v>6.1349693251533405E-3</v>
      </c>
      <c r="I334" s="52">
        <v>0</v>
      </c>
      <c r="J334" s="91">
        <v>0</v>
      </c>
      <c r="K334" s="52">
        <v>33.335376415722855</v>
      </c>
      <c r="L334" s="91">
        <v>1.7414000796687142E-2</v>
      </c>
      <c r="M334" s="52">
        <v>24.654759106933021</v>
      </c>
      <c r="N334" s="91">
        <v>8.2323029293805954E-3</v>
      </c>
      <c r="O334" s="52">
        <v>18.211317418213969</v>
      </c>
      <c r="P334" s="91">
        <v>1.0437011236553918E-2</v>
      </c>
      <c r="Q334" s="52">
        <v>20.641711229946523</v>
      </c>
      <c r="R334" s="91">
        <v>1.4361259480741517E-2</v>
      </c>
      <c r="S334" s="53">
        <v>15.653084539223155</v>
      </c>
      <c r="T334" s="103">
        <v>1.5979254979573761E-2</v>
      </c>
    </row>
    <row r="335" spans="1:24" x14ac:dyDescent="0.25">
      <c r="B335" s="51" t="s">
        <v>223</v>
      </c>
      <c r="C335" s="52">
        <v>76.140682455414591</v>
      </c>
      <c r="D335" s="91">
        <v>3.5575169598925996E-2</v>
      </c>
      <c r="E335" s="52">
        <v>79.41545487321234</v>
      </c>
      <c r="F335" s="91">
        <v>4.759826652770411E-2</v>
      </c>
      <c r="G335" s="52">
        <v>15.457894736842107</v>
      </c>
      <c r="H335" s="91">
        <v>9.2024539877300117E-3</v>
      </c>
      <c r="I335" s="52">
        <v>21.094034090909091</v>
      </c>
      <c r="J335" s="91">
        <v>3.1965996387137666E-2</v>
      </c>
      <c r="K335" s="52">
        <v>54.975142497594206</v>
      </c>
      <c r="L335" s="91">
        <v>2.8718355038569777E-2</v>
      </c>
      <c r="M335" s="52">
        <v>75.341950646298471</v>
      </c>
      <c r="N335" s="91">
        <v>2.5156918318311929E-2</v>
      </c>
      <c r="O335" s="52">
        <v>52.901474961819787</v>
      </c>
      <c r="P335" s="91">
        <v>3.0318140962969278E-2</v>
      </c>
      <c r="Q335" s="52">
        <v>37.386072147828855</v>
      </c>
      <c r="R335" s="91">
        <v>2.6010977340955879E-2</v>
      </c>
      <c r="S335" s="53">
        <v>18.827635327635328</v>
      </c>
      <c r="T335" s="103">
        <v>1.9219955326303155E-2</v>
      </c>
    </row>
    <row r="336" spans="1:24" x14ac:dyDescent="0.25">
      <c r="B336" s="51" t="s">
        <v>224</v>
      </c>
      <c r="C336" s="52">
        <v>55.346387203530057</v>
      </c>
      <c r="D336" s="91">
        <v>2.5859462352551987E-2</v>
      </c>
      <c r="E336" s="52">
        <v>77.113260959553457</v>
      </c>
      <c r="F336" s="91">
        <v>4.6218428816319844E-2</v>
      </c>
      <c r="G336" s="52">
        <v>10.305263157894737</v>
      </c>
      <c r="H336" s="91">
        <v>6.1349693251533405E-3</v>
      </c>
      <c r="I336" s="52">
        <v>26.297159090909091</v>
      </c>
      <c r="J336" s="91">
        <v>3.9850835969505935E-2</v>
      </c>
      <c r="K336" s="52">
        <v>51.87324006218077</v>
      </c>
      <c r="L336" s="91">
        <v>2.7097958412238058E-2</v>
      </c>
      <c r="M336" s="52">
        <v>88.252232667450045</v>
      </c>
      <c r="N336" s="91">
        <v>2.9467702781501796E-2</v>
      </c>
      <c r="O336" s="52">
        <v>13.975705329153605</v>
      </c>
      <c r="P336" s="91">
        <v>8.0095574751366874E-3</v>
      </c>
      <c r="Q336" s="52">
        <v>89.665725520678549</v>
      </c>
      <c r="R336" s="91">
        <v>6.2384011499164234E-2</v>
      </c>
      <c r="S336" s="53">
        <v>58.53978731206454</v>
      </c>
      <c r="T336" s="103">
        <v>5.9759607479633534E-2</v>
      </c>
    </row>
    <row r="337" spans="1:24" x14ac:dyDescent="0.25">
      <c r="B337" s="8"/>
      <c r="C337" s="9"/>
      <c r="D337" s="89"/>
      <c r="E337" s="9"/>
      <c r="F337" s="89"/>
      <c r="G337" s="9"/>
      <c r="H337" s="89"/>
      <c r="I337" s="9"/>
      <c r="J337" s="89"/>
      <c r="K337" s="9"/>
      <c r="L337" s="89"/>
      <c r="M337" s="9"/>
      <c r="N337" s="89"/>
      <c r="O337" s="9"/>
      <c r="P337" s="89"/>
      <c r="Q337" s="9"/>
      <c r="R337" s="89"/>
      <c r="S337" s="10"/>
    </row>
    <row r="338" spans="1:24" s="7" customFormat="1" x14ac:dyDescent="0.25">
      <c r="A338" s="131"/>
      <c r="B338" s="63" t="s">
        <v>2</v>
      </c>
      <c r="C338" s="13"/>
      <c r="D338" s="90"/>
      <c r="E338" s="13"/>
      <c r="F338" s="90"/>
      <c r="G338" s="13"/>
      <c r="H338" s="90"/>
      <c r="I338" s="13"/>
      <c r="J338" s="90"/>
      <c r="K338" s="13"/>
      <c r="L338" s="90"/>
      <c r="M338" s="13"/>
      <c r="N338" s="90"/>
      <c r="O338" s="13"/>
      <c r="P338" s="90"/>
      <c r="Q338" s="13"/>
      <c r="R338" s="90"/>
      <c r="S338" s="14"/>
      <c r="T338" s="86"/>
      <c r="U338" s="131"/>
      <c r="V338" s="86"/>
      <c r="X338" s="86"/>
    </row>
    <row r="339" spans="1:24" x14ac:dyDescent="0.25">
      <c r="B339" s="51" t="s">
        <v>16</v>
      </c>
      <c r="C339" s="52">
        <v>646.02703851810986</v>
      </c>
      <c r="D339" s="91">
        <v>0.30151151547580063</v>
      </c>
      <c r="E339" s="52">
        <v>530.14257100508814</v>
      </c>
      <c r="F339" s="91">
        <v>0.31725398715171604</v>
      </c>
      <c r="G339" s="52">
        <v>711.06315789473854</v>
      </c>
      <c r="H339" s="91">
        <v>0.42201834862385273</v>
      </c>
      <c r="I339" s="52">
        <v>347.06619318181799</v>
      </c>
      <c r="J339" s="91">
        <v>0.51968835875751873</v>
      </c>
      <c r="K339" s="52">
        <v>740.60060700273812</v>
      </c>
      <c r="L339" s="91">
        <v>0.38814605161918475</v>
      </c>
      <c r="M339" s="52">
        <v>1006.9624559341956</v>
      </c>
      <c r="N339" s="91">
        <v>0.3346433076663145</v>
      </c>
      <c r="O339" s="52">
        <v>591.33154489188985</v>
      </c>
      <c r="P339" s="91">
        <v>0.34289217196788163</v>
      </c>
      <c r="Q339" s="52">
        <v>512.14176007116305</v>
      </c>
      <c r="R339" s="91">
        <v>0.35915471869088983</v>
      </c>
      <c r="S339" s="53">
        <v>353.28891991763294</v>
      </c>
      <c r="T339" s="91">
        <v>0.3606505617903113</v>
      </c>
    </row>
    <row r="340" spans="1:24" x14ac:dyDescent="0.25">
      <c r="B340" s="51" t="s">
        <v>17</v>
      </c>
      <c r="C340" s="52">
        <v>1476.3274269167152</v>
      </c>
      <c r="D340" s="91">
        <v>0.68902645444873267</v>
      </c>
      <c r="E340" s="52">
        <v>1131.7015182470034</v>
      </c>
      <c r="F340" s="91">
        <v>0.67724577984526058</v>
      </c>
      <c r="G340" s="52">
        <v>948.08421052631991</v>
      </c>
      <c r="H340" s="91">
        <v>0.56269113149847139</v>
      </c>
      <c r="I340" s="52">
        <v>312.82357954545438</v>
      </c>
      <c r="J340" s="91">
        <v>0.46841431354699281</v>
      </c>
      <c r="K340" s="52">
        <v>1167.4456140350871</v>
      </c>
      <c r="L340" s="91">
        <v>0.6118539483808153</v>
      </c>
      <c r="M340" s="52">
        <v>1982.5752056404356</v>
      </c>
      <c r="N340" s="91">
        <v>0.65886818381647339</v>
      </c>
      <c r="O340" s="52">
        <v>1119.2335624145958</v>
      </c>
      <c r="P340" s="91">
        <v>0.64900381261725903</v>
      </c>
      <c r="Q340" s="52">
        <v>897.87449989712195</v>
      </c>
      <c r="R340" s="91">
        <v>0.62966133319310957</v>
      </c>
      <c r="S340" s="53">
        <v>590.12517277368772</v>
      </c>
      <c r="T340" s="91">
        <v>0.6024218793418562</v>
      </c>
    </row>
    <row r="341" spans="1:24" x14ac:dyDescent="0.25">
      <c r="B341" s="51" t="s">
        <v>225</v>
      </c>
      <c r="C341" s="52">
        <v>0</v>
      </c>
      <c r="D341" s="91">
        <v>0</v>
      </c>
      <c r="E341" s="52">
        <v>0</v>
      </c>
      <c r="F341" s="91">
        <v>0</v>
      </c>
      <c r="G341" s="52">
        <v>5.1526315789473687</v>
      </c>
      <c r="H341" s="91">
        <v>3.0581039755351578E-3</v>
      </c>
      <c r="I341" s="52">
        <v>0</v>
      </c>
      <c r="J341" s="91">
        <v>0</v>
      </c>
      <c r="K341" s="52">
        <v>0</v>
      </c>
      <c r="L341" s="91">
        <v>0</v>
      </c>
      <c r="M341" s="52">
        <v>0</v>
      </c>
      <c r="N341" s="91">
        <v>0</v>
      </c>
      <c r="O341" s="52">
        <v>6.3620689655172411</v>
      </c>
      <c r="P341" s="91">
        <v>3.6891379542325852E-3</v>
      </c>
      <c r="Q341" s="52">
        <v>6.9117647058823533</v>
      </c>
      <c r="R341" s="91">
        <v>4.8470816132116703E-3</v>
      </c>
      <c r="S341" s="53">
        <v>0</v>
      </c>
      <c r="T341" s="91">
        <v>0</v>
      </c>
    </row>
    <row r="342" spans="1:24" x14ac:dyDescent="0.25">
      <c r="B342" s="51" t="s">
        <v>226</v>
      </c>
      <c r="C342" s="52">
        <v>20.27361130262916</v>
      </c>
      <c r="D342" s="91">
        <v>9.4620300754666986E-3</v>
      </c>
      <c r="E342" s="52">
        <v>9.1910828025477702</v>
      </c>
      <c r="F342" s="91">
        <v>5.5002330030233743E-3</v>
      </c>
      <c r="G342" s="52">
        <v>20.610526315789475</v>
      </c>
      <c r="H342" s="91">
        <v>1.2232415902140631E-2</v>
      </c>
      <c r="I342" s="52">
        <v>7.9454545454545453</v>
      </c>
      <c r="J342" s="91">
        <v>1.189732769548831E-2</v>
      </c>
      <c r="K342" s="52">
        <v>0</v>
      </c>
      <c r="L342" s="91">
        <v>0</v>
      </c>
      <c r="M342" s="52">
        <v>19.524324324324326</v>
      </c>
      <c r="N342" s="91">
        <v>6.4885085172120324E-3</v>
      </c>
      <c r="O342" s="52">
        <v>7.6136363636363633</v>
      </c>
      <c r="P342" s="91">
        <v>4.4148774606269483E-3</v>
      </c>
      <c r="Q342" s="52">
        <v>9.0361445783132535</v>
      </c>
      <c r="R342" s="91">
        <v>6.3368665027889052E-3</v>
      </c>
      <c r="S342" s="53">
        <v>36.173789173789174</v>
      </c>
      <c r="T342" s="91">
        <v>3.6927558867832486E-2</v>
      </c>
    </row>
    <row r="343" spans="1:24" x14ac:dyDescent="0.25">
      <c r="B343" s="8"/>
      <c r="C343" s="9"/>
      <c r="D343" s="89"/>
      <c r="E343" s="9"/>
      <c r="F343" s="89"/>
      <c r="G343" s="9"/>
      <c r="H343" s="89"/>
      <c r="I343" s="9"/>
      <c r="J343" s="89"/>
      <c r="K343" s="9"/>
      <c r="L343" s="89"/>
      <c r="M343" s="9"/>
      <c r="N343" s="89"/>
      <c r="O343" s="9"/>
      <c r="P343" s="89"/>
      <c r="Q343" s="9"/>
      <c r="R343" s="89"/>
      <c r="S343" s="10"/>
    </row>
    <row r="344" spans="1:24" s="7" customFormat="1" x14ac:dyDescent="0.25">
      <c r="A344" s="131"/>
      <c r="B344" s="63" t="s">
        <v>0</v>
      </c>
      <c r="C344" s="29"/>
      <c r="D344" s="98"/>
      <c r="E344" s="30"/>
      <c r="F344" s="98"/>
      <c r="G344" s="30"/>
      <c r="H344" s="98"/>
      <c r="I344" s="30"/>
      <c r="J344" s="98"/>
      <c r="K344" s="30"/>
      <c r="L344" s="98"/>
      <c r="M344" s="30"/>
      <c r="N344" s="98"/>
      <c r="O344" s="30"/>
      <c r="P344" s="98"/>
      <c r="Q344" s="30"/>
      <c r="R344" s="98"/>
      <c r="S344" s="30"/>
      <c r="T344" s="113"/>
      <c r="U344" s="131"/>
      <c r="V344" s="86"/>
      <c r="X344" s="86"/>
    </row>
    <row r="345" spans="1:24" x14ac:dyDescent="0.25">
      <c r="B345" s="51" t="s">
        <v>3</v>
      </c>
      <c r="C345" s="52">
        <v>0</v>
      </c>
      <c r="D345" s="91">
        <v>0</v>
      </c>
      <c r="E345" s="52">
        <v>0</v>
      </c>
      <c r="F345" s="91">
        <v>0</v>
      </c>
      <c r="G345" s="52">
        <v>25.763157894736842</v>
      </c>
      <c r="H345" s="91">
        <v>1.582278481012659E-2</v>
      </c>
      <c r="I345" s="52">
        <v>5.203125</v>
      </c>
      <c r="J345" s="91">
        <v>8.0451424075862876E-3</v>
      </c>
      <c r="K345" s="52">
        <v>36.291005996002667</v>
      </c>
      <c r="L345" s="91">
        <v>1.9615535893397224E-2</v>
      </c>
      <c r="M345" s="52">
        <v>6.4021739130434785</v>
      </c>
      <c r="N345" s="91">
        <v>2.2074744824640753E-3</v>
      </c>
      <c r="O345" s="52">
        <v>6.3620689655172411</v>
      </c>
      <c r="P345" s="91">
        <v>3.7601389052570803E-3</v>
      </c>
      <c r="Q345" s="52">
        <v>9.0361445783132535</v>
      </c>
      <c r="R345" s="91">
        <v>6.5564160711425673E-3</v>
      </c>
      <c r="S345" s="53">
        <v>0</v>
      </c>
      <c r="T345" s="91">
        <v>0</v>
      </c>
    </row>
    <row r="346" spans="1:24" x14ac:dyDescent="0.25">
      <c r="B346" s="51" t="s">
        <v>4</v>
      </c>
      <c r="C346" s="52">
        <v>28.45379148280934</v>
      </c>
      <c r="D346" s="91">
        <v>1.372119714125845E-2</v>
      </c>
      <c r="E346" s="52">
        <v>31.157846946814615</v>
      </c>
      <c r="F346" s="91">
        <v>1.9547913062696987E-2</v>
      </c>
      <c r="G346" s="52">
        <v>123.66315789473681</v>
      </c>
      <c r="H346" s="91">
        <v>7.5949367088607611E-2</v>
      </c>
      <c r="I346" s="52">
        <v>5.203125</v>
      </c>
      <c r="J346" s="91">
        <v>8.0451424075862876E-3</v>
      </c>
      <c r="K346" s="52">
        <v>61.198312236286924</v>
      </c>
      <c r="L346" s="91">
        <v>3.3078104542443407E-2</v>
      </c>
      <c r="M346" s="52">
        <v>42.377673325499408</v>
      </c>
      <c r="N346" s="91">
        <v>1.4611854311181558E-2</v>
      </c>
      <c r="O346" s="52">
        <v>20.337774294670844</v>
      </c>
      <c r="P346" s="91">
        <v>1.2020123765746056E-2</v>
      </c>
      <c r="Q346" s="52">
        <v>27.108433734939759</v>
      </c>
      <c r="R346" s="91">
        <v>1.9669248213427699E-2</v>
      </c>
      <c r="S346" s="53">
        <v>22.095342867620097</v>
      </c>
      <c r="T346" s="91">
        <v>2.3697275266535055E-2</v>
      </c>
    </row>
    <row r="347" spans="1:24" x14ac:dyDescent="0.25">
      <c r="B347" s="51" t="s">
        <v>5</v>
      </c>
      <c r="C347" s="52">
        <v>83.362997563890417</v>
      </c>
      <c r="D347" s="91">
        <v>4.0199919386892657E-2</v>
      </c>
      <c r="E347" s="52">
        <v>33.460040860473498</v>
      </c>
      <c r="F347" s="91">
        <v>2.0992271094062011E-2</v>
      </c>
      <c r="G347" s="52">
        <v>113.35789473684208</v>
      </c>
      <c r="H347" s="91">
        <v>6.9620253164556972E-2</v>
      </c>
      <c r="I347" s="52">
        <v>41.906534090909091</v>
      </c>
      <c r="J347" s="91">
        <v>6.4796451088477244E-2</v>
      </c>
      <c r="K347" s="52">
        <v>99.841439040639585</v>
      </c>
      <c r="L347" s="91">
        <v>5.3964977751396928E-2</v>
      </c>
      <c r="M347" s="52">
        <v>32.328672150411279</v>
      </c>
      <c r="N347" s="91">
        <v>1.1146950987786335E-2</v>
      </c>
      <c r="O347" s="52">
        <v>47.414295474640298</v>
      </c>
      <c r="P347" s="91">
        <v>2.8023012332286948E-2</v>
      </c>
      <c r="Q347" s="52">
        <v>62.463708898038256</v>
      </c>
      <c r="R347" s="91">
        <v>4.5322212513637765E-2</v>
      </c>
      <c r="S347" s="53">
        <v>28.266945925361771</v>
      </c>
      <c r="T347" s="91">
        <v>3.0316325143756831E-2</v>
      </c>
    </row>
    <row r="348" spans="1:24" x14ac:dyDescent="0.25">
      <c r="B348" s="51" t="s">
        <v>6</v>
      </c>
      <c r="C348" s="52">
        <v>54.909206081081081</v>
      </c>
      <c r="D348" s="91">
        <v>2.6478722245634207E-2</v>
      </c>
      <c r="E348" s="52">
        <v>67.922178157005689</v>
      </c>
      <c r="F348" s="91">
        <v>4.2613240764310993E-2</v>
      </c>
      <c r="G348" s="52">
        <v>180.34210526315783</v>
      </c>
      <c r="H348" s="91">
        <v>0.11075949367088608</v>
      </c>
      <c r="I348" s="52">
        <v>15.890909090909091</v>
      </c>
      <c r="J348" s="91">
        <v>2.4570739050545812E-2</v>
      </c>
      <c r="K348" s="52">
        <v>60.594803464357106</v>
      </c>
      <c r="L348" s="91">
        <v>3.2751903941140886E-2</v>
      </c>
      <c r="M348" s="52">
        <v>71.16545240893069</v>
      </c>
      <c r="N348" s="91">
        <v>2.453790264985874E-2</v>
      </c>
      <c r="O348" s="52">
        <v>27.951410658307211</v>
      </c>
      <c r="P348" s="91">
        <v>1.6519969720977957E-2</v>
      </c>
      <c r="Q348" s="52">
        <v>40.142659996549945</v>
      </c>
      <c r="R348" s="91">
        <v>2.9126579246136968E-2</v>
      </c>
      <c r="S348" s="53">
        <v>21.960015232292463</v>
      </c>
      <c r="T348" s="91">
        <v>2.3552136254900716E-2</v>
      </c>
    </row>
    <row r="349" spans="1:24" x14ac:dyDescent="0.25">
      <c r="B349" s="51" t="s">
        <v>7</v>
      </c>
      <c r="C349" s="52">
        <v>53.43151314579886</v>
      </c>
      <c r="D349" s="91">
        <v>2.5766138262178013E-2</v>
      </c>
      <c r="E349" s="52">
        <v>41.351026185421091</v>
      </c>
      <c r="F349" s="91">
        <v>2.5942943564287464E-2</v>
      </c>
      <c r="G349" s="52">
        <v>113.35789473684208</v>
      </c>
      <c r="H349" s="91">
        <v>6.9620253164556972E-2</v>
      </c>
      <c r="I349" s="52">
        <v>23.836363636363636</v>
      </c>
      <c r="J349" s="91">
        <v>3.6856108575818718E-2</v>
      </c>
      <c r="K349" s="52">
        <v>119.0002812939522</v>
      </c>
      <c r="L349" s="91">
        <v>6.4320462466733383E-2</v>
      </c>
      <c r="M349" s="52">
        <v>81.638190364277321</v>
      </c>
      <c r="N349" s="91">
        <v>2.8148910740541901E-2</v>
      </c>
      <c r="O349" s="52">
        <v>88.089844063981971</v>
      </c>
      <c r="P349" s="91">
        <v>5.2063259863779056E-2</v>
      </c>
      <c r="Q349" s="52">
        <v>73.975692661970982</v>
      </c>
      <c r="R349" s="91">
        <v>5.3675039840208709E-2</v>
      </c>
      <c r="S349" s="53">
        <v>40.880807311500384</v>
      </c>
      <c r="T349" s="91">
        <v>4.384470292146906E-2</v>
      </c>
    </row>
    <row r="350" spans="1:24" x14ac:dyDescent="0.25">
      <c r="B350" s="51" t="s">
        <v>8</v>
      </c>
      <c r="C350" s="52">
        <v>122.78620552950906</v>
      </c>
      <c r="D350" s="91">
        <v>5.9210869430717031E-2</v>
      </c>
      <c r="E350" s="52">
        <v>95.775734754102743</v>
      </c>
      <c r="F350" s="91">
        <v>6.0088097219455995E-2</v>
      </c>
      <c r="G350" s="52">
        <v>97.9</v>
      </c>
      <c r="H350" s="91">
        <v>6.0126582278481042E-2</v>
      </c>
      <c r="I350" s="52">
        <v>36.703409090909091</v>
      </c>
      <c r="J350" s="91">
        <v>5.6751308680890962E-2</v>
      </c>
      <c r="K350" s="52">
        <v>129.12564956695539</v>
      </c>
      <c r="L350" s="91">
        <v>6.979329297506473E-2</v>
      </c>
      <c r="M350" s="52">
        <v>214.91750881316091</v>
      </c>
      <c r="N350" s="91">
        <v>7.4103722108084316E-2</v>
      </c>
      <c r="O350" s="52">
        <v>60.515111325456147</v>
      </c>
      <c r="P350" s="91">
        <v>3.5765916038338862E-2</v>
      </c>
      <c r="Q350" s="52">
        <v>104.91791454242015</v>
      </c>
      <c r="R350" s="91">
        <v>7.6125995450273237E-2</v>
      </c>
      <c r="S350" s="53">
        <v>59.843770274463338</v>
      </c>
      <c r="T350" s="91">
        <v>6.418249789911469E-2</v>
      </c>
    </row>
    <row r="351" spans="1:24" x14ac:dyDescent="0.25">
      <c r="B351" s="51" t="s">
        <v>9</v>
      </c>
      <c r="C351" s="52">
        <v>252.00386674940233</v>
      </c>
      <c r="D351" s="91">
        <v>0.12152316284868531</v>
      </c>
      <c r="E351" s="52">
        <v>62.315693893629231</v>
      </c>
      <c r="F351" s="91">
        <v>3.9095826125393973E-2</v>
      </c>
      <c r="G351" s="52">
        <v>242.1736842105262</v>
      </c>
      <c r="H351" s="91">
        <v>0.14873417721518986</v>
      </c>
      <c r="I351" s="52">
        <v>73.688352272727258</v>
      </c>
      <c r="J351" s="91">
        <v>0.11393792918956885</v>
      </c>
      <c r="K351" s="52">
        <v>132.39129469242727</v>
      </c>
      <c r="L351" s="91">
        <v>7.1558396405398045E-2</v>
      </c>
      <c r="M351" s="52">
        <v>238.98014101057566</v>
      </c>
      <c r="N351" s="91">
        <v>8.2400536171271854E-2</v>
      </c>
      <c r="O351" s="52">
        <v>176.55636604774531</v>
      </c>
      <c r="P351" s="91">
        <v>0.10434914562309586</v>
      </c>
      <c r="Q351" s="52">
        <v>75.942927480146579</v>
      </c>
      <c r="R351" s="91">
        <v>5.510241961106286E-2</v>
      </c>
      <c r="S351" s="53">
        <v>99.378423739809875</v>
      </c>
      <c r="T351" s="91">
        <v>0.10658344959958953</v>
      </c>
    </row>
    <row r="352" spans="1:24" x14ac:dyDescent="0.25">
      <c r="B352" s="51" t="s">
        <v>10</v>
      </c>
      <c r="C352" s="52">
        <v>257.31216388582448</v>
      </c>
      <c r="D352" s="91">
        <v>0.12408296903610433</v>
      </c>
      <c r="E352" s="52">
        <v>198.73835943863585</v>
      </c>
      <c r="F352" s="91">
        <v>0.12468512921194154</v>
      </c>
      <c r="G352" s="52">
        <v>221.56315789473675</v>
      </c>
      <c r="H352" s="91">
        <v>0.13607594936708861</v>
      </c>
      <c r="I352" s="52">
        <v>57.797443181818181</v>
      </c>
      <c r="J352" s="91">
        <v>8.936719013902307E-2</v>
      </c>
      <c r="K352" s="52">
        <v>193.77161892071956</v>
      </c>
      <c r="L352" s="91">
        <v>0.10473487966907621</v>
      </c>
      <c r="M352" s="52">
        <v>412.72925969447692</v>
      </c>
      <c r="N352" s="91">
        <v>0.14230936574303882</v>
      </c>
      <c r="O352" s="52">
        <v>258.26683948235672</v>
      </c>
      <c r="P352" s="91">
        <v>0.15264204087363931</v>
      </c>
      <c r="Q352" s="52">
        <v>189.96054876743472</v>
      </c>
      <c r="R352" s="91">
        <v>0.13783095036028697</v>
      </c>
      <c r="S352" s="53">
        <v>72.32230402527432</v>
      </c>
      <c r="T352" s="91">
        <v>7.7565736665192592E-2</v>
      </c>
    </row>
    <row r="353" spans="1:24" x14ac:dyDescent="0.25">
      <c r="B353" s="51" t="s">
        <v>11</v>
      </c>
      <c r="C353" s="52">
        <v>326.04214641937841</v>
      </c>
      <c r="D353" s="91">
        <v>0.15722644801421878</v>
      </c>
      <c r="E353" s="52">
        <v>143.013553392354</v>
      </c>
      <c r="F353" s="91">
        <v>8.9724316101594953E-2</v>
      </c>
      <c r="G353" s="52">
        <v>206.10526315789465</v>
      </c>
      <c r="H353" s="91">
        <v>0.12658227848101267</v>
      </c>
      <c r="I353" s="52">
        <v>86.836931818181796</v>
      </c>
      <c r="J353" s="91">
        <v>0.13426844112242803</v>
      </c>
      <c r="K353" s="52">
        <v>260.86182544970023</v>
      </c>
      <c r="L353" s="91">
        <v>0.14099759320227526</v>
      </c>
      <c r="M353" s="52">
        <v>445.75599294947114</v>
      </c>
      <c r="N353" s="91">
        <v>0.15369700873583739</v>
      </c>
      <c r="O353" s="52">
        <v>225.97558476006751</v>
      </c>
      <c r="P353" s="91">
        <v>0.13355711679643315</v>
      </c>
      <c r="Q353" s="52">
        <v>191.10131123077778</v>
      </c>
      <c r="R353" s="91">
        <v>0.13865866103746771</v>
      </c>
      <c r="S353" s="53">
        <v>198.43520634114691</v>
      </c>
      <c r="T353" s="91">
        <v>0.2128219387864306</v>
      </c>
    </row>
    <row r="354" spans="1:24" x14ac:dyDescent="0.25">
      <c r="B354" s="51" t="s">
        <v>12</v>
      </c>
      <c r="C354" s="52">
        <v>335.4503671400991</v>
      </c>
      <c r="D354" s="91">
        <v>0.16176334958445324</v>
      </c>
      <c r="E354" s="52">
        <v>370.04694948523837</v>
      </c>
      <c r="F354" s="91">
        <v>0.23216127898699965</v>
      </c>
      <c r="G354" s="52">
        <v>164.88421052631574</v>
      </c>
      <c r="H354" s="91">
        <v>0.10126582278481014</v>
      </c>
      <c r="I354" s="52">
        <v>128.7434659090909</v>
      </c>
      <c r="J354" s="91">
        <v>0.19906489221090531</v>
      </c>
      <c r="K354" s="52">
        <v>328.46167740025152</v>
      </c>
      <c r="L354" s="91">
        <v>0.17753577355667027</v>
      </c>
      <c r="M354" s="52">
        <v>479.39988249118676</v>
      </c>
      <c r="N354" s="91">
        <v>0.16529744769030991</v>
      </c>
      <c r="O354" s="52">
        <v>298.7339241218553</v>
      </c>
      <c r="P354" s="91">
        <v>0.17655908109436552</v>
      </c>
      <c r="Q354" s="52">
        <v>178.743610633668</v>
      </c>
      <c r="R354" s="91">
        <v>0.12969220127190442</v>
      </c>
      <c r="S354" s="53">
        <v>207.78136018730081</v>
      </c>
      <c r="T354" s="91">
        <v>0.22284569726361914</v>
      </c>
    </row>
    <row r="355" spans="1:24" x14ac:dyDescent="0.25">
      <c r="B355" s="72" t="s">
        <v>13</v>
      </c>
      <c r="C355" s="73">
        <v>559.95830747839659</v>
      </c>
      <c r="D355" s="91">
        <v>0.27002722404985785</v>
      </c>
      <c r="E355" s="73">
        <v>550.1405279814129</v>
      </c>
      <c r="F355" s="91">
        <v>0.34514898386925641</v>
      </c>
      <c r="G355" s="73">
        <v>139.12105263157892</v>
      </c>
      <c r="H355" s="91">
        <v>8.5443037974683556E-2</v>
      </c>
      <c r="I355" s="73">
        <v>170.93153409090903</v>
      </c>
      <c r="J355" s="91">
        <v>0.26429665512716943</v>
      </c>
      <c r="K355" s="73">
        <v>428.57754089866017</v>
      </c>
      <c r="L355" s="91">
        <v>0.23164907959640368</v>
      </c>
      <c r="M355" s="73">
        <v>874.53061104582878</v>
      </c>
      <c r="N355" s="91">
        <v>0.30153882637962509</v>
      </c>
      <c r="O355" s="73">
        <v>481.77389277389329</v>
      </c>
      <c r="P355" s="91">
        <v>0.28474019498608028</v>
      </c>
      <c r="Q355" s="73">
        <v>424.82107176333432</v>
      </c>
      <c r="R355" s="91">
        <v>0.30824027638445095</v>
      </c>
      <c r="S355" s="76">
        <v>181.43596795576994</v>
      </c>
      <c r="T355" s="91">
        <v>0.19459024019939183</v>
      </c>
    </row>
    <row r="356" spans="1:24" x14ac:dyDescent="0.25">
      <c r="B356" s="57" t="s">
        <v>44</v>
      </c>
      <c r="C356" s="74">
        <v>60.308240831462179</v>
      </c>
      <c r="D356" s="121"/>
      <c r="E356" s="75">
        <v>62.901729208433075</v>
      </c>
      <c r="F356" s="121"/>
      <c r="G356" s="75">
        <v>50.844936708860786</v>
      </c>
      <c r="H356" s="121"/>
      <c r="I356" s="75">
        <v>59.416396628375935</v>
      </c>
      <c r="J356" s="121"/>
      <c r="K356" s="75">
        <v>57.654091453704304</v>
      </c>
      <c r="L356" s="121"/>
      <c r="M356" s="75">
        <v>61.734717258001638</v>
      </c>
      <c r="N356" s="121"/>
      <c r="O356" s="75">
        <v>60.939687907354482</v>
      </c>
      <c r="P356" s="121"/>
      <c r="Q356" s="75">
        <v>59.792478381463056</v>
      </c>
      <c r="R356" s="121"/>
      <c r="S356" s="75">
        <v>59.42671675664301</v>
      </c>
      <c r="T356" s="102"/>
    </row>
    <row r="357" spans="1:24" x14ac:dyDescent="0.25">
      <c r="B357" s="16"/>
      <c r="C357" s="33"/>
      <c r="D357" s="99"/>
      <c r="E357" s="34"/>
      <c r="F357" s="99"/>
      <c r="G357" s="34"/>
      <c r="H357" s="99"/>
      <c r="I357" s="34"/>
      <c r="J357" s="99"/>
      <c r="K357" s="34"/>
      <c r="L357" s="99"/>
      <c r="M357" s="34"/>
      <c r="N357" s="99"/>
      <c r="O357" s="34"/>
      <c r="P357" s="99"/>
      <c r="Q357" s="34"/>
      <c r="R357" s="99"/>
      <c r="S357" s="34"/>
    </row>
    <row r="358" spans="1:24" s="7" customFormat="1" x14ac:dyDescent="0.25">
      <c r="A358" s="131"/>
      <c r="B358" s="63" t="s">
        <v>1</v>
      </c>
      <c r="C358" s="29"/>
      <c r="D358" s="98"/>
      <c r="E358" s="30"/>
      <c r="F358" s="98"/>
      <c r="G358" s="30"/>
      <c r="H358" s="98"/>
      <c r="I358" s="30"/>
      <c r="J358" s="98"/>
      <c r="K358" s="30"/>
      <c r="L358" s="98"/>
      <c r="M358" s="30"/>
      <c r="N358" s="98"/>
      <c r="O358" s="30"/>
      <c r="P358" s="98"/>
      <c r="Q358" s="30"/>
      <c r="R358" s="98"/>
      <c r="S358" s="30"/>
      <c r="T358" s="86"/>
      <c r="U358" s="131"/>
      <c r="V358" s="86"/>
      <c r="X358" s="86"/>
    </row>
    <row r="359" spans="1:24" x14ac:dyDescent="0.25">
      <c r="B359" s="72" t="s">
        <v>14</v>
      </c>
      <c r="C359" s="73">
        <v>2028.4592325105771</v>
      </c>
      <c r="D359" s="91">
        <v>0.81268398738404357</v>
      </c>
      <c r="E359" s="73">
        <v>1611.0216720746664</v>
      </c>
      <c r="F359" s="91">
        <v>0.82999570946659962</v>
      </c>
      <c r="G359" s="73">
        <v>1360.2947368421117</v>
      </c>
      <c r="H359" s="91">
        <v>0.69473684210526421</v>
      </c>
      <c r="I359" s="73">
        <v>654.686647727273</v>
      </c>
      <c r="J359" s="91">
        <v>0.85024239964580883</v>
      </c>
      <c r="K359" s="73">
        <v>1853.2357687467643</v>
      </c>
      <c r="L359" s="91">
        <v>0.7886109654241541</v>
      </c>
      <c r="M359" s="73">
        <v>2913.3477085781437</v>
      </c>
      <c r="N359" s="91">
        <v>0.83982349627504838</v>
      </c>
      <c r="O359" s="73">
        <v>1675.874949762876</v>
      </c>
      <c r="P359" s="91">
        <v>0.85634897790642828</v>
      </c>
      <c r="Q359" s="73">
        <v>1377.8697134579395</v>
      </c>
      <c r="R359" s="91">
        <v>0.85001216129422441</v>
      </c>
      <c r="S359" s="73">
        <v>926.18636991904236</v>
      </c>
      <c r="T359" s="91">
        <v>0.7667105711250356</v>
      </c>
    </row>
    <row r="360" spans="1:24" x14ac:dyDescent="0.25">
      <c r="B360" s="72" t="s">
        <v>227</v>
      </c>
      <c r="C360" s="73">
        <v>22.18848536036036</v>
      </c>
      <c r="D360" s="91">
        <v>8.8896175321956372E-3</v>
      </c>
      <c r="E360" s="73">
        <v>0</v>
      </c>
      <c r="F360" s="91">
        <v>0</v>
      </c>
      <c r="G360" s="73">
        <v>51.526315789473685</v>
      </c>
      <c r="H360" s="91">
        <v>2.6315789473684126E-2</v>
      </c>
      <c r="I360" s="73">
        <v>0</v>
      </c>
      <c r="J360" s="91">
        <v>0</v>
      </c>
      <c r="K360" s="73">
        <v>21.493493226737733</v>
      </c>
      <c r="L360" s="91">
        <v>9.1461673305266843E-3</v>
      </c>
      <c r="M360" s="73">
        <v>6.5081081081081082</v>
      </c>
      <c r="N360" s="91">
        <v>1.8760761337872894E-3</v>
      </c>
      <c r="O360" s="73">
        <v>13.100815850815851</v>
      </c>
      <c r="P360" s="91">
        <v>6.6943361526907936E-3</v>
      </c>
      <c r="Q360" s="73">
        <v>6.8181818181818183</v>
      </c>
      <c r="R360" s="91">
        <v>4.2061578150412154E-3</v>
      </c>
      <c r="S360" s="73">
        <v>12.613861386138614</v>
      </c>
      <c r="T360" s="91">
        <v>1.0441938233558464E-2</v>
      </c>
    </row>
    <row r="361" spans="1:24" x14ac:dyDescent="0.25">
      <c r="B361" s="72" t="s">
        <v>228</v>
      </c>
      <c r="C361" s="73">
        <v>38.986026843169697</v>
      </c>
      <c r="D361" s="91">
        <v>1.5619401780116031E-2</v>
      </c>
      <c r="E361" s="73">
        <v>25.551362683438153</v>
      </c>
      <c r="F361" s="91">
        <v>1.316401992964359E-2</v>
      </c>
      <c r="G361" s="73">
        <v>139.12105263157898</v>
      </c>
      <c r="H361" s="91">
        <v>7.1052631578947159E-2</v>
      </c>
      <c r="I361" s="73">
        <v>0</v>
      </c>
      <c r="J361" s="91">
        <v>0</v>
      </c>
      <c r="K361" s="73">
        <v>27.569442593826338</v>
      </c>
      <c r="L361" s="91">
        <v>1.1731677699500556E-2</v>
      </c>
      <c r="M361" s="73">
        <v>32.328672150411279</v>
      </c>
      <c r="N361" s="91">
        <v>9.3193058951891814E-3</v>
      </c>
      <c r="O361" s="73">
        <v>12.724137931034482</v>
      </c>
      <c r="P361" s="91">
        <v>6.5018589325674565E-3</v>
      </c>
      <c r="Q361" s="73">
        <v>45.719347980155916</v>
      </c>
      <c r="R361" s="91">
        <v>2.8204409611447167E-2</v>
      </c>
      <c r="S361" s="73">
        <v>0</v>
      </c>
      <c r="T361" s="91">
        <v>0</v>
      </c>
    </row>
    <row r="362" spans="1:24" x14ac:dyDescent="0.25">
      <c r="B362" s="72" t="s">
        <v>229</v>
      </c>
      <c r="C362" s="73">
        <v>0</v>
      </c>
      <c r="D362" s="91">
        <v>0</v>
      </c>
      <c r="E362" s="73">
        <v>16.079971691436661</v>
      </c>
      <c r="F362" s="91">
        <v>8.284374905428488E-3</v>
      </c>
      <c r="G362" s="73">
        <v>103.05263157894738</v>
      </c>
      <c r="H362" s="91">
        <v>5.2631578947368259E-2</v>
      </c>
      <c r="I362" s="73">
        <v>5.203125</v>
      </c>
      <c r="J362" s="91">
        <v>6.7573051948051927E-3</v>
      </c>
      <c r="K362" s="73">
        <v>0</v>
      </c>
      <c r="L362" s="91">
        <v>0</v>
      </c>
      <c r="M362" s="73">
        <v>13.016216216216216</v>
      </c>
      <c r="N362" s="91">
        <v>3.7521522675745787E-3</v>
      </c>
      <c r="O362" s="73">
        <v>0</v>
      </c>
      <c r="P362" s="91">
        <v>0</v>
      </c>
      <c r="Q362" s="73">
        <v>0</v>
      </c>
      <c r="R362" s="91">
        <v>0</v>
      </c>
      <c r="S362" s="73">
        <v>0</v>
      </c>
      <c r="T362" s="91">
        <v>0</v>
      </c>
    </row>
    <row r="363" spans="1:24" x14ac:dyDescent="0.25">
      <c r="B363" s="72" t="s">
        <v>23</v>
      </c>
      <c r="C363" s="73">
        <v>14.00830518018018</v>
      </c>
      <c r="D363" s="91">
        <v>5.6123017548798679E-3</v>
      </c>
      <c r="E363" s="73">
        <v>9.1910828025477702</v>
      </c>
      <c r="F363" s="91">
        <v>4.735230707134358E-3</v>
      </c>
      <c r="G363" s="73">
        <v>15.457894736842107</v>
      </c>
      <c r="H363" s="91">
        <v>7.8947368421052391E-3</v>
      </c>
      <c r="I363" s="73">
        <v>0</v>
      </c>
      <c r="J363" s="91">
        <v>0</v>
      </c>
      <c r="K363" s="73">
        <v>0</v>
      </c>
      <c r="L363" s="91">
        <v>0</v>
      </c>
      <c r="M363" s="73">
        <v>0</v>
      </c>
      <c r="N363" s="91">
        <v>0</v>
      </c>
      <c r="O363" s="73">
        <v>0</v>
      </c>
      <c r="P363" s="91">
        <v>0</v>
      </c>
      <c r="Q363" s="73">
        <v>0</v>
      </c>
      <c r="R363" s="91">
        <v>0</v>
      </c>
      <c r="S363" s="73">
        <v>0</v>
      </c>
      <c r="T363" s="91">
        <v>0</v>
      </c>
    </row>
    <row r="364" spans="1:24" x14ac:dyDescent="0.25">
      <c r="B364" s="72" t="s">
        <v>230</v>
      </c>
      <c r="C364" s="73">
        <v>392.35795010571775</v>
      </c>
      <c r="D364" s="91">
        <v>0.15719469154876478</v>
      </c>
      <c r="E364" s="73">
        <v>279.15591074790694</v>
      </c>
      <c r="F364" s="91">
        <v>0.143820664991194</v>
      </c>
      <c r="G364" s="73">
        <v>288.54736842105251</v>
      </c>
      <c r="H364" s="91">
        <v>0.14736842105263104</v>
      </c>
      <c r="I364" s="73">
        <v>110.11022727272723</v>
      </c>
      <c r="J364" s="91">
        <v>0.14300029515938598</v>
      </c>
      <c r="K364" s="73">
        <v>447.70129543267467</v>
      </c>
      <c r="L364" s="91">
        <v>0.19051118954581878</v>
      </c>
      <c r="M364" s="73">
        <v>503.7992949471211</v>
      </c>
      <c r="N364" s="91">
        <v>0.14522896942840038</v>
      </c>
      <c r="O364" s="73">
        <v>255.3000964552688</v>
      </c>
      <c r="P364" s="91">
        <v>0.13045482700831346</v>
      </c>
      <c r="Q364" s="73">
        <v>190.59275674372489</v>
      </c>
      <c r="R364" s="91">
        <v>0.11757727127928726</v>
      </c>
      <c r="S364" s="73">
        <v>269.19976869481809</v>
      </c>
      <c r="T364" s="91">
        <v>0.22284749064140588</v>
      </c>
    </row>
    <row r="365" spans="1:24" x14ac:dyDescent="0.25">
      <c r="B365" s="31"/>
      <c r="C365" s="32"/>
      <c r="D365" s="93"/>
      <c r="E365" s="32"/>
      <c r="F365" s="93"/>
      <c r="G365" s="32"/>
      <c r="H365" s="93"/>
      <c r="I365" s="32"/>
      <c r="J365" s="93"/>
      <c r="K365" s="32"/>
      <c r="L365" s="93"/>
      <c r="M365" s="32"/>
      <c r="N365" s="93"/>
      <c r="O365" s="32"/>
      <c r="P365" s="93"/>
      <c r="Q365" s="32"/>
      <c r="R365" s="93"/>
      <c r="S365" s="32"/>
      <c r="T365" s="93"/>
    </row>
    <row r="366" spans="1:24" s="7" customFormat="1" x14ac:dyDescent="0.25">
      <c r="A366" s="131"/>
      <c r="B366" s="63" t="s">
        <v>231</v>
      </c>
      <c r="C366" s="13"/>
      <c r="D366" s="90"/>
      <c r="E366" s="13"/>
      <c r="F366" s="90"/>
      <c r="G366" s="13"/>
      <c r="H366" s="90"/>
      <c r="I366" s="13"/>
      <c r="J366" s="90"/>
      <c r="K366" s="13"/>
      <c r="L366" s="90"/>
      <c r="M366" s="13"/>
      <c r="N366" s="90"/>
      <c r="O366" s="13"/>
      <c r="P366" s="90"/>
      <c r="Q366" s="13"/>
      <c r="R366" s="90"/>
      <c r="S366" s="14"/>
      <c r="T366" s="86"/>
      <c r="U366" s="131"/>
      <c r="V366" s="86"/>
      <c r="X366" s="86"/>
    </row>
    <row r="367" spans="1:24" x14ac:dyDescent="0.25">
      <c r="B367" s="51" t="s">
        <v>232</v>
      </c>
      <c r="C367" s="52">
        <v>1893.5795958586189</v>
      </c>
      <c r="D367" s="91">
        <v>0.89301275243066658</v>
      </c>
      <c r="E367" s="52">
        <v>1458.0775547810726</v>
      </c>
      <c r="F367" s="91">
        <v>0.90952887309338304</v>
      </c>
      <c r="G367" s="52">
        <v>1349.9894736842186</v>
      </c>
      <c r="H367" s="91">
        <v>0.81619937694704148</v>
      </c>
      <c r="I367" s="52">
        <v>591.6860795454545</v>
      </c>
      <c r="J367" s="91">
        <v>0.89664380931388321</v>
      </c>
      <c r="K367" s="52">
        <v>1654.9740173217886</v>
      </c>
      <c r="L367" s="91">
        <v>0.87313538491873355</v>
      </c>
      <c r="M367" s="52">
        <v>2660.9276145710955</v>
      </c>
      <c r="N367" s="91">
        <v>0.91092482739157665</v>
      </c>
      <c r="O367" s="52">
        <v>1495.459649545852</v>
      </c>
      <c r="P367" s="91">
        <v>0.87360969877449945</v>
      </c>
      <c r="Q367" s="52">
        <v>1304.1447487379235</v>
      </c>
      <c r="R367" s="91">
        <v>0.9066258059842387</v>
      </c>
      <c r="S367" s="53">
        <v>787.45960621703136</v>
      </c>
      <c r="T367" s="91">
        <v>0.83608687498653178</v>
      </c>
    </row>
    <row r="368" spans="1:24" x14ac:dyDescent="0.25">
      <c r="B368" s="51" t="s">
        <v>233</v>
      </c>
      <c r="C368" s="52">
        <v>61.611693325979047</v>
      </c>
      <c r="D368" s="91">
        <v>2.9056094583654705E-2</v>
      </c>
      <c r="E368" s="52">
        <v>34.462137296532198</v>
      </c>
      <c r="F368" s="91">
        <v>2.1497010770740971E-2</v>
      </c>
      <c r="G368" s="52">
        <v>164.88421052631574</v>
      </c>
      <c r="H368" s="91">
        <v>9.9688473520248705E-2</v>
      </c>
      <c r="I368" s="52">
        <v>10.40625</v>
      </c>
      <c r="J368" s="91">
        <v>1.5769679164736535E-2</v>
      </c>
      <c r="K368" s="52">
        <v>109.33025390480424</v>
      </c>
      <c r="L368" s="91">
        <v>5.7680732342200343E-2</v>
      </c>
      <c r="M368" s="52">
        <v>63.491539365452418</v>
      </c>
      <c r="N368" s="91">
        <v>2.1735284800906769E-2</v>
      </c>
      <c r="O368" s="52">
        <v>90.592978860220214</v>
      </c>
      <c r="P368" s="91">
        <v>5.2922126649954118E-2</v>
      </c>
      <c r="Q368" s="52">
        <v>38.714000386573034</v>
      </c>
      <c r="R368" s="91">
        <v>2.6913509284393324E-2</v>
      </c>
      <c r="S368" s="53">
        <v>50.497616428309499</v>
      </c>
      <c r="T368" s="91">
        <v>5.3615949288676905E-2</v>
      </c>
    </row>
    <row r="369" spans="1:24" x14ac:dyDescent="0.25">
      <c r="B369" s="51" t="s">
        <v>234</v>
      </c>
      <c r="C369" s="52">
        <v>38.54884572072072</v>
      </c>
      <c r="D369" s="91">
        <v>1.8179648162334864E-2</v>
      </c>
      <c r="E369" s="52">
        <v>12.775681341719078</v>
      </c>
      <c r="F369" s="91">
        <v>7.9692956082014522E-3</v>
      </c>
      <c r="G369" s="52">
        <v>36.068421052631578</v>
      </c>
      <c r="H369" s="91">
        <v>2.1806853582554412E-2</v>
      </c>
      <c r="I369" s="52">
        <v>26.297159090909091</v>
      </c>
      <c r="J369" s="91">
        <v>3.9850835969505921E-2</v>
      </c>
      <c r="K369" s="52">
        <v>42.366955363091279</v>
      </c>
      <c r="L369" s="91">
        <v>2.2352065646716959E-2</v>
      </c>
      <c r="M369" s="52">
        <v>54.228084606345476</v>
      </c>
      <c r="N369" s="91">
        <v>1.8564093340725198E-2</v>
      </c>
      <c r="O369" s="52">
        <v>32.187022747367578</v>
      </c>
      <c r="P369" s="91">
        <v>1.8802844500227758E-2</v>
      </c>
      <c r="Q369" s="52">
        <v>6.9117647058823533</v>
      </c>
      <c r="R369" s="91">
        <v>4.8049760222615241E-3</v>
      </c>
      <c r="S369" s="53">
        <v>9.3461538461538467</v>
      </c>
      <c r="T369" s="91">
        <v>9.923298288166996E-3</v>
      </c>
    </row>
    <row r="370" spans="1:24" x14ac:dyDescent="0.25">
      <c r="B370" s="51" t="s">
        <v>23</v>
      </c>
      <c r="C370" s="52">
        <v>0</v>
      </c>
      <c r="D370" s="91">
        <v>0</v>
      </c>
      <c r="E370" s="52">
        <v>9.1910828025477702</v>
      </c>
      <c r="F370" s="91">
        <v>5.733271976170305E-3</v>
      </c>
      <c r="G370" s="52">
        <v>0</v>
      </c>
      <c r="H370" s="91">
        <v>0</v>
      </c>
      <c r="I370" s="52">
        <v>13.148579545454545</v>
      </c>
      <c r="J370" s="91">
        <v>1.9925417984752961E-2</v>
      </c>
      <c r="K370" s="52">
        <v>6.2222222222222223</v>
      </c>
      <c r="L370" s="91">
        <v>3.2827357639377071E-3</v>
      </c>
      <c r="M370" s="52">
        <v>0</v>
      </c>
      <c r="N370" s="91">
        <v>0</v>
      </c>
      <c r="O370" s="52">
        <v>6.3620689655172411</v>
      </c>
      <c r="P370" s="91">
        <v>3.7165597575541253E-3</v>
      </c>
      <c r="Q370" s="52">
        <v>0</v>
      </c>
      <c r="R370" s="91">
        <v>0</v>
      </c>
      <c r="S370" s="53">
        <v>0</v>
      </c>
      <c r="T370" s="91">
        <v>0</v>
      </c>
    </row>
    <row r="371" spans="1:24" x14ac:dyDescent="0.25">
      <c r="B371" s="51" t="s">
        <v>226</v>
      </c>
      <c r="C371" s="52">
        <v>126.69945647177786</v>
      </c>
      <c r="D371" s="91">
        <v>5.9751504823343862E-2</v>
      </c>
      <c r="E371" s="52">
        <v>88.606537675760109</v>
      </c>
      <c r="F371" s="91">
        <v>5.5271548551504131E-2</v>
      </c>
      <c r="G371" s="52">
        <v>103.05263157894736</v>
      </c>
      <c r="H371" s="91">
        <v>6.2305295950155451E-2</v>
      </c>
      <c r="I371" s="52">
        <v>18.351704545454545</v>
      </c>
      <c r="J371" s="91">
        <v>2.781025756712123E-2</v>
      </c>
      <c r="K371" s="52">
        <v>82.544585091420544</v>
      </c>
      <c r="L371" s="91">
        <v>4.3549081328411593E-2</v>
      </c>
      <c r="M371" s="52">
        <v>142.48031727379552</v>
      </c>
      <c r="N371" s="91">
        <v>4.8775794466791395E-2</v>
      </c>
      <c r="O371" s="52">
        <v>87.214954585644222</v>
      </c>
      <c r="P371" s="91">
        <v>5.0948770317764562E-2</v>
      </c>
      <c r="Q371" s="52">
        <v>88.689256595122941</v>
      </c>
      <c r="R371" s="91">
        <v>6.1655708709106492E-2</v>
      </c>
      <c r="S371" s="53">
        <v>94.536077966771018</v>
      </c>
      <c r="T371" s="91">
        <v>0.10037387743662425</v>
      </c>
    </row>
    <row r="372" spans="1:24" x14ac:dyDescent="0.25">
      <c r="B372" s="8"/>
      <c r="C372" s="9"/>
      <c r="D372" s="89"/>
      <c r="E372" s="9"/>
      <c r="F372" s="89"/>
      <c r="G372" s="9"/>
      <c r="H372" s="89"/>
      <c r="I372" s="9"/>
      <c r="J372" s="89"/>
      <c r="K372" s="9"/>
      <c r="L372" s="89"/>
      <c r="M372" s="9"/>
      <c r="N372" s="89"/>
      <c r="O372" s="9"/>
      <c r="P372" s="89"/>
      <c r="Q372" s="9"/>
      <c r="R372" s="89"/>
      <c r="S372" s="10"/>
      <c r="T372" s="89"/>
    </row>
    <row r="373" spans="1:24" s="7" customFormat="1" x14ac:dyDescent="0.25">
      <c r="A373" s="131"/>
      <c r="B373" s="63" t="s">
        <v>235</v>
      </c>
      <c r="C373" s="13"/>
      <c r="D373" s="90"/>
      <c r="E373" s="13"/>
      <c r="F373" s="90"/>
      <c r="G373" s="13"/>
      <c r="H373" s="90"/>
      <c r="I373" s="13"/>
      <c r="J373" s="90"/>
      <c r="K373" s="13"/>
      <c r="L373" s="90"/>
      <c r="M373" s="13"/>
      <c r="N373" s="90"/>
      <c r="O373" s="13"/>
      <c r="P373" s="90"/>
      <c r="Q373" s="13"/>
      <c r="R373" s="90"/>
      <c r="S373" s="14"/>
      <c r="T373" s="90"/>
      <c r="U373" s="131"/>
      <c r="V373" s="86"/>
      <c r="X373" s="86"/>
    </row>
    <row r="374" spans="1:24" x14ac:dyDescent="0.25">
      <c r="B374" s="77" t="s">
        <v>78</v>
      </c>
      <c r="C374" s="52">
        <v>301.25195348409619</v>
      </c>
      <c r="D374" s="91">
        <v>0.14194233733825223</v>
      </c>
      <c r="E374" s="52">
        <v>330.41980798248096</v>
      </c>
      <c r="F374" s="91">
        <v>0.20522945439703746</v>
      </c>
      <c r="G374" s="52">
        <v>170.0368421052631</v>
      </c>
      <c r="H374" s="91">
        <v>0.10248447204968883</v>
      </c>
      <c r="I374" s="52">
        <v>141.89204545454541</v>
      </c>
      <c r="J374" s="91">
        <v>0.2150238590122662</v>
      </c>
      <c r="K374" s="52">
        <v>310.56320971204372</v>
      </c>
      <c r="L374" s="91">
        <v>0.16512409099456268</v>
      </c>
      <c r="M374" s="52">
        <v>413.27790834312566</v>
      </c>
      <c r="N374" s="91">
        <v>0.13914026032716811</v>
      </c>
      <c r="O374" s="52">
        <v>312.43718350614915</v>
      </c>
      <c r="P374" s="91">
        <v>0.18184207240206399</v>
      </c>
      <c r="Q374" s="52">
        <v>267.39569802411296</v>
      </c>
      <c r="R374" s="91">
        <v>0.1884067755669423</v>
      </c>
      <c r="S374" s="53">
        <v>165.47813883952506</v>
      </c>
      <c r="T374" s="91">
        <v>0.17166943168623924</v>
      </c>
    </row>
    <row r="375" spans="1:24" x14ac:dyDescent="0.25">
      <c r="B375" s="8"/>
      <c r="C375" s="9"/>
      <c r="D375" s="89"/>
      <c r="E375" s="9"/>
      <c r="F375" s="89"/>
      <c r="G375" s="9"/>
      <c r="H375" s="89"/>
      <c r="I375" s="9"/>
      <c r="J375" s="89"/>
      <c r="K375" s="9"/>
      <c r="L375" s="89"/>
      <c r="M375" s="9"/>
      <c r="N375" s="89"/>
      <c r="O375" s="9"/>
      <c r="P375" s="89"/>
      <c r="Q375" s="9"/>
      <c r="R375" s="89"/>
      <c r="S375" s="10"/>
      <c r="T375" s="89"/>
    </row>
    <row r="376" spans="1:24" s="7" customFormat="1" x14ac:dyDescent="0.25">
      <c r="A376" s="131"/>
      <c r="B376" s="64" t="s">
        <v>236</v>
      </c>
      <c r="C376" s="13"/>
      <c r="D376" s="90"/>
      <c r="E376" s="13"/>
      <c r="F376" s="90"/>
      <c r="G376" s="13"/>
      <c r="H376" s="90"/>
      <c r="I376" s="13"/>
      <c r="J376" s="90"/>
      <c r="K376" s="13"/>
      <c r="L376" s="90"/>
      <c r="M376" s="13"/>
      <c r="N376" s="90"/>
      <c r="O376" s="13"/>
      <c r="P376" s="90"/>
      <c r="Q376" s="13"/>
      <c r="R376" s="90"/>
      <c r="S376" s="14"/>
      <c r="T376" s="90"/>
      <c r="U376" s="131"/>
      <c r="V376" s="86"/>
      <c r="X376" s="86"/>
    </row>
    <row r="377" spans="1:24" x14ac:dyDescent="0.25">
      <c r="B377" s="57" t="s">
        <v>237</v>
      </c>
      <c r="C377" s="52">
        <v>399.41411564625827</v>
      </c>
      <c r="D377" s="91">
        <v>0.18380796798965487</v>
      </c>
      <c r="E377" s="52">
        <v>212.51613721641363</v>
      </c>
      <c r="F377" s="91">
        <v>0.12603907997477204</v>
      </c>
      <c r="G377" s="52">
        <v>443.12631578947344</v>
      </c>
      <c r="H377" s="91">
        <v>0.2621951219512183</v>
      </c>
      <c r="I377" s="52">
        <v>99.985511363636363</v>
      </c>
      <c r="J377" s="91">
        <v>0.14971583899811972</v>
      </c>
      <c r="K377" s="52">
        <v>360.09990376785828</v>
      </c>
      <c r="L377" s="91">
        <v>0.18456882352652793</v>
      </c>
      <c r="M377" s="52">
        <v>378.19388954171552</v>
      </c>
      <c r="N377" s="91">
        <v>0.12445307946286363</v>
      </c>
      <c r="O377" s="52">
        <v>246.058214773732</v>
      </c>
      <c r="P377" s="91">
        <v>0.14057531259728928</v>
      </c>
      <c r="Q377" s="52">
        <v>315.96516686029952</v>
      </c>
      <c r="R377" s="91">
        <v>0.21879165573484011</v>
      </c>
      <c r="S377" s="53">
        <v>121.29626808834728</v>
      </c>
      <c r="T377" s="91">
        <v>0.12303165260968396</v>
      </c>
    </row>
    <row r="378" spans="1:24" x14ac:dyDescent="0.25">
      <c r="B378" s="57" t="s">
        <v>238</v>
      </c>
      <c r="C378" s="52">
        <v>202.31945497793703</v>
      </c>
      <c r="D378" s="91">
        <v>9.3106193415569208E-2</v>
      </c>
      <c r="E378" s="52">
        <v>127.95337098906381</v>
      </c>
      <c r="F378" s="91">
        <v>7.5886590874317469E-2</v>
      </c>
      <c r="G378" s="52">
        <v>103.05263157894736</v>
      </c>
      <c r="H378" s="91">
        <v>6.0975609756097178E-2</v>
      </c>
      <c r="I378" s="52">
        <v>60.258238636363636</v>
      </c>
      <c r="J378" s="91">
        <v>9.0229200520678232E-2</v>
      </c>
      <c r="K378" s="52">
        <v>197.96825819823826</v>
      </c>
      <c r="L378" s="91">
        <v>0.10146842064917572</v>
      </c>
      <c r="M378" s="52">
        <v>262.74341950646289</v>
      </c>
      <c r="N378" s="91">
        <v>8.646154411909282E-2</v>
      </c>
      <c r="O378" s="52">
        <v>87.214954585644222</v>
      </c>
      <c r="P378" s="91">
        <v>4.9826702657781746E-2</v>
      </c>
      <c r="Q378" s="52">
        <v>118.55427817878379</v>
      </c>
      <c r="R378" s="91">
        <v>8.2093501239183769E-2</v>
      </c>
      <c r="S378" s="53">
        <v>66.015373332205002</v>
      </c>
      <c r="T378" s="91">
        <v>6.6959854632878915E-2</v>
      </c>
    </row>
    <row r="379" spans="1:24" x14ac:dyDescent="0.25">
      <c r="B379" s="57" t="s">
        <v>239</v>
      </c>
      <c r="C379" s="52">
        <v>211.97732809339942</v>
      </c>
      <c r="D379" s="91">
        <v>9.7550688396881455E-2</v>
      </c>
      <c r="E379" s="52">
        <v>156.51102298067804</v>
      </c>
      <c r="F379" s="91">
        <v>9.2823564369169678E-2</v>
      </c>
      <c r="G379" s="52">
        <v>185.4947368421052</v>
      </c>
      <c r="H379" s="91">
        <v>0.10975609756097496</v>
      </c>
      <c r="I379" s="52">
        <v>39.445738636363636</v>
      </c>
      <c r="J379" s="91">
        <v>5.9065076272556326E-2</v>
      </c>
      <c r="K379" s="52">
        <v>229.26058183433273</v>
      </c>
      <c r="L379" s="91">
        <v>0.117507267920428</v>
      </c>
      <c r="M379" s="52">
        <v>267.97978848413618</v>
      </c>
      <c r="N379" s="91">
        <v>8.8184687359891711E-2</v>
      </c>
      <c r="O379" s="52">
        <v>163.33401655815447</v>
      </c>
      <c r="P379" s="91">
        <v>9.3314220200075126E-2</v>
      </c>
      <c r="Q379" s="52">
        <v>163.9293153292833</v>
      </c>
      <c r="R379" s="91">
        <v>0.11351367203154546</v>
      </c>
      <c r="S379" s="53">
        <v>126.2229556288962</v>
      </c>
      <c r="T379" s="91">
        <v>0.12802882622069553</v>
      </c>
    </row>
    <row r="380" spans="1:24" x14ac:dyDescent="0.25">
      <c r="B380" s="57" t="s">
        <v>23</v>
      </c>
      <c r="C380" s="52">
        <v>38.54884572072072</v>
      </c>
      <c r="D380" s="91">
        <v>1.7739946393250959E-2</v>
      </c>
      <c r="E380" s="52">
        <v>52.844302901627742</v>
      </c>
      <c r="F380" s="91">
        <v>3.1340901481033141E-2</v>
      </c>
      <c r="G380" s="52">
        <v>36.068421052631578</v>
      </c>
      <c r="H380" s="91">
        <v>2.1341463414634006E-2</v>
      </c>
      <c r="I380" s="52">
        <v>21.094034090909091</v>
      </c>
      <c r="J380" s="91">
        <v>3.1585686453007078E-2</v>
      </c>
      <c r="K380" s="52">
        <v>73.8230216892442</v>
      </c>
      <c r="L380" s="91">
        <v>3.7837911423439057E-2</v>
      </c>
      <c r="M380" s="52">
        <v>45.344888366627501</v>
      </c>
      <c r="N380" s="91">
        <v>1.4921740279741125E-2</v>
      </c>
      <c r="O380" s="52">
        <v>24.95006430351258</v>
      </c>
      <c r="P380" s="91">
        <v>1.4254200340411412E-2</v>
      </c>
      <c r="Q380" s="52">
        <v>22.859673990077958</v>
      </c>
      <c r="R380" s="91">
        <v>1.582929527183978E-2</v>
      </c>
      <c r="S380" s="53">
        <v>26.692307692307693</v>
      </c>
      <c r="T380" s="91">
        <v>2.7074194277427105E-2</v>
      </c>
    </row>
    <row r="381" spans="1:24" x14ac:dyDescent="0.25">
      <c r="B381" s="57" t="s">
        <v>240</v>
      </c>
      <c r="C381" s="52">
        <v>1373.3776515673853</v>
      </c>
      <c r="D381" s="91">
        <v>0.63202011528450219</v>
      </c>
      <c r="E381" s="52">
        <v>1117.906047617138</v>
      </c>
      <c r="F381" s="91">
        <v>0.66300776771795789</v>
      </c>
      <c r="G381" s="52">
        <v>994.4578947368467</v>
      </c>
      <c r="H381" s="91">
        <v>0.5884146341463421</v>
      </c>
      <c r="I381" s="52">
        <v>454.99715909090884</v>
      </c>
      <c r="J381" s="91">
        <v>0.68130152545112688</v>
      </c>
      <c r="K381" s="52">
        <v>1150.3309201273216</v>
      </c>
      <c r="L381" s="91">
        <v>0.58960089234280821</v>
      </c>
      <c r="M381" s="52">
        <v>2077.9711515863828</v>
      </c>
      <c r="N381" s="91">
        <v>0.68380245160304765</v>
      </c>
      <c r="O381" s="52">
        <v>1172.0481070653473</v>
      </c>
      <c r="P381" s="91">
        <v>0.66960182240321275</v>
      </c>
      <c r="Q381" s="52">
        <v>846.76562970876114</v>
      </c>
      <c r="R381" s="91">
        <v>0.5863470837127035</v>
      </c>
      <c r="S381" s="53">
        <v>637.80323545175008</v>
      </c>
      <c r="T381" s="91">
        <v>0.64692828010403236</v>
      </c>
    </row>
    <row r="382" spans="1:24" x14ac:dyDescent="0.25">
      <c r="B382" s="8"/>
      <c r="C382" s="9"/>
      <c r="D382" s="89"/>
      <c r="E382" s="9"/>
      <c r="F382" s="89"/>
      <c r="G382" s="9"/>
      <c r="H382" s="89"/>
      <c r="I382" s="9"/>
      <c r="J382" s="89"/>
      <c r="K382" s="9"/>
      <c r="L382" s="89"/>
      <c r="M382" s="9"/>
      <c r="N382" s="89"/>
      <c r="O382" s="9"/>
      <c r="P382" s="89"/>
      <c r="Q382" s="9"/>
      <c r="R382" s="89"/>
      <c r="S382" s="10"/>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XFD382"/>
  <sheetViews>
    <sheetView showGridLines="0" showRowColHeaders="0" zoomScale="80" zoomScaleNormal="80" workbookViewId="0">
      <pane xSplit="2" ySplit="4" topLeftCell="C5" activePane="bottomRight" state="frozen"/>
      <selection activeCell="B4" sqref="B4"/>
      <selection pane="topRight" activeCell="B4" sqref="B4"/>
      <selection pane="bottomLeft" activeCell="B4" sqref="B4"/>
      <selection pane="bottomRight" activeCell="L20" sqref="L20"/>
    </sheetView>
  </sheetViews>
  <sheetFormatPr defaultColWidth="0" defaultRowHeight="12.75" x14ac:dyDescent="0.25"/>
  <cols>
    <col min="1" max="1" width="2.140625" style="2" customWidth="1"/>
    <col min="2" max="2" width="53.5703125" style="2" customWidth="1"/>
    <col min="3" max="3" width="7.42578125" style="2" customWidth="1"/>
    <col min="4" max="4" width="7.42578125" style="47" customWidth="1"/>
    <col min="5" max="5" width="7.42578125" style="2" customWidth="1"/>
    <col min="6" max="6" width="7.42578125" style="47" customWidth="1"/>
    <col min="7" max="7" width="7.42578125" style="2" customWidth="1"/>
    <col min="8" max="8" width="7.42578125" style="47" customWidth="1"/>
    <col min="9" max="9" width="7.42578125" style="2" customWidth="1"/>
    <col min="10" max="10" width="7.42578125" style="47" customWidth="1"/>
    <col min="11" max="11" width="7.42578125" style="2" customWidth="1"/>
    <col min="12" max="12" width="7.42578125" style="47" customWidth="1"/>
    <col min="13" max="13" width="19" style="2" customWidth="1"/>
    <col min="14" max="14" width="7.42578125" style="47" hidden="1" customWidth="1"/>
    <col min="15" max="15" width="7.42578125" style="2" hidden="1" customWidth="1"/>
    <col min="16" max="16" width="7.42578125" style="47" hidden="1" customWidth="1"/>
    <col min="17" max="17" width="7.42578125" style="2" hidden="1" customWidth="1"/>
    <col min="18" max="18" width="7.42578125" style="47" hidden="1" customWidth="1"/>
    <col min="19" max="19" width="7.42578125" style="2" hidden="1" customWidth="1"/>
    <col min="20" max="20" width="7.42578125" style="47" hidden="1" customWidth="1"/>
    <col min="21" max="21" width="7.42578125" style="2" hidden="1" customWidth="1"/>
    <col min="22" max="22" width="7.42578125" style="47" hidden="1" customWidth="1"/>
    <col min="23" max="23" width="7.42578125" style="2" hidden="1" customWidth="1"/>
    <col min="24" max="24" width="7.42578125" style="47" hidden="1" customWidth="1"/>
    <col min="25" max="33" width="7.42578125" style="2" hidden="1" customWidth="1"/>
    <col min="34" max="16383" width="3.7109375" style="2" hidden="1"/>
    <col min="16384" max="16384" width="12.85546875" style="2" hidden="1" customWidth="1"/>
  </cols>
  <sheetData>
    <row r="2" spans="1:24" s="40" customFormat="1" x14ac:dyDescent="0.25">
      <c r="A2" s="130"/>
      <c r="B2" s="36" t="s">
        <v>245</v>
      </c>
      <c r="C2" s="137"/>
      <c r="D2" s="38"/>
      <c r="E2" s="38"/>
      <c r="F2" s="38"/>
      <c r="G2" s="38"/>
      <c r="H2" s="38"/>
      <c r="I2" s="38"/>
      <c r="J2" s="38"/>
      <c r="K2" s="38"/>
      <c r="L2" s="39"/>
      <c r="M2" s="130"/>
    </row>
    <row r="3" spans="1:24" s="85" customFormat="1" ht="25.5" x14ac:dyDescent="0.2">
      <c r="A3" s="132"/>
      <c r="B3" s="41"/>
      <c r="C3" s="135" t="s">
        <v>246</v>
      </c>
      <c r="D3" s="42"/>
      <c r="E3" s="60" t="s">
        <v>247</v>
      </c>
      <c r="F3" s="42"/>
      <c r="G3" s="60" t="s">
        <v>248</v>
      </c>
      <c r="H3" s="42"/>
      <c r="I3" s="60" t="s">
        <v>249</v>
      </c>
      <c r="J3" s="42"/>
      <c r="K3" s="60" t="s">
        <v>250</v>
      </c>
      <c r="L3" s="43"/>
      <c r="M3" s="132"/>
    </row>
    <row r="4" spans="1:24" s="86" customFormat="1" x14ac:dyDescent="0.25">
      <c r="A4" s="130"/>
      <c r="B4" s="45"/>
      <c r="C4" s="61" t="s">
        <v>34</v>
      </c>
      <c r="D4" s="62" t="s">
        <v>35</v>
      </c>
      <c r="E4" s="61" t="s">
        <v>34</v>
      </c>
      <c r="F4" s="62" t="s">
        <v>35</v>
      </c>
      <c r="G4" s="61" t="s">
        <v>34</v>
      </c>
      <c r="H4" s="62" t="s">
        <v>35</v>
      </c>
      <c r="I4" s="61" t="s">
        <v>34</v>
      </c>
      <c r="J4" s="62" t="s">
        <v>35</v>
      </c>
      <c r="K4" s="61" t="s">
        <v>34</v>
      </c>
      <c r="L4" s="62" t="s">
        <v>35</v>
      </c>
      <c r="M4" s="130"/>
    </row>
    <row r="5" spans="1:24" s="47" customFormat="1" x14ac:dyDescent="0.25">
      <c r="B5" s="48"/>
      <c r="C5" s="49"/>
      <c r="D5" s="50"/>
      <c r="E5" s="49"/>
      <c r="F5" s="50"/>
      <c r="G5" s="49"/>
      <c r="H5" s="50"/>
      <c r="I5" s="49"/>
      <c r="J5" s="50"/>
      <c r="K5" s="49"/>
      <c r="L5" s="50"/>
    </row>
    <row r="6" spans="1:24" s="7" customFormat="1" x14ac:dyDescent="0.25">
      <c r="A6" s="131"/>
      <c r="B6" s="63" t="s">
        <v>36</v>
      </c>
      <c r="C6" s="4"/>
      <c r="D6" s="46"/>
      <c r="E6" s="5"/>
      <c r="F6" s="46"/>
      <c r="G6" s="5"/>
      <c r="H6" s="46"/>
      <c r="I6" s="5"/>
      <c r="J6" s="46"/>
      <c r="K6" s="5"/>
      <c r="L6" s="100"/>
      <c r="M6" s="131"/>
      <c r="N6" s="86"/>
      <c r="P6" s="86"/>
      <c r="R6" s="86"/>
      <c r="T6" s="86"/>
      <c r="V6" s="86"/>
      <c r="X6" s="86"/>
    </row>
    <row r="7" spans="1:24" x14ac:dyDescent="0.25">
      <c r="B7" s="51" t="s">
        <v>37</v>
      </c>
      <c r="C7" s="52">
        <v>502.09225179898493</v>
      </c>
      <c r="D7" s="87">
        <f>C7/SUM(C$7:C$13)</f>
        <v>0.28379403225052363</v>
      </c>
      <c r="E7" s="52">
        <v>1470.8183631109669</v>
      </c>
      <c r="F7" s="87">
        <f>E7/SUM(E$7:E$13)</f>
        <v>0.17683900535429573</v>
      </c>
      <c r="G7" s="52">
        <v>855.33684210526633</v>
      </c>
      <c r="H7" s="87">
        <f>G7/SUM(G$7:G$13)</f>
        <v>0.44385026737968014</v>
      </c>
      <c r="I7" s="52">
        <v>631.72103460462347</v>
      </c>
      <c r="J7" s="87">
        <f>I7/SUM(I$7:I$13)</f>
        <v>0.27345687813753111</v>
      </c>
      <c r="K7" s="53">
        <v>628.38580949763218</v>
      </c>
      <c r="L7" s="87">
        <f>K7/SUM(K$7:K$13)</f>
        <v>0.20702675044815799</v>
      </c>
    </row>
    <row r="8" spans="1:24" x14ac:dyDescent="0.25">
      <c r="B8" s="51" t="s">
        <v>38</v>
      </c>
      <c r="C8" s="52">
        <v>260.69144262829832</v>
      </c>
      <c r="D8" s="87">
        <f t="shared" ref="D8:D13" si="0">C8/SUM(C$7:C$13)</f>
        <v>0.14734876989559709</v>
      </c>
      <c r="E8" s="52">
        <v>2269.7679802043476</v>
      </c>
      <c r="F8" s="87">
        <f t="shared" ref="F8:F13" si="1">E8/SUM(E$7:E$13)</f>
        <v>0.27289808318369696</v>
      </c>
      <c r="G8" s="52">
        <v>432.82105263157871</v>
      </c>
      <c r="H8" s="87">
        <f t="shared" ref="H8:H13" si="2">G8/SUM(G$7:G$13)</f>
        <v>0.22459893048128296</v>
      </c>
      <c r="I8" s="52">
        <v>337.53983515091096</v>
      </c>
      <c r="J8" s="87">
        <f t="shared" ref="J8:J13" si="3">I8/SUM(I$7:I$13)</f>
        <v>0.14611289558403673</v>
      </c>
      <c r="K8" s="53">
        <v>698.49449212183958</v>
      </c>
      <c r="L8" s="87">
        <f t="shared" ref="L8:L13" si="4">K8/SUM(K$7:K$13)</f>
        <v>0.23012461886357388</v>
      </c>
    </row>
    <row r="9" spans="1:24" x14ac:dyDescent="0.25">
      <c r="B9" s="51" t="s">
        <v>39</v>
      </c>
      <c r="C9" s="52">
        <v>270.10509437114598</v>
      </c>
      <c r="D9" s="87">
        <f t="shared" si="0"/>
        <v>0.1526695813136838</v>
      </c>
      <c r="E9" s="52">
        <v>1427.8898418783565</v>
      </c>
      <c r="F9" s="87">
        <f t="shared" si="1"/>
        <v>0.17167763588373192</v>
      </c>
      <c r="G9" s="52">
        <v>200.95263157894729</v>
      </c>
      <c r="H9" s="87">
        <f t="shared" si="2"/>
        <v>0.10427807486630997</v>
      </c>
      <c r="I9" s="52">
        <v>493.44350496339661</v>
      </c>
      <c r="J9" s="87">
        <f t="shared" si="3"/>
        <v>0.21359985343686419</v>
      </c>
      <c r="K9" s="53">
        <v>617.4754679184299</v>
      </c>
      <c r="L9" s="87">
        <f t="shared" si="4"/>
        <v>0.20343225081229349</v>
      </c>
    </row>
    <row r="10" spans="1:24" x14ac:dyDescent="0.25">
      <c r="B10" s="51" t="s">
        <v>40</v>
      </c>
      <c r="C10" s="52">
        <v>337.9162013495764</v>
      </c>
      <c r="D10" s="87">
        <f t="shared" si="0"/>
        <v>0.19099797099073657</v>
      </c>
      <c r="E10" s="52">
        <v>1481.1420199867378</v>
      </c>
      <c r="F10" s="87">
        <f t="shared" si="1"/>
        <v>0.1780802362631001</v>
      </c>
      <c r="G10" s="52">
        <v>175.18947368421047</v>
      </c>
      <c r="H10" s="87">
        <f t="shared" si="2"/>
        <v>9.0909090909090745E-2</v>
      </c>
      <c r="I10" s="52">
        <v>266.132206071268</v>
      </c>
      <c r="J10" s="87">
        <f t="shared" si="3"/>
        <v>0.11520224633591838</v>
      </c>
      <c r="K10" s="53">
        <v>459.77001452972718</v>
      </c>
      <c r="L10" s="87">
        <f t="shared" si="4"/>
        <v>0.1514749229262321</v>
      </c>
    </row>
    <row r="11" spans="1:24" x14ac:dyDescent="0.25">
      <c r="B11" s="51" t="s">
        <v>41</v>
      </c>
      <c r="C11" s="52">
        <v>160.29149481090229</v>
      </c>
      <c r="D11" s="87">
        <f t="shared" si="0"/>
        <v>9.0600421505930534E-2</v>
      </c>
      <c r="E11" s="52">
        <v>891.73091742964539</v>
      </c>
      <c r="F11" s="87">
        <f t="shared" si="1"/>
        <v>0.10721433212758635</v>
      </c>
      <c r="G11" s="52">
        <v>144.27368421052628</v>
      </c>
      <c r="H11" s="87">
        <f t="shared" si="2"/>
        <v>7.4866310160427677E-2</v>
      </c>
      <c r="I11" s="52">
        <v>221.80062300487316</v>
      </c>
      <c r="J11" s="87">
        <f t="shared" si="3"/>
        <v>9.6012167734501733E-2</v>
      </c>
      <c r="K11" s="53">
        <v>233.99001924354357</v>
      </c>
      <c r="L11" s="87">
        <f t="shared" si="4"/>
        <v>7.7089890619936596E-2</v>
      </c>
    </row>
    <row r="12" spans="1:24" x14ac:dyDescent="0.25">
      <c r="B12" s="51" t="s">
        <v>42</v>
      </c>
      <c r="C12" s="52">
        <v>115.98205005079939</v>
      </c>
      <c r="D12" s="87">
        <f t="shared" si="0"/>
        <v>6.5555709204164522E-2</v>
      </c>
      <c r="E12" s="52">
        <v>261.35103620153177</v>
      </c>
      <c r="F12" s="87">
        <f t="shared" si="1"/>
        <v>3.1422681718793949E-2</v>
      </c>
      <c r="G12" s="52">
        <v>46.373684210526321</v>
      </c>
      <c r="H12" s="87">
        <f t="shared" si="2"/>
        <v>2.406417112299462E-2</v>
      </c>
      <c r="I12" s="52">
        <v>103.73018477271221</v>
      </c>
      <c r="J12" s="87">
        <f t="shared" si="3"/>
        <v>4.4902308048565251E-2</v>
      </c>
      <c r="K12" s="53">
        <v>215.0948371562246</v>
      </c>
      <c r="L12" s="87">
        <f t="shared" si="4"/>
        <v>7.0864721165853586E-2</v>
      </c>
    </row>
    <row r="13" spans="1:24" x14ac:dyDescent="0.25">
      <c r="B13" s="51" t="s">
        <v>43</v>
      </c>
      <c r="C13" s="52">
        <v>122.13503096040134</v>
      </c>
      <c r="D13" s="87">
        <f t="shared" si="0"/>
        <v>6.903351483936386E-2</v>
      </c>
      <c r="E13" s="52">
        <v>514.57328526933043</v>
      </c>
      <c r="F13" s="87">
        <f t="shared" si="1"/>
        <v>6.1868025468794996E-2</v>
      </c>
      <c r="G13" s="52">
        <v>72.13684210526317</v>
      </c>
      <c r="H13" s="87">
        <f t="shared" si="2"/>
        <v>3.7433155080213852E-2</v>
      </c>
      <c r="I13" s="52">
        <v>255.7629650995629</v>
      </c>
      <c r="J13" s="87">
        <f t="shared" si="3"/>
        <v>0.1107136507225826</v>
      </c>
      <c r="K13" s="53">
        <v>182.07735075761923</v>
      </c>
      <c r="L13" s="87">
        <f t="shared" si="4"/>
        <v>5.9986845163952425E-2</v>
      </c>
    </row>
    <row r="14" spans="1:24" s="12" customFormat="1" x14ac:dyDescent="0.25">
      <c r="B14" s="54" t="s">
        <v>44</v>
      </c>
      <c r="C14" s="55">
        <v>10.161079055245125</v>
      </c>
      <c r="D14" s="88"/>
      <c r="E14" s="56">
        <v>9.3022716834388</v>
      </c>
      <c r="F14" s="88"/>
      <c r="G14" s="56">
        <v>6.5240641711229888</v>
      </c>
      <c r="H14" s="88"/>
      <c r="I14" s="56">
        <v>10.293028875788576</v>
      </c>
      <c r="J14" s="88"/>
      <c r="K14" s="56">
        <v>9.4095851686109988</v>
      </c>
      <c r="L14" s="101"/>
      <c r="N14" s="118"/>
      <c r="P14" s="118"/>
      <c r="R14" s="118"/>
      <c r="T14" s="118"/>
      <c r="V14" s="118"/>
      <c r="X14" s="118"/>
    </row>
    <row r="15" spans="1:24" x14ac:dyDescent="0.25">
      <c r="B15" s="8"/>
      <c r="C15" s="9"/>
      <c r="D15" s="89"/>
      <c r="E15" s="9"/>
      <c r="F15" s="89"/>
      <c r="G15" s="9"/>
      <c r="H15" s="89"/>
      <c r="I15" s="9"/>
      <c r="J15" s="89"/>
      <c r="K15" s="10"/>
    </row>
    <row r="16" spans="1:24" s="7" customFormat="1" x14ac:dyDescent="0.25">
      <c r="A16" s="131"/>
      <c r="B16" s="64" t="s">
        <v>45</v>
      </c>
      <c r="C16" s="13"/>
      <c r="D16" s="90"/>
      <c r="E16" s="13"/>
      <c r="F16" s="90"/>
      <c r="G16" s="13"/>
      <c r="H16" s="90"/>
      <c r="I16" s="13"/>
      <c r="J16" s="90"/>
      <c r="K16" s="14"/>
      <c r="L16" s="86"/>
      <c r="M16" s="131"/>
      <c r="N16" s="86"/>
      <c r="P16" s="86"/>
      <c r="R16" s="86"/>
      <c r="T16" s="86"/>
      <c r="V16" s="86"/>
      <c r="X16" s="86"/>
    </row>
    <row r="17" spans="2:12" x14ac:dyDescent="0.25">
      <c r="B17" s="57" t="s">
        <v>46</v>
      </c>
      <c r="C17" s="52">
        <v>0</v>
      </c>
      <c r="D17" s="91">
        <v>3.4819374494808142E-3</v>
      </c>
      <c r="E17" s="52">
        <v>3</v>
      </c>
      <c r="F17" s="91">
        <v>0</v>
      </c>
      <c r="G17" s="52">
        <v>4</v>
      </c>
      <c r="H17" s="91">
        <v>0</v>
      </c>
      <c r="I17" s="52">
        <v>4</v>
      </c>
      <c r="J17" s="91">
        <v>0</v>
      </c>
      <c r="K17" s="53">
        <v>5</v>
      </c>
      <c r="L17" s="91">
        <v>4.1148429653645119E-3</v>
      </c>
    </row>
    <row r="18" spans="2:12" x14ac:dyDescent="0.25">
      <c r="B18" s="57" t="s">
        <v>47</v>
      </c>
      <c r="C18" s="52">
        <v>0</v>
      </c>
      <c r="D18" s="91">
        <v>0</v>
      </c>
      <c r="E18" s="52">
        <v>164.97758744005446</v>
      </c>
      <c r="F18" s="91">
        <v>1.9356750843606219E-2</v>
      </c>
      <c r="G18" s="52">
        <v>61.831578947368435</v>
      </c>
      <c r="H18" s="91">
        <v>3.1578947368420839E-2</v>
      </c>
      <c r="I18" s="52">
        <v>38.358308206099842</v>
      </c>
      <c r="J18" s="91">
        <v>1.5982628419208247E-2</v>
      </c>
      <c r="K18" s="53">
        <v>75.756042386427566</v>
      </c>
      <c r="L18" s="91">
        <v>2.4421677107165557E-2</v>
      </c>
    </row>
    <row r="19" spans="2:12" x14ac:dyDescent="0.25">
      <c r="B19" s="57" t="s">
        <v>48</v>
      </c>
      <c r="C19" s="52">
        <v>27</v>
      </c>
      <c r="D19" s="91">
        <v>0.02</v>
      </c>
      <c r="E19" s="52">
        <v>198</v>
      </c>
      <c r="F19" s="91">
        <v>0.02</v>
      </c>
      <c r="G19" s="52">
        <v>29</v>
      </c>
      <c r="H19" s="91">
        <v>2.3684210526315624E-2</v>
      </c>
      <c r="I19" s="52">
        <v>32</v>
      </c>
      <c r="J19" s="91">
        <v>0.01</v>
      </c>
      <c r="K19" s="53">
        <v>51</v>
      </c>
      <c r="L19" s="91">
        <v>0.01</v>
      </c>
    </row>
    <row r="20" spans="2:12" x14ac:dyDescent="0.25">
      <c r="B20" s="57" t="s">
        <v>49</v>
      </c>
      <c r="C20" s="52">
        <v>79.047942390077324</v>
      </c>
      <c r="D20" s="91">
        <v>4.4234998539494808E-2</v>
      </c>
      <c r="E20" s="52">
        <v>198.83306222578409</v>
      </c>
      <c r="F20" s="91">
        <v>2.3328999439843439E-2</v>
      </c>
      <c r="G20" s="52">
        <v>30.91578947368421</v>
      </c>
      <c r="H20" s="91">
        <v>1.5789473684210412E-2</v>
      </c>
      <c r="I20" s="52">
        <v>47.28689982619818</v>
      </c>
      <c r="J20" s="91">
        <v>1.9702874927582541E-2</v>
      </c>
      <c r="K20" s="53">
        <v>98.448924294755685</v>
      </c>
      <c r="L20" s="91">
        <v>3.173724187451827E-2</v>
      </c>
    </row>
    <row r="21" spans="2:12" x14ac:dyDescent="0.25">
      <c r="B21" s="57" t="s">
        <v>50</v>
      </c>
      <c r="C21" s="52">
        <v>70.939814594527689</v>
      </c>
      <c r="D21" s="91">
        <v>3.9697713818985791E-2</v>
      </c>
      <c r="E21" s="52">
        <v>350.54607083378897</v>
      </c>
      <c r="F21" s="91">
        <v>4.1129422836300805E-2</v>
      </c>
      <c r="G21" s="52">
        <v>15.457894736842107</v>
      </c>
      <c r="H21" s="91">
        <v>7.8947368421052079E-3</v>
      </c>
      <c r="I21" s="52">
        <v>38.321299177804974</v>
      </c>
      <c r="J21" s="91">
        <v>1.596720799075205E-2</v>
      </c>
      <c r="K21" s="53">
        <v>120.72328957091612</v>
      </c>
      <c r="L21" s="91">
        <v>3.8917888320733757E-2</v>
      </c>
    </row>
    <row r="22" spans="2:12" x14ac:dyDescent="0.25">
      <c r="B22" s="57" t="s">
        <v>51</v>
      </c>
      <c r="C22" s="52">
        <v>385.53602940249311</v>
      </c>
      <c r="D22" s="91">
        <v>0.21574484018046608</v>
      </c>
      <c r="E22" s="52">
        <v>1563.9115045443086</v>
      </c>
      <c r="F22" s="91">
        <v>0.18349307808803422</v>
      </c>
      <c r="G22" s="52">
        <v>365.83684210526297</v>
      </c>
      <c r="H22" s="91">
        <v>0.18684210526315681</v>
      </c>
      <c r="I22" s="52">
        <v>452.64660404517741</v>
      </c>
      <c r="J22" s="91">
        <v>0.18860275168549034</v>
      </c>
      <c r="K22" s="53">
        <v>712.407265785513</v>
      </c>
      <c r="L22" s="91">
        <v>0.22966062726805697</v>
      </c>
    </row>
    <row r="23" spans="2:12" x14ac:dyDescent="0.25">
      <c r="B23" s="57" t="s">
        <v>52</v>
      </c>
      <c r="C23" s="52">
        <v>282.95042305235449</v>
      </c>
      <c r="D23" s="91">
        <v>0.15833823338128386</v>
      </c>
      <c r="E23" s="52">
        <v>492.81843809136893</v>
      </c>
      <c r="F23" s="91">
        <v>5.7822179759635446E-2</v>
      </c>
      <c r="G23" s="52">
        <v>221.56315789473675</v>
      </c>
      <c r="H23" s="91">
        <v>0.11315789473684136</v>
      </c>
      <c r="I23" s="52">
        <v>236.85307710313108</v>
      </c>
      <c r="J23" s="91">
        <v>9.8688782126304414E-2</v>
      </c>
      <c r="K23" s="53">
        <v>340.07369815021957</v>
      </c>
      <c r="L23" s="91">
        <v>0.10963046362031577</v>
      </c>
    </row>
    <row r="24" spans="2:12" x14ac:dyDescent="0.25">
      <c r="B24" s="57" t="s">
        <v>53</v>
      </c>
      <c r="C24" s="52">
        <v>101.18380455859494</v>
      </c>
      <c r="D24" s="91">
        <v>5.6622162595744173E-2</v>
      </c>
      <c r="E24" s="52">
        <v>236.28269769810751</v>
      </c>
      <c r="F24" s="91">
        <v>2.7722949395530848E-2</v>
      </c>
      <c r="G24" s="52">
        <v>108.20526315789472</v>
      </c>
      <c r="H24" s="91">
        <v>5.5263157894736459E-2</v>
      </c>
      <c r="I24" s="52">
        <v>130.04245657719159</v>
      </c>
      <c r="J24" s="91">
        <v>5.418435690716307E-2</v>
      </c>
      <c r="K24" s="53">
        <v>163.21472415041811</v>
      </c>
      <c r="L24" s="91">
        <v>5.2615965232243073E-2</v>
      </c>
    </row>
    <row r="25" spans="2:12" x14ac:dyDescent="0.25">
      <c r="B25" s="57" t="s">
        <v>54</v>
      </c>
      <c r="C25" s="52">
        <v>124.35701404268933</v>
      </c>
      <c r="D25" s="91">
        <v>6.958982319120828E-2</v>
      </c>
      <c r="E25" s="52">
        <v>816.43294678067275</v>
      </c>
      <c r="F25" s="91">
        <v>9.5791733753452873E-2</v>
      </c>
      <c r="G25" s="52">
        <v>175.18947368421047</v>
      </c>
      <c r="H25" s="91">
        <v>8.947368421052572E-2</v>
      </c>
      <c r="I25" s="52">
        <v>191.02776682173061</v>
      </c>
      <c r="J25" s="91">
        <v>7.9594902842387627E-2</v>
      </c>
      <c r="K25" s="53">
        <v>252.45998637240302</v>
      </c>
      <c r="L25" s="91">
        <v>8.138619805686749E-2</v>
      </c>
    </row>
    <row r="26" spans="2:12" x14ac:dyDescent="0.25">
      <c r="B26" s="57" t="s">
        <v>55</v>
      </c>
      <c r="C26" s="52">
        <v>17.260764392839864</v>
      </c>
      <c r="D26" s="91">
        <v>9.6590735270508342E-3</v>
      </c>
      <c r="E26" s="52">
        <v>264.6739032786657</v>
      </c>
      <c r="F26" s="91">
        <v>3.1054077587547572E-2</v>
      </c>
      <c r="G26" s="52">
        <v>20.610526315789475</v>
      </c>
      <c r="H26" s="91">
        <v>1.0526315789473609E-2</v>
      </c>
      <c r="I26" s="52">
        <v>29.968885120315832</v>
      </c>
      <c r="J26" s="91">
        <v>1.2487035466798246E-2</v>
      </c>
      <c r="K26" s="53">
        <v>75.6497767190139</v>
      </c>
      <c r="L26" s="91">
        <v>2.4387419960997383E-2</v>
      </c>
    </row>
    <row r="27" spans="2:12" x14ac:dyDescent="0.25">
      <c r="B27" s="57" t="s">
        <v>56</v>
      </c>
      <c r="C27" s="52">
        <v>78.179765557623938</v>
      </c>
      <c r="D27" s="91">
        <v>4.3749169310365883E-2</v>
      </c>
      <c r="E27" s="52">
        <v>273.16482628806739</v>
      </c>
      <c r="F27" s="91">
        <v>3.2050314007751907E-2</v>
      </c>
      <c r="G27" s="52">
        <v>77.289473684210535</v>
      </c>
      <c r="H27" s="91">
        <v>3.9473684210526043E-2</v>
      </c>
      <c r="I27" s="52">
        <v>31.409534471922623</v>
      </c>
      <c r="J27" s="91">
        <v>1.3087306029967745E-2</v>
      </c>
      <c r="K27" s="53">
        <v>135.78045627556736</v>
      </c>
      <c r="L27" s="91">
        <v>4.377190724550848E-2</v>
      </c>
    </row>
    <row r="28" spans="2:12" x14ac:dyDescent="0.25">
      <c r="B28" s="57" t="s">
        <v>57</v>
      </c>
      <c r="C28" s="52">
        <v>184.69683793592529</v>
      </c>
      <c r="D28" s="91">
        <v>0.1033558130587158</v>
      </c>
      <c r="E28" s="52">
        <v>800.27654009363152</v>
      </c>
      <c r="F28" s="91">
        <v>9.3896109362153923E-2</v>
      </c>
      <c r="G28" s="52">
        <v>175.18947368421047</v>
      </c>
      <c r="H28" s="91">
        <v>8.947368421052572E-2</v>
      </c>
      <c r="I28" s="52">
        <v>178.16517174218353</v>
      </c>
      <c r="J28" s="91">
        <v>7.4235488225909654E-2</v>
      </c>
      <c r="K28" s="53">
        <v>404.31512285172835</v>
      </c>
      <c r="L28" s="91">
        <v>0.13034014276329087</v>
      </c>
    </row>
    <row r="29" spans="2:12" x14ac:dyDescent="0.25">
      <c r="B29" s="57" t="s">
        <v>58</v>
      </c>
      <c r="C29" s="52">
        <v>28.068618530287267</v>
      </c>
      <c r="D29" s="91">
        <v>1.5707117252539021E-2</v>
      </c>
      <c r="E29" s="52">
        <v>70.7571273765505</v>
      </c>
      <c r="F29" s="91">
        <v>8.3019039512555494E-3</v>
      </c>
      <c r="G29" s="52">
        <v>15.457894736842107</v>
      </c>
      <c r="H29" s="91">
        <v>7.8947368421052079E-3</v>
      </c>
      <c r="I29" s="52">
        <v>29.968885120315832</v>
      </c>
      <c r="J29" s="91">
        <v>1.2487035466798246E-2</v>
      </c>
      <c r="K29" s="53">
        <v>41.419394848030528</v>
      </c>
      <c r="L29" s="91">
        <v>1.3352480608649424E-2</v>
      </c>
    </row>
    <row r="30" spans="2:12" x14ac:dyDescent="0.25">
      <c r="B30" s="57" t="s">
        <v>59</v>
      </c>
      <c r="C30" s="52">
        <v>10.958559782608695</v>
      </c>
      <c r="D30" s="91">
        <v>6.1323781659813554E-3</v>
      </c>
      <c r="E30" s="52">
        <v>68.990429671317756</v>
      </c>
      <c r="F30" s="91">
        <v>8.0946180536569639E-3</v>
      </c>
      <c r="G30" s="52">
        <v>20.610526315789475</v>
      </c>
      <c r="H30" s="91">
        <v>1.0526315789473609E-2</v>
      </c>
      <c r="I30" s="52">
        <v>17.586005060157916</v>
      </c>
      <c r="J30" s="91">
        <v>7.3275021083991244E-3</v>
      </c>
      <c r="K30" s="53">
        <v>12.748033877797944</v>
      </c>
      <c r="L30" s="91">
        <v>4.109617626627318E-3</v>
      </c>
    </row>
    <row r="31" spans="2:12" x14ac:dyDescent="0.25">
      <c r="B31" s="57" t="s">
        <v>60</v>
      </c>
      <c r="C31" s="52">
        <v>181.63340840082458</v>
      </c>
      <c r="D31" s="91">
        <v>0.10164152680516192</v>
      </c>
      <c r="E31" s="52">
        <v>851.57337613608559</v>
      </c>
      <c r="F31" s="91">
        <v>9.9914745528111248E-2</v>
      </c>
      <c r="G31" s="52">
        <v>77.289473684210535</v>
      </c>
      <c r="H31" s="91">
        <v>3.9473684210526043E-2</v>
      </c>
      <c r="I31" s="52">
        <v>121.12221753518429</v>
      </c>
      <c r="J31" s="91">
        <v>5.0467590639660026E-2</v>
      </c>
      <c r="K31" s="53">
        <v>228.10850659742113</v>
      </c>
      <c r="L31" s="91">
        <v>7.3535946678730188E-2</v>
      </c>
    </row>
    <row r="32" spans="2:12" x14ac:dyDescent="0.25">
      <c r="B32" s="57" t="s">
        <v>61</v>
      </c>
      <c r="C32" s="52">
        <v>73.272969099479042</v>
      </c>
      <c r="D32" s="91">
        <v>4.1003340290698916E-2</v>
      </c>
      <c r="E32" s="52">
        <v>462.29504952586927</v>
      </c>
      <c r="F32" s="91">
        <v>5.4240883436099147E-2</v>
      </c>
      <c r="G32" s="52">
        <v>66.984210526315806</v>
      </c>
      <c r="H32" s="91">
        <v>3.4210526315789247E-2</v>
      </c>
      <c r="I32" s="52">
        <v>129.97360327292969</v>
      </c>
      <c r="J32" s="91">
        <v>5.415566803038728E-2</v>
      </c>
      <c r="K32" s="53">
        <v>145.68010548778494</v>
      </c>
      <c r="L32" s="91">
        <v>4.6963283522819109E-2</v>
      </c>
    </row>
    <row r="33" spans="1:24" x14ac:dyDescent="0.25">
      <c r="B33" s="57" t="s">
        <v>62</v>
      </c>
      <c r="C33" s="52">
        <v>240.2848566986774</v>
      </c>
      <c r="D33" s="91">
        <v>0.13446270660250551</v>
      </c>
      <c r="E33" s="52">
        <v>1092.6253941598418</v>
      </c>
      <c r="F33" s="91">
        <v>0.12819727726854965</v>
      </c>
      <c r="G33" s="52">
        <v>396.75263157894716</v>
      </c>
      <c r="H33" s="91">
        <v>0.20263157894736727</v>
      </c>
      <c r="I33" s="52">
        <v>365.18689397444047</v>
      </c>
      <c r="J33" s="91">
        <v>0.15216120582268328</v>
      </c>
      <c r="K33" s="53">
        <v>444.8421789525662</v>
      </c>
      <c r="L33" s="91">
        <v>0.14340495775388981</v>
      </c>
    </row>
    <row r="34" spans="1:24" x14ac:dyDescent="0.25">
      <c r="B34" s="57" t="s">
        <v>63</v>
      </c>
      <c r="C34" s="52">
        <v>1071.0919818318109</v>
      </c>
      <c r="D34" s="91">
        <v>0.599379956257309</v>
      </c>
      <c r="E34" s="52">
        <v>4386.4028061816962</v>
      </c>
      <c r="F34" s="91">
        <v>0.5146547936385879</v>
      </c>
      <c r="G34" s="52">
        <v>984.15263157895185</v>
      </c>
      <c r="H34" s="91">
        <v>0.50263157894736843</v>
      </c>
      <c r="I34" s="52">
        <v>1182.3994891461386</v>
      </c>
      <c r="J34" s="91">
        <v>0.49266645381089186</v>
      </c>
      <c r="K34" s="53">
        <v>1880.9114082327831</v>
      </c>
      <c r="L34" s="91">
        <v>0.60635441915950405</v>
      </c>
    </row>
    <row r="35" spans="1:24" x14ac:dyDescent="0.25">
      <c r="B35" s="8"/>
      <c r="C35" s="9"/>
      <c r="D35" s="89"/>
      <c r="E35" s="9"/>
      <c r="F35" s="89"/>
      <c r="G35" s="9"/>
      <c r="H35" s="89"/>
      <c r="I35" s="9"/>
      <c r="J35" s="89"/>
      <c r="K35" s="10"/>
      <c r="L35" s="93"/>
    </row>
    <row r="36" spans="1:24" s="7" customFormat="1" x14ac:dyDescent="0.25">
      <c r="A36" s="131"/>
      <c r="B36" s="64" t="s">
        <v>64</v>
      </c>
      <c r="C36" s="13"/>
      <c r="D36" s="90"/>
      <c r="E36" s="13"/>
      <c r="F36" s="90"/>
      <c r="G36" s="13"/>
      <c r="H36" s="90"/>
      <c r="I36" s="13"/>
      <c r="J36" s="90"/>
      <c r="K36" s="14"/>
      <c r="L36" s="95"/>
      <c r="M36" s="131"/>
      <c r="N36" s="86"/>
      <c r="P36" s="86"/>
      <c r="R36" s="86"/>
      <c r="T36" s="86"/>
      <c r="V36" s="86"/>
      <c r="X36" s="86"/>
    </row>
    <row r="37" spans="1:24" x14ac:dyDescent="0.25">
      <c r="B37" s="57" t="s">
        <v>65</v>
      </c>
      <c r="C37" s="52">
        <v>61.221060194675204</v>
      </c>
      <c r="D37" s="91">
        <v>3.4259127137479091E-2</v>
      </c>
      <c r="E37" s="52">
        <v>336.1770799262631</v>
      </c>
      <c r="F37" s="91">
        <v>3.9443515185529243E-2</v>
      </c>
      <c r="G37" s="52">
        <v>97.9</v>
      </c>
      <c r="H37" s="91">
        <v>4.9999999999999663E-2</v>
      </c>
      <c r="I37" s="52">
        <v>67.223387633346363</v>
      </c>
      <c r="J37" s="91">
        <v>2.8009744847227604E-2</v>
      </c>
      <c r="K37" s="53">
        <v>125.92932269123494</v>
      </c>
      <c r="L37" s="91">
        <v>4.0596171080346508E-2</v>
      </c>
    </row>
    <row r="38" spans="1:24" x14ac:dyDescent="0.25">
      <c r="B38" s="57" t="s">
        <v>66</v>
      </c>
      <c r="C38" s="52">
        <v>248.92699931912188</v>
      </c>
      <c r="D38" s="91">
        <v>0.13929882446509326</v>
      </c>
      <c r="E38" s="52">
        <v>500.13352261152636</v>
      </c>
      <c r="F38" s="91">
        <v>5.868045554517546E-2</v>
      </c>
      <c r="G38" s="52">
        <v>262.78421052631569</v>
      </c>
      <c r="H38" s="91">
        <v>0.13421052631578861</v>
      </c>
      <c r="I38" s="52">
        <v>318.01420905889</v>
      </c>
      <c r="J38" s="91">
        <v>0.13250592044120391</v>
      </c>
      <c r="K38" s="53">
        <v>486.27215980374689</v>
      </c>
      <c r="L38" s="91">
        <v>0.15676085100056314</v>
      </c>
    </row>
    <row r="39" spans="1:24" x14ac:dyDescent="0.25">
      <c r="B39" s="57" t="s">
        <v>67</v>
      </c>
      <c r="C39" s="52">
        <v>82.855901699902248</v>
      </c>
      <c r="D39" s="91">
        <v>4.6365921488473509E-2</v>
      </c>
      <c r="E39" s="52">
        <v>309.60003173398934</v>
      </c>
      <c r="F39" s="91">
        <v>3.6325241315732927E-2</v>
      </c>
      <c r="G39" s="52">
        <v>15.457894736842107</v>
      </c>
      <c r="H39" s="91">
        <v>7.8947368421052079E-3</v>
      </c>
      <c r="I39" s="52">
        <v>48.122715164991924</v>
      </c>
      <c r="J39" s="91">
        <v>2.0051131318746609E-2</v>
      </c>
      <c r="K39" s="53">
        <v>149.56091932686999</v>
      </c>
      <c r="L39" s="91">
        <v>4.8214351813949036E-2</v>
      </c>
    </row>
    <row r="40" spans="1:24" x14ac:dyDescent="0.25">
      <c r="B40" s="57" t="s">
        <v>68</v>
      </c>
      <c r="C40" s="52">
        <v>101.55158075002267</v>
      </c>
      <c r="D40" s="91">
        <v>5.6827969082273389E-2</v>
      </c>
      <c r="E40" s="52">
        <v>402.47295340026636</v>
      </c>
      <c r="F40" s="91">
        <v>4.72219820955379E-2</v>
      </c>
      <c r="G40" s="52">
        <v>123.66315789473681</v>
      </c>
      <c r="H40" s="91">
        <v>6.3157894736841677E-2</v>
      </c>
      <c r="I40" s="52">
        <v>107.11045515618204</v>
      </c>
      <c r="J40" s="91">
        <v>4.4629356315075766E-2</v>
      </c>
      <c r="K40" s="53">
        <v>141.86119491220546</v>
      </c>
      <c r="L40" s="91">
        <v>4.5732171151581381E-2</v>
      </c>
    </row>
    <row r="41" spans="1:24" x14ac:dyDescent="0.25">
      <c r="B41" s="57" t="s">
        <v>69</v>
      </c>
      <c r="C41" s="52">
        <v>377.41778888350024</v>
      </c>
      <c r="D41" s="91">
        <v>0.21120189640934528</v>
      </c>
      <c r="E41" s="52">
        <v>1603.3818979881391</v>
      </c>
      <c r="F41" s="91">
        <v>0.18812412272534859</v>
      </c>
      <c r="G41" s="52">
        <v>360.68421052631561</v>
      </c>
      <c r="H41" s="91">
        <v>0.18421052631578841</v>
      </c>
      <c r="I41" s="52">
        <v>514.05263287637422</v>
      </c>
      <c r="J41" s="91">
        <v>0.21418859703182228</v>
      </c>
      <c r="K41" s="53">
        <v>793.41232060086736</v>
      </c>
      <c r="L41" s="91">
        <v>0.25577444248899645</v>
      </c>
    </row>
    <row r="42" spans="1:24" x14ac:dyDescent="0.25">
      <c r="B42" s="8"/>
      <c r="C42" s="9"/>
      <c r="D42" s="89"/>
      <c r="E42" s="9"/>
      <c r="F42" s="89"/>
      <c r="G42" s="9"/>
      <c r="H42" s="89"/>
      <c r="I42" s="9"/>
      <c r="J42" s="89"/>
      <c r="K42" s="10"/>
    </row>
    <row r="43" spans="1:24" s="7" customFormat="1" x14ac:dyDescent="0.25">
      <c r="A43" s="131"/>
      <c r="B43" s="64" t="s">
        <v>70</v>
      </c>
      <c r="C43" s="13"/>
      <c r="D43" s="90"/>
      <c r="E43" s="13"/>
      <c r="F43" s="90"/>
      <c r="G43" s="13"/>
      <c r="H43" s="90"/>
      <c r="I43" s="13"/>
      <c r="J43" s="90"/>
      <c r="K43" s="14"/>
      <c r="L43" s="86"/>
      <c r="M43" s="131"/>
      <c r="N43" s="86"/>
      <c r="P43" s="86"/>
      <c r="R43" s="86"/>
      <c r="T43" s="86"/>
      <c r="V43" s="86"/>
      <c r="X43" s="86"/>
    </row>
    <row r="44" spans="1:24" x14ac:dyDescent="0.25">
      <c r="B44" s="57" t="s">
        <v>71</v>
      </c>
      <c r="C44" s="58">
        <v>28.54945196965549</v>
      </c>
      <c r="D44" s="92"/>
      <c r="E44" s="59">
        <v>17.589766007823346</v>
      </c>
      <c r="F44" s="92"/>
      <c r="G44" s="59">
        <v>22.20454545454545</v>
      </c>
      <c r="H44" s="92"/>
      <c r="I44" s="59">
        <v>26.827033198071824</v>
      </c>
      <c r="J44" s="92"/>
      <c r="K44" s="59">
        <v>26.67485020846464</v>
      </c>
      <c r="L44" s="102"/>
    </row>
    <row r="45" spans="1:24" x14ac:dyDescent="0.25">
      <c r="B45" s="57" t="s">
        <v>72</v>
      </c>
      <c r="C45" s="58">
        <v>11.390884283760938</v>
      </c>
      <c r="D45" s="92"/>
      <c r="E45" s="59">
        <v>6.7065434528792007</v>
      </c>
      <c r="F45" s="92"/>
      <c r="G45" s="59">
        <v>7.5797101449275308</v>
      </c>
      <c r="H45" s="92"/>
      <c r="I45" s="59">
        <v>8.6917312915908518</v>
      </c>
      <c r="J45" s="92"/>
      <c r="K45" s="59">
        <v>9.9657427372122864</v>
      </c>
      <c r="L45" s="102"/>
    </row>
    <row r="46" spans="1:24" x14ac:dyDescent="0.25">
      <c r="B46" s="57" t="s">
        <v>73</v>
      </c>
      <c r="C46" s="58">
        <v>6.9393803543584669</v>
      </c>
      <c r="D46" s="92"/>
      <c r="E46" s="59">
        <v>4.6887287234787349</v>
      </c>
      <c r="F46" s="92"/>
      <c r="G46" s="59">
        <v>7.1333333333333364</v>
      </c>
      <c r="H46" s="92"/>
      <c r="I46" s="59">
        <v>8.4632811636588681</v>
      </c>
      <c r="J46" s="92"/>
      <c r="K46" s="59">
        <v>7.4146733544379861</v>
      </c>
      <c r="L46" s="102"/>
    </row>
    <row r="47" spans="1:24" x14ac:dyDescent="0.25">
      <c r="B47" s="57" t="s">
        <v>74</v>
      </c>
      <c r="C47" s="58">
        <v>4.9088351453875898</v>
      </c>
      <c r="D47" s="92"/>
      <c r="E47" s="59">
        <v>3.318076438077755</v>
      </c>
      <c r="F47" s="92"/>
      <c r="G47" s="59">
        <v>4.1753623188405768</v>
      </c>
      <c r="H47" s="92"/>
      <c r="I47" s="59">
        <v>5.5792124441924971</v>
      </c>
      <c r="J47" s="92"/>
      <c r="K47" s="59">
        <v>4.8882827657052275</v>
      </c>
      <c r="L47" s="102"/>
    </row>
    <row r="48" spans="1:24" x14ac:dyDescent="0.25">
      <c r="B48" s="57" t="s">
        <v>23</v>
      </c>
      <c r="C48" s="58">
        <v>5.1595151426463683</v>
      </c>
      <c r="D48" s="92"/>
      <c r="E48" s="59">
        <v>2.872638569968617</v>
      </c>
      <c r="F48" s="92"/>
      <c r="G48" s="59">
        <v>3.3057971014492722</v>
      </c>
      <c r="H48" s="92"/>
      <c r="I48" s="59">
        <v>4.174375823543965</v>
      </c>
      <c r="J48" s="92"/>
      <c r="K48" s="59">
        <v>4.3675582841091343</v>
      </c>
      <c r="L48" s="102"/>
    </row>
    <row r="49" spans="1:24" x14ac:dyDescent="0.25">
      <c r="B49" s="16"/>
      <c r="C49" s="18"/>
      <c r="D49" s="89"/>
      <c r="E49" s="9"/>
      <c r="F49" s="89"/>
      <c r="G49" s="9"/>
      <c r="H49" s="89"/>
      <c r="I49" s="9"/>
      <c r="J49" s="89"/>
      <c r="K49" s="9"/>
    </row>
    <row r="50" spans="1:24" s="7" customFormat="1" x14ac:dyDescent="0.25">
      <c r="A50" s="131"/>
      <c r="B50" s="64" t="s">
        <v>75</v>
      </c>
      <c r="C50" s="21"/>
      <c r="D50" s="90"/>
      <c r="E50" s="13"/>
      <c r="F50" s="90"/>
      <c r="G50" s="13"/>
      <c r="H50" s="90"/>
      <c r="I50" s="13"/>
      <c r="J50" s="90"/>
      <c r="K50" s="13"/>
      <c r="L50" s="86"/>
      <c r="M50" s="131"/>
      <c r="N50" s="86"/>
      <c r="P50" s="86"/>
      <c r="R50" s="86"/>
      <c r="T50" s="86"/>
      <c r="V50" s="86"/>
      <c r="X50" s="86"/>
    </row>
    <row r="51" spans="1:24" x14ac:dyDescent="0.25">
      <c r="B51" s="57" t="s">
        <v>71</v>
      </c>
      <c r="C51" s="58">
        <v>4.4435065634914217</v>
      </c>
      <c r="D51" s="92"/>
      <c r="E51" s="59">
        <v>3.6738475532784309</v>
      </c>
      <c r="F51" s="92"/>
      <c r="G51" s="59">
        <v>4.8430232558139537</v>
      </c>
      <c r="H51" s="92"/>
      <c r="I51" s="59">
        <v>5.9228119045394836</v>
      </c>
      <c r="J51" s="92"/>
      <c r="K51" s="59">
        <v>4.5315222735924001</v>
      </c>
      <c r="L51" s="102"/>
    </row>
    <row r="52" spans="1:24" x14ac:dyDescent="0.25">
      <c r="B52" s="16"/>
      <c r="C52" s="18"/>
      <c r="D52" s="89"/>
      <c r="E52" s="9"/>
      <c r="F52" s="89"/>
      <c r="G52" s="9"/>
      <c r="H52" s="89"/>
      <c r="I52" s="9"/>
      <c r="J52" s="89"/>
      <c r="K52" s="9"/>
    </row>
    <row r="53" spans="1:24" s="7" customFormat="1" x14ac:dyDescent="0.25">
      <c r="A53" s="131"/>
      <c r="B53" s="63" t="s">
        <v>76</v>
      </c>
      <c r="C53" s="21"/>
      <c r="D53" s="90"/>
      <c r="E53" s="13"/>
      <c r="F53" s="90"/>
      <c r="G53" s="13"/>
      <c r="H53" s="90"/>
      <c r="I53" s="13"/>
      <c r="J53" s="90"/>
      <c r="K53" s="13"/>
      <c r="L53" s="86"/>
      <c r="M53" s="131"/>
      <c r="N53" s="86"/>
      <c r="P53" s="86"/>
      <c r="R53" s="86"/>
      <c r="T53" s="86"/>
      <c r="V53" s="86"/>
      <c r="X53" s="86"/>
    </row>
    <row r="54" spans="1:24" x14ac:dyDescent="0.25">
      <c r="B54" s="51" t="s">
        <v>18</v>
      </c>
      <c r="C54" s="52">
        <v>1170.1119704252735</v>
      </c>
      <c r="D54" s="91">
        <v>0.7233029950082559</v>
      </c>
      <c r="E54" s="52">
        <v>4629.9708701730187</v>
      </c>
      <c r="F54" s="91">
        <v>0.59502770931204396</v>
      </c>
      <c r="G54" s="52">
        <v>437.97368421052607</v>
      </c>
      <c r="H54" s="91">
        <v>0.24566473988439239</v>
      </c>
      <c r="I54" s="52">
        <v>404.22660575462811</v>
      </c>
      <c r="J54" s="91">
        <v>0.1881050109563123</v>
      </c>
      <c r="K54" s="53">
        <v>1190.1025000879886</v>
      </c>
      <c r="L54" s="91">
        <v>0.41978060822574081</v>
      </c>
    </row>
    <row r="55" spans="1:24" x14ac:dyDescent="0.25">
      <c r="B55" s="51" t="s">
        <v>21</v>
      </c>
      <c r="C55" s="52">
        <v>187.99710967505573</v>
      </c>
      <c r="D55" s="91">
        <v>0.11621013707896884</v>
      </c>
      <c r="E55" s="52">
        <v>1417.227464372042</v>
      </c>
      <c r="F55" s="91">
        <v>0.18213713117117286</v>
      </c>
      <c r="G55" s="52">
        <v>942.93157894737249</v>
      </c>
      <c r="H55" s="91">
        <v>0.52890173410404739</v>
      </c>
      <c r="I55" s="52">
        <v>1464.379829543361</v>
      </c>
      <c r="J55" s="91">
        <v>0.681442487849658</v>
      </c>
      <c r="K55" s="53">
        <v>1089.5308582228231</v>
      </c>
      <c r="L55" s="91">
        <v>0.38430633185937807</v>
      </c>
    </row>
    <row r="56" spans="1:24" x14ac:dyDescent="0.25">
      <c r="B56" s="51" t="s">
        <v>22</v>
      </c>
      <c r="C56" s="52">
        <v>208.16516721107496</v>
      </c>
      <c r="D56" s="91">
        <v>0.12867699220737139</v>
      </c>
      <c r="E56" s="52">
        <v>1061.6960660379755</v>
      </c>
      <c r="F56" s="91">
        <v>0.13644547576528865</v>
      </c>
      <c r="G56" s="52">
        <v>314.31052631578933</v>
      </c>
      <c r="H56" s="91">
        <v>0.1763005780346816</v>
      </c>
      <c r="I56" s="52">
        <v>224.80130137106235</v>
      </c>
      <c r="J56" s="91">
        <v>0.10461026230189649</v>
      </c>
      <c r="K56" s="53">
        <v>329.95186223925219</v>
      </c>
      <c r="L56" s="91">
        <v>0.11638274300387469</v>
      </c>
    </row>
    <row r="57" spans="1:24" x14ac:dyDescent="0.25">
      <c r="B57" s="51" t="s">
        <v>20</v>
      </c>
      <c r="C57" s="52">
        <v>34.199158485273493</v>
      </c>
      <c r="D57" s="91">
        <v>2.1140159561114459E-2</v>
      </c>
      <c r="E57" s="52">
        <v>277.80446236648049</v>
      </c>
      <c r="F57" s="91">
        <v>3.5702460666326742E-2</v>
      </c>
      <c r="G57" s="52">
        <v>56.678947368421063</v>
      </c>
      <c r="H57" s="91">
        <v>3.1791907514450803E-2</v>
      </c>
      <c r="I57" s="52">
        <v>11.510055693069308</v>
      </c>
      <c r="J57" s="91">
        <v>5.3561520232213913E-3</v>
      </c>
      <c r="K57" s="53">
        <v>108.9093466815074</v>
      </c>
      <c r="L57" s="91">
        <v>3.8415205234886195E-2</v>
      </c>
    </row>
    <row r="58" spans="1:24" x14ac:dyDescent="0.25">
      <c r="B58" s="51" t="s">
        <v>24</v>
      </c>
      <c r="C58" s="52">
        <v>0</v>
      </c>
      <c r="D58" s="91">
        <v>0</v>
      </c>
      <c r="E58" s="52">
        <v>139.4364820901157</v>
      </c>
      <c r="F58" s="91">
        <v>1.7919890396526601E-2</v>
      </c>
      <c r="G58" s="52">
        <v>0</v>
      </c>
      <c r="H58" s="91">
        <v>0</v>
      </c>
      <c r="I58" s="52">
        <v>19.525626092020968</v>
      </c>
      <c r="J58" s="91">
        <v>9.0861612216538504E-3</v>
      </c>
      <c r="K58" s="53">
        <v>0</v>
      </c>
      <c r="L58" s="91">
        <v>0</v>
      </c>
    </row>
    <row r="59" spans="1:24" x14ac:dyDescent="0.25">
      <c r="B59" s="51" t="s">
        <v>19</v>
      </c>
      <c r="C59" s="52">
        <v>5.4871794871794872</v>
      </c>
      <c r="D59" s="91">
        <v>3.39189193644631E-3</v>
      </c>
      <c r="E59" s="52">
        <v>122.55420200432881</v>
      </c>
      <c r="F59" s="91">
        <v>1.5750238636485458E-2</v>
      </c>
      <c r="G59" s="52">
        <v>20.610526315789475</v>
      </c>
      <c r="H59" s="91">
        <v>1.1560693641618472E-2</v>
      </c>
      <c r="I59" s="52">
        <v>12.987714072970961</v>
      </c>
      <c r="J59" s="91">
        <v>6.043773624036579E-3</v>
      </c>
      <c r="K59" s="53">
        <v>57.698180594303956</v>
      </c>
      <c r="L59" s="91">
        <v>2.0351673357214894E-2</v>
      </c>
    </row>
    <row r="60" spans="1:24" x14ac:dyDescent="0.25">
      <c r="B60" s="51" t="s">
        <v>23</v>
      </c>
      <c r="C60" s="52">
        <v>11.773584905660377</v>
      </c>
      <c r="D60" s="91">
        <v>7.2778242078431841E-3</v>
      </c>
      <c r="E60" s="52">
        <v>132.41173229994519</v>
      </c>
      <c r="F60" s="91">
        <v>1.7017094052155814E-2</v>
      </c>
      <c r="G60" s="52">
        <v>10.305263157894737</v>
      </c>
      <c r="H60" s="91">
        <v>5.7803468208092361E-3</v>
      </c>
      <c r="I60" s="52">
        <v>11.510055693069308</v>
      </c>
      <c r="J60" s="91">
        <v>5.3561520232213913E-3</v>
      </c>
      <c r="K60" s="53">
        <v>58.865558269102912</v>
      </c>
      <c r="L60" s="91">
        <v>2.0763438318905189E-2</v>
      </c>
    </row>
    <row r="61" spans="1:24" x14ac:dyDescent="0.25">
      <c r="B61" s="8"/>
      <c r="C61" s="9"/>
      <c r="D61" s="93"/>
      <c r="E61" s="9"/>
      <c r="F61" s="93"/>
      <c r="G61" s="9"/>
      <c r="H61" s="93"/>
      <c r="I61" s="9"/>
      <c r="J61" s="93"/>
      <c r="K61" s="10"/>
      <c r="L61" s="93"/>
    </row>
    <row r="62" spans="1:24" s="7" customFormat="1" x14ac:dyDescent="0.25">
      <c r="A62" s="131"/>
      <c r="B62" s="63" t="s">
        <v>77</v>
      </c>
      <c r="C62" s="13"/>
      <c r="D62" s="90"/>
      <c r="E62" s="13"/>
      <c r="F62" s="90"/>
      <c r="G62" s="13"/>
      <c r="H62" s="90"/>
      <c r="I62" s="13"/>
      <c r="J62" s="90"/>
      <c r="K62" s="14"/>
      <c r="L62" s="86"/>
      <c r="M62" s="131"/>
      <c r="N62" s="86"/>
      <c r="P62" s="86"/>
      <c r="R62" s="86"/>
      <c r="T62" s="86"/>
      <c r="V62" s="86"/>
      <c r="X62" s="86"/>
    </row>
    <row r="63" spans="1:24" s="24" customFormat="1" x14ac:dyDescent="0.25">
      <c r="B63" s="65" t="s">
        <v>78</v>
      </c>
      <c r="C63" s="66">
        <v>5.8867924528301883</v>
      </c>
      <c r="D63" s="94">
        <v>3.705141545930993E-3</v>
      </c>
      <c r="E63" s="66">
        <v>199.28248080121301</v>
      </c>
      <c r="F63" s="94">
        <v>2.581233225702077E-2</v>
      </c>
      <c r="G63" s="66">
        <v>0</v>
      </c>
      <c r="H63" s="94">
        <v>0</v>
      </c>
      <c r="I63" s="66">
        <v>6.9117647058823533</v>
      </c>
      <c r="J63" s="94">
        <v>3.2708699524206168E-3</v>
      </c>
      <c r="K63" s="67">
        <v>39.124744445958839</v>
      </c>
      <c r="L63" s="94">
        <v>1.4027597083323988E-2</v>
      </c>
      <c r="N63" s="119"/>
      <c r="P63" s="119"/>
      <c r="R63" s="119"/>
      <c r="T63" s="119"/>
      <c r="V63" s="119"/>
      <c r="X63" s="119"/>
    </row>
    <row r="64" spans="1:24" x14ac:dyDescent="0.25">
      <c r="B64" s="8"/>
      <c r="C64" s="9"/>
      <c r="D64" s="89"/>
      <c r="E64" s="9"/>
      <c r="F64" s="89"/>
      <c r="G64" s="9"/>
      <c r="H64" s="89"/>
      <c r="I64" s="9"/>
      <c r="J64" s="89"/>
      <c r="K64" s="10"/>
    </row>
    <row r="65" spans="1:24" s="7" customFormat="1" x14ac:dyDescent="0.25">
      <c r="A65" s="131"/>
      <c r="B65" s="64" t="s">
        <v>79</v>
      </c>
      <c r="C65" s="13"/>
      <c r="D65" s="90"/>
      <c r="E65" s="13"/>
      <c r="F65" s="90"/>
      <c r="G65" s="13"/>
      <c r="H65" s="90"/>
      <c r="I65" s="13"/>
      <c r="J65" s="90"/>
      <c r="K65" s="14"/>
      <c r="L65" s="86"/>
      <c r="M65" s="131"/>
      <c r="N65" s="86"/>
      <c r="P65" s="86"/>
      <c r="R65" s="86"/>
      <c r="T65" s="86"/>
      <c r="V65" s="86"/>
      <c r="X65" s="86"/>
    </row>
    <row r="66" spans="1:24" x14ac:dyDescent="0.25">
      <c r="B66" s="57" t="s">
        <v>80</v>
      </c>
      <c r="C66" s="52">
        <v>840.53794731762878</v>
      </c>
      <c r="D66" s="91">
        <v>0.51420427622608766</v>
      </c>
      <c r="E66" s="52">
        <v>1187.6638745565281</v>
      </c>
      <c r="F66" s="91">
        <v>0.14999382847007739</v>
      </c>
      <c r="G66" s="52">
        <v>298.85263157894724</v>
      </c>
      <c r="H66" s="91">
        <v>0.16524216524216429</v>
      </c>
      <c r="I66" s="52">
        <v>306.11104401812122</v>
      </c>
      <c r="J66" s="91">
        <v>0.13924038992686366</v>
      </c>
      <c r="K66" s="53">
        <v>313.26310529325593</v>
      </c>
      <c r="L66" s="91">
        <v>0.10920799164503445</v>
      </c>
    </row>
    <row r="67" spans="1:24" x14ac:dyDescent="0.25">
      <c r="B67" s="57" t="s">
        <v>81</v>
      </c>
      <c r="C67" s="52">
        <v>245.06369611315111</v>
      </c>
      <c r="D67" s="91">
        <v>0.14991922838378879</v>
      </c>
      <c r="E67" s="52">
        <v>1315.1069878210005</v>
      </c>
      <c r="F67" s="91">
        <v>0.16608902247252341</v>
      </c>
      <c r="G67" s="52">
        <v>0</v>
      </c>
      <c r="H67" s="91">
        <v>0</v>
      </c>
      <c r="I67" s="52">
        <v>56.032423231386808</v>
      </c>
      <c r="J67" s="91">
        <v>2.5487405997751195E-2</v>
      </c>
      <c r="K67" s="53">
        <v>488.65058492735017</v>
      </c>
      <c r="L67" s="91">
        <v>0.17035057143461219</v>
      </c>
    </row>
    <row r="68" spans="1:24" x14ac:dyDescent="0.25">
      <c r="B68" s="57" t="s">
        <v>82</v>
      </c>
      <c r="C68" s="52">
        <v>200.12199836762281</v>
      </c>
      <c r="D68" s="91">
        <v>0.12242586745302021</v>
      </c>
      <c r="E68" s="52">
        <v>1571.4180025353958</v>
      </c>
      <c r="F68" s="91">
        <v>0.198459351485366</v>
      </c>
      <c r="G68" s="52">
        <v>25.763157894736842</v>
      </c>
      <c r="H68" s="91">
        <v>1.4245014245014146E-2</v>
      </c>
      <c r="I68" s="52">
        <v>104.49714680724402</v>
      </c>
      <c r="J68" s="91">
        <v>4.7532500875153032E-2</v>
      </c>
      <c r="K68" s="53">
        <v>422.48913398084028</v>
      </c>
      <c r="L68" s="91">
        <v>0.14728574490348939</v>
      </c>
    </row>
    <row r="69" spans="1:24" x14ac:dyDescent="0.25">
      <c r="B69" s="57" t="s">
        <v>83</v>
      </c>
      <c r="C69" s="52">
        <v>52.908455022297673</v>
      </c>
      <c r="D69" s="91">
        <v>3.2367073857642682E-2</v>
      </c>
      <c r="E69" s="52">
        <v>61.064378979477588</v>
      </c>
      <c r="F69" s="91">
        <v>7.7120136281821766E-3</v>
      </c>
      <c r="G69" s="52">
        <v>10.305263157894737</v>
      </c>
      <c r="H69" s="91">
        <v>5.6980056980056584E-3</v>
      </c>
      <c r="I69" s="52">
        <v>25.601575459109576</v>
      </c>
      <c r="J69" s="91">
        <v>1.1645360137536913E-2</v>
      </c>
      <c r="K69" s="53">
        <v>82.356928054704554</v>
      </c>
      <c r="L69" s="91">
        <v>2.8710801109148365E-2</v>
      </c>
    </row>
    <row r="70" spans="1:24" x14ac:dyDescent="0.25">
      <c r="B70" s="57" t="s">
        <v>84</v>
      </c>
      <c r="C70" s="52">
        <v>141.26103373095839</v>
      </c>
      <c r="D70" s="91">
        <v>8.6417309105888268E-2</v>
      </c>
      <c r="E70" s="52">
        <v>79.853584545937593</v>
      </c>
      <c r="F70" s="91">
        <v>1.0084961847961087E-2</v>
      </c>
      <c r="G70" s="52">
        <v>5.1526315789473687</v>
      </c>
      <c r="H70" s="91">
        <v>2.8490028490028292E-3</v>
      </c>
      <c r="I70" s="52">
        <v>87.068105016477077</v>
      </c>
      <c r="J70" s="91">
        <v>3.9604572032264487E-2</v>
      </c>
      <c r="K70" s="53">
        <v>241.13891015520343</v>
      </c>
      <c r="L70" s="91">
        <v>8.4064467345651067E-2</v>
      </c>
    </row>
    <row r="71" spans="1:24" x14ac:dyDescent="0.25">
      <c r="B71" s="57" t="s">
        <v>85</v>
      </c>
      <c r="C71" s="52">
        <v>33.685188727449287</v>
      </c>
      <c r="D71" s="91">
        <v>2.0607122075110545E-2</v>
      </c>
      <c r="E71" s="52">
        <v>64.033547995012967</v>
      </c>
      <c r="F71" s="91">
        <v>8.0869993775644928E-3</v>
      </c>
      <c r="G71" s="52">
        <v>20.610526315789475</v>
      </c>
      <c r="H71" s="91">
        <v>1.1396011396011317E-2</v>
      </c>
      <c r="I71" s="52">
        <v>6.3069306930693072</v>
      </c>
      <c r="J71" s="91">
        <v>2.8688265454829094E-3</v>
      </c>
      <c r="K71" s="53">
        <v>22.293083003952567</v>
      </c>
      <c r="L71" s="91">
        <v>7.7716870620899228E-3</v>
      </c>
    </row>
    <row r="72" spans="1:24" x14ac:dyDescent="0.25">
      <c r="B72" s="8"/>
      <c r="C72" s="9"/>
      <c r="D72" s="89"/>
      <c r="E72" s="9"/>
      <c r="F72" s="89"/>
      <c r="G72" s="9"/>
      <c r="H72" s="89"/>
      <c r="I72" s="9"/>
      <c r="J72" s="89"/>
      <c r="K72" s="10"/>
    </row>
    <row r="73" spans="1:24" s="7" customFormat="1" x14ac:dyDescent="0.25">
      <c r="A73" s="131"/>
      <c r="B73" s="64" t="s">
        <v>86</v>
      </c>
      <c r="C73" s="13"/>
      <c r="D73" s="90"/>
      <c r="E73" s="13"/>
      <c r="F73" s="90"/>
      <c r="G73" s="13"/>
      <c r="H73" s="90"/>
      <c r="I73" s="13"/>
      <c r="J73" s="90"/>
      <c r="K73" s="14"/>
      <c r="L73" s="86"/>
      <c r="M73" s="131"/>
      <c r="N73" s="86"/>
      <c r="P73" s="86"/>
      <c r="R73" s="86"/>
      <c r="T73" s="86"/>
      <c r="V73" s="86"/>
      <c r="X73" s="86"/>
    </row>
    <row r="74" spans="1:24" x14ac:dyDescent="0.25">
      <c r="B74" s="57" t="s">
        <v>87</v>
      </c>
      <c r="C74" s="52">
        <v>243.4626687323991</v>
      </c>
      <c r="D74" s="91">
        <v>0.14940872049926426</v>
      </c>
      <c r="E74" s="52">
        <v>836.05019878069606</v>
      </c>
      <c r="F74" s="91">
        <v>0.10639043771786255</v>
      </c>
      <c r="G74" s="52">
        <v>257.63157894736833</v>
      </c>
      <c r="H74" s="91">
        <v>0.14367816091953939</v>
      </c>
      <c r="I74" s="52">
        <v>244.66377112162081</v>
      </c>
      <c r="J74" s="91">
        <v>0.11285947783808253</v>
      </c>
      <c r="K74" s="53">
        <v>354.95579201117584</v>
      </c>
      <c r="L74" s="91">
        <v>0.12484989404268781</v>
      </c>
    </row>
    <row r="75" spans="1:24" x14ac:dyDescent="0.25">
      <c r="B75" s="57" t="s">
        <v>88</v>
      </c>
      <c r="C75" s="52">
        <v>100.89675879371127</v>
      </c>
      <c r="D75" s="91">
        <v>6.1918550849620203E-2</v>
      </c>
      <c r="E75" s="52">
        <v>423.65921302060957</v>
      </c>
      <c r="F75" s="91">
        <v>5.3912180371708758E-2</v>
      </c>
      <c r="G75" s="52">
        <v>211.25789473684202</v>
      </c>
      <c r="H75" s="91">
        <v>0.11781609195402226</v>
      </c>
      <c r="I75" s="52">
        <v>117.62773224106664</v>
      </c>
      <c r="J75" s="91">
        <v>5.4259788358307609E-2</v>
      </c>
      <c r="K75" s="53">
        <v>198.87548466433375</v>
      </c>
      <c r="L75" s="91">
        <v>6.9951198844639476E-2</v>
      </c>
    </row>
    <row r="76" spans="1:24" x14ac:dyDescent="0.25">
      <c r="B76" s="57" t="s">
        <v>89</v>
      </c>
      <c r="C76" s="52">
        <v>727.69471961722616</v>
      </c>
      <c r="D76" s="91">
        <v>0.44657333930560072</v>
      </c>
      <c r="E76" s="52">
        <v>2653.3741801676406</v>
      </c>
      <c r="F76" s="91">
        <v>0.33765154397308755</v>
      </c>
      <c r="G76" s="52">
        <v>1076.9000000000053</v>
      </c>
      <c r="H76" s="91">
        <v>0.60057471264367879</v>
      </c>
      <c r="I76" s="52">
        <v>1007.6848434401309</v>
      </c>
      <c r="J76" s="91">
        <v>0.46482887406926537</v>
      </c>
      <c r="K76" s="53">
        <v>1129.5958411229358</v>
      </c>
      <c r="L76" s="91">
        <v>0.39731686099890129</v>
      </c>
    </row>
    <row r="77" spans="1:24" x14ac:dyDescent="0.25">
      <c r="B77" s="57" t="s">
        <v>90</v>
      </c>
      <c r="C77" s="52">
        <v>834.46030579957198</v>
      </c>
      <c r="D77" s="91">
        <v>0.51209348540402166</v>
      </c>
      <c r="E77" s="52">
        <v>3514.2110757657388</v>
      </c>
      <c r="F77" s="91">
        <v>0.44719617928318578</v>
      </c>
      <c r="G77" s="52">
        <v>839.87894736842406</v>
      </c>
      <c r="H77" s="91">
        <v>0.46839080459770094</v>
      </c>
      <c r="I77" s="52">
        <v>1217.8759240709055</v>
      </c>
      <c r="J77" s="91">
        <v>0.56178665207400091</v>
      </c>
      <c r="K77" s="53">
        <v>1535.7555682134641</v>
      </c>
      <c r="L77" s="91">
        <v>0.54017690169394894</v>
      </c>
    </row>
    <row r="78" spans="1:24" x14ac:dyDescent="0.25">
      <c r="B78" s="57" t="s">
        <v>91</v>
      </c>
      <c r="C78" s="52">
        <v>152.10379257318468</v>
      </c>
      <c r="D78" s="91">
        <v>9.3343399009660072E-2</v>
      </c>
      <c r="E78" s="52">
        <v>467.39112005164139</v>
      </c>
      <c r="F78" s="91">
        <v>5.9477225076026548E-2</v>
      </c>
      <c r="G78" s="52">
        <v>144.27368421052628</v>
      </c>
      <c r="H78" s="91">
        <v>8.0459770114942014E-2</v>
      </c>
      <c r="I78" s="52">
        <v>213.67083769527363</v>
      </c>
      <c r="J78" s="91">
        <v>9.8562934189087445E-2</v>
      </c>
      <c r="K78" s="53">
        <v>157.95577629601365</v>
      </c>
      <c r="L78" s="91">
        <v>5.5558360725007944E-2</v>
      </c>
    </row>
    <row r="79" spans="1:24" x14ac:dyDescent="0.25">
      <c r="B79" s="57" t="s">
        <v>92</v>
      </c>
      <c r="C79" s="52">
        <v>1277.3947455378368</v>
      </c>
      <c r="D79" s="91">
        <v>0.78391449291582216</v>
      </c>
      <c r="E79" s="52">
        <v>5863.6410246916103</v>
      </c>
      <c r="F79" s="91">
        <v>0.74616971103788154</v>
      </c>
      <c r="G79" s="52">
        <v>1303.6157894736918</v>
      </c>
      <c r="H79" s="91">
        <v>0.72701149425287481</v>
      </c>
      <c r="I79" s="52">
        <v>1627.4121534791709</v>
      </c>
      <c r="J79" s="91">
        <v>0.75069915348320226</v>
      </c>
      <c r="K79" s="53">
        <v>2242.6956975130252</v>
      </c>
      <c r="L79" s="91">
        <v>0.78883152918287103</v>
      </c>
    </row>
    <row r="80" spans="1:24" x14ac:dyDescent="0.25">
      <c r="B80" s="57" t="s">
        <v>23</v>
      </c>
      <c r="C80" s="52">
        <v>140.9890114019862</v>
      </c>
      <c r="D80" s="91">
        <v>8.6522454993625444E-2</v>
      </c>
      <c r="E80" s="52">
        <v>472.52482282826122</v>
      </c>
      <c r="F80" s="91">
        <v>6.0130507482172198E-2</v>
      </c>
      <c r="G80" s="52">
        <v>128.81578947368419</v>
      </c>
      <c r="H80" s="91">
        <v>7.1839080459769653E-2</v>
      </c>
      <c r="I80" s="52">
        <v>142.8872992893109</v>
      </c>
      <c r="J80" s="91">
        <v>6.5911621951863147E-2</v>
      </c>
      <c r="K80" s="53">
        <v>197.49203542669849</v>
      </c>
      <c r="L80" s="91">
        <v>6.9464593203543867E-2</v>
      </c>
    </row>
    <row r="81" spans="1:24" x14ac:dyDescent="0.25">
      <c r="B81" s="16"/>
      <c r="C81" s="9"/>
      <c r="D81" s="93"/>
      <c r="E81" s="9"/>
      <c r="F81" s="93"/>
      <c r="G81" s="9"/>
      <c r="H81" s="93"/>
      <c r="I81" s="9"/>
      <c r="J81" s="93"/>
      <c r="K81" s="10"/>
      <c r="L81" s="93"/>
    </row>
    <row r="82" spans="1:24" s="7" customFormat="1" x14ac:dyDescent="0.25">
      <c r="A82" s="131"/>
      <c r="B82" s="63" t="s">
        <v>93</v>
      </c>
      <c r="C82" s="13"/>
      <c r="D82" s="95"/>
      <c r="E82" s="13"/>
      <c r="F82" s="95"/>
      <c r="G82" s="13"/>
      <c r="H82" s="95"/>
      <c r="I82" s="13"/>
      <c r="J82" s="95"/>
      <c r="K82" s="14"/>
      <c r="L82" s="95"/>
      <c r="M82" s="131"/>
      <c r="N82" s="86"/>
      <c r="P82" s="86"/>
      <c r="R82" s="86"/>
      <c r="T82" s="86"/>
      <c r="V82" s="86"/>
      <c r="X82" s="86"/>
    </row>
    <row r="83" spans="1:24" x14ac:dyDescent="0.25">
      <c r="B83" s="57" t="s">
        <v>87</v>
      </c>
      <c r="C83" s="52">
        <v>52.645930214904482</v>
      </c>
      <c r="D83" s="91">
        <v>3.230787337482139E-2</v>
      </c>
      <c r="E83" s="52">
        <v>178.89630579950219</v>
      </c>
      <c r="F83" s="91">
        <v>2.276520752925526E-2</v>
      </c>
      <c r="G83" s="52">
        <v>77.289473684210535</v>
      </c>
      <c r="H83" s="91">
        <v>4.3103448275861787E-2</v>
      </c>
      <c r="I83" s="52">
        <v>49.406401247207754</v>
      </c>
      <c r="J83" s="91">
        <v>2.279038135093106E-2</v>
      </c>
      <c r="K83" s="53">
        <v>65.764293929590224</v>
      </c>
      <c r="L83" s="91">
        <v>2.3131514722946115E-2</v>
      </c>
    </row>
    <row r="84" spans="1:24" x14ac:dyDescent="0.25">
      <c r="B84" s="57" t="s">
        <v>88</v>
      </c>
      <c r="C84" s="52">
        <v>16.694646590277593</v>
      </c>
      <c r="D84" s="91">
        <v>1.0245208430629696E-2</v>
      </c>
      <c r="E84" s="52">
        <v>62.486887194154477</v>
      </c>
      <c r="F84" s="91">
        <v>7.9516843485096106E-3</v>
      </c>
      <c r="G84" s="52">
        <v>36.068421052631578</v>
      </c>
      <c r="H84" s="91">
        <v>2.0114942528735497E-2</v>
      </c>
      <c r="I84" s="52">
        <v>13.823529411764707</v>
      </c>
      <c r="J84" s="91">
        <v>6.3765726496368578E-3</v>
      </c>
      <c r="K84" s="53">
        <v>59.246129779342112</v>
      </c>
      <c r="L84" s="91">
        <v>2.083885709676573E-2</v>
      </c>
    </row>
    <row r="85" spans="1:24" x14ac:dyDescent="0.25">
      <c r="B85" s="57" t="s">
        <v>89</v>
      </c>
      <c r="C85" s="52">
        <v>185.14470688981416</v>
      </c>
      <c r="D85" s="91">
        <v>0.11362002194276148</v>
      </c>
      <c r="E85" s="52">
        <v>634.92314728830422</v>
      </c>
      <c r="F85" s="91">
        <v>8.0796286701110567E-2</v>
      </c>
      <c r="G85" s="52">
        <v>376.1421052631577</v>
      </c>
      <c r="H85" s="91">
        <v>0.20977011494252762</v>
      </c>
      <c r="I85" s="52">
        <v>344.27219210077197</v>
      </c>
      <c r="J85" s="91">
        <v>0.15880724660027795</v>
      </c>
      <c r="K85" s="53">
        <v>260.54974429075099</v>
      </c>
      <c r="L85" s="91">
        <v>9.1644110899662345E-2</v>
      </c>
    </row>
    <row r="86" spans="1:24" x14ac:dyDescent="0.25">
      <c r="B86" s="57" t="s">
        <v>90</v>
      </c>
      <c r="C86" s="52">
        <v>383.72859290469825</v>
      </c>
      <c r="D86" s="91">
        <v>0.23548742968841213</v>
      </c>
      <c r="E86" s="52">
        <v>1443.7965810552157</v>
      </c>
      <c r="F86" s="91">
        <v>0.18372838192974342</v>
      </c>
      <c r="G86" s="52">
        <v>242.1736842105262</v>
      </c>
      <c r="H86" s="91">
        <v>0.13505747126436699</v>
      </c>
      <c r="I86" s="52">
        <v>511.14372493420257</v>
      </c>
      <c r="J86" s="91">
        <v>0.2357824112324769</v>
      </c>
      <c r="K86" s="53">
        <v>700.86438066865401</v>
      </c>
      <c r="L86" s="91">
        <v>0.24651758228534668</v>
      </c>
    </row>
    <row r="87" spans="1:24" x14ac:dyDescent="0.25">
      <c r="B87" s="57" t="s">
        <v>91</v>
      </c>
      <c r="C87" s="52">
        <v>32.534733835005575</v>
      </c>
      <c r="D87" s="91">
        <v>1.9965988951740368E-2</v>
      </c>
      <c r="E87" s="52">
        <v>50.983239194830993</v>
      </c>
      <c r="F87" s="91">
        <v>6.4878031751241395E-3</v>
      </c>
      <c r="G87" s="52">
        <v>5.1526315789473687</v>
      </c>
      <c r="H87" s="91">
        <v>2.8735632183907846E-3</v>
      </c>
      <c r="I87" s="52">
        <v>12.382880060157916</v>
      </c>
      <c r="J87" s="91">
        <v>5.7120241845137094E-3</v>
      </c>
      <c r="K87" s="53">
        <v>38.595764696989463</v>
      </c>
      <c r="L87" s="91">
        <v>1.3575428944582277E-2</v>
      </c>
    </row>
    <row r="88" spans="1:24" x14ac:dyDescent="0.25">
      <c r="B88" s="57" t="s">
        <v>92</v>
      </c>
      <c r="C88" s="52">
        <v>1284.9153232945187</v>
      </c>
      <c r="D88" s="91">
        <v>0.78852973806158222</v>
      </c>
      <c r="E88" s="52">
        <v>6072.7616381102316</v>
      </c>
      <c r="F88" s="91">
        <v>0.77278107197037327</v>
      </c>
      <c r="G88" s="52">
        <v>1494.2631578947464</v>
      </c>
      <c r="H88" s="91">
        <v>0.83333333333333426</v>
      </c>
      <c r="I88" s="52">
        <v>1721.8987111387985</v>
      </c>
      <c r="J88" s="91">
        <v>0.79428428875393542</v>
      </c>
      <c r="K88" s="53">
        <v>2251.8055750350159</v>
      </c>
      <c r="L88" s="91">
        <v>0.79203577959647364</v>
      </c>
    </row>
    <row r="89" spans="1:24" x14ac:dyDescent="0.25">
      <c r="B89" s="57" t="s">
        <v>23</v>
      </c>
      <c r="C89" s="52">
        <v>77.596076207311043</v>
      </c>
      <c r="D89" s="91">
        <v>4.7619335326685032E-2</v>
      </c>
      <c r="E89" s="52">
        <v>278.32644569899594</v>
      </c>
      <c r="F89" s="91">
        <v>3.5418055554030707E-2</v>
      </c>
      <c r="G89" s="52">
        <v>56.678947368421063</v>
      </c>
      <c r="H89" s="91">
        <v>3.1609195402298645E-2</v>
      </c>
      <c r="I89" s="52">
        <v>48.159724193286785</v>
      </c>
      <c r="J89" s="91">
        <v>2.2215309199082718E-2</v>
      </c>
      <c r="K89" s="53">
        <v>66.698040970726424</v>
      </c>
      <c r="L89" s="91">
        <v>2.3459944971930075E-2</v>
      </c>
    </row>
    <row r="90" spans="1:24" x14ac:dyDescent="0.25">
      <c r="B90" s="8"/>
      <c r="C90" s="9"/>
      <c r="D90" s="89"/>
      <c r="E90" s="9"/>
      <c r="F90" s="89"/>
      <c r="G90" s="9"/>
      <c r="H90" s="89"/>
      <c r="I90" s="9"/>
      <c r="J90" s="89"/>
      <c r="K90" s="10"/>
    </row>
    <row r="91" spans="1:24" s="7" customFormat="1" x14ac:dyDescent="0.25">
      <c r="A91" s="131"/>
      <c r="B91" s="64" t="s">
        <v>94</v>
      </c>
      <c r="C91" s="13"/>
      <c r="D91" s="90"/>
      <c r="E91" s="13"/>
      <c r="F91" s="90"/>
      <c r="G91" s="13"/>
      <c r="H91" s="90"/>
      <c r="I91" s="13"/>
      <c r="J91" s="90"/>
      <c r="K91" s="14"/>
      <c r="L91" s="86"/>
      <c r="M91" s="131"/>
      <c r="N91" s="86"/>
      <c r="P91" s="86"/>
      <c r="R91" s="86"/>
      <c r="T91" s="86"/>
      <c r="V91" s="86"/>
      <c r="X91" s="86"/>
    </row>
    <row r="92" spans="1:24" x14ac:dyDescent="0.25">
      <c r="B92" s="57" t="s">
        <v>95</v>
      </c>
      <c r="C92" s="52">
        <v>385.15015627851955</v>
      </c>
      <c r="D92" s="91">
        <v>0.23635981791079189</v>
      </c>
      <c r="E92" s="52">
        <v>1091.011213934077</v>
      </c>
      <c r="F92" s="91">
        <v>0.13883515699754057</v>
      </c>
      <c r="G92" s="52">
        <v>247.32631578947357</v>
      </c>
      <c r="H92" s="91">
        <v>0.13793103448275779</v>
      </c>
      <c r="I92" s="52">
        <v>357.32254751443151</v>
      </c>
      <c r="J92" s="91">
        <v>0.16482716647167905</v>
      </c>
      <c r="K92" s="53">
        <v>503.05960184041299</v>
      </c>
      <c r="L92" s="91">
        <v>0.17694298670566502</v>
      </c>
    </row>
    <row r="93" spans="1:24" x14ac:dyDescent="0.25">
      <c r="B93" s="57" t="s">
        <v>96</v>
      </c>
      <c r="C93" s="52">
        <v>353.82519112535118</v>
      </c>
      <c r="D93" s="91">
        <v>0.21713624253643674</v>
      </c>
      <c r="E93" s="52">
        <v>905.71826991506316</v>
      </c>
      <c r="F93" s="91">
        <v>0.11525595391982536</v>
      </c>
      <c r="G93" s="52">
        <v>206.10526315789465</v>
      </c>
      <c r="H93" s="91">
        <v>0.11494252873563147</v>
      </c>
      <c r="I93" s="52">
        <v>310.26146426188609</v>
      </c>
      <c r="J93" s="91">
        <v>0.14311864273713482</v>
      </c>
      <c r="K93" s="53">
        <v>388.0228947491234</v>
      </c>
      <c r="L93" s="91">
        <v>0.1364807065721575</v>
      </c>
    </row>
    <row r="94" spans="1:24" x14ac:dyDescent="0.25">
      <c r="B94" s="57" t="s">
        <v>97</v>
      </c>
      <c r="C94" s="52">
        <v>74.012731169309887</v>
      </c>
      <c r="D94" s="91">
        <v>4.5420300049438471E-2</v>
      </c>
      <c r="E94" s="52">
        <v>132.86418414074771</v>
      </c>
      <c r="F94" s="91">
        <v>1.6907452122344083E-2</v>
      </c>
      <c r="G94" s="52">
        <v>30.91578947368421</v>
      </c>
      <c r="H94" s="91">
        <v>1.7241379310344709E-2</v>
      </c>
      <c r="I94" s="52">
        <v>35.545862807148183</v>
      </c>
      <c r="J94" s="91">
        <v>1.6396737029466753E-2</v>
      </c>
      <c r="K94" s="53">
        <v>46.973436148345122</v>
      </c>
      <c r="L94" s="91">
        <v>1.6522137849090793E-2</v>
      </c>
    </row>
    <row r="95" spans="1:24" x14ac:dyDescent="0.25">
      <c r="B95" s="57" t="s">
        <v>98</v>
      </c>
      <c r="C95" s="52">
        <v>31.069756162507609</v>
      </c>
      <c r="D95" s="91">
        <v>1.9066958144481398E-2</v>
      </c>
      <c r="E95" s="52">
        <v>47.037260140893778</v>
      </c>
      <c r="F95" s="91">
        <v>5.985662945522904E-3</v>
      </c>
      <c r="G95" s="52">
        <v>20.610526315789475</v>
      </c>
      <c r="H95" s="91">
        <v>1.149425287356314E-2</v>
      </c>
      <c r="I95" s="52">
        <v>22.789130060157916</v>
      </c>
      <c r="J95" s="91">
        <v>1.0512260590044859E-2</v>
      </c>
      <c r="K95" s="53">
        <v>12.651271034729682</v>
      </c>
      <c r="L95" s="91">
        <v>4.4498776572762461E-3</v>
      </c>
    </row>
    <row r="96" spans="1:24" x14ac:dyDescent="0.25">
      <c r="B96" s="57" t="s">
        <v>99</v>
      </c>
      <c r="C96" s="52">
        <v>290.07522081463691</v>
      </c>
      <c r="D96" s="91">
        <v>0.178014016752988</v>
      </c>
      <c r="E96" s="52">
        <v>558.66522684623089</v>
      </c>
      <c r="F96" s="91">
        <v>7.1092188134878137E-2</v>
      </c>
      <c r="G96" s="52">
        <v>164.88421052631574</v>
      </c>
      <c r="H96" s="91">
        <v>9.1954022988505163E-2</v>
      </c>
      <c r="I96" s="52">
        <v>238.56490463477667</v>
      </c>
      <c r="J96" s="91">
        <v>0.11004616843819078</v>
      </c>
      <c r="K96" s="53">
        <v>245.29034795928641</v>
      </c>
      <c r="L96" s="91">
        <v>8.6276867828787865E-2</v>
      </c>
    </row>
    <row r="97" spans="1:24" x14ac:dyDescent="0.25">
      <c r="B97" s="57" t="s">
        <v>100</v>
      </c>
      <c r="C97" s="52">
        <v>562.13773134601126</v>
      </c>
      <c r="D97" s="91">
        <v>0.34497395277089499</v>
      </c>
      <c r="E97" s="52">
        <v>1856.1199917016688</v>
      </c>
      <c r="F97" s="91">
        <v>0.23619804009617204</v>
      </c>
      <c r="G97" s="52">
        <v>391.5999999999998</v>
      </c>
      <c r="H97" s="91">
        <v>0.21839080459770002</v>
      </c>
      <c r="I97" s="52">
        <v>569.74670815578395</v>
      </c>
      <c r="J97" s="91">
        <v>0.26281502850891819</v>
      </c>
      <c r="K97" s="53">
        <v>856.66655510682824</v>
      </c>
      <c r="L97" s="91">
        <v>0.30131844878202291</v>
      </c>
    </row>
    <row r="98" spans="1:24" x14ac:dyDescent="0.25">
      <c r="B98" s="57" t="s">
        <v>101</v>
      </c>
      <c r="C98" s="52">
        <v>127.72585187081302</v>
      </c>
      <c r="D98" s="91">
        <v>7.8383089292724875E-2</v>
      </c>
      <c r="E98" s="52">
        <v>452.30412559973263</v>
      </c>
      <c r="F98" s="91">
        <v>5.7557349994450786E-2</v>
      </c>
      <c r="G98" s="52">
        <v>77.289473684210535</v>
      </c>
      <c r="H98" s="91">
        <v>4.3103448275861787E-2</v>
      </c>
      <c r="I98" s="52">
        <v>104.65411007663496</v>
      </c>
      <c r="J98" s="91">
        <v>4.8275264305424871E-2</v>
      </c>
      <c r="K98" s="53">
        <v>187.73108071082447</v>
      </c>
      <c r="L98" s="91">
        <v>6.6031337036268858E-2</v>
      </c>
    </row>
    <row r="99" spans="1:24" x14ac:dyDescent="0.25">
      <c r="B99" s="57" t="s">
        <v>102</v>
      </c>
      <c r="C99" s="52">
        <v>150.62627375199398</v>
      </c>
      <c r="D99" s="91">
        <v>9.2436671921942506E-2</v>
      </c>
      <c r="E99" s="52">
        <v>263.79240725418344</v>
      </c>
      <c r="F99" s="91">
        <v>3.3568546141549332E-2</v>
      </c>
      <c r="G99" s="52">
        <v>72.13684210526317</v>
      </c>
      <c r="H99" s="91">
        <v>4.0229885057471E-2</v>
      </c>
      <c r="I99" s="52">
        <v>110.6789585068894</v>
      </c>
      <c r="J99" s="91">
        <v>5.1054430361661712E-2</v>
      </c>
      <c r="K99" s="53">
        <v>172.69703314130777</v>
      </c>
      <c r="L99" s="91">
        <v>6.0743356706516163E-2</v>
      </c>
    </row>
    <row r="100" spans="1:24" x14ac:dyDescent="0.25">
      <c r="B100" s="57" t="s">
        <v>103</v>
      </c>
      <c r="C100" s="52">
        <v>494.71729633114649</v>
      </c>
      <c r="D100" s="91">
        <v>0.30359922791668492</v>
      </c>
      <c r="E100" s="52">
        <v>1099.0085040031563</v>
      </c>
      <c r="F100" s="91">
        <v>0.13985284133305884</v>
      </c>
      <c r="G100" s="52">
        <v>247.32631578947357</v>
      </c>
      <c r="H100" s="91">
        <v>0.13793103448275779</v>
      </c>
      <c r="I100" s="52">
        <v>374.06438465770464</v>
      </c>
      <c r="J100" s="91">
        <v>0.17254990772338971</v>
      </c>
      <c r="K100" s="53">
        <v>525.2080092625738</v>
      </c>
      <c r="L100" s="91">
        <v>0.18473332674830328</v>
      </c>
    </row>
    <row r="101" spans="1:24" x14ac:dyDescent="0.25">
      <c r="B101" s="57" t="s">
        <v>104</v>
      </c>
      <c r="C101" s="52">
        <v>325.8123153581584</v>
      </c>
      <c r="D101" s="91">
        <v>0.19994523765806069</v>
      </c>
      <c r="E101" s="52">
        <v>1223.1469824815636</v>
      </c>
      <c r="F101" s="91">
        <v>0.15564991557837163</v>
      </c>
      <c r="G101" s="52">
        <v>195.79999999999993</v>
      </c>
      <c r="H101" s="91">
        <v>0.10919540229884989</v>
      </c>
      <c r="I101" s="52">
        <v>367.04356979350229</v>
      </c>
      <c r="J101" s="91">
        <v>0.16931131830764065</v>
      </c>
      <c r="K101" s="53">
        <v>762.50771507073819</v>
      </c>
      <c r="L101" s="91">
        <v>0.26819961689853561</v>
      </c>
    </row>
    <row r="102" spans="1:24" x14ac:dyDescent="0.25">
      <c r="B102" s="57" t="s">
        <v>105</v>
      </c>
      <c r="C102" s="52">
        <v>366.1228853884864</v>
      </c>
      <c r="D102" s="91">
        <v>0.22468311933078305</v>
      </c>
      <c r="E102" s="52">
        <v>1202.3313004780257</v>
      </c>
      <c r="F102" s="91">
        <v>0.15300104410751733</v>
      </c>
      <c r="G102" s="52">
        <v>278.24210526315778</v>
      </c>
      <c r="H102" s="91">
        <v>0.15517241379310254</v>
      </c>
      <c r="I102" s="52">
        <v>416.9948789054726</v>
      </c>
      <c r="J102" s="91">
        <v>0.19235305692656876</v>
      </c>
      <c r="K102" s="53">
        <v>549.49969377488378</v>
      </c>
      <c r="L102" s="91">
        <v>0.19327752945111426</v>
      </c>
    </row>
    <row r="103" spans="1:24" x14ac:dyDescent="0.25">
      <c r="B103" s="57" t="s">
        <v>106</v>
      </c>
      <c r="C103" s="52">
        <v>260.19211972848893</v>
      </c>
      <c r="D103" s="91">
        <v>0.15967528777627166</v>
      </c>
      <c r="E103" s="52">
        <v>860.86809800943865</v>
      </c>
      <c r="F103" s="91">
        <v>0.10954860593076947</v>
      </c>
      <c r="G103" s="52">
        <v>185.4947368421052</v>
      </c>
      <c r="H103" s="91">
        <v>0.10344827586206831</v>
      </c>
      <c r="I103" s="52">
        <v>387.6449197065092</v>
      </c>
      <c r="J103" s="91">
        <v>0.17881439096642762</v>
      </c>
      <c r="K103" s="53">
        <v>383.06904993482942</v>
      </c>
      <c r="L103" s="91">
        <v>0.13473827268577357</v>
      </c>
    </row>
    <row r="104" spans="1:24" x14ac:dyDescent="0.25">
      <c r="B104" s="57" t="s">
        <v>107</v>
      </c>
      <c r="C104" s="52">
        <v>733.13540499027044</v>
      </c>
      <c r="D104" s="91">
        <v>0.44991219139515481</v>
      </c>
      <c r="E104" s="52">
        <v>2998.8057657113004</v>
      </c>
      <c r="F104" s="91">
        <v>0.38160897337285654</v>
      </c>
      <c r="G104" s="52">
        <v>834.72631578947664</v>
      </c>
      <c r="H104" s="91">
        <v>0.46551724137931011</v>
      </c>
      <c r="I104" s="52">
        <v>938.19391827259574</v>
      </c>
      <c r="J104" s="91">
        <v>0.43277382360985434</v>
      </c>
      <c r="K104" s="53">
        <v>1266.7428602009261</v>
      </c>
      <c r="L104" s="91">
        <v>0.44555608172872807</v>
      </c>
    </row>
    <row r="105" spans="1:24" x14ac:dyDescent="0.25">
      <c r="B105" s="57" t="s">
        <v>108</v>
      </c>
      <c r="C105" s="52">
        <v>21.766413920056102</v>
      </c>
      <c r="D105" s="91">
        <v>1.3357662062053056E-2</v>
      </c>
      <c r="E105" s="52">
        <v>84.339887409310506</v>
      </c>
      <c r="F105" s="91">
        <v>1.0732558345943893E-2</v>
      </c>
      <c r="G105" s="52">
        <v>15.457894736842107</v>
      </c>
      <c r="H105" s="91">
        <v>8.6206896551723547E-3</v>
      </c>
      <c r="I105" s="52">
        <v>23.892935753227224</v>
      </c>
      <c r="J105" s="91">
        <v>1.1021428472087268E-2</v>
      </c>
      <c r="K105" s="53">
        <v>25.496067755595888</v>
      </c>
      <c r="L105" s="91">
        <v>8.9678248092683929E-3</v>
      </c>
    </row>
    <row r="106" spans="1:24" x14ac:dyDescent="0.25">
      <c r="B106" s="57" t="s">
        <v>109</v>
      </c>
      <c r="C106" s="52">
        <v>346.34997453669303</v>
      </c>
      <c r="D106" s="91">
        <v>0.21254883473473429</v>
      </c>
      <c r="E106" s="52">
        <v>1195.9010453867434</v>
      </c>
      <c r="F106" s="91">
        <v>0.15218277068948965</v>
      </c>
      <c r="G106" s="52">
        <v>443.12631578947344</v>
      </c>
      <c r="H106" s="91">
        <v>0.24712643678160798</v>
      </c>
      <c r="I106" s="52">
        <v>570.41720764709544</v>
      </c>
      <c r="J106" s="91">
        <v>0.26312431918212753</v>
      </c>
      <c r="K106" s="53">
        <v>559.02564137513787</v>
      </c>
      <c r="L106" s="91">
        <v>0.19662812570933924</v>
      </c>
    </row>
    <row r="107" spans="1:24" x14ac:dyDescent="0.25">
      <c r="B107" s="57" t="s">
        <v>23</v>
      </c>
      <c r="C107" s="52">
        <v>65.733787147901538</v>
      </c>
      <c r="D107" s="91">
        <v>4.0339658981286698E-2</v>
      </c>
      <c r="E107" s="52">
        <v>205.14089560612106</v>
      </c>
      <c r="F107" s="91">
        <v>2.610492732278449E-2</v>
      </c>
      <c r="G107" s="52">
        <v>51.526315789473692</v>
      </c>
      <c r="H107" s="91">
        <v>2.8735632183907855E-2</v>
      </c>
      <c r="I107" s="52">
        <v>66.812525918219166</v>
      </c>
      <c r="J107" s="91">
        <v>3.0819547796576984E-2</v>
      </c>
      <c r="K107" s="53">
        <v>105.37804729306515</v>
      </c>
      <c r="L107" s="91">
        <v>3.7065004530339632E-2</v>
      </c>
    </row>
    <row r="108" spans="1:24" x14ac:dyDescent="0.25">
      <c r="B108" s="57" t="s">
        <v>110</v>
      </c>
      <c r="C108" s="52">
        <v>357.3466383847682</v>
      </c>
      <c r="D108" s="91">
        <v>0.21929729224510242</v>
      </c>
      <c r="E108" s="52">
        <v>2321.9910785139859</v>
      </c>
      <c r="F108" s="91">
        <v>0.29548183539739098</v>
      </c>
      <c r="G108" s="52">
        <v>427.66842105263134</v>
      </c>
      <c r="H108" s="91">
        <v>0.23850574712643557</v>
      </c>
      <c r="I108" s="52">
        <v>499.21706819555732</v>
      </c>
      <c r="J108" s="91">
        <v>0.23028083555698209</v>
      </c>
      <c r="K108" s="53">
        <v>652.58422369390178</v>
      </c>
      <c r="L108" s="91">
        <v>0.22953582675880971</v>
      </c>
    </row>
    <row r="109" spans="1:24" x14ac:dyDescent="0.25">
      <c r="B109" s="16"/>
      <c r="C109" s="9"/>
      <c r="D109" s="93"/>
      <c r="E109" s="9"/>
      <c r="F109" s="93"/>
      <c r="G109" s="9"/>
      <c r="H109" s="93"/>
      <c r="I109" s="9"/>
      <c r="J109" s="93"/>
      <c r="K109" s="10"/>
      <c r="L109" s="93"/>
    </row>
    <row r="110" spans="1:24" s="7" customFormat="1" x14ac:dyDescent="0.25">
      <c r="A110" s="131"/>
      <c r="B110" s="64" t="s">
        <v>111</v>
      </c>
      <c r="C110" s="13"/>
      <c r="D110" s="95"/>
      <c r="E110" s="13"/>
      <c r="F110" s="95"/>
      <c r="G110" s="13"/>
      <c r="H110" s="95"/>
      <c r="I110" s="13"/>
      <c r="J110" s="95"/>
      <c r="K110" s="14"/>
      <c r="L110" s="95"/>
      <c r="M110" s="131"/>
      <c r="N110" s="86"/>
      <c r="P110" s="86"/>
      <c r="R110" s="86"/>
      <c r="T110" s="86"/>
      <c r="V110" s="86"/>
      <c r="X110" s="86"/>
    </row>
    <row r="111" spans="1:24" x14ac:dyDescent="0.25">
      <c r="B111" s="57" t="s">
        <v>95</v>
      </c>
      <c r="C111" s="52">
        <v>300.47936267391043</v>
      </c>
      <c r="D111" s="91">
        <v>0.18439885403083567</v>
      </c>
      <c r="E111" s="52">
        <v>655.0696330012704</v>
      </c>
      <c r="F111" s="91">
        <v>8.3360000502752052E-2</v>
      </c>
      <c r="G111" s="52">
        <v>252.47894736842093</v>
      </c>
      <c r="H111" s="91">
        <v>0.14080459770114859</v>
      </c>
      <c r="I111" s="52">
        <v>211.47157888722609</v>
      </c>
      <c r="J111" s="91">
        <v>9.7548451335458586E-2</v>
      </c>
      <c r="K111" s="53">
        <v>389.18011003557683</v>
      </c>
      <c r="L111" s="91">
        <v>0.13688773812129684</v>
      </c>
    </row>
    <row r="112" spans="1:24" x14ac:dyDescent="0.25">
      <c r="B112" s="57" t="s">
        <v>96</v>
      </c>
      <c r="C112" s="52">
        <v>242.42623535983537</v>
      </c>
      <c r="D112" s="91">
        <v>0.14877267972601668</v>
      </c>
      <c r="E112" s="52">
        <v>564.38345876064466</v>
      </c>
      <c r="F112" s="91">
        <v>7.1819854006178657E-2</v>
      </c>
      <c r="G112" s="52">
        <v>278.24210526315778</v>
      </c>
      <c r="H112" s="91">
        <v>0.15517241379310254</v>
      </c>
      <c r="I112" s="52">
        <v>256.97263312518896</v>
      </c>
      <c r="J112" s="91">
        <v>0.11853735867894134</v>
      </c>
      <c r="K112" s="53">
        <v>303.68074786750316</v>
      </c>
      <c r="L112" s="91">
        <v>0.10681473594004126</v>
      </c>
    </row>
    <row r="113" spans="2:12" x14ac:dyDescent="0.25">
      <c r="B113" s="57" t="s">
        <v>97</v>
      </c>
      <c r="C113" s="52">
        <v>57.356615136866594</v>
      </c>
      <c r="D113" s="91">
        <v>3.5198737138576207E-2</v>
      </c>
      <c r="E113" s="52">
        <v>119.05028836626219</v>
      </c>
      <c r="F113" s="91">
        <v>1.5149583491752492E-2</v>
      </c>
      <c r="G113" s="52">
        <v>87.594736842105263</v>
      </c>
      <c r="H113" s="91">
        <v>4.8850574712643362E-2</v>
      </c>
      <c r="I113" s="52">
        <v>55.944313266257751</v>
      </c>
      <c r="J113" s="91">
        <v>2.5806215420841303E-2</v>
      </c>
      <c r="K113" s="53">
        <v>60.167736107209222</v>
      </c>
      <c r="L113" s="91">
        <v>2.1163017048435588E-2</v>
      </c>
    </row>
    <row r="114" spans="2:12" x14ac:dyDescent="0.25">
      <c r="B114" s="57" t="s">
        <v>98</v>
      </c>
      <c r="C114" s="52">
        <v>28.200190945116304</v>
      </c>
      <c r="D114" s="91">
        <v>1.7305956879885582E-2</v>
      </c>
      <c r="E114" s="52">
        <v>139.32450277205555</v>
      </c>
      <c r="F114" s="91">
        <v>1.7729551235512279E-2</v>
      </c>
      <c r="G114" s="52">
        <v>56.678947368421063</v>
      </c>
      <c r="H114" s="91">
        <v>3.1609195402298645E-2</v>
      </c>
      <c r="I114" s="52">
        <v>23.661954427246524</v>
      </c>
      <c r="J114" s="91">
        <v>1.0914880486985008E-2</v>
      </c>
      <c r="K114" s="53">
        <v>25.918437889898588</v>
      </c>
      <c r="L114" s="91">
        <v>9.1163865955564954E-3</v>
      </c>
    </row>
    <row r="115" spans="2:12" x14ac:dyDescent="0.25">
      <c r="B115" s="57" t="s">
        <v>99</v>
      </c>
      <c r="C115" s="52">
        <v>221.2871443251133</v>
      </c>
      <c r="D115" s="91">
        <v>0.13579999458927897</v>
      </c>
      <c r="E115" s="52">
        <v>464.05593791025154</v>
      </c>
      <c r="F115" s="91">
        <v>5.905281098174283E-2</v>
      </c>
      <c r="G115" s="52">
        <v>206.10526315789465</v>
      </c>
      <c r="H115" s="91">
        <v>0.11494252873563147</v>
      </c>
      <c r="I115" s="52">
        <v>211.93354153918747</v>
      </c>
      <c r="J115" s="91">
        <v>9.7761547305663096E-2</v>
      </c>
      <c r="K115" s="53">
        <v>226.64067800507189</v>
      </c>
      <c r="L115" s="91">
        <v>7.9717151463766622E-2</v>
      </c>
    </row>
    <row r="116" spans="2:12" x14ac:dyDescent="0.25">
      <c r="B116" s="57" t="s">
        <v>100</v>
      </c>
      <c r="C116" s="52">
        <v>346.61427319851032</v>
      </c>
      <c r="D116" s="91">
        <v>0.21271103013453577</v>
      </c>
      <c r="E116" s="52">
        <v>1176.8360612652978</v>
      </c>
      <c r="F116" s="91">
        <v>0.14975668191070246</v>
      </c>
      <c r="G116" s="52">
        <v>319.4631578947367</v>
      </c>
      <c r="H116" s="91">
        <v>0.17816091954022889</v>
      </c>
      <c r="I116" s="52">
        <v>360.20384621764492</v>
      </c>
      <c r="J116" s="91">
        <v>0.16615626340192535</v>
      </c>
      <c r="K116" s="53">
        <v>483.48576844252659</v>
      </c>
      <c r="L116" s="91">
        <v>0.17005821096531476</v>
      </c>
    </row>
    <row r="117" spans="2:12" x14ac:dyDescent="0.25">
      <c r="B117" s="57" t="s">
        <v>101</v>
      </c>
      <c r="C117" s="52">
        <v>112.67882707438943</v>
      </c>
      <c r="D117" s="91">
        <v>6.9148997126318029E-2</v>
      </c>
      <c r="E117" s="52">
        <v>344.39474354805503</v>
      </c>
      <c r="F117" s="91">
        <v>4.3825487473413964E-2</v>
      </c>
      <c r="G117" s="52">
        <v>139.12105263157892</v>
      </c>
      <c r="H117" s="91">
        <v>7.7586206896551227E-2</v>
      </c>
      <c r="I117" s="52">
        <v>73.992280978377067</v>
      </c>
      <c r="J117" s="91">
        <v>3.4131453778325105E-2</v>
      </c>
      <c r="K117" s="53">
        <v>106.92681023216976</v>
      </c>
      <c r="L117" s="91">
        <v>3.7609756561990837E-2</v>
      </c>
    </row>
    <row r="118" spans="2:12" x14ac:dyDescent="0.25">
      <c r="B118" s="57" t="s">
        <v>102</v>
      </c>
      <c r="C118" s="52">
        <v>151.90830105926671</v>
      </c>
      <c r="D118" s="91">
        <v>9.3223429335808169E-2</v>
      </c>
      <c r="E118" s="52">
        <v>284.9476075559345</v>
      </c>
      <c r="F118" s="91">
        <v>3.6260622554418816E-2</v>
      </c>
      <c r="G118" s="52">
        <v>170.0368421052631</v>
      </c>
      <c r="H118" s="91">
        <v>9.482758620689595E-2</v>
      </c>
      <c r="I118" s="52">
        <v>142.46234566564442</v>
      </c>
      <c r="J118" s="91">
        <v>6.5715597653486085E-2</v>
      </c>
      <c r="K118" s="53">
        <v>160.85172214449358</v>
      </c>
      <c r="L118" s="91">
        <v>5.6576962309975734E-2</v>
      </c>
    </row>
    <row r="119" spans="2:12" x14ac:dyDescent="0.25">
      <c r="B119" s="57" t="s">
        <v>103</v>
      </c>
      <c r="C119" s="52">
        <v>344.48565010198899</v>
      </c>
      <c r="D119" s="91">
        <v>0.21140473190437062</v>
      </c>
      <c r="E119" s="52">
        <v>943.55389593564905</v>
      </c>
      <c r="F119" s="91">
        <v>0.12007067535584691</v>
      </c>
      <c r="G119" s="52">
        <v>396.75263157894716</v>
      </c>
      <c r="H119" s="91">
        <v>0.22126436781609082</v>
      </c>
      <c r="I119" s="52">
        <v>395.98069035077384</v>
      </c>
      <c r="J119" s="91">
        <v>0.1826595484164944</v>
      </c>
      <c r="K119" s="53">
        <v>400.05706287944707</v>
      </c>
      <c r="L119" s="91">
        <v>0.14071352837638795</v>
      </c>
    </row>
    <row r="120" spans="2:12" x14ac:dyDescent="0.25">
      <c r="B120" s="57" t="s">
        <v>104</v>
      </c>
      <c r="C120" s="52">
        <v>173.80876301974652</v>
      </c>
      <c r="D120" s="91">
        <v>0.10666335430210608</v>
      </c>
      <c r="E120" s="52">
        <v>537.9490019505688</v>
      </c>
      <c r="F120" s="91">
        <v>6.8455972943822024E-2</v>
      </c>
      <c r="G120" s="52">
        <v>133.96842105263156</v>
      </c>
      <c r="H120" s="91">
        <v>7.471264367816044E-2</v>
      </c>
      <c r="I120" s="52">
        <v>197.30285323883291</v>
      </c>
      <c r="J120" s="91">
        <v>9.1012645192285024E-2</v>
      </c>
      <c r="K120" s="53">
        <v>258.38074901156756</v>
      </c>
      <c r="L120" s="91">
        <v>9.0881202287153656E-2</v>
      </c>
    </row>
    <row r="121" spans="2:12" x14ac:dyDescent="0.25">
      <c r="B121" s="57" t="s">
        <v>105</v>
      </c>
      <c r="C121" s="52">
        <v>293.67678513995725</v>
      </c>
      <c r="D121" s="91">
        <v>0.18022423288363168</v>
      </c>
      <c r="E121" s="52">
        <v>990.89570930102559</v>
      </c>
      <c r="F121" s="91">
        <v>0.12609509381019968</v>
      </c>
      <c r="G121" s="52">
        <v>412.21052631578925</v>
      </c>
      <c r="H121" s="91">
        <v>0.22988505747126317</v>
      </c>
      <c r="I121" s="52">
        <v>342.15587850552578</v>
      </c>
      <c r="J121" s="91">
        <v>0.15783102504444158</v>
      </c>
      <c r="K121" s="53">
        <v>490.44148614454747</v>
      </c>
      <c r="L121" s="91">
        <v>0.17250477089653232</v>
      </c>
    </row>
    <row r="122" spans="2:12" x14ac:dyDescent="0.25">
      <c r="B122" s="57" t="s">
        <v>106</v>
      </c>
      <c r="C122" s="52">
        <v>261.94757890642433</v>
      </c>
      <c r="D122" s="91">
        <v>0.16075258192994865</v>
      </c>
      <c r="E122" s="52">
        <v>722.75446267224527</v>
      </c>
      <c r="F122" s="91">
        <v>9.1973141993605095E-2</v>
      </c>
      <c r="G122" s="52">
        <v>314.31052631578933</v>
      </c>
      <c r="H122" s="91">
        <v>0.17528735632183809</v>
      </c>
      <c r="I122" s="52">
        <v>297.19654430656215</v>
      </c>
      <c r="J122" s="91">
        <v>0.13709200447600361</v>
      </c>
      <c r="K122" s="53">
        <v>290.64099206215008</v>
      </c>
      <c r="L122" s="91">
        <v>0.10222821511890876</v>
      </c>
    </row>
    <row r="123" spans="2:12" x14ac:dyDescent="0.25">
      <c r="B123" s="57" t="s">
        <v>107</v>
      </c>
      <c r="C123" s="52">
        <v>424.28838847970621</v>
      </c>
      <c r="D123" s="91">
        <v>0.26037825665636294</v>
      </c>
      <c r="E123" s="52">
        <v>1871.0301064697983</v>
      </c>
      <c r="F123" s="91">
        <v>0.2380954065927274</v>
      </c>
      <c r="G123" s="52">
        <v>530.7210526315788</v>
      </c>
      <c r="H123" s="91">
        <v>0.29597701149425165</v>
      </c>
      <c r="I123" s="52">
        <v>600.17755592806066</v>
      </c>
      <c r="J123" s="91">
        <v>0.27685229105091563</v>
      </c>
      <c r="K123" s="53">
        <v>818.58481070442508</v>
      </c>
      <c r="L123" s="91">
        <v>0.28792381806854228</v>
      </c>
    </row>
    <row r="124" spans="2:12" x14ac:dyDescent="0.25">
      <c r="B124" s="57" t="s">
        <v>108</v>
      </c>
      <c r="C124" s="52">
        <v>39.309456372886295</v>
      </c>
      <c r="D124" s="91">
        <v>2.4123515982033647E-2</v>
      </c>
      <c r="E124" s="52">
        <v>112.79428199528404</v>
      </c>
      <c r="F124" s="91">
        <v>1.4353483859045278E-2</v>
      </c>
      <c r="G124" s="52">
        <v>87.594736842105263</v>
      </c>
      <c r="H124" s="91">
        <v>4.8850574712643362E-2</v>
      </c>
      <c r="I124" s="52">
        <v>42.993608221581653</v>
      </c>
      <c r="J124" s="91">
        <v>1.9832262668144588E-2</v>
      </c>
      <c r="K124" s="53">
        <v>26.511418533157666</v>
      </c>
      <c r="L124" s="91">
        <v>9.3249578377970765E-3</v>
      </c>
    </row>
    <row r="125" spans="2:12" x14ac:dyDescent="0.25">
      <c r="B125" s="57" t="s">
        <v>109</v>
      </c>
      <c r="C125" s="52">
        <v>226.14546696168074</v>
      </c>
      <c r="D125" s="91">
        <v>0.13878146099922781</v>
      </c>
      <c r="E125" s="52">
        <v>921.44494021692117</v>
      </c>
      <c r="F125" s="91">
        <v>0.11725723008685381</v>
      </c>
      <c r="G125" s="52">
        <v>365.83684210526297</v>
      </c>
      <c r="H125" s="91">
        <v>0.20402298850574602</v>
      </c>
      <c r="I125" s="52">
        <v>357.99623483150629</v>
      </c>
      <c r="J125" s="91">
        <v>0.16513792763784052</v>
      </c>
      <c r="K125" s="53">
        <v>367.68584764350578</v>
      </c>
      <c r="L125" s="91">
        <v>0.12932748289353793</v>
      </c>
    </row>
    <row r="126" spans="2:12" x14ac:dyDescent="0.25">
      <c r="B126" s="57" t="s">
        <v>23</v>
      </c>
      <c r="C126" s="52">
        <v>43.001642459632471</v>
      </c>
      <c r="D126" s="91">
        <v>2.6389345079932302E-2</v>
      </c>
      <c r="E126" s="52">
        <v>154.47463637043867</v>
      </c>
      <c r="F126" s="91">
        <v>1.9657461003809423E-2</v>
      </c>
      <c r="G126" s="52">
        <v>36.068421052631578</v>
      </c>
      <c r="H126" s="91">
        <v>2.0114942528735497E-2</v>
      </c>
      <c r="I126" s="52">
        <v>34.904019766040271</v>
      </c>
      <c r="J126" s="91">
        <v>1.6100665117628869E-2</v>
      </c>
      <c r="K126" s="53">
        <v>60.36873395398775</v>
      </c>
      <c r="L126" s="91">
        <v>2.12337147534397E-2</v>
      </c>
    </row>
    <row r="127" spans="2:12" x14ac:dyDescent="0.25">
      <c r="B127" s="57" t="s">
        <v>110</v>
      </c>
      <c r="C127" s="52">
        <v>188.47744824684989</v>
      </c>
      <c r="D127" s="91">
        <v>0.11566526618699094</v>
      </c>
      <c r="E127" s="52">
        <v>1086.9740710107064</v>
      </c>
      <c r="F127" s="91">
        <v>0.13832141583298707</v>
      </c>
      <c r="G127" s="52">
        <v>237.02105263157884</v>
      </c>
      <c r="H127" s="91">
        <v>0.13218390804597621</v>
      </c>
      <c r="I127" s="52">
        <v>299.1674350362718</v>
      </c>
      <c r="J127" s="91">
        <v>0.13800114479380082</v>
      </c>
      <c r="K127" s="53">
        <v>344.5014248043118</v>
      </c>
      <c r="L127" s="91">
        <v>0.12117274137343587</v>
      </c>
    </row>
    <row r="128" spans="2:12" x14ac:dyDescent="0.25">
      <c r="B128" s="8"/>
      <c r="C128" s="9"/>
      <c r="D128" s="89"/>
      <c r="E128" s="9"/>
      <c r="F128" s="89"/>
      <c r="G128" s="9"/>
      <c r="H128" s="89"/>
      <c r="I128" s="9"/>
      <c r="J128" s="89"/>
      <c r="K128" s="10"/>
    </row>
    <row r="129" spans="1:24" s="7" customFormat="1" x14ac:dyDescent="0.25">
      <c r="A129" s="131"/>
      <c r="B129" s="68" t="s">
        <v>112</v>
      </c>
      <c r="C129" s="13"/>
      <c r="D129" s="90"/>
      <c r="E129" s="13"/>
      <c r="F129" s="90"/>
      <c r="G129" s="13"/>
      <c r="H129" s="90"/>
      <c r="I129" s="13"/>
      <c r="J129" s="90"/>
      <c r="K129" s="14"/>
      <c r="L129" s="86"/>
      <c r="M129" s="131"/>
      <c r="N129" s="86"/>
      <c r="P129" s="86"/>
      <c r="R129" s="86"/>
      <c r="T129" s="86"/>
      <c r="V129" s="86"/>
      <c r="X129" s="86"/>
    </row>
    <row r="130" spans="1:24" s="27" customFormat="1" x14ac:dyDescent="0.25">
      <c r="A130" s="2"/>
      <c r="B130" s="69" t="s">
        <v>113</v>
      </c>
      <c r="C130" s="25"/>
      <c r="D130" s="96"/>
      <c r="E130" s="25"/>
      <c r="F130" s="96"/>
      <c r="G130" s="25"/>
      <c r="H130" s="96"/>
      <c r="I130" s="25"/>
      <c r="J130" s="96"/>
      <c r="K130" s="26"/>
      <c r="L130" s="104"/>
      <c r="M130" s="2"/>
      <c r="N130" s="104"/>
      <c r="P130" s="104"/>
      <c r="R130" s="104"/>
      <c r="T130" s="104"/>
      <c r="V130" s="104"/>
      <c r="X130" s="104"/>
    </row>
    <row r="131" spans="1:24" x14ac:dyDescent="0.25">
      <c r="B131" s="51" t="s">
        <v>114</v>
      </c>
      <c r="C131" s="52">
        <v>590.282588876879</v>
      </c>
      <c r="D131" s="91">
        <v>0.33032041906932236</v>
      </c>
      <c r="E131" s="52">
        <v>2525.7735652822316</v>
      </c>
      <c r="F131" s="91">
        <v>0.29634794852542884</v>
      </c>
      <c r="G131" s="52">
        <v>520.41578947368396</v>
      </c>
      <c r="H131" s="91">
        <v>0.26578947368421013</v>
      </c>
      <c r="I131" s="52">
        <v>828.59329683433589</v>
      </c>
      <c r="J131" s="91">
        <v>0.345247207014307</v>
      </c>
      <c r="K131" s="53">
        <v>1020.4626598908021</v>
      </c>
      <c r="L131" s="91">
        <v>0.32896926495512613</v>
      </c>
    </row>
    <row r="132" spans="1:24" x14ac:dyDescent="0.25">
      <c r="B132" s="51" t="s">
        <v>115</v>
      </c>
      <c r="C132" s="52">
        <v>523.91720941409255</v>
      </c>
      <c r="D132" s="91">
        <v>0.29318254583888781</v>
      </c>
      <c r="E132" s="52">
        <v>2339.8404854387049</v>
      </c>
      <c r="F132" s="91">
        <v>0.27453249858485318</v>
      </c>
      <c r="G132" s="52">
        <v>571.94210526315817</v>
      </c>
      <c r="H132" s="91">
        <v>0.29210526315789459</v>
      </c>
      <c r="I132" s="52">
        <v>668.83840508725064</v>
      </c>
      <c r="J132" s="91">
        <v>0.27868266878635473</v>
      </c>
      <c r="K132" s="53">
        <v>960.70399801401379</v>
      </c>
      <c r="L132" s="91">
        <v>0.30970470600064892</v>
      </c>
    </row>
    <row r="133" spans="1:24" x14ac:dyDescent="0.25">
      <c r="B133" s="51" t="s">
        <v>116</v>
      </c>
      <c r="C133" s="52">
        <v>135.41312776105761</v>
      </c>
      <c r="D133" s="91">
        <v>7.5776792255768111E-2</v>
      </c>
      <c r="E133" s="52">
        <v>398.10770968195288</v>
      </c>
      <c r="F133" s="91">
        <v>4.6709809888766003E-2</v>
      </c>
      <c r="G133" s="52">
        <v>97.9</v>
      </c>
      <c r="H133" s="91">
        <v>4.9999999999999954E-2</v>
      </c>
      <c r="I133" s="52">
        <v>107.59852275366219</v>
      </c>
      <c r="J133" s="91">
        <v>4.4832717814025966E-2</v>
      </c>
      <c r="K133" s="53">
        <v>112.71901730432185</v>
      </c>
      <c r="L133" s="91">
        <v>3.6337529756389993E-2</v>
      </c>
    </row>
    <row r="134" spans="1:24" x14ac:dyDescent="0.25">
      <c r="B134" s="51" t="s">
        <v>117</v>
      </c>
      <c r="C134" s="52">
        <v>38.480193740665953</v>
      </c>
      <c r="D134" s="91">
        <v>2.1533404443573562E-2</v>
      </c>
      <c r="E134" s="52">
        <v>259.68606764013919</v>
      </c>
      <c r="F134" s="91">
        <v>3.0468856933021121E-2</v>
      </c>
      <c r="G134" s="52">
        <v>66.984210526315806</v>
      </c>
      <c r="H134" s="91">
        <v>3.4210526315789448E-2</v>
      </c>
      <c r="I134" s="52">
        <v>62.020262633346363</v>
      </c>
      <c r="J134" s="91">
        <v>2.5841776097227681E-2</v>
      </c>
      <c r="K134" s="53">
        <v>99.6106605788015</v>
      </c>
      <c r="L134" s="91">
        <v>3.2111753893875376E-2</v>
      </c>
    </row>
    <row r="135" spans="1:24" x14ac:dyDescent="0.25">
      <c r="B135" s="51" t="s">
        <v>118</v>
      </c>
      <c r="C135" s="52">
        <v>498.90688020730488</v>
      </c>
      <c r="D135" s="91">
        <v>0.27918683839244818</v>
      </c>
      <c r="E135" s="52">
        <v>2999.5921719569765</v>
      </c>
      <c r="F135" s="91">
        <v>0.35194088606793084</v>
      </c>
      <c r="G135" s="52">
        <v>700.7578947368437</v>
      </c>
      <c r="H135" s="91">
        <v>0.35789473684210577</v>
      </c>
      <c r="I135" s="52">
        <v>732.94951269140211</v>
      </c>
      <c r="J135" s="91">
        <v>0.30539563028808459</v>
      </c>
      <c r="K135" s="53">
        <v>908.50366421206331</v>
      </c>
      <c r="L135" s="91">
        <v>0.29287674539395953</v>
      </c>
    </row>
    <row r="136" spans="1:24" s="27" customFormat="1" x14ac:dyDescent="0.25">
      <c r="A136" s="2"/>
      <c r="B136" s="69" t="s">
        <v>119</v>
      </c>
      <c r="C136" s="25"/>
      <c r="D136" s="97"/>
      <c r="E136" s="25"/>
      <c r="F136" s="97"/>
      <c r="G136" s="25"/>
      <c r="H136" s="97"/>
      <c r="I136" s="25"/>
      <c r="J136" s="97"/>
      <c r="K136" s="26"/>
      <c r="L136" s="97"/>
      <c r="M136" s="2"/>
      <c r="N136" s="104"/>
      <c r="P136" s="104"/>
      <c r="R136" s="104"/>
      <c r="T136" s="104"/>
      <c r="V136" s="104"/>
      <c r="X136" s="104"/>
    </row>
    <row r="137" spans="1:24" x14ac:dyDescent="0.25">
      <c r="B137" s="51" t="s">
        <v>114</v>
      </c>
      <c r="C137" s="52">
        <v>664.64576308058827</v>
      </c>
      <c r="D137" s="91">
        <v>0.37193383496395538</v>
      </c>
      <c r="E137" s="52">
        <v>2547.3693188319426</v>
      </c>
      <c r="F137" s="91">
        <v>0.29888176919300025</v>
      </c>
      <c r="G137" s="52">
        <v>577.09473684210559</v>
      </c>
      <c r="H137" s="91">
        <v>0.29473684210526307</v>
      </c>
      <c r="I137" s="52">
        <v>859.05280105681697</v>
      </c>
      <c r="J137" s="91">
        <v>0.3579386671070075</v>
      </c>
      <c r="K137" s="53">
        <v>1173.3188022014999</v>
      </c>
      <c r="L137" s="91">
        <v>0.3782459065768855</v>
      </c>
    </row>
    <row r="138" spans="1:24" x14ac:dyDescent="0.25">
      <c r="B138" s="51" t="s">
        <v>115</v>
      </c>
      <c r="C138" s="52">
        <v>514.31641345144521</v>
      </c>
      <c r="D138" s="91">
        <v>0.2878099683555933</v>
      </c>
      <c r="E138" s="52">
        <v>2204.862882240795</v>
      </c>
      <c r="F138" s="91">
        <v>0.25869563325598893</v>
      </c>
      <c r="G138" s="52">
        <v>535.87368421052622</v>
      </c>
      <c r="H138" s="91">
        <v>0.27368421052631547</v>
      </c>
      <c r="I138" s="52">
        <v>602.52229934460252</v>
      </c>
      <c r="J138" s="91">
        <v>0.25105095806025135</v>
      </c>
      <c r="K138" s="53">
        <v>817.21138612577101</v>
      </c>
      <c r="L138" s="91">
        <v>0.26344661061436825</v>
      </c>
    </row>
    <row r="139" spans="1:24" x14ac:dyDescent="0.25">
      <c r="B139" s="51" t="s">
        <v>116</v>
      </c>
      <c r="C139" s="52">
        <v>106.94297865744294</v>
      </c>
      <c r="D139" s="91">
        <v>5.984497966281082E-2</v>
      </c>
      <c r="E139" s="52">
        <v>495.61970555121604</v>
      </c>
      <c r="F139" s="91">
        <v>5.815085129076801E-2</v>
      </c>
      <c r="G139" s="52">
        <v>87.594736842105263</v>
      </c>
      <c r="H139" s="91">
        <v>4.4736842105263117E-2</v>
      </c>
      <c r="I139" s="52">
        <v>131.00339090940923</v>
      </c>
      <c r="J139" s="91">
        <v>5.4584746212253912E-2</v>
      </c>
      <c r="K139" s="53">
        <v>113.75882644015796</v>
      </c>
      <c r="L139" s="91">
        <v>3.6672735796311369E-2</v>
      </c>
    </row>
    <row r="140" spans="1:24" x14ac:dyDescent="0.25">
      <c r="B140" s="51" t="s">
        <v>117</v>
      </c>
      <c r="C140" s="52">
        <v>28.068618530287267</v>
      </c>
      <c r="D140" s="91">
        <v>1.5707117252539041E-2</v>
      </c>
      <c r="E140" s="52">
        <v>262.93558615112266</v>
      </c>
      <c r="F140" s="91">
        <v>3.0850121571174761E-2</v>
      </c>
      <c r="G140" s="52">
        <v>41.221052631578949</v>
      </c>
      <c r="H140" s="91">
        <v>2.1052631578947351E-2</v>
      </c>
      <c r="I140" s="52">
        <v>28.634098101265824</v>
      </c>
      <c r="J140" s="91">
        <v>1.1930874208860773E-2</v>
      </c>
      <c r="K140" s="53">
        <v>89.992311306725526</v>
      </c>
      <c r="L140" s="91">
        <v>2.9011061027313167E-2</v>
      </c>
    </row>
    <row r="141" spans="1:24" x14ac:dyDescent="0.25">
      <c r="B141" s="51" t="s">
        <v>118</v>
      </c>
      <c r="C141" s="52">
        <v>473.02622628023613</v>
      </c>
      <c r="D141" s="91">
        <v>0.26470409976510134</v>
      </c>
      <c r="E141" s="52">
        <v>3012.2125072249287</v>
      </c>
      <c r="F141" s="91">
        <v>0.35342162468906801</v>
      </c>
      <c r="G141" s="52">
        <v>716.21578947368596</v>
      </c>
      <c r="H141" s="91">
        <v>0.36578947368421105</v>
      </c>
      <c r="I141" s="52">
        <v>778.78741058790229</v>
      </c>
      <c r="J141" s="91">
        <v>0.32449475441162634</v>
      </c>
      <c r="K141" s="53">
        <v>907.71867392584829</v>
      </c>
      <c r="L141" s="91">
        <v>0.29262368598512167</v>
      </c>
    </row>
    <row r="142" spans="1:24" s="27" customFormat="1" x14ac:dyDescent="0.25">
      <c r="A142" s="2"/>
      <c r="B142" s="69" t="s">
        <v>120</v>
      </c>
      <c r="C142" s="25"/>
      <c r="D142" s="97"/>
      <c r="E142" s="25"/>
      <c r="F142" s="97"/>
      <c r="G142" s="25"/>
      <c r="H142" s="97"/>
      <c r="I142" s="25"/>
      <c r="J142" s="97"/>
      <c r="K142" s="26"/>
      <c r="L142" s="97"/>
      <c r="M142" s="2"/>
      <c r="N142" s="104"/>
      <c r="P142" s="104"/>
      <c r="R142" s="104"/>
      <c r="T142" s="104"/>
      <c r="V142" s="104"/>
      <c r="X142" s="104"/>
    </row>
    <row r="143" spans="1:24" x14ac:dyDescent="0.25">
      <c r="B143" s="51" t="s">
        <v>114</v>
      </c>
      <c r="C143" s="52">
        <v>380.80756001526026</v>
      </c>
      <c r="D143" s="91">
        <v>0.21309880247076679</v>
      </c>
      <c r="E143" s="52">
        <v>1267.718654437929</v>
      </c>
      <c r="F143" s="91">
        <v>0.14874089574538638</v>
      </c>
      <c r="G143" s="52">
        <v>304.0052631578946</v>
      </c>
      <c r="H143" s="91">
        <v>0.15526315789473663</v>
      </c>
      <c r="I143" s="52">
        <v>467.89047893643624</v>
      </c>
      <c r="J143" s="91">
        <v>0.19495436622351531</v>
      </c>
      <c r="K143" s="53">
        <v>516.76402659588791</v>
      </c>
      <c r="L143" s="91">
        <v>0.16659059529203335</v>
      </c>
    </row>
    <row r="144" spans="1:24" x14ac:dyDescent="0.25">
      <c r="B144" s="51" t="s">
        <v>115</v>
      </c>
      <c r="C144" s="52">
        <v>619.42393471054277</v>
      </c>
      <c r="D144" s="91">
        <v>0.34662783139929648</v>
      </c>
      <c r="E144" s="52">
        <v>2253.5608233589815</v>
      </c>
      <c r="F144" s="91">
        <v>0.2644093421751707</v>
      </c>
      <c r="G144" s="52">
        <v>515.26315789473654</v>
      </c>
      <c r="H144" s="91">
        <v>0.2631578947368417</v>
      </c>
      <c r="I144" s="52">
        <v>719.72246471435972</v>
      </c>
      <c r="J144" s="91">
        <v>0.2998843602976502</v>
      </c>
      <c r="K144" s="53">
        <v>925.73628071012786</v>
      </c>
      <c r="L144" s="91">
        <v>0.29843206986142073</v>
      </c>
    </row>
    <row r="145" spans="1:24" x14ac:dyDescent="0.25">
      <c r="B145" s="51" t="s">
        <v>116</v>
      </c>
      <c r="C145" s="52">
        <v>130.56022056895202</v>
      </c>
      <c r="D145" s="91">
        <v>7.3061119512564082E-2</v>
      </c>
      <c r="E145" s="52">
        <v>789.62992218235354</v>
      </c>
      <c r="F145" s="91">
        <v>9.2646946167118743E-2</v>
      </c>
      <c r="G145" s="52">
        <v>149.42631578947365</v>
      </c>
      <c r="H145" s="91">
        <v>7.6315789473684115E-2</v>
      </c>
      <c r="I145" s="52">
        <v>140.07485389035926</v>
      </c>
      <c r="J145" s="91">
        <v>5.8364522454316427E-2</v>
      </c>
      <c r="K145" s="53">
        <v>285.65539337926862</v>
      </c>
      <c r="L145" s="91">
        <v>9.2087489806340544E-2</v>
      </c>
    </row>
    <row r="146" spans="1:24" x14ac:dyDescent="0.25">
      <c r="B146" s="51" t="s">
        <v>117</v>
      </c>
      <c r="C146" s="52">
        <v>43.567760262194739</v>
      </c>
      <c r="D146" s="91">
        <v>2.438039186468648E-2</v>
      </c>
      <c r="E146" s="52">
        <v>379.80004496714758</v>
      </c>
      <c r="F146" s="91">
        <v>4.4561779299207717E-2</v>
      </c>
      <c r="G146" s="52">
        <v>72.13684210526317</v>
      </c>
      <c r="H146" s="91">
        <v>3.6842105263157864E-2</v>
      </c>
      <c r="I146" s="52">
        <v>86.019060719130351</v>
      </c>
      <c r="J146" s="91">
        <v>3.5841275299637688E-2</v>
      </c>
      <c r="K146" s="53">
        <v>132.56805304776356</v>
      </c>
      <c r="L146" s="91">
        <v>4.2736316262979829E-2</v>
      </c>
    </row>
    <row r="147" spans="1:24" x14ac:dyDescent="0.25">
      <c r="B147" s="51" t="s">
        <v>118</v>
      </c>
      <c r="C147" s="52">
        <v>612.64052444305003</v>
      </c>
      <c r="D147" s="91">
        <v>0.34283185475268607</v>
      </c>
      <c r="E147" s="52">
        <v>3832.2905550535957</v>
      </c>
      <c r="F147" s="91">
        <v>0.44964103661311666</v>
      </c>
      <c r="G147" s="52">
        <v>917.16842105263538</v>
      </c>
      <c r="H147" s="91">
        <v>0.46842105263158046</v>
      </c>
      <c r="I147" s="52">
        <v>986.29314173971159</v>
      </c>
      <c r="J147" s="91">
        <v>0.41095547572488028</v>
      </c>
      <c r="K147" s="53">
        <v>1241.276246266955</v>
      </c>
      <c r="L147" s="91">
        <v>0.40015352877722565</v>
      </c>
    </row>
    <row r="148" spans="1:24" s="27" customFormat="1" x14ac:dyDescent="0.25">
      <c r="A148" s="2"/>
      <c r="B148" s="69" t="s">
        <v>121</v>
      </c>
      <c r="C148" s="25"/>
      <c r="D148" s="97"/>
      <c r="E148" s="25"/>
      <c r="F148" s="97"/>
      <c r="G148" s="25"/>
      <c r="H148" s="97"/>
      <c r="I148" s="25"/>
      <c r="J148" s="97"/>
      <c r="K148" s="26"/>
      <c r="L148" s="97"/>
      <c r="M148" s="2"/>
      <c r="N148" s="104"/>
      <c r="P148" s="104"/>
      <c r="R148" s="104"/>
      <c r="T148" s="104"/>
      <c r="V148" s="104"/>
      <c r="X148" s="104"/>
    </row>
    <row r="149" spans="1:24" x14ac:dyDescent="0.25">
      <c r="B149" s="51" t="s">
        <v>114</v>
      </c>
      <c r="C149" s="52">
        <v>244.44740471467409</v>
      </c>
      <c r="D149" s="91">
        <v>0.13679205635963856</v>
      </c>
      <c r="E149" s="52">
        <v>956.70320895362477</v>
      </c>
      <c r="F149" s="91">
        <v>0.11224958453052025</v>
      </c>
      <c r="G149" s="52">
        <v>221.56315789473675</v>
      </c>
      <c r="H149" s="91">
        <v>0.11315789473684196</v>
      </c>
      <c r="I149" s="52">
        <v>387.25697511113776</v>
      </c>
      <c r="J149" s="91">
        <v>0.16135707296297425</v>
      </c>
      <c r="K149" s="53">
        <v>367.69885813719571</v>
      </c>
      <c r="L149" s="91">
        <v>0.11853606000554333</v>
      </c>
    </row>
    <row r="150" spans="1:24" x14ac:dyDescent="0.25">
      <c r="B150" s="51" t="s">
        <v>115</v>
      </c>
      <c r="C150" s="52">
        <v>376.03869158183329</v>
      </c>
      <c r="D150" s="91">
        <v>0.21043015757237454</v>
      </c>
      <c r="E150" s="52">
        <v>1516.0023630054081</v>
      </c>
      <c r="F150" s="91">
        <v>0.17787191869123631</v>
      </c>
      <c r="G150" s="52">
        <v>304.0052631578946</v>
      </c>
      <c r="H150" s="91">
        <v>0.15526315789473663</v>
      </c>
      <c r="I150" s="52">
        <v>464.69008894211271</v>
      </c>
      <c r="J150" s="91">
        <v>0.19362087039254719</v>
      </c>
      <c r="K150" s="53">
        <v>717.35679543486242</v>
      </c>
      <c r="L150" s="91">
        <v>0.23125622032071624</v>
      </c>
    </row>
    <row r="151" spans="1:24" x14ac:dyDescent="0.25">
      <c r="B151" s="51" t="s">
        <v>116</v>
      </c>
      <c r="C151" s="52">
        <v>207.34484408251566</v>
      </c>
      <c r="D151" s="91">
        <v>0.11602957139480451</v>
      </c>
      <c r="E151" s="52">
        <v>746.87400944436592</v>
      </c>
      <c r="F151" s="91">
        <v>8.7630412934924962E-2</v>
      </c>
      <c r="G151" s="52">
        <v>118.51052631578945</v>
      </c>
      <c r="H151" s="91">
        <v>6.0526315789473616E-2</v>
      </c>
      <c r="I151" s="52">
        <v>182.50063712742281</v>
      </c>
      <c r="J151" s="91">
        <v>7.6041932136426252E-2</v>
      </c>
      <c r="K151" s="53">
        <v>287.23112529788989</v>
      </c>
      <c r="L151" s="91">
        <v>9.2595462700802586E-2</v>
      </c>
    </row>
    <row r="152" spans="1:24" x14ac:dyDescent="0.25">
      <c r="B152" s="51" t="s">
        <v>117</v>
      </c>
      <c r="C152" s="52">
        <v>78.199546527524745</v>
      </c>
      <c r="D152" s="91">
        <v>4.3760238683561693E-2</v>
      </c>
      <c r="E152" s="52">
        <v>531.15496172876772</v>
      </c>
      <c r="F152" s="91">
        <v>6.2320187930161607E-2</v>
      </c>
      <c r="G152" s="52">
        <v>123.66315789473681</v>
      </c>
      <c r="H152" s="91">
        <v>6.3157894736842038E-2</v>
      </c>
      <c r="I152" s="52">
        <v>87.390856766475238</v>
      </c>
      <c r="J152" s="91">
        <v>3.6412856986031389E-2</v>
      </c>
      <c r="K152" s="53">
        <v>146.14594291024045</v>
      </c>
      <c r="L152" s="91">
        <v>4.7113456773127116E-2</v>
      </c>
    </row>
    <row r="153" spans="1:24" x14ac:dyDescent="0.25">
      <c r="B153" s="51" t="s">
        <v>118</v>
      </c>
      <c r="C153" s="52">
        <v>880.96951309345275</v>
      </c>
      <c r="D153" s="91">
        <v>0.49298797598962102</v>
      </c>
      <c r="E153" s="52">
        <v>4772.2654568678226</v>
      </c>
      <c r="F153" s="91">
        <v>0.55992789591315495</v>
      </c>
      <c r="G153" s="52">
        <v>1190.2578947368486</v>
      </c>
      <c r="H153" s="91">
        <v>0.60789473684210804</v>
      </c>
      <c r="I153" s="52">
        <v>1278.1614420528508</v>
      </c>
      <c r="J153" s="91">
        <v>0.53256726752202177</v>
      </c>
      <c r="K153" s="53">
        <v>1583.5672782198124</v>
      </c>
      <c r="L153" s="91">
        <v>0.51049880019981009</v>
      </c>
    </row>
    <row r="154" spans="1:24" s="27" customFormat="1" x14ac:dyDescent="0.25">
      <c r="A154" s="2"/>
      <c r="B154" s="69" t="s">
        <v>122</v>
      </c>
      <c r="C154" s="25"/>
      <c r="D154" s="97"/>
      <c r="E154" s="25"/>
      <c r="F154" s="97"/>
      <c r="G154" s="25"/>
      <c r="H154" s="97"/>
      <c r="I154" s="25"/>
      <c r="J154" s="97"/>
      <c r="K154" s="26"/>
      <c r="L154" s="97"/>
      <c r="M154" s="2"/>
      <c r="N154" s="104"/>
      <c r="P154" s="104"/>
      <c r="R154" s="104"/>
      <c r="T154" s="104"/>
      <c r="V154" s="104"/>
      <c r="X154" s="104"/>
    </row>
    <row r="155" spans="1:24" x14ac:dyDescent="0.25">
      <c r="B155" s="51" t="s">
        <v>114</v>
      </c>
      <c r="C155" s="52">
        <v>471.93864169634122</v>
      </c>
      <c r="D155" s="91">
        <v>0.26409549059672144</v>
      </c>
      <c r="E155" s="52">
        <v>1922.1434968397646</v>
      </c>
      <c r="F155" s="91">
        <v>0.22552428685201964</v>
      </c>
      <c r="G155" s="52">
        <v>365.83684210526297</v>
      </c>
      <c r="H155" s="91">
        <v>0.18684210526315762</v>
      </c>
      <c r="I155" s="52">
        <v>521.35600263651634</v>
      </c>
      <c r="J155" s="91">
        <v>0.21723166776521538</v>
      </c>
      <c r="K155" s="53">
        <v>755.89966237194119</v>
      </c>
      <c r="L155" s="91">
        <v>0.24368138696709882</v>
      </c>
    </row>
    <row r="156" spans="1:24" x14ac:dyDescent="0.25">
      <c r="B156" s="51" t="s">
        <v>115</v>
      </c>
      <c r="C156" s="52">
        <v>561.57854632563328</v>
      </c>
      <c r="D156" s="91">
        <v>0.31425772038367839</v>
      </c>
      <c r="E156" s="52">
        <v>2334.1681745972855</v>
      </c>
      <c r="F156" s="91">
        <v>0.27386696874308153</v>
      </c>
      <c r="G156" s="52">
        <v>623.46842105263238</v>
      </c>
      <c r="H156" s="91">
        <v>0.31842105263157905</v>
      </c>
      <c r="I156" s="52">
        <v>760.18570979980439</v>
      </c>
      <c r="J156" s="91">
        <v>0.31674404574991888</v>
      </c>
      <c r="K156" s="53">
        <v>981.3561681473069</v>
      </c>
      <c r="L156" s="91">
        <v>0.31636240107907998</v>
      </c>
    </row>
    <row r="157" spans="1:24" x14ac:dyDescent="0.25">
      <c r="B157" s="51" t="s">
        <v>116</v>
      </c>
      <c r="C157" s="52">
        <v>177.54709938540876</v>
      </c>
      <c r="D157" s="91">
        <v>9.9354840170905845E-2</v>
      </c>
      <c r="E157" s="52">
        <v>631.77602857451495</v>
      </c>
      <c r="F157" s="91">
        <v>7.4126015320252786E-2</v>
      </c>
      <c r="G157" s="52">
        <v>113.35789473684208</v>
      </c>
      <c r="H157" s="91">
        <v>5.78947368421052E-2</v>
      </c>
      <c r="I157" s="52">
        <v>148.9345922061957</v>
      </c>
      <c r="J157" s="91">
        <v>6.2056080085914948E-2</v>
      </c>
      <c r="K157" s="53">
        <v>183.82761784732733</v>
      </c>
      <c r="L157" s="91">
        <v>5.9260998661291801E-2</v>
      </c>
    </row>
    <row r="158" spans="1:24" x14ac:dyDescent="0.25">
      <c r="B158" s="51" t="s">
        <v>117</v>
      </c>
      <c r="C158" s="52">
        <v>54.034668886821628</v>
      </c>
      <c r="D158" s="91">
        <v>3.0237643473319323E-2</v>
      </c>
      <c r="E158" s="52">
        <v>309.92363253829393</v>
      </c>
      <c r="F158" s="91">
        <v>3.6363209261796751E-2</v>
      </c>
      <c r="G158" s="52">
        <v>66.984210526315806</v>
      </c>
      <c r="H158" s="91">
        <v>3.4210526315789448E-2</v>
      </c>
      <c r="I158" s="52">
        <v>78.308489702749142</v>
      </c>
      <c r="J158" s="91">
        <v>3.262853737614551E-2</v>
      </c>
      <c r="K158" s="53">
        <v>112.86518434654798</v>
      </c>
      <c r="L158" s="91">
        <v>3.6384650015005765E-2</v>
      </c>
    </row>
    <row r="159" spans="1:24" x14ac:dyDescent="0.25">
      <c r="B159" s="51" t="s">
        <v>118</v>
      </c>
      <c r="C159" s="52">
        <v>521.90104370579502</v>
      </c>
      <c r="D159" s="91">
        <v>0.29205430537537497</v>
      </c>
      <c r="E159" s="52">
        <v>3324.9886674501495</v>
      </c>
      <c r="F159" s="91">
        <v>0.39011951982284965</v>
      </c>
      <c r="G159" s="52">
        <v>788.35263157894985</v>
      </c>
      <c r="H159" s="91">
        <v>0.40263157894736934</v>
      </c>
      <c r="I159" s="52">
        <v>891.21520565473179</v>
      </c>
      <c r="J159" s="91">
        <v>0.37133966902280535</v>
      </c>
      <c r="K159" s="53">
        <v>1068.0513672868788</v>
      </c>
      <c r="L159" s="91">
        <v>0.34431056327752346</v>
      </c>
    </row>
    <row r="160" spans="1:24" s="27" customFormat="1" x14ac:dyDescent="0.25">
      <c r="A160" s="2"/>
      <c r="B160" s="69" t="s">
        <v>123</v>
      </c>
      <c r="C160" s="25"/>
      <c r="D160" s="97"/>
      <c r="E160" s="25"/>
      <c r="F160" s="97"/>
      <c r="G160" s="25"/>
      <c r="H160" s="97"/>
      <c r="I160" s="25"/>
      <c r="J160" s="97"/>
      <c r="K160" s="26"/>
      <c r="L160" s="97"/>
      <c r="M160" s="2"/>
      <c r="N160" s="104"/>
      <c r="P160" s="104"/>
      <c r="R160" s="104"/>
      <c r="T160" s="104"/>
      <c r="V160" s="104"/>
      <c r="X160" s="104"/>
    </row>
    <row r="161" spans="1:24" x14ac:dyDescent="0.25">
      <c r="B161" s="51" t="s">
        <v>114</v>
      </c>
      <c r="C161" s="52">
        <v>459.33673380792112</v>
      </c>
      <c r="D161" s="91">
        <v>0.25704349961271467</v>
      </c>
      <c r="E161" s="52">
        <v>1457.7235117966181</v>
      </c>
      <c r="F161" s="91">
        <v>0.1710340856267297</v>
      </c>
      <c r="G161" s="52">
        <v>314.31052631578933</v>
      </c>
      <c r="H161" s="91">
        <v>0.16052631578947346</v>
      </c>
      <c r="I161" s="52">
        <v>471.0365801681624</v>
      </c>
      <c r="J161" s="91">
        <v>0.19626524173673457</v>
      </c>
      <c r="K161" s="53">
        <v>636.24107039477917</v>
      </c>
      <c r="L161" s="91">
        <v>0.20510672804473842</v>
      </c>
    </row>
    <row r="162" spans="1:24" x14ac:dyDescent="0.25">
      <c r="B162" s="51" t="s">
        <v>115</v>
      </c>
      <c r="C162" s="52">
        <v>491.6557414618689</v>
      </c>
      <c r="D162" s="91">
        <v>0.27512912225062613</v>
      </c>
      <c r="E162" s="52">
        <v>1995.8070853160107</v>
      </c>
      <c r="F162" s="91">
        <v>0.23416720465986265</v>
      </c>
      <c r="G162" s="52">
        <v>345.22631578947352</v>
      </c>
      <c r="H162" s="91">
        <v>0.17631578947368395</v>
      </c>
      <c r="I162" s="52">
        <v>570.61953252287265</v>
      </c>
      <c r="J162" s="91">
        <v>0.23775813855119721</v>
      </c>
      <c r="K162" s="53">
        <v>891.5729039862249</v>
      </c>
      <c r="L162" s="91">
        <v>0.28741873113675825</v>
      </c>
    </row>
    <row r="163" spans="1:24" x14ac:dyDescent="0.25">
      <c r="B163" s="51" t="s">
        <v>116</v>
      </c>
      <c r="C163" s="52">
        <v>117.44481970415234</v>
      </c>
      <c r="D163" s="91">
        <v>6.5721779353191012E-2</v>
      </c>
      <c r="E163" s="52">
        <v>678.68789243932179</v>
      </c>
      <c r="F163" s="91">
        <v>7.9630164547614846E-2</v>
      </c>
      <c r="G163" s="52">
        <v>133.96842105263156</v>
      </c>
      <c r="H163" s="91">
        <v>6.8421052631578869E-2</v>
      </c>
      <c r="I163" s="52">
        <v>158.57069234590068</v>
      </c>
      <c r="J163" s="91">
        <v>6.6071121810792027E-2</v>
      </c>
      <c r="K163" s="53">
        <v>224.12203390975583</v>
      </c>
      <c r="L163" s="91">
        <v>7.2250816863235215E-2</v>
      </c>
    </row>
    <row r="164" spans="1:24" x14ac:dyDescent="0.25">
      <c r="B164" s="51" t="s">
        <v>117</v>
      </c>
      <c r="C164" s="52">
        <v>43.044510720712374</v>
      </c>
      <c r="D164" s="91">
        <v>2.4087582943879336E-2</v>
      </c>
      <c r="E164" s="52">
        <v>352.53205345554807</v>
      </c>
      <c r="F164" s="91">
        <v>4.1362437340789378E-2</v>
      </c>
      <c r="G164" s="52">
        <v>77.289473684210535</v>
      </c>
      <c r="H164" s="91">
        <v>3.9473684210526286E-2</v>
      </c>
      <c r="I164" s="52">
        <v>60.311622927464001</v>
      </c>
      <c r="J164" s="91">
        <v>2.5129842886443363E-2</v>
      </c>
      <c r="K164" s="53">
        <v>132.98580369570664</v>
      </c>
      <c r="L164" s="91">
        <v>4.2870987651742916E-2</v>
      </c>
    </row>
    <row r="165" spans="1:24" x14ac:dyDescent="0.25">
      <c r="B165" s="51" t="s">
        <v>118</v>
      </c>
      <c r="C165" s="52">
        <v>675.51819430534658</v>
      </c>
      <c r="D165" s="91">
        <v>0.37801801583958961</v>
      </c>
      <c r="E165" s="52">
        <v>4038.2494569924907</v>
      </c>
      <c r="F165" s="91">
        <v>0.47380610782500154</v>
      </c>
      <c r="G165" s="52">
        <v>1087.2052631579002</v>
      </c>
      <c r="H165" s="91">
        <v>0.55526315789473912</v>
      </c>
      <c r="I165" s="52">
        <v>1139.4615720355973</v>
      </c>
      <c r="J165" s="91">
        <v>0.47477565501483276</v>
      </c>
      <c r="K165" s="53">
        <v>1217.0781880135353</v>
      </c>
      <c r="L165" s="91">
        <v>0.39235273630352491</v>
      </c>
    </row>
    <row r="166" spans="1:24" s="27" customFormat="1" x14ac:dyDescent="0.25">
      <c r="A166" s="2"/>
      <c r="B166" s="69" t="s">
        <v>124</v>
      </c>
      <c r="C166" s="25"/>
      <c r="D166" s="97"/>
      <c r="E166" s="25"/>
      <c r="F166" s="97"/>
      <c r="G166" s="25"/>
      <c r="H166" s="97"/>
      <c r="I166" s="25"/>
      <c r="J166" s="97"/>
      <c r="K166" s="26"/>
      <c r="L166" s="97"/>
      <c r="M166" s="2"/>
      <c r="N166" s="104"/>
      <c r="P166" s="104"/>
      <c r="R166" s="104"/>
      <c r="T166" s="104"/>
      <c r="V166" s="104"/>
      <c r="X166" s="104"/>
    </row>
    <row r="167" spans="1:24" x14ac:dyDescent="0.25">
      <c r="B167" s="51" t="s">
        <v>114</v>
      </c>
      <c r="C167" s="52">
        <v>197.25664283720687</v>
      </c>
      <c r="D167" s="91">
        <v>0.11038424333363563</v>
      </c>
      <c r="E167" s="52">
        <v>904.98953103456279</v>
      </c>
      <c r="F167" s="91">
        <v>0.10618204048275985</v>
      </c>
      <c r="G167" s="52">
        <v>144.27368421052628</v>
      </c>
      <c r="H167" s="91">
        <v>7.3684210526315699E-2</v>
      </c>
      <c r="I167" s="52">
        <v>283.98301365993831</v>
      </c>
      <c r="J167" s="91">
        <v>0.1183262556916411</v>
      </c>
      <c r="K167" s="53">
        <v>325.57555497034758</v>
      </c>
      <c r="L167" s="91">
        <v>0.10495665859779088</v>
      </c>
    </row>
    <row r="168" spans="1:24" x14ac:dyDescent="0.25">
      <c r="B168" s="51" t="s">
        <v>115</v>
      </c>
      <c r="C168" s="52">
        <v>348.03492464017478</v>
      </c>
      <c r="D168" s="91">
        <v>0.1947593310801202</v>
      </c>
      <c r="E168" s="52">
        <v>1614.2976531593467</v>
      </c>
      <c r="F168" s="91">
        <v>0.1894048636817254</v>
      </c>
      <c r="G168" s="52">
        <v>309.15789473684197</v>
      </c>
      <c r="H168" s="91">
        <v>0.15789473684210503</v>
      </c>
      <c r="I168" s="52">
        <v>426.64251944903168</v>
      </c>
      <c r="J168" s="91">
        <v>0.17776771643709674</v>
      </c>
      <c r="K168" s="53">
        <v>626.5046932617081</v>
      </c>
      <c r="L168" s="91">
        <v>0.20196798622234285</v>
      </c>
    </row>
    <row r="169" spans="1:24" x14ac:dyDescent="0.25">
      <c r="B169" s="51" t="s">
        <v>116</v>
      </c>
      <c r="C169" s="52">
        <v>130.56163699985728</v>
      </c>
      <c r="D169" s="91">
        <v>7.3061912143176991E-2</v>
      </c>
      <c r="E169" s="52">
        <v>597.89967200078991</v>
      </c>
      <c r="F169" s="91">
        <v>7.015131667262578E-2</v>
      </c>
      <c r="G169" s="52">
        <v>164.88421052631574</v>
      </c>
      <c r="H169" s="91">
        <v>8.4210526315789375E-2</v>
      </c>
      <c r="I169" s="52">
        <v>178.23918979877328</v>
      </c>
      <c r="J169" s="91">
        <v>7.4266329082822283E-2</v>
      </c>
      <c r="K169" s="53">
        <v>217.97788895129187</v>
      </c>
      <c r="L169" s="91">
        <v>7.0270112492357081E-2</v>
      </c>
    </row>
    <row r="170" spans="1:24" x14ac:dyDescent="0.25">
      <c r="B170" s="51" t="s">
        <v>117</v>
      </c>
      <c r="C170" s="52">
        <v>49.374570327015981</v>
      </c>
      <c r="D170" s="91">
        <v>2.762986587969557E-2</v>
      </c>
      <c r="E170" s="52">
        <v>346.21079155339817</v>
      </c>
      <c r="F170" s="91">
        <v>4.0620766344409004E-2</v>
      </c>
      <c r="G170" s="52">
        <v>103.05263157894736</v>
      </c>
      <c r="H170" s="91">
        <v>5.2631578947368363E-2</v>
      </c>
      <c r="I170" s="52">
        <v>47.928742867306099</v>
      </c>
      <c r="J170" s="91">
        <v>1.9970309528044232E-2</v>
      </c>
      <c r="K170" s="53">
        <v>126.07378484427892</v>
      </c>
      <c r="L170" s="91">
        <v>4.0642741729296841E-2</v>
      </c>
    </row>
    <row r="171" spans="1:24" x14ac:dyDescent="0.25">
      <c r="B171" s="51" t="s">
        <v>118</v>
      </c>
      <c r="C171" s="52">
        <v>1061.7722251957459</v>
      </c>
      <c r="D171" s="91">
        <v>0.59416464756337206</v>
      </c>
      <c r="E171" s="52">
        <v>5059.6023522518881</v>
      </c>
      <c r="F171" s="91">
        <v>0.59364101281847759</v>
      </c>
      <c r="G171" s="52">
        <v>1236.6315789473754</v>
      </c>
      <c r="H171" s="91">
        <v>0.63157894736842402</v>
      </c>
      <c r="I171" s="52">
        <v>1463.2065342249505</v>
      </c>
      <c r="J171" s="91">
        <v>0.60966938926039671</v>
      </c>
      <c r="K171" s="53">
        <v>1805.8680779723732</v>
      </c>
      <c r="L171" s="91">
        <v>0.58216250095821132</v>
      </c>
    </row>
    <row r="172" spans="1:24" s="27" customFormat="1" x14ac:dyDescent="0.25">
      <c r="A172" s="2"/>
      <c r="B172" s="69" t="s">
        <v>125</v>
      </c>
      <c r="C172" s="25"/>
      <c r="D172" s="97"/>
      <c r="E172" s="25"/>
      <c r="F172" s="97"/>
      <c r="G172" s="25"/>
      <c r="H172" s="97"/>
      <c r="I172" s="25"/>
      <c r="J172" s="97"/>
      <c r="K172" s="26"/>
      <c r="L172" s="97"/>
      <c r="M172" s="2"/>
      <c r="N172" s="104"/>
      <c r="P172" s="104"/>
      <c r="R172" s="104"/>
      <c r="T172" s="104"/>
      <c r="V172" s="104"/>
      <c r="X172" s="104"/>
    </row>
    <row r="173" spans="1:24" x14ac:dyDescent="0.25">
      <c r="B173" s="51" t="s">
        <v>114</v>
      </c>
      <c r="C173" s="52">
        <v>529.33966107042215</v>
      </c>
      <c r="D173" s="91">
        <v>0.29621693400695143</v>
      </c>
      <c r="E173" s="52">
        <v>2306.0052078344393</v>
      </c>
      <c r="F173" s="91">
        <v>0.27056261971540979</v>
      </c>
      <c r="G173" s="52">
        <v>422.51578947368398</v>
      </c>
      <c r="H173" s="91">
        <v>0.2157894736842102</v>
      </c>
      <c r="I173" s="52">
        <v>691.34864071035622</v>
      </c>
      <c r="J173" s="91">
        <v>0.28806193362931543</v>
      </c>
      <c r="K173" s="53">
        <v>833.27152348214827</v>
      </c>
      <c r="L173" s="91">
        <v>0.26862395985884835</v>
      </c>
    </row>
    <row r="174" spans="1:24" x14ac:dyDescent="0.25">
      <c r="B174" s="51" t="s">
        <v>115</v>
      </c>
      <c r="C174" s="52">
        <v>724.40853999422768</v>
      </c>
      <c r="D174" s="91">
        <v>0.40537691102083251</v>
      </c>
      <c r="E174" s="52">
        <v>3136.3719896178081</v>
      </c>
      <c r="F174" s="91">
        <v>0.36798920446061317</v>
      </c>
      <c r="G174" s="52">
        <v>654.38421052631691</v>
      </c>
      <c r="H174" s="91">
        <v>0.33421052631578974</v>
      </c>
      <c r="I174" s="52">
        <v>834.32921471712336</v>
      </c>
      <c r="J174" s="91">
        <v>0.3476371727988018</v>
      </c>
      <c r="K174" s="53">
        <v>1328.6137749296333</v>
      </c>
      <c r="L174" s="91">
        <v>0.4283087604544269</v>
      </c>
    </row>
    <row r="175" spans="1:24" x14ac:dyDescent="0.25">
      <c r="B175" s="51" t="s">
        <v>116</v>
      </c>
      <c r="C175" s="52">
        <v>150.3918700486993</v>
      </c>
      <c r="D175" s="91">
        <v>8.4158852853217295E-2</v>
      </c>
      <c r="E175" s="52">
        <v>638.64902122032254</v>
      </c>
      <c r="F175" s="91">
        <v>7.4932420652390253E-2</v>
      </c>
      <c r="G175" s="52">
        <v>164.88421052631574</v>
      </c>
      <c r="H175" s="91">
        <v>8.4210526315789375E-2</v>
      </c>
      <c r="I175" s="52">
        <v>177.8653371119409</v>
      </c>
      <c r="J175" s="91">
        <v>7.4110557129975455E-2</v>
      </c>
      <c r="K175" s="53">
        <v>152.86680315274228</v>
      </c>
      <c r="L175" s="91">
        <v>4.9280078385796955E-2</v>
      </c>
    </row>
    <row r="176" spans="1:24" x14ac:dyDescent="0.25">
      <c r="B176" s="51" t="s">
        <v>117</v>
      </c>
      <c r="C176" s="52">
        <v>32.593401287835761</v>
      </c>
      <c r="D176" s="91">
        <v>1.8239172516975804E-2</v>
      </c>
      <c r="E176" s="52">
        <v>195.69104504066533</v>
      </c>
      <c r="F176" s="91">
        <v>2.2960347886972335E-2</v>
      </c>
      <c r="G176" s="52">
        <v>108.20526315789472</v>
      </c>
      <c r="H176" s="91">
        <v>5.5263157894736785E-2</v>
      </c>
      <c r="I176" s="52">
        <v>29.469913440059571</v>
      </c>
      <c r="J176" s="91">
        <v>1.2279130600024835E-2</v>
      </c>
      <c r="K176" s="53">
        <v>57.726197573727745</v>
      </c>
      <c r="L176" s="91">
        <v>1.8609348025057284E-2</v>
      </c>
    </row>
    <row r="177" spans="1:24" x14ac:dyDescent="0.25">
      <c r="B177" s="51" t="s">
        <v>118</v>
      </c>
      <c r="C177" s="52">
        <v>350.26652759881506</v>
      </c>
      <c r="D177" s="91">
        <v>0.19600812960202299</v>
      </c>
      <c r="E177" s="52">
        <v>2246.2827362867815</v>
      </c>
      <c r="F177" s="91">
        <v>0.26355540728461574</v>
      </c>
      <c r="G177" s="52">
        <v>608.01052631579012</v>
      </c>
      <c r="H177" s="91">
        <v>0.31052631578947371</v>
      </c>
      <c r="I177" s="52">
        <v>666.98689402051673</v>
      </c>
      <c r="J177" s="91">
        <v>0.27791120584188228</v>
      </c>
      <c r="K177" s="53">
        <v>729.52170086175045</v>
      </c>
      <c r="L177" s="91">
        <v>0.23517785327587035</v>
      </c>
    </row>
    <row r="178" spans="1:24" s="27" customFormat="1" x14ac:dyDescent="0.25">
      <c r="A178" s="2"/>
      <c r="B178" s="69" t="s">
        <v>126</v>
      </c>
      <c r="C178" s="25"/>
      <c r="D178" s="97"/>
      <c r="E178" s="25"/>
      <c r="F178" s="97"/>
      <c r="G178" s="25"/>
      <c r="H178" s="97"/>
      <c r="I178" s="25"/>
      <c r="J178" s="97"/>
      <c r="K178" s="26"/>
      <c r="L178" s="97"/>
      <c r="M178" s="2"/>
      <c r="N178" s="104"/>
      <c r="P178" s="104"/>
      <c r="R178" s="104"/>
      <c r="T178" s="104"/>
      <c r="V178" s="104"/>
      <c r="X178" s="104"/>
    </row>
    <row r="179" spans="1:24" x14ac:dyDescent="0.25">
      <c r="B179" s="51" t="s">
        <v>114</v>
      </c>
      <c r="C179" s="52">
        <v>334.95610077043301</v>
      </c>
      <c r="D179" s="91">
        <v>0.18744045930074596</v>
      </c>
      <c r="E179" s="52">
        <v>1111.6749870467097</v>
      </c>
      <c r="F179" s="91">
        <v>0.13043235797802522</v>
      </c>
      <c r="G179" s="52">
        <v>242.1736842105262</v>
      </c>
      <c r="H179" s="91">
        <v>0.12368421052631562</v>
      </c>
      <c r="I179" s="52">
        <v>379.6236099771092</v>
      </c>
      <c r="J179" s="91">
        <v>0.158176504157129</v>
      </c>
      <c r="K179" s="53">
        <v>496.84251796516037</v>
      </c>
      <c r="L179" s="91">
        <v>0.1601684455077885</v>
      </c>
    </row>
    <row r="180" spans="1:24" x14ac:dyDescent="0.25">
      <c r="B180" s="51" t="s">
        <v>115</v>
      </c>
      <c r="C180" s="52">
        <v>594.82634097113817</v>
      </c>
      <c r="D180" s="91">
        <v>0.33286308951938343</v>
      </c>
      <c r="E180" s="52">
        <v>2288.8298222727058</v>
      </c>
      <c r="F180" s="91">
        <v>0.26854743896195055</v>
      </c>
      <c r="G180" s="52">
        <v>577.09473684210559</v>
      </c>
      <c r="H180" s="91">
        <v>0.29473684210526307</v>
      </c>
      <c r="I180" s="52">
        <v>841.64348856004187</v>
      </c>
      <c r="J180" s="91">
        <v>0.35068478690001786</v>
      </c>
      <c r="K180" s="53">
        <v>969.81879799502997</v>
      </c>
      <c r="L180" s="91">
        <v>0.31264306834140204</v>
      </c>
    </row>
    <row r="181" spans="1:24" x14ac:dyDescent="0.25">
      <c r="B181" s="51" t="s">
        <v>116</v>
      </c>
      <c r="C181" s="52">
        <v>209.01596251639495</v>
      </c>
      <c r="D181" s="91">
        <v>0.11696472440760769</v>
      </c>
      <c r="E181" s="52">
        <v>919.15138014183958</v>
      </c>
      <c r="F181" s="91">
        <v>0.10784364427335903</v>
      </c>
      <c r="G181" s="52">
        <v>149.42631578947365</v>
      </c>
      <c r="H181" s="91">
        <v>7.6315789473684115E-2</v>
      </c>
      <c r="I181" s="52">
        <v>201.29631021320677</v>
      </c>
      <c r="J181" s="91">
        <v>8.3873462588836253E-2</v>
      </c>
      <c r="K181" s="53">
        <v>284.11825285401108</v>
      </c>
      <c r="L181" s="91">
        <v>9.1591957722118256E-2</v>
      </c>
    </row>
    <row r="182" spans="1:24" x14ac:dyDescent="0.25">
      <c r="B182" s="51" t="s">
        <v>117</v>
      </c>
      <c r="C182" s="52">
        <v>61.489100745496863</v>
      </c>
      <c r="D182" s="91">
        <v>3.4409121849746427E-2</v>
      </c>
      <c r="E182" s="52">
        <v>478.25465223541426</v>
      </c>
      <c r="F182" s="91">
        <v>5.6113416899614452E-2</v>
      </c>
      <c r="G182" s="52">
        <v>97.9</v>
      </c>
      <c r="H182" s="91">
        <v>4.9999999999999954E-2</v>
      </c>
      <c r="I182" s="52">
        <v>116.2189271654269</v>
      </c>
      <c r="J182" s="91">
        <v>4.8424552985594602E-2</v>
      </c>
      <c r="K182" s="53">
        <v>191.46617096821078</v>
      </c>
      <c r="L182" s="91">
        <v>6.1723459370796457E-2</v>
      </c>
    </row>
    <row r="183" spans="1:24" x14ac:dyDescent="0.25">
      <c r="B183" s="51" t="s">
        <v>118</v>
      </c>
      <c r="C183" s="52">
        <v>586.71249499653698</v>
      </c>
      <c r="D183" s="91">
        <v>0.32832260492251647</v>
      </c>
      <c r="E183" s="52">
        <v>3725.089158303339</v>
      </c>
      <c r="F183" s="91">
        <v>0.43706314188705109</v>
      </c>
      <c r="G183" s="52">
        <v>891.40526315789828</v>
      </c>
      <c r="H183" s="91">
        <v>0.4552631578947382</v>
      </c>
      <c r="I183" s="52">
        <v>861.21766408421206</v>
      </c>
      <c r="J183" s="91">
        <v>0.35884069336842211</v>
      </c>
      <c r="K183" s="53">
        <v>1159.7542602175895</v>
      </c>
      <c r="L183" s="91">
        <v>0.37387306905789441</v>
      </c>
    </row>
    <row r="184" spans="1:24" x14ac:dyDescent="0.25">
      <c r="B184" s="8"/>
      <c r="C184" s="9"/>
      <c r="D184" s="93"/>
      <c r="E184" s="9"/>
      <c r="F184" s="93"/>
      <c r="G184" s="9"/>
      <c r="H184" s="93"/>
      <c r="I184" s="9"/>
      <c r="J184" s="93"/>
      <c r="K184" s="10"/>
      <c r="L184" s="93"/>
    </row>
    <row r="185" spans="1:24" s="7" customFormat="1" x14ac:dyDescent="0.25">
      <c r="A185" s="131"/>
      <c r="B185" s="64" t="s">
        <v>127</v>
      </c>
      <c r="C185" s="13"/>
      <c r="D185" s="90"/>
      <c r="E185" s="13"/>
      <c r="F185" s="90"/>
      <c r="G185" s="13"/>
      <c r="H185" s="90"/>
      <c r="I185" s="13"/>
      <c r="J185" s="90"/>
      <c r="K185" s="14"/>
      <c r="L185" s="86"/>
      <c r="M185" s="131"/>
      <c r="N185" s="86"/>
      <c r="P185" s="86"/>
      <c r="R185" s="86"/>
      <c r="T185" s="86"/>
      <c r="V185" s="86"/>
      <c r="X185" s="86"/>
    </row>
    <row r="186" spans="1:24" x14ac:dyDescent="0.25">
      <c r="B186" s="57" t="s">
        <v>128</v>
      </c>
      <c r="C186" s="52">
        <v>524.74081961413413</v>
      </c>
      <c r="D186" s="91">
        <v>0.3324876765814232</v>
      </c>
      <c r="E186" s="52">
        <v>2377.372690955056</v>
      </c>
      <c r="F186" s="91">
        <v>0.31126499655639694</v>
      </c>
      <c r="G186" s="52">
        <v>458.58421052631553</v>
      </c>
      <c r="H186" s="91">
        <v>0.26567164179104358</v>
      </c>
      <c r="I186" s="52">
        <v>684.51089406106371</v>
      </c>
      <c r="J186" s="91">
        <v>0.3286765636313978</v>
      </c>
      <c r="K186" s="53">
        <v>812.8080845555703</v>
      </c>
      <c r="L186" s="91">
        <v>0.29552071677009556</v>
      </c>
    </row>
    <row r="187" spans="1:24" x14ac:dyDescent="0.25">
      <c r="B187" s="57" t="s">
        <v>129</v>
      </c>
      <c r="C187" s="52">
        <v>298.44186382670711</v>
      </c>
      <c r="D187" s="91">
        <v>0.18909952911865782</v>
      </c>
      <c r="E187" s="52">
        <v>1541.412927150943</v>
      </c>
      <c r="F187" s="91">
        <v>0.20181433533203436</v>
      </c>
      <c r="G187" s="52">
        <v>314.31052631578933</v>
      </c>
      <c r="H187" s="91">
        <v>0.18208955223880499</v>
      </c>
      <c r="I187" s="52">
        <v>331.21881254930236</v>
      </c>
      <c r="J187" s="91">
        <v>0.15903890217569752</v>
      </c>
      <c r="K187" s="53">
        <v>495.72316503028361</v>
      </c>
      <c r="L187" s="91">
        <v>0.18023499991316105</v>
      </c>
    </row>
    <row r="188" spans="1:24" x14ac:dyDescent="0.25">
      <c r="B188" s="57" t="s">
        <v>130</v>
      </c>
      <c r="C188" s="52">
        <v>494.92746583777836</v>
      </c>
      <c r="D188" s="91">
        <v>0.31359725990774107</v>
      </c>
      <c r="E188" s="52">
        <v>1828.9191273204801</v>
      </c>
      <c r="F188" s="91">
        <v>0.23945698881509567</v>
      </c>
      <c r="G188" s="52">
        <v>504.95789473684181</v>
      </c>
      <c r="H188" s="91">
        <v>0.29253731343283457</v>
      </c>
      <c r="I188" s="52">
        <v>610.7975075197387</v>
      </c>
      <c r="J188" s="91">
        <v>0.2932821487400632</v>
      </c>
      <c r="K188" s="53">
        <v>796.34065094903258</v>
      </c>
      <c r="L188" s="91">
        <v>0.28953348820379882</v>
      </c>
    </row>
    <row r="189" spans="1:24" x14ac:dyDescent="0.25">
      <c r="B189" s="57" t="s">
        <v>131</v>
      </c>
      <c r="C189" s="52">
        <v>158.07646113835409</v>
      </c>
      <c r="D189" s="91">
        <v>0.10016082858725117</v>
      </c>
      <c r="E189" s="52">
        <v>672.50449600605202</v>
      </c>
      <c r="F189" s="91">
        <v>8.8049766210359398E-2</v>
      </c>
      <c r="G189" s="52">
        <v>108.20526315789472</v>
      </c>
      <c r="H189" s="91">
        <v>6.2686567164178697E-2</v>
      </c>
      <c r="I189" s="52">
        <v>172.69922114023581</v>
      </c>
      <c r="J189" s="91">
        <v>8.2923715369134593E-2</v>
      </c>
      <c r="K189" s="53">
        <v>236.78347258956308</v>
      </c>
      <c r="L189" s="91">
        <v>8.6089721385141954E-2</v>
      </c>
    </row>
    <row r="190" spans="1:24" x14ac:dyDescent="0.25">
      <c r="B190" s="57" t="s">
        <v>132</v>
      </c>
      <c r="C190" s="52">
        <v>292.56586447001143</v>
      </c>
      <c r="D190" s="91">
        <v>0.18537636274646982</v>
      </c>
      <c r="E190" s="52">
        <v>983.20243938163026</v>
      </c>
      <c r="F190" s="91">
        <v>0.12872887161222568</v>
      </c>
      <c r="G190" s="52">
        <v>247.32631578947357</v>
      </c>
      <c r="H190" s="91">
        <v>0.14328358208955141</v>
      </c>
      <c r="I190" s="52">
        <v>311.45019209432132</v>
      </c>
      <c r="J190" s="91">
        <v>0.14954674902627377</v>
      </c>
      <c r="K190" s="53">
        <v>435.79950850937007</v>
      </c>
      <c r="L190" s="91">
        <v>0.15844796031176706</v>
      </c>
    </row>
    <row r="191" spans="1:24" x14ac:dyDescent="0.25">
      <c r="B191" s="57" t="s">
        <v>133</v>
      </c>
      <c r="C191" s="52">
        <v>1085.7280808431515</v>
      </c>
      <c r="D191" s="91">
        <v>0.68794192009724042</v>
      </c>
      <c r="E191" s="52">
        <v>4966.2268198209749</v>
      </c>
      <c r="F191" s="91">
        <v>0.65021886549427166</v>
      </c>
      <c r="G191" s="52">
        <v>736.82631578947564</v>
      </c>
      <c r="H191" s="91">
        <v>0.42686567164179057</v>
      </c>
      <c r="I191" s="52">
        <v>1277.3256267140571</v>
      </c>
      <c r="J191" s="91">
        <v>0.6133240555690066</v>
      </c>
      <c r="K191" s="53">
        <v>1750.9777384257563</v>
      </c>
      <c r="L191" s="91">
        <v>0.63662038572240975</v>
      </c>
    </row>
    <row r="192" spans="1:24" x14ac:dyDescent="0.25">
      <c r="B192" s="57" t="s">
        <v>134</v>
      </c>
      <c r="C192" s="52">
        <v>202.13934833950901</v>
      </c>
      <c r="D192" s="91">
        <v>0.12808007260519208</v>
      </c>
      <c r="E192" s="52">
        <v>843.99678493636929</v>
      </c>
      <c r="F192" s="91">
        <v>0.11050293349306255</v>
      </c>
      <c r="G192" s="52">
        <v>190.64736842105256</v>
      </c>
      <c r="H192" s="91">
        <v>0.11044776119402917</v>
      </c>
      <c r="I192" s="52">
        <v>205.31842363778455</v>
      </c>
      <c r="J192" s="91">
        <v>9.8586238023353479E-2</v>
      </c>
      <c r="K192" s="53">
        <v>271.30002195709096</v>
      </c>
      <c r="L192" s="91">
        <v>9.8639246424745392E-2</v>
      </c>
    </row>
    <row r="193" spans="1:24" x14ac:dyDescent="0.25">
      <c r="B193" s="57" t="s">
        <v>135</v>
      </c>
      <c r="C193" s="52">
        <v>423.77024191541079</v>
      </c>
      <c r="D193" s="91">
        <v>0.26851043004889835</v>
      </c>
      <c r="E193" s="52">
        <v>2394.3272555076724</v>
      </c>
      <c r="F193" s="91">
        <v>0.31348482624366641</v>
      </c>
      <c r="G193" s="52">
        <v>541.02631578947364</v>
      </c>
      <c r="H193" s="91">
        <v>0.31343283582089437</v>
      </c>
      <c r="I193" s="52">
        <v>775.74398386296991</v>
      </c>
      <c r="J193" s="91">
        <v>0.37248328563645389</v>
      </c>
      <c r="K193" s="53">
        <v>902.23358927275126</v>
      </c>
      <c r="L193" s="91">
        <v>0.32803403664682718</v>
      </c>
    </row>
    <row r="194" spans="1:24" x14ac:dyDescent="0.25">
      <c r="B194" s="57" t="s">
        <v>136</v>
      </c>
      <c r="C194" s="52">
        <v>453.73528785806968</v>
      </c>
      <c r="D194" s="91">
        <v>0.28749696231726002</v>
      </c>
      <c r="E194" s="52">
        <v>1647.6166274643463</v>
      </c>
      <c r="F194" s="91">
        <v>0.21571938881317296</v>
      </c>
      <c r="G194" s="52">
        <v>417.36315789473662</v>
      </c>
      <c r="H194" s="91">
        <v>0.24179104477611824</v>
      </c>
      <c r="I194" s="52">
        <v>458.02020964498723</v>
      </c>
      <c r="J194" s="91">
        <v>0.21992419680382366</v>
      </c>
      <c r="K194" s="53">
        <v>516.22280561864079</v>
      </c>
      <c r="L194" s="91">
        <v>0.18768825806267003</v>
      </c>
    </row>
    <row r="195" spans="1:24" x14ac:dyDescent="0.25">
      <c r="B195" s="57" t="s">
        <v>137</v>
      </c>
      <c r="C195" s="52">
        <v>309.97620848857565</v>
      </c>
      <c r="D195" s="91">
        <v>0.19640795132285013</v>
      </c>
      <c r="E195" s="52">
        <v>896.82029617022238</v>
      </c>
      <c r="F195" s="91">
        <v>0.11741901783476374</v>
      </c>
      <c r="G195" s="52">
        <v>206.10526315789465</v>
      </c>
      <c r="H195" s="91">
        <v>0.11940298507462614</v>
      </c>
      <c r="I195" s="52">
        <v>368.71838829685299</v>
      </c>
      <c r="J195" s="91">
        <v>0.1770447977739649</v>
      </c>
      <c r="K195" s="53">
        <v>450.06770426968524</v>
      </c>
      <c r="L195" s="91">
        <v>0.16363559010805515</v>
      </c>
    </row>
    <row r="196" spans="1:24" x14ac:dyDescent="0.25">
      <c r="B196" s="57" t="s">
        <v>138</v>
      </c>
      <c r="C196" s="52">
        <v>381.7644189456559</v>
      </c>
      <c r="D196" s="91">
        <v>0.24189458855142434</v>
      </c>
      <c r="E196" s="52">
        <v>1316.0863952158236</v>
      </c>
      <c r="F196" s="91">
        <v>0.17231275047170092</v>
      </c>
      <c r="G196" s="52">
        <v>304.0052631578946</v>
      </c>
      <c r="H196" s="91">
        <v>0.17611940298507364</v>
      </c>
      <c r="I196" s="52">
        <v>522.45980832958571</v>
      </c>
      <c r="J196" s="91">
        <v>0.25086568515879332</v>
      </c>
      <c r="K196" s="53">
        <v>518.92110842722309</v>
      </c>
      <c r="L196" s="91">
        <v>0.18866930684307309</v>
      </c>
    </row>
    <row r="197" spans="1:24" x14ac:dyDescent="0.25">
      <c r="B197" s="57" t="s">
        <v>101</v>
      </c>
      <c r="C197" s="52">
        <v>182.5744901952767</v>
      </c>
      <c r="D197" s="91">
        <v>0.11568333504663049</v>
      </c>
      <c r="E197" s="52">
        <v>541.64277916075218</v>
      </c>
      <c r="F197" s="91">
        <v>7.0916284363702467E-2</v>
      </c>
      <c r="G197" s="52">
        <v>133.96842105263156</v>
      </c>
      <c r="H197" s="91">
        <v>7.7611940298506973E-2</v>
      </c>
      <c r="I197" s="52">
        <v>155.53816970374444</v>
      </c>
      <c r="J197" s="91">
        <v>7.4683619465059067E-2</v>
      </c>
      <c r="K197" s="53">
        <v>213.2118559453252</v>
      </c>
      <c r="L197" s="91">
        <v>7.7519554357406359E-2</v>
      </c>
    </row>
    <row r="198" spans="1:24" x14ac:dyDescent="0.25">
      <c r="B198" s="57" t="s">
        <v>139</v>
      </c>
      <c r="C198" s="52">
        <v>83.882481625791925</v>
      </c>
      <c r="D198" s="91">
        <v>5.3149841558261433E-2</v>
      </c>
      <c r="E198" s="52">
        <v>407.44944571165996</v>
      </c>
      <c r="F198" s="91">
        <v>5.3346600135041118E-2</v>
      </c>
      <c r="G198" s="52">
        <v>92.747368421052627</v>
      </c>
      <c r="H198" s="91">
        <v>5.3731343283581742E-2</v>
      </c>
      <c r="I198" s="52">
        <v>130.1675755706155</v>
      </c>
      <c r="J198" s="91">
        <v>6.2501607799047745E-2</v>
      </c>
      <c r="K198" s="53">
        <v>79.989447719911794</v>
      </c>
      <c r="L198" s="91">
        <v>2.9082558814800138E-2</v>
      </c>
    </row>
    <row r="199" spans="1:24" x14ac:dyDescent="0.25">
      <c r="B199" s="57" t="s">
        <v>140</v>
      </c>
      <c r="C199" s="52">
        <v>267.69432929553386</v>
      </c>
      <c r="D199" s="91">
        <v>0.16961719434547504</v>
      </c>
      <c r="E199" s="52">
        <v>994.60258365677169</v>
      </c>
      <c r="F199" s="91">
        <v>0.13022147135565035</v>
      </c>
      <c r="G199" s="52">
        <v>329.76842105263142</v>
      </c>
      <c r="H199" s="91">
        <v>0.19104477611940196</v>
      </c>
      <c r="I199" s="52">
        <v>418.76663258516834</v>
      </c>
      <c r="J199" s="91">
        <v>0.20107609529046702</v>
      </c>
      <c r="K199" s="53">
        <v>379.69928026796987</v>
      </c>
      <c r="L199" s="91">
        <v>0.13805104254497394</v>
      </c>
    </row>
    <row r="200" spans="1:24" x14ac:dyDescent="0.25">
      <c r="B200" s="16"/>
      <c r="C200" s="9"/>
      <c r="D200" s="93"/>
      <c r="E200" s="9"/>
      <c r="F200" s="93"/>
      <c r="G200" s="9"/>
      <c r="H200" s="93"/>
      <c r="I200" s="9"/>
      <c r="J200" s="93"/>
      <c r="K200" s="10"/>
      <c r="L200" s="93"/>
    </row>
    <row r="201" spans="1:24" s="7" customFormat="1" x14ac:dyDescent="0.25">
      <c r="A201" s="131"/>
      <c r="B201" s="64" t="s">
        <v>141</v>
      </c>
      <c r="C201" s="13"/>
      <c r="D201" s="95"/>
      <c r="E201" s="13"/>
      <c r="F201" s="95"/>
      <c r="G201" s="13"/>
      <c r="H201" s="95"/>
      <c r="I201" s="13"/>
      <c r="J201" s="95"/>
      <c r="K201" s="14"/>
      <c r="L201" s="95"/>
      <c r="M201" s="131"/>
      <c r="N201" s="86"/>
      <c r="P201" s="86"/>
      <c r="R201" s="86"/>
      <c r="T201" s="86"/>
      <c r="V201" s="86"/>
      <c r="X201" s="86"/>
    </row>
    <row r="202" spans="1:24" x14ac:dyDescent="0.25">
      <c r="B202" s="70" t="s">
        <v>128</v>
      </c>
      <c r="C202" s="52">
        <v>231.65932705539046</v>
      </c>
      <c r="D202" s="91">
        <v>0.14678460019119907</v>
      </c>
      <c r="E202" s="52">
        <v>1024.3847485145607</v>
      </c>
      <c r="F202" s="91">
        <v>0.13412079495651907</v>
      </c>
      <c r="G202" s="52">
        <v>231.86842105263148</v>
      </c>
      <c r="H202" s="91">
        <v>0.13432835820895442</v>
      </c>
      <c r="I202" s="52">
        <v>349.67247722422104</v>
      </c>
      <c r="J202" s="91">
        <v>0.16789966267546727</v>
      </c>
      <c r="K202" s="53">
        <v>380.5431854278138</v>
      </c>
      <c r="L202" s="91">
        <v>0.138357869534594</v>
      </c>
    </row>
    <row r="203" spans="1:24" x14ac:dyDescent="0.25">
      <c r="B203" s="57" t="s">
        <v>129</v>
      </c>
      <c r="C203" s="52">
        <v>134.37233603244667</v>
      </c>
      <c r="D203" s="91">
        <v>8.5141357665103307E-2</v>
      </c>
      <c r="E203" s="52">
        <v>761.46840293837988</v>
      </c>
      <c r="F203" s="91">
        <v>9.9697645522799222E-2</v>
      </c>
      <c r="G203" s="52">
        <v>226.71578947368411</v>
      </c>
      <c r="H203" s="91">
        <v>0.13134328358208877</v>
      </c>
      <c r="I203" s="52">
        <v>214.11615693401069</v>
      </c>
      <c r="J203" s="91">
        <v>0.10281058094124894</v>
      </c>
      <c r="K203" s="53">
        <v>326.44020067156163</v>
      </c>
      <c r="L203" s="91">
        <v>0.11868710943959393</v>
      </c>
    </row>
    <row r="204" spans="1:24" x14ac:dyDescent="0.25">
      <c r="B204" s="57" t="s">
        <v>130</v>
      </c>
      <c r="C204" s="52">
        <v>205.57532177093086</v>
      </c>
      <c r="D204" s="91">
        <v>0.13025718324783087</v>
      </c>
      <c r="E204" s="52">
        <v>946.48118047578021</v>
      </c>
      <c r="F204" s="91">
        <v>0.12392102529920854</v>
      </c>
      <c r="G204" s="52">
        <v>283.39473684210515</v>
      </c>
      <c r="H204" s="91">
        <v>0.16417910447761103</v>
      </c>
      <c r="I204" s="52">
        <v>410.07221011681406</v>
      </c>
      <c r="J204" s="91">
        <v>0.1969013583732728</v>
      </c>
      <c r="K204" s="53">
        <v>432.78777534791533</v>
      </c>
      <c r="L204" s="91">
        <v>0.15735295454164108</v>
      </c>
    </row>
    <row r="205" spans="1:24" x14ac:dyDescent="0.25">
      <c r="B205" s="57" t="s">
        <v>131</v>
      </c>
      <c r="C205" s="52">
        <v>113.38383310851324</v>
      </c>
      <c r="D205" s="91">
        <v>7.1842566507151095E-2</v>
      </c>
      <c r="E205" s="52">
        <v>497.21696193437583</v>
      </c>
      <c r="F205" s="91">
        <v>6.5099694521228893E-2</v>
      </c>
      <c r="G205" s="52">
        <v>118.51052631578945</v>
      </c>
      <c r="H205" s="91">
        <v>6.8656716417910005E-2</v>
      </c>
      <c r="I205" s="52">
        <v>121.22807986774106</v>
      </c>
      <c r="J205" s="91">
        <v>5.8209195868557287E-2</v>
      </c>
      <c r="K205" s="53">
        <v>198.01655019575449</v>
      </c>
      <c r="L205" s="91">
        <v>7.1994845964392221E-2</v>
      </c>
    </row>
    <row r="206" spans="1:24" x14ac:dyDescent="0.25">
      <c r="B206" s="57" t="s">
        <v>132</v>
      </c>
      <c r="C206" s="52">
        <v>146.77014817558151</v>
      </c>
      <c r="D206" s="91">
        <v>9.2996892435954645E-2</v>
      </c>
      <c r="E206" s="52">
        <v>567.01351404509364</v>
      </c>
      <c r="F206" s="91">
        <v>7.4238027621060784E-2</v>
      </c>
      <c r="G206" s="52">
        <v>149.42631578947365</v>
      </c>
      <c r="H206" s="91">
        <v>8.6567164179103942E-2</v>
      </c>
      <c r="I206" s="52">
        <v>234.87644704297315</v>
      </c>
      <c r="J206" s="91">
        <v>0.11277889681789291</v>
      </c>
      <c r="K206" s="53">
        <v>283.62080693153831</v>
      </c>
      <c r="L206" s="91">
        <v>0.10311883671918709</v>
      </c>
    </row>
    <row r="207" spans="1:24" x14ac:dyDescent="0.25">
      <c r="B207" s="57" t="s">
        <v>133</v>
      </c>
      <c r="C207" s="52">
        <v>291.99310490458373</v>
      </c>
      <c r="D207" s="91">
        <v>0.18501344930419394</v>
      </c>
      <c r="E207" s="52">
        <v>1652.1743656971544</v>
      </c>
      <c r="F207" s="91">
        <v>0.21631612502568925</v>
      </c>
      <c r="G207" s="52">
        <v>242.1736842105262</v>
      </c>
      <c r="H207" s="91">
        <v>0.14029850746268574</v>
      </c>
      <c r="I207" s="52">
        <v>394.87688465770447</v>
      </c>
      <c r="J207" s="91">
        <v>0.18960513066018209</v>
      </c>
      <c r="K207" s="53">
        <v>593.68798914157071</v>
      </c>
      <c r="L207" s="91">
        <v>0.21585304504549213</v>
      </c>
    </row>
    <row r="208" spans="1:24" x14ac:dyDescent="0.25">
      <c r="B208" s="57" t="s">
        <v>134</v>
      </c>
      <c r="C208" s="52">
        <v>112.09871015338089</v>
      </c>
      <c r="D208" s="91">
        <v>7.102828347541057E-2</v>
      </c>
      <c r="E208" s="52">
        <v>636.58479390865728</v>
      </c>
      <c r="F208" s="91">
        <v>8.3346866243438025E-2</v>
      </c>
      <c r="G208" s="52">
        <v>164.88421052631574</v>
      </c>
      <c r="H208" s="91">
        <v>9.5522388059700897E-2</v>
      </c>
      <c r="I208" s="52">
        <v>172.43123078596022</v>
      </c>
      <c r="J208" s="91">
        <v>8.2795036410926823E-2</v>
      </c>
      <c r="K208" s="53">
        <v>221.57516755894738</v>
      </c>
      <c r="L208" s="91">
        <v>8.0560286714270984E-2</v>
      </c>
    </row>
    <row r="209" spans="1:24" x14ac:dyDescent="0.25">
      <c r="B209" s="57" t="s">
        <v>135</v>
      </c>
      <c r="C209" s="52">
        <v>168.08459382922561</v>
      </c>
      <c r="D209" s="91">
        <v>0.10650220829495788</v>
      </c>
      <c r="E209" s="52">
        <v>1005.552814487884</v>
      </c>
      <c r="F209" s="91">
        <v>0.13165516476640821</v>
      </c>
      <c r="G209" s="52">
        <v>283.39473684210515</v>
      </c>
      <c r="H209" s="91">
        <v>0.16417910447761103</v>
      </c>
      <c r="I209" s="52">
        <v>351.20123654095704</v>
      </c>
      <c r="J209" s="91">
        <v>0.16863371579749026</v>
      </c>
      <c r="K209" s="53">
        <v>481.37422333083708</v>
      </c>
      <c r="L209" s="91">
        <v>0.17501801251295404</v>
      </c>
    </row>
    <row r="210" spans="1:24" x14ac:dyDescent="0.25">
      <c r="B210" s="57" t="s">
        <v>136</v>
      </c>
      <c r="C210" s="52">
        <v>155.51576477041431</v>
      </c>
      <c r="D210" s="91">
        <v>9.8538313330227972E-2</v>
      </c>
      <c r="E210" s="52">
        <v>563.52575628170518</v>
      </c>
      <c r="F210" s="91">
        <v>7.3781381966662132E-2</v>
      </c>
      <c r="G210" s="52">
        <v>170.0368421052631</v>
      </c>
      <c r="H210" s="91">
        <v>9.8507462686566558E-2</v>
      </c>
      <c r="I210" s="52">
        <v>223.08749691285217</v>
      </c>
      <c r="J210" s="91">
        <v>0.10711828330361857</v>
      </c>
      <c r="K210" s="53">
        <v>292.75406210087033</v>
      </c>
      <c r="L210" s="91">
        <v>0.10643950510988229</v>
      </c>
    </row>
    <row r="211" spans="1:24" x14ac:dyDescent="0.25">
      <c r="B211" s="57" t="s">
        <v>137</v>
      </c>
      <c r="C211" s="52">
        <v>156.84593769147304</v>
      </c>
      <c r="D211" s="91">
        <v>9.9381141041438942E-2</v>
      </c>
      <c r="E211" s="52">
        <v>506.66921756019468</v>
      </c>
      <c r="F211" s="91">
        <v>6.6337260817003391E-2</v>
      </c>
      <c r="G211" s="52">
        <v>123.66315789473681</v>
      </c>
      <c r="H211" s="91">
        <v>7.1641791044775666E-2</v>
      </c>
      <c r="I211" s="52">
        <v>285.69484119158392</v>
      </c>
      <c r="J211" s="91">
        <v>0.1371799915308447</v>
      </c>
      <c r="K211" s="53">
        <v>230.76246915546662</v>
      </c>
      <c r="L211" s="91">
        <v>8.3900605301863454E-2</v>
      </c>
    </row>
    <row r="212" spans="1:24" x14ac:dyDescent="0.25">
      <c r="B212" s="57" t="s">
        <v>138</v>
      </c>
      <c r="C212" s="52">
        <v>189.76319122424718</v>
      </c>
      <c r="D212" s="91">
        <v>0.12023825895081326</v>
      </c>
      <c r="E212" s="52">
        <v>680.08285274957575</v>
      </c>
      <c r="F212" s="91">
        <v>8.9041986401434473E-2</v>
      </c>
      <c r="G212" s="52">
        <v>200.95263157894729</v>
      </c>
      <c r="H212" s="91">
        <v>0.11641791044776048</v>
      </c>
      <c r="I212" s="52">
        <v>309.94237297077638</v>
      </c>
      <c r="J212" s="91">
        <v>0.14882275060286781</v>
      </c>
      <c r="K212" s="53">
        <v>286.63337983955324</v>
      </c>
      <c r="L212" s="91">
        <v>0.10421414780431922</v>
      </c>
    </row>
    <row r="213" spans="1:24" x14ac:dyDescent="0.25">
      <c r="B213" s="57" t="s">
        <v>101</v>
      </c>
      <c r="C213" s="52">
        <v>128.49616712063246</v>
      </c>
      <c r="D213" s="91">
        <v>8.1418083858949275E-2</v>
      </c>
      <c r="E213" s="52">
        <v>597.53078589193467</v>
      </c>
      <c r="F213" s="91">
        <v>7.8233597416430864E-2</v>
      </c>
      <c r="G213" s="52">
        <v>123.66315789473681</v>
      </c>
      <c r="H213" s="91">
        <v>7.1641791044775666E-2</v>
      </c>
      <c r="I213" s="52">
        <v>114.69016784869105</v>
      </c>
      <c r="J213" s="91">
        <v>5.5069934719626505E-2</v>
      </c>
      <c r="K213" s="53">
        <v>171.96047853103684</v>
      </c>
      <c r="L213" s="91">
        <v>6.2521380922788181E-2</v>
      </c>
    </row>
    <row r="214" spans="1:24" x14ac:dyDescent="0.25">
      <c r="B214" s="57" t="s">
        <v>139</v>
      </c>
      <c r="C214" s="52">
        <v>50.680094274313994</v>
      </c>
      <c r="D214" s="91">
        <v>3.2112056398785775E-2</v>
      </c>
      <c r="E214" s="52">
        <v>309.34025320717149</v>
      </c>
      <c r="F214" s="91">
        <v>4.0501345546543013E-2</v>
      </c>
      <c r="G214" s="52">
        <v>66.984210526315806</v>
      </c>
      <c r="H214" s="91">
        <v>3.8805970149253487E-2</v>
      </c>
      <c r="I214" s="52">
        <v>91.49017607340592</v>
      </c>
      <c r="J214" s="91">
        <v>4.3930165230001449E-2</v>
      </c>
      <c r="K214" s="53">
        <v>107.50258989243784</v>
      </c>
      <c r="L214" s="91">
        <v>3.9085785468073619E-2</v>
      </c>
    </row>
    <row r="215" spans="1:24" x14ac:dyDescent="0.25">
      <c r="B215" s="57" t="s">
        <v>140</v>
      </c>
      <c r="C215" s="52">
        <v>164.36932045130033</v>
      </c>
      <c r="D215" s="91">
        <v>0.10414812687586883</v>
      </c>
      <c r="E215" s="52">
        <v>618.24285860989289</v>
      </c>
      <c r="F215" s="91">
        <v>8.0945390677857262E-2</v>
      </c>
      <c r="G215" s="52">
        <v>180.34210526315783</v>
      </c>
      <c r="H215" s="91">
        <v>0.10447761194029787</v>
      </c>
      <c r="I215" s="52">
        <v>236.07521098582311</v>
      </c>
      <c r="J215" s="91">
        <v>0.11335449848728872</v>
      </c>
      <c r="K215" s="53">
        <v>224.9673250608472</v>
      </c>
      <c r="L215" s="91">
        <v>8.1793607144279509E-2</v>
      </c>
    </row>
    <row r="216" spans="1:24" x14ac:dyDescent="0.25">
      <c r="B216" s="8"/>
      <c r="C216" s="9"/>
      <c r="D216" s="89"/>
      <c r="E216" s="9"/>
      <c r="F216" s="89"/>
      <c r="G216" s="9"/>
      <c r="H216" s="89"/>
      <c r="I216" s="9"/>
      <c r="J216" s="89"/>
      <c r="K216" s="10"/>
    </row>
    <row r="217" spans="1:24" s="7" customFormat="1" x14ac:dyDescent="0.25">
      <c r="A217" s="131"/>
      <c r="B217" s="68" t="s">
        <v>142</v>
      </c>
      <c r="C217" s="13"/>
      <c r="D217" s="90"/>
      <c r="E217" s="13"/>
      <c r="F217" s="90"/>
      <c r="G217" s="13"/>
      <c r="H217" s="90"/>
      <c r="I217" s="13"/>
      <c r="J217" s="90"/>
      <c r="K217" s="14"/>
      <c r="L217" s="86"/>
      <c r="M217" s="131"/>
      <c r="N217" s="86"/>
      <c r="P217" s="86"/>
      <c r="R217" s="86"/>
      <c r="T217" s="86"/>
      <c r="V217" s="86"/>
      <c r="X217" s="86"/>
    </row>
    <row r="218" spans="1:24" x14ac:dyDescent="0.25">
      <c r="B218" s="57" t="s">
        <v>143</v>
      </c>
      <c r="C218" s="52">
        <v>1287.7462419181261</v>
      </c>
      <c r="D218" s="91">
        <v>0.82862980384785556</v>
      </c>
      <c r="E218" s="52">
        <v>6492.977064042052</v>
      </c>
      <c r="F218" s="91">
        <v>0.8564002679792112</v>
      </c>
      <c r="G218" s="52">
        <v>1489.110526315799</v>
      </c>
      <c r="H218" s="91">
        <v>0.87575757575757651</v>
      </c>
      <c r="I218" s="52">
        <v>1702.5822582072065</v>
      </c>
      <c r="J218" s="91">
        <v>0.83471860758115957</v>
      </c>
      <c r="K218" s="53">
        <v>2231.6680251293387</v>
      </c>
      <c r="L218" s="91">
        <v>0.81942143682572544</v>
      </c>
    </row>
    <row r="219" spans="1:24" x14ac:dyDescent="0.25">
      <c r="B219" s="57" t="s">
        <v>144</v>
      </c>
      <c r="C219" s="52">
        <v>207.49459948676432</v>
      </c>
      <c r="D219" s="91">
        <v>0.13351715087601734</v>
      </c>
      <c r="E219" s="52">
        <v>714.72885471869188</v>
      </c>
      <c r="F219" s="91">
        <v>9.4270159385488203E-2</v>
      </c>
      <c r="G219" s="52">
        <v>149.42631578947365</v>
      </c>
      <c r="H219" s="91">
        <v>8.7878787878787334E-2</v>
      </c>
      <c r="I219" s="52">
        <v>193.42935050555502</v>
      </c>
      <c r="J219" s="91">
        <v>9.4831881009578331E-2</v>
      </c>
      <c r="K219" s="53">
        <v>282.06746442579038</v>
      </c>
      <c r="L219" s="91">
        <v>0.10356922462433669</v>
      </c>
    </row>
    <row r="220" spans="1:24" x14ac:dyDescent="0.25">
      <c r="B220" s="57" t="s">
        <v>145</v>
      </c>
      <c r="C220" s="52">
        <v>847.89702127936835</v>
      </c>
      <c r="D220" s="91">
        <v>0.54559875195549223</v>
      </c>
      <c r="E220" s="52">
        <v>3463.3229143786434</v>
      </c>
      <c r="F220" s="91">
        <v>0.45679980734846232</v>
      </c>
      <c r="G220" s="52">
        <v>1102.6631578947424</v>
      </c>
      <c r="H220" s="91">
        <v>0.64848484848484944</v>
      </c>
      <c r="I220" s="52">
        <v>1372.4781554337487</v>
      </c>
      <c r="J220" s="91">
        <v>0.67287970922800078</v>
      </c>
      <c r="K220" s="53">
        <v>1468.0084759966803</v>
      </c>
      <c r="L220" s="91">
        <v>0.53902175463746516</v>
      </c>
    </row>
    <row r="221" spans="1:24" x14ac:dyDescent="0.25">
      <c r="B221" s="57" t="s">
        <v>146</v>
      </c>
      <c r="C221" s="52">
        <v>831.08821166005907</v>
      </c>
      <c r="D221" s="91">
        <v>0.53478273854820968</v>
      </c>
      <c r="E221" s="52">
        <v>3784.5088648097558</v>
      </c>
      <c r="F221" s="91">
        <v>0.49916307635547313</v>
      </c>
      <c r="G221" s="52">
        <v>1020.2210526315838</v>
      </c>
      <c r="H221" s="91">
        <v>0.60000000000000064</v>
      </c>
      <c r="I221" s="52">
        <v>1267.9382602677606</v>
      </c>
      <c r="J221" s="91">
        <v>0.62162732755363848</v>
      </c>
      <c r="K221" s="53">
        <v>1585.0849361443143</v>
      </c>
      <c r="L221" s="91">
        <v>0.58200976186451858</v>
      </c>
    </row>
    <row r="222" spans="1:24" x14ac:dyDescent="0.25">
      <c r="B222" s="57" t="s">
        <v>147</v>
      </c>
      <c r="C222" s="52">
        <v>470.34830205911123</v>
      </c>
      <c r="D222" s="91">
        <v>0.30265638414512497</v>
      </c>
      <c r="E222" s="52">
        <v>2234.0878941740925</v>
      </c>
      <c r="F222" s="91">
        <v>0.29466813949728249</v>
      </c>
      <c r="G222" s="52">
        <v>412.21052631578925</v>
      </c>
      <c r="H222" s="91">
        <v>0.24242424242424124</v>
      </c>
      <c r="I222" s="52">
        <v>414.68140518677723</v>
      </c>
      <c r="J222" s="91">
        <v>0.20330429467283875</v>
      </c>
      <c r="K222" s="53">
        <v>763.88003796575254</v>
      </c>
      <c r="L222" s="91">
        <v>0.28048064103804565</v>
      </c>
    </row>
    <row r="223" spans="1:24" x14ac:dyDescent="0.25">
      <c r="B223" s="57" t="s">
        <v>23</v>
      </c>
      <c r="C223" s="52">
        <v>88.764009087911234</v>
      </c>
      <c r="D223" s="91">
        <v>5.7117234005441234E-2</v>
      </c>
      <c r="E223" s="52">
        <v>341.20582729854908</v>
      </c>
      <c r="F223" s="91">
        <v>4.5003818595446964E-2</v>
      </c>
      <c r="G223" s="52">
        <v>87.594736842105263</v>
      </c>
      <c r="H223" s="91">
        <v>5.1515151515151188E-2</v>
      </c>
      <c r="I223" s="52">
        <v>104.3720278138201</v>
      </c>
      <c r="J223" s="91">
        <v>5.1170081978248343E-2</v>
      </c>
      <c r="K223" s="53">
        <v>128.9645268665345</v>
      </c>
      <c r="L223" s="91">
        <v>4.7353054627558684E-2</v>
      </c>
    </row>
    <row r="224" spans="1:24" x14ac:dyDescent="0.25">
      <c r="B224" s="8"/>
      <c r="C224" s="9"/>
      <c r="D224" s="89"/>
      <c r="E224" s="9"/>
      <c r="F224" s="89"/>
      <c r="G224" s="9"/>
      <c r="H224" s="89"/>
      <c r="I224" s="9"/>
      <c r="J224" s="89"/>
      <c r="K224" s="10"/>
    </row>
    <row r="225" spans="1:24" s="7" customFormat="1" x14ac:dyDescent="0.25">
      <c r="A225" s="131"/>
      <c r="B225" s="64" t="s">
        <v>148</v>
      </c>
      <c r="C225" s="13"/>
      <c r="D225" s="90"/>
      <c r="E225" s="13"/>
      <c r="F225" s="90"/>
      <c r="G225" s="13"/>
      <c r="H225" s="90"/>
      <c r="I225" s="13"/>
      <c r="J225" s="90"/>
      <c r="K225" s="14"/>
      <c r="L225" s="86"/>
      <c r="M225" s="131"/>
      <c r="N225" s="86"/>
      <c r="P225" s="86"/>
      <c r="R225" s="86"/>
      <c r="T225" s="86"/>
      <c r="V225" s="86"/>
      <c r="X225" s="86"/>
    </row>
    <row r="226" spans="1:24" x14ac:dyDescent="0.25">
      <c r="B226" s="57" t="s">
        <v>149</v>
      </c>
      <c r="C226" s="52">
        <v>749.69193545418477</v>
      </c>
      <c r="D226" s="91">
        <v>0.48240644095874413</v>
      </c>
      <c r="E226" s="52">
        <v>3753.7091194884529</v>
      </c>
      <c r="F226" s="91">
        <v>0.49510070097870951</v>
      </c>
      <c r="G226" s="52">
        <v>803.81052631579212</v>
      </c>
      <c r="H226" s="91">
        <v>0.47272727272727255</v>
      </c>
      <c r="I226" s="52">
        <v>980.60363267455534</v>
      </c>
      <c r="J226" s="91">
        <v>0.48075685912352445</v>
      </c>
      <c r="K226" s="53">
        <v>1305.5448609017985</v>
      </c>
      <c r="L226" s="91">
        <v>0.47936854125003325</v>
      </c>
    </row>
    <row r="227" spans="1:24" x14ac:dyDescent="0.25">
      <c r="B227" s="57" t="s">
        <v>150</v>
      </c>
      <c r="C227" s="52">
        <v>789.57040318466977</v>
      </c>
      <c r="D227" s="91">
        <v>0.50806715408499215</v>
      </c>
      <c r="E227" s="52">
        <v>3865.7878571571027</v>
      </c>
      <c r="F227" s="91">
        <v>0.50988348244050807</v>
      </c>
      <c r="G227" s="52">
        <v>870.79473684210859</v>
      </c>
      <c r="H227" s="91">
        <v>0.5121212121212122</v>
      </c>
      <c r="I227" s="52">
        <v>1065.4853598923248</v>
      </c>
      <c r="J227" s="91">
        <v>0.5223715046484384</v>
      </c>
      <c r="K227" s="53">
        <v>1417.1801204766571</v>
      </c>
      <c r="L227" s="91">
        <v>0.52035865437223083</v>
      </c>
    </row>
    <row r="228" spans="1:24" x14ac:dyDescent="0.25">
      <c r="B228" s="57" t="s">
        <v>151</v>
      </c>
      <c r="C228" s="52">
        <v>78.048840882363436</v>
      </c>
      <c r="D228" s="91">
        <v>5.0222313687029334E-2</v>
      </c>
      <c r="E228" s="52">
        <v>362.02244539894053</v>
      </c>
      <c r="F228" s="91">
        <v>4.7749455480308844E-2</v>
      </c>
      <c r="G228" s="52">
        <v>355.53157894736825</v>
      </c>
      <c r="H228" s="91">
        <v>0.20909090909090802</v>
      </c>
      <c r="I228" s="52">
        <v>331.41597267275131</v>
      </c>
      <c r="J228" s="91">
        <v>0.16248206388033867</v>
      </c>
      <c r="K228" s="53">
        <v>289.20321739389601</v>
      </c>
      <c r="L228" s="91">
        <v>0.10618932263359135</v>
      </c>
    </row>
    <row r="229" spans="1:24" x14ac:dyDescent="0.25">
      <c r="B229" s="57" t="s">
        <v>152</v>
      </c>
      <c r="C229" s="52">
        <v>638.68419909637112</v>
      </c>
      <c r="D229" s="91">
        <v>0.41097597134482627</v>
      </c>
      <c r="E229" s="52">
        <v>2921.4785478836034</v>
      </c>
      <c r="F229" s="91">
        <v>0.38533248872212866</v>
      </c>
      <c r="G229" s="52">
        <v>685.30000000000143</v>
      </c>
      <c r="H229" s="91">
        <v>0.40303030303030241</v>
      </c>
      <c r="I229" s="52">
        <v>758.07137313112241</v>
      </c>
      <c r="J229" s="91">
        <v>0.37165680423185704</v>
      </c>
      <c r="K229" s="53">
        <v>1089.9768910340272</v>
      </c>
      <c r="L229" s="91">
        <v>0.40021652866858454</v>
      </c>
    </row>
    <row r="230" spans="1:24" x14ac:dyDescent="0.25">
      <c r="B230" s="57" t="s">
        <v>153</v>
      </c>
      <c r="C230" s="52">
        <v>406.91849828814992</v>
      </c>
      <c r="D230" s="91">
        <v>0.26184102460771286</v>
      </c>
      <c r="E230" s="52">
        <v>2492.718899743194</v>
      </c>
      <c r="F230" s="91">
        <v>0.32878063678357711</v>
      </c>
      <c r="G230" s="52">
        <v>314.31052631578933</v>
      </c>
      <c r="H230" s="91">
        <v>0.18484848484848387</v>
      </c>
      <c r="I230" s="52">
        <v>357.58218529061577</v>
      </c>
      <c r="J230" s="91">
        <v>0.17531047464097649</v>
      </c>
      <c r="K230" s="53">
        <v>776.83428119398457</v>
      </c>
      <c r="L230" s="91">
        <v>0.28523716596896714</v>
      </c>
    </row>
    <row r="231" spans="1:24" x14ac:dyDescent="0.25">
      <c r="B231" s="57" t="s">
        <v>154</v>
      </c>
      <c r="C231" s="52">
        <v>332.25774450019134</v>
      </c>
      <c r="D231" s="91">
        <v>0.21379885313587202</v>
      </c>
      <c r="E231" s="52">
        <v>1476.6478118337589</v>
      </c>
      <c r="F231" s="91">
        <v>0.1947645231597504</v>
      </c>
      <c r="G231" s="52">
        <v>412.21052631578925</v>
      </c>
      <c r="H231" s="91">
        <v>0.24242424242424124</v>
      </c>
      <c r="I231" s="52">
        <v>480.02509793631071</v>
      </c>
      <c r="J231" s="91">
        <v>0.23534010143822551</v>
      </c>
      <c r="K231" s="53">
        <v>543.56436115042573</v>
      </c>
      <c r="L231" s="91">
        <v>0.19958537058634673</v>
      </c>
    </row>
    <row r="232" spans="1:24" x14ac:dyDescent="0.25">
      <c r="B232" s="57" t="s">
        <v>155</v>
      </c>
      <c r="C232" s="52">
        <v>210.812415897438</v>
      </c>
      <c r="D232" s="91">
        <v>0.13565207581082808</v>
      </c>
      <c r="E232" s="52">
        <v>1353.540868262091</v>
      </c>
      <c r="F232" s="91">
        <v>0.17852716109532238</v>
      </c>
      <c r="G232" s="52">
        <v>252.47894736842093</v>
      </c>
      <c r="H232" s="91">
        <v>0.14848484848484764</v>
      </c>
      <c r="I232" s="52">
        <v>395.59848508585037</v>
      </c>
      <c r="J232" s="91">
        <v>0.19394858312442823</v>
      </c>
      <c r="K232" s="53">
        <v>472.95193425106089</v>
      </c>
      <c r="L232" s="91">
        <v>0.17365797652231443</v>
      </c>
    </row>
    <row r="233" spans="1:24" x14ac:dyDescent="0.25">
      <c r="B233" s="57" t="s">
        <v>156</v>
      </c>
      <c r="C233" s="52">
        <v>367.34526307216316</v>
      </c>
      <c r="D233" s="91">
        <v>0.23637672033158116</v>
      </c>
      <c r="E233" s="52">
        <v>1315.7829768028864</v>
      </c>
      <c r="F233" s="91">
        <v>0.1735470313266422</v>
      </c>
      <c r="G233" s="52">
        <v>231.86842105263148</v>
      </c>
      <c r="H233" s="91">
        <v>0.13636363636363558</v>
      </c>
      <c r="I233" s="52">
        <v>327.70459796119241</v>
      </c>
      <c r="J233" s="91">
        <v>0.16066250214315331</v>
      </c>
      <c r="K233" s="53">
        <v>492.6114206819388</v>
      </c>
      <c r="L233" s="91">
        <v>0.18087652535531662</v>
      </c>
    </row>
    <row r="234" spans="1:24" x14ac:dyDescent="0.25">
      <c r="B234" s="57" t="s">
        <v>157</v>
      </c>
      <c r="C234" s="52">
        <v>999.5145345893286</v>
      </c>
      <c r="D234" s="91">
        <v>0.64316051235853244</v>
      </c>
      <c r="E234" s="52">
        <v>4492.0662561220734</v>
      </c>
      <c r="F234" s="91">
        <v>0.59248734557032789</v>
      </c>
      <c r="G234" s="52">
        <v>1112.9684210526373</v>
      </c>
      <c r="H234" s="91">
        <v>0.65454545454545554</v>
      </c>
      <c r="I234" s="52">
        <v>1237.4385591912212</v>
      </c>
      <c r="J234" s="91">
        <v>0.60667435368613309</v>
      </c>
      <c r="K234" s="53">
        <v>1582.369023517786</v>
      </c>
      <c r="L234" s="91">
        <v>0.58101253602193659</v>
      </c>
    </row>
    <row r="235" spans="1:24" x14ac:dyDescent="0.25">
      <c r="B235" s="8"/>
      <c r="C235" s="9"/>
      <c r="D235" s="89"/>
      <c r="E235" s="9"/>
      <c r="F235" s="89"/>
      <c r="G235" s="9"/>
      <c r="H235" s="89"/>
      <c r="I235" s="9"/>
      <c r="J235" s="89"/>
      <c r="K235" s="10"/>
    </row>
    <row r="236" spans="1:24" s="7" customFormat="1" x14ac:dyDescent="0.25">
      <c r="A236" s="131"/>
      <c r="B236" s="64" t="s">
        <v>158</v>
      </c>
      <c r="C236" s="13"/>
      <c r="D236" s="90"/>
      <c r="E236" s="13"/>
      <c r="F236" s="90"/>
      <c r="G236" s="13"/>
      <c r="H236" s="90"/>
      <c r="I236" s="13"/>
      <c r="J236" s="90"/>
      <c r="K236" s="14"/>
      <c r="L236" s="86"/>
      <c r="M236" s="131"/>
      <c r="N236" s="86"/>
      <c r="P236" s="86"/>
      <c r="R236" s="86"/>
      <c r="T236" s="86"/>
      <c r="V236" s="86"/>
      <c r="X236" s="86"/>
    </row>
    <row r="237" spans="1:24" s="27" customFormat="1" x14ac:dyDescent="0.25">
      <c r="A237" s="2"/>
      <c r="B237" s="71" t="s">
        <v>159</v>
      </c>
      <c r="C237" s="25"/>
      <c r="D237" s="96"/>
      <c r="E237" s="25"/>
      <c r="F237" s="96"/>
      <c r="G237" s="25"/>
      <c r="H237" s="96"/>
      <c r="I237" s="25"/>
      <c r="J237" s="96"/>
      <c r="K237" s="26"/>
      <c r="L237" s="104"/>
      <c r="M237" s="2"/>
      <c r="N237" s="104"/>
      <c r="P237" s="104"/>
      <c r="R237" s="104"/>
      <c r="T237" s="104"/>
      <c r="V237" s="104"/>
      <c r="X237" s="104"/>
    </row>
    <row r="238" spans="1:24" x14ac:dyDescent="0.25">
      <c r="B238" s="51" t="s">
        <v>160</v>
      </c>
      <c r="C238" s="52">
        <v>565.06393313267461</v>
      </c>
      <c r="D238" s="91">
        <v>0.36750629328194034</v>
      </c>
      <c r="E238" s="52">
        <v>2903.7468294477349</v>
      </c>
      <c r="F238" s="91">
        <v>0.38853258794009132</v>
      </c>
      <c r="G238" s="52">
        <v>798.6578947368447</v>
      </c>
      <c r="H238" s="91">
        <v>0.47400611620795186</v>
      </c>
      <c r="I238" s="52">
        <v>692.25847410573977</v>
      </c>
      <c r="J238" s="91">
        <v>0.34252955405366647</v>
      </c>
      <c r="K238" s="53">
        <v>948.95889860731131</v>
      </c>
      <c r="L238" s="91">
        <v>0.35173569054182602</v>
      </c>
    </row>
    <row r="239" spans="1:24" x14ac:dyDescent="0.25">
      <c r="B239" s="51" t="s">
        <v>161</v>
      </c>
      <c r="C239" s="52">
        <v>350.75340623150288</v>
      </c>
      <c r="D239" s="91">
        <v>0.22812300807365127</v>
      </c>
      <c r="E239" s="52">
        <v>1845.3346765523311</v>
      </c>
      <c r="F239" s="91">
        <v>0.24691293683920437</v>
      </c>
      <c r="G239" s="52">
        <v>334.92105263157879</v>
      </c>
      <c r="H239" s="91">
        <v>0.19877675840978554</v>
      </c>
      <c r="I239" s="52">
        <v>502.19738094667656</v>
      </c>
      <c r="J239" s="91">
        <v>0.2484873083927166</v>
      </c>
      <c r="K239" s="53">
        <v>660.47516538956324</v>
      </c>
      <c r="L239" s="91">
        <v>0.24480795609268857</v>
      </c>
    </row>
    <row r="240" spans="1:24" x14ac:dyDescent="0.25">
      <c r="B240" s="51" t="s">
        <v>162</v>
      </c>
      <c r="C240" s="52">
        <v>621.74526422142594</v>
      </c>
      <c r="D240" s="91">
        <v>0.40437069864440833</v>
      </c>
      <c r="E240" s="52">
        <v>2724.5434088178126</v>
      </c>
      <c r="F240" s="91">
        <v>0.36455447522070433</v>
      </c>
      <c r="G240" s="52">
        <v>551.33157894736848</v>
      </c>
      <c r="H240" s="91">
        <v>0.3272171253822625</v>
      </c>
      <c r="I240" s="52">
        <v>826.56237801158034</v>
      </c>
      <c r="J240" s="91">
        <v>0.40898313755361687</v>
      </c>
      <c r="K240" s="53">
        <v>1088.497718659306</v>
      </c>
      <c r="L240" s="91">
        <v>0.40345635336548541</v>
      </c>
    </row>
    <row r="241" spans="1:24" x14ac:dyDescent="0.25">
      <c r="B241" s="8"/>
      <c r="C241" s="9"/>
      <c r="D241" s="89"/>
      <c r="E241" s="9"/>
      <c r="F241" s="89"/>
      <c r="G241" s="9"/>
      <c r="H241" s="89"/>
      <c r="I241" s="9"/>
      <c r="J241" s="89"/>
      <c r="K241" s="10"/>
      <c r="L241" s="89"/>
    </row>
    <row r="242" spans="1:24" s="7" customFormat="1" x14ac:dyDescent="0.25">
      <c r="A242" s="131"/>
      <c r="B242" s="64" t="s">
        <v>163</v>
      </c>
      <c r="C242" s="13"/>
      <c r="D242" s="90"/>
      <c r="E242" s="13"/>
      <c r="F242" s="90"/>
      <c r="G242" s="13"/>
      <c r="H242" s="90"/>
      <c r="I242" s="13"/>
      <c r="J242" s="90"/>
      <c r="K242" s="14"/>
      <c r="L242" s="90"/>
      <c r="M242" s="131"/>
      <c r="N242" s="86"/>
      <c r="P242" s="86"/>
      <c r="R242" s="86"/>
      <c r="T242" s="86"/>
      <c r="V242" s="86"/>
      <c r="X242" s="86"/>
    </row>
    <row r="243" spans="1:24" x14ac:dyDescent="0.25">
      <c r="B243" s="51" t="s">
        <v>164</v>
      </c>
      <c r="C243" s="52">
        <v>551.87887818901334</v>
      </c>
      <c r="D243" s="91">
        <v>0.36021652035426133</v>
      </c>
      <c r="E243" s="52">
        <v>2535.7773969745344</v>
      </c>
      <c r="F243" s="91">
        <v>0.33785456874614445</v>
      </c>
      <c r="G243" s="52">
        <v>417.36315789473662</v>
      </c>
      <c r="H243" s="91">
        <v>0.24695121951219426</v>
      </c>
      <c r="I243" s="52">
        <v>843.52429239805792</v>
      </c>
      <c r="J243" s="91">
        <v>0.41612486469988469</v>
      </c>
      <c r="K243" s="53">
        <v>983.70184297315359</v>
      </c>
      <c r="L243" s="91">
        <v>0.36375013543856083</v>
      </c>
    </row>
    <row r="244" spans="1:24" x14ac:dyDescent="0.25">
      <c r="B244" s="51" t="s">
        <v>165</v>
      </c>
      <c r="C244" s="52">
        <v>844.47684703969674</v>
      </c>
      <c r="D244" s="91">
        <v>0.55119795915833836</v>
      </c>
      <c r="E244" s="52">
        <v>4402.5427687749943</v>
      </c>
      <c r="F244" s="91">
        <v>0.58657324980717529</v>
      </c>
      <c r="G244" s="52">
        <v>1061.4421052631631</v>
      </c>
      <c r="H244" s="91">
        <v>0.6280487804878061</v>
      </c>
      <c r="I244" s="52">
        <v>1031.6059630104367</v>
      </c>
      <c r="J244" s="91">
        <v>0.50890874827199051</v>
      </c>
      <c r="K244" s="53">
        <v>1556.6271432359863</v>
      </c>
      <c r="L244" s="91">
        <v>0.57560462880507479</v>
      </c>
    </row>
    <row r="245" spans="1:24" x14ac:dyDescent="0.25">
      <c r="B245" s="51" t="s">
        <v>166</v>
      </c>
      <c r="C245" s="52">
        <v>79.431756163977752</v>
      </c>
      <c r="D245" s="91">
        <v>5.1845852308949315E-2</v>
      </c>
      <c r="E245" s="52">
        <v>267.06383078494679</v>
      </c>
      <c r="F245" s="91">
        <v>3.5582277642033734E-2</v>
      </c>
      <c r="G245" s="52">
        <v>77.289473684210535</v>
      </c>
      <c r="H245" s="91">
        <v>4.5731707317073038E-2</v>
      </c>
      <c r="I245" s="52">
        <v>71.216844607720276</v>
      </c>
      <c r="J245" s="91">
        <v>3.5132479400789507E-2</v>
      </c>
      <c r="K245" s="53">
        <v>106.22657987072601</v>
      </c>
      <c r="L245" s="91">
        <v>3.9280126484632617E-2</v>
      </c>
    </row>
    <row r="246" spans="1:24" x14ac:dyDescent="0.25">
      <c r="B246" s="51" t="s">
        <v>167</v>
      </c>
      <c r="C246" s="52">
        <v>22.33253172261837</v>
      </c>
      <c r="D246" s="91">
        <v>1.457665293192751E-2</v>
      </c>
      <c r="E246" s="52">
        <v>57.90041501551363</v>
      </c>
      <c r="F246" s="91">
        <v>7.714367897051491E-3</v>
      </c>
      <c r="G246" s="52">
        <v>10.305263157894737</v>
      </c>
      <c r="H246" s="91">
        <v>6.0975609756097381E-3</v>
      </c>
      <c r="I246" s="52">
        <v>6.3069306930693072</v>
      </c>
      <c r="J246" s="91">
        <v>3.1113160640150617E-3</v>
      </c>
      <c r="K246" s="53">
        <v>19.485661853674277</v>
      </c>
      <c r="L246" s="91">
        <v>7.2053459989069608E-3</v>
      </c>
    </row>
    <row r="247" spans="1:24" x14ac:dyDescent="0.25">
      <c r="B247" s="51" t="s">
        <v>168</v>
      </c>
      <c r="C247" s="52">
        <v>33.95541098311746</v>
      </c>
      <c r="D247" s="91">
        <v>2.2163015246523591E-2</v>
      </c>
      <c r="E247" s="52">
        <v>242.24498349529472</v>
      </c>
      <c r="F247" s="91">
        <v>3.2275535907595118E-2</v>
      </c>
      <c r="G247" s="52">
        <v>123.66315789473681</v>
      </c>
      <c r="H247" s="91">
        <v>7.3170731707316833E-2</v>
      </c>
      <c r="I247" s="52">
        <v>74.44015172179914</v>
      </c>
      <c r="J247" s="91">
        <v>3.6722591563320195E-2</v>
      </c>
      <c r="K247" s="53">
        <v>38.29272863568216</v>
      </c>
      <c r="L247" s="91">
        <v>1.4159763272824914E-2</v>
      </c>
    </row>
    <row r="248" spans="1:24" x14ac:dyDescent="0.25">
      <c r="B248" s="8"/>
      <c r="C248" s="9"/>
      <c r="D248" s="89"/>
      <c r="E248" s="9"/>
      <c r="F248" s="89"/>
      <c r="G248" s="9"/>
      <c r="H248" s="89"/>
      <c r="I248" s="9"/>
      <c r="J248" s="89"/>
      <c r="K248" s="10"/>
    </row>
    <row r="249" spans="1:24" s="7" customFormat="1" x14ac:dyDescent="0.25">
      <c r="A249" s="131"/>
      <c r="B249" s="64" t="s">
        <v>169</v>
      </c>
      <c r="C249" s="13"/>
      <c r="D249" s="90"/>
      <c r="E249" s="13"/>
      <c r="F249" s="90"/>
      <c r="G249" s="13"/>
      <c r="H249" s="90"/>
      <c r="I249" s="13"/>
      <c r="J249" s="90"/>
      <c r="K249" s="14"/>
      <c r="L249" s="86"/>
      <c r="M249" s="131"/>
      <c r="N249" s="86"/>
      <c r="P249" s="86"/>
      <c r="R249" s="86"/>
      <c r="T249" s="86"/>
      <c r="V249" s="86"/>
      <c r="X249" s="86"/>
    </row>
    <row r="250" spans="1:24" s="27" customFormat="1" x14ac:dyDescent="0.25">
      <c r="A250" s="2"/>
      <c r="B250" s="69" t="s">
        <v>170</v>
      </c>
      <c r="C250" s="25"/>
      <c r="D250" s="96"/>
      <c r="E250" s="25"/>
      <c r="F250" s="96"/>
      <c r="G250" s="25"/>
      <c r="H250" s="96"/>
      <c r="I250" s="25"/>
      <c r="J250" s="96"/>
      <c r="K250" s="26"/>
      <c r="L250" s="104"/>
      <c r="M250" s="2"/>
      <c r="N250" s="104"/>
      <c r="P250" s="104"/>
      <c r="R250" s="104"/>
      <c r="T250" s="104"/>
      <c r="V250" s="104"/>
      <c r="X250" s="104"/>
    </row>
    <row r="251" spans="1:24" x14ac:dyDescent="0.25">
      <c r="B251" s="51" t="s">
        <v>171</v>
      </c>
      <c r="C251" s="52">
        <v>50.736580022297673</v>
      </c>
      <c r="D251" s="91">
        <v>3.2896839982997861E-2</v>
      </c>
      <c r="E251" s="52">
        <v>304.99770209193241</v>
      </c>
      <c r="F251" s="91">
        <v>4.1443148468787258E-2</v>
      </c>
      <c r="G251" s="52">
        <v>51.526315789473692</v>
      </c>
      <c r="H251" s="91">
        <v>3.1152647975077791E-2</v>
      </c>
      <c r="I251" s="52">
        <v>69.163008665209404</v>
      </c>
      <c r="J251" s="91">
        <v>3.4791994877227922E-2</v>
      </c>
      <c r="K251" s="53">
        <v>122.04601590670342</v>
      </c>
      <c r="L251" s="91">
        <v>4.6273089851210751E-2</v>
      </c>
    </row>
    <row r="252" spans="1:24" x14ac:dyDescent="0.25">
      <c r="B252" s="51" t="s">
        <v>172</v>
      </c>
      <c r="C252" s="52">
        <v>772.58510918447712</v>
      </c>
      <c r="D252" s="91">
        <v>0.50093263477591587</v>
      </c>
      <c r="E252" s="52">
        <v>4143.4966536835218</v>
      </c>
      <c r="F252" s="91">
        <v>0.56301915004844738</v>
      </c>
      <c r="G252" s="52">
        <v>896.5578947368457</v>
      </c>
      <c r="H252" s="91">
        <v>0.54205607476635564</v>
      </c>
      <c r="I252" s="52">
        <v>1047.9202950253584</v>
      </c>
      <c r="J252" s="91">
        <v>0.5271493857757128</v>
      </c>
      <c r="K252" s="53">
        <v>1391.958729700021</v>
      </c>
      <c r="L252" s="91">
        <v>0.52775365824169029</v>
      </c>
    </row>
    <row r="253" spans="1:24" x14ac:dyDescent="0.25">
      <c r="B253" s="51" t="s">
        <v>173</v>
      </c>
      <c r="C253" s="52">
        <v>701.37002629012522</v>
      </c>
      <c r="D253" s="91">
        <v>0.454757839680901</v>
      </c>
      <c r="E253" s="52">
        <v>2870.1509431782229</v>
      </c>
      <c r="F253" s="91">
        <v>0.38999668145077215</v>
      </c>
      <c r="G253" s="52">
        <v>685.30000000000143</v>
      </c>
      <c r="H253" s="91">
        <v>0.41433021806853543</v>
      </c>
      <c r="I253" s="52">
        <v>853.46173146144497</v>
      </c>
      <c r="J253" s="91">
        <v>0.4293282892398701</v>
      </c>
      <c r="K253" s="53">
        <v>1096.6330364827693</v>
      </c>
      <c r="L253" s="91">
        <v>0.41578251165334512</v>
      </c>
    </row>
    <row r="254" spans="1:24" x14ac:dyDescent="0.25">
      <c r="B254" s="51" t="s">
        <v>174</v>
      </c>
      <c r="C254" s="52">
        <v>17.601709905660378</v>
      </c>
      <c r="D254" s="91">
        <v>1.1412685560185204E-2</v>
      </c>
      <c r="E254" s="52">
        <v>40.778715890180848</v>
      </c>
      <c r="F254" s="91">
        <v>5.541020031993092E-3</v>
      </c>
      <c r="G254" s="52">
        <v>20.610526315789475</v>
      </c>
      <c r="H254" s="91">
        <v>1.2461059190031114E-2</v>
      </c>
      <c r="I254" s="52">
        <v>17.355023734177216</v>
      </c>
      <c r="J254" s="91">
        <v>8.7303301071891635E-3</v>
      </c>
      <c r="K254" s="53">
        <v>26.878240703395985</v>
      </c>
      <c r="L254" s="91">
        <v>1.0190740253753746E-2</v>
      </c>
    </row>
    <row r="255" spans="1:24" s="27" customFormat="1" x14ac:dyDescent="0.25">
      <c r="A255" s="2"/>
      <c r="B255" s="69" t="s">
        <v>175</v>
      </c>
      <c r="C255" s="25"/>
      <c r="D255" s="97"/>
      <c r="E255" s="25"/>
      <c r="F255" s="97"/>
      <c r="G255" s="25"/>
      <c r="H255" s="97"/>
      <c r="I255" s="25"/>
      <c r="J255" s="97"/>
      <c r="K255" s="26"/>
      <c r="L255" s="97"/>
      <c r="M255" s="2"/>
      <c r="N255" s="104"/>
      <c r="P255" s="104"/>
      <c r="R255" s="104"/>
      <c r="T255" s="104"/>
      <c r="V255" s="104"/>
      <c r="X255" s="104"/>
    </row>
    <row r="256" spans="1:24" x14ac:dyDescent="0.25">
      <c r="B256" s="51" t="s">
        <v>171</v>
      </c>
      <c r="C256" s="52">
        <v>62.183456924306199</v>
      </c>
      <c r="D256" s="91">
        <v>4.3645755332039356E-2</v>
      </c>
      <c r="E256" s="52">
        <v>468.01133789648202</v>
      </c>
      <c r="F256" s="91">
        <v>6.7962054982942069E-2</v>
      </c>
      <c r="G256" s="52">
        <v>144.27368421052628</v>
      </c>
      <c r="H256" s="91">
        <v>8.8050314465408772E-2</v>
      </c>
      <c r="I256" s="52">
        <v>100.37857083944618</v>
      </c>
      <c r="J256" s="91">
        <v>5.3398464677961485E-2</v>
      </c>
      <c r="K256" s="53">
        <v>134.57478953158687</v>
      </c>
      <c r="L256" s="91">
        <v>5.381634391220718E-2</v>
      </c>
    </row>
    <row r="257" spans="1:24" x14ac:dyDescent="0.25">
      <c r="B257" s="51" t="s">
        <v>172</v>
      </c>
      <c r="C257" s="52">
        <v>386.86670326707809</v>
      </c>
      <c r="D257" s="91">
        <v>0.27153668052680319</v>
      </c>
      <c r="E257" s="52">
        <v>2089.3646405812815</v>
      </c>
      <c r="F257" s="91">
        <v>0.30340614229736468</v>
      </c>
      <c r="G257" s="52">
        <v>638.92631578947464</v>
      </c>
      <c r="H257" s="91">
        <v>0.38993710691823946</v>
      </c>
      <c r="I257" s="52">
        <v>606.05634517170029</v>
      </c>
      <c r="J257" s="91">
        <v>0.32240425491082858</v>
      </c>
      <c r="K257" s="53">
        <v>687.75613004697811</v>
      </c>
      <c r="L257" s="91">
        <v>0.27503309164492079</v>
      </c>
    </row>
    <row r="258" spans="1:24" x14ac:dyDescent="0.25">
      <c r="B258" s="51" t="s">
        <v>173</v>
      </c>
      <c r="C258" s="52">
        <v>396.98552849289354</v>
      </c>
      <c r="D258" s="91">
        <v>0.27863895164356028</v>
      </c>
      <c r="E258" s="52">
        <v>1426.7128382916396</v>
      </c>
      <c r="F258" s="91">
        <v>0.20717946021703548</v>
      </c>
      <c r="G258" s="52">
        <v>463.73684210526289</v>
      </c>
      <c r="H258" s="91">
        <v>0.28301886792452807</v>
      </c>
      <c r="I258" s="52">
        <v>583.22248982623455</v>
      </c>
      <c r="J258" s="91">
        <v>0.31025731151514335</v>
      </c>
      <c r="K258" s="53">
        <v>697.5069204114327</v>
      </c>
      <c r="L258" s="91">
        <v>0.27893242442111033</v>
      </c>
    </row>
    <row r="259" spans="1:24" x14ac:dyDescent="0.25">
      <c r="B259" s="51" t="s">
        <v>174</v>
      </c>
      <c r="C259" s="52">
        <v>578.69522618337589</v>
      </c>
      <c r="D259" s="91">
        <v>0.40617861249759724</v>
      </c>
      <c r="E259" s="52">
        <v>2902.2735513777802</v>
      </c>
      <c r="F259" s="91">
        <v>0.42145234250265778</v>
      </c>
      <c r="G259" s="52">
        <v>391.5999999999998</v>
      </c>
      <c r="H259" s="91">
        <v>0.23899371069182371</v>
      </c>
      <c r="I259" s="52">
        <v>590.14515861489326</v>
      </c>
      <c r="J259" s="91">
        <v>0.31393996889606662</v>
      </c>
      <c r="K259" s="53">
        <v>980.79263299650404</v>
      </c>
      <c r="L259" s="91">
        <v>0.39221814002176181</v>
      </c>
    </row>
    <row r="260" spans="1:24" s="27" customFormat="1" x14ac:dyDescent="0.25">
      <c r="A260" s="2"/>
      <c r="B260" s="69" t="s">
        <v>176</v>
      </c>
      <c r="C260" s="25"/>
      <c r="D260" s="97"/>
      <c r="E260" s="25"/>
      <c r="F260" s="97"/>
      <c r="G260" s="25"/>
      <c r="H260" s="97"/>
      <c r="I260" s="25"/>
      <c r="J260" s="97"/>
      <c r="K260" s="26"/>
      <c r="L260" s="97"/>
      <c r="M260" s="2"/>
      <c r="N260" s="104"/>
      <c r="P260" s="104"/>
      <c r="R260" s="104"/>
      <c r="T260" s="104"/>
      <c r="V260" s="104"/>
      <c r="X260" s="104"/>
    </row>
    <row r="261" spans="1:24" x14ac:dyDescent="0.25">
      <c r="B261" s="51" t="s">
        <v>171</v>
      </c>
      <c r="C261" s="52">
        <v>8</v>
      </c>
      <c r="D261" s="91">
        <v>5.2632194999762006E-3</v>
      </c>
      <c r="E261" s="52">
        <v>83.327778235863221</v>
      </c>
      <c r="F261" s="91">
        <v>1.132213578444299E-2</v>
      </c>
      <c r="G261" s="52">
        <v>15.457894736842107</v>
      </c>
      <c r="H261" s="91">
        <v>9.1743119266054739E-3</v>
      </c>
      <c r="I261" s="52">
        <v>12.613861386138614</v>
      </c>
      <c r="J261" s="91">
        <v>6.3453196903701849E-3</v>
      </c>
      <c r="K261" s="53">
        <v>14.307523510971787</v>
      </c>
      <c r="L261" s="91">
        <v>5.3933206977068672E-3</v>
      </c>
    </row>
    <row r="262" spans="1:24" x14ac:dyDescent="0.25">
      <c r="B262" s="51" t="s">
        <v>172</v>
      </c>
      <c r="C262" s="52">
        <v>552.2976243849962</v>
      </c>
      <c r="D262" s="91">
        <v>0.36335795330670539</v>
      </c>
      <c r="E262" s="52">
        <v>3151.8966267150686</v>
      </c>
      <c r="F262" s="91">
        <v>0.42826296754468052</v>
      </c>
      <c r="G262" s="52">
        <v>541.02631578947364</v>
      </c>
      <c r="H262" s="91">
        <v>0.32110091743119151</v>
      </c>
      <c r="I262" s="52">
        <v>620.8617491088736</v>
      </c>
      <c r="J262" s="91">
        <v>0.31232040380175757</v>
      </c>
      <c r="K262" s="53">
        <v>926.9478478361109</v>
      </c>
      <c r="L262" s="91">
        <v>0.34941945121359236</v>
      </c>
    </row>
    <row r="263" spans="1:24" x14ac:dyDescent="0.25">
      <c r="B263" s="51" t="s">
        <v>173</v>
      </c>
      <c r="C263" s="52">
        <v>953.85645923012521</v>
      </c>
      <c r="D263" s="91">
        <v>0.62754448954978104</v>
      </c>
      <c r="E263" s="52">
        <v>4102.4458009418686</v>
      </c>
      <c r="F263" s="91">
        <v>0.55741853905077465</v>
      </c>
      <c r="G263" s="52">
        <v>1128.4263157894795</v>
      </c>
      <c r="H263" s="91">
        <v>0.66972477064220293</v>
      </c>
      <c r="I263" s="52">
        <v>1348.3484990240927</v>
      </c>
      <c r="J263" s="91">
        <v>0.67827781029372414</v>
      </c>
      <c r="K263" s="53">
        <v>1702.085835252095</v>
      </c>
      <c r="L263" s="91">
        <v>0.64161311756707318</v>
      </c>
    </row>
    <row r="264" spans="1:24" x14ac:dyDescent="0.25">
      <c r="B264" s="51" t="s">
        <v>174</v>
      </c>
      <c r="C264" s="52">
        <v>5.828125</v>
      </c>
      <c r="D264" s="91">
        <v>3.834337643537349E-3</v>
      </c>
      <c r="E264" s="52">
        <v>22.05236079452947</v>
      </c>
      <c r="F264" s="91">
        <v>2.9963576201018968E-3</v>
      </c>
      <c r="G264" s="52">
        <v>0</v>
      </c>
      <c r="H264" s="91">
        <v>0</v>
      </c>
      <c r="I264" s="52">
        <v>6.075949367088608</v>
      </c>
      <c r="J264" s="91">
        <v>3.0564662141480694E-3</v>
      </c>
      <c r="K264" s="53">
        <v>9.481481481481481</v>
      </c>
      <c r="L264" s="91">
        <v>3.5741105216275941E-3</v>
      </c>
    </row>
    <row r="265" spans="1:24" s="27" customFormat="1" x14ac:dyDescent="0.25">
      <c r="A265" s="2"/>
      <c r="B265" s="69" t="s">
        <v>177</v>
      </c>
      <c r="C265" s="25"/>
      <c r="D265" s="97"/>
      <c r="E265" s="25"/>
      <c r="F265" s="97"/>
      <c r="G265" s="25"/>
      <c r="H265" s="97"/>
      <c r="I265" s="25"/>
      <c r="J265" s="97"/>
      <c r="K265" s="26"/>
      <c r="L265" s="97"/>
      <c r="M265" s="2"/>
      <c r="N265" s="104"/>
      <c r="P265" s="104"/>
      <c r="R265" s="104"/>
      <c r="T265" s="104"/>
      <c r="V265" s="104"/>
      <c r="X265" s="104"/>
    </row>
    <row r="266" spans="1:24" x14ac:dyDescent="0.25">
      <c r="B266" s="51" t="s">
        <v>171</v>
      </c>
      <c r="C266" s="52">
        <v>31.83704361761427</v>
      </c>
      <c r="D266" s="91">
        <v>2.1123405924786499E-2</v>
      </c>
      <c r="E266" s="52">
        <v>310.66454820890533</v>
      </c>
      <c r="F266" s="91">
        <v>4.2900130047751624E-2</v>
      </c>
      <c r="G266" s="52">
        <v>25.763157894736842</v>
      </c>
      <c r="H266" s="91">
        <v>1.5772870662460522E-2</v>
      </c>
      <c r="I266" s="52">
        <v>117.12876056081036</v>
      </c>
      <c r="J266" s="91">
        <v>5.9612276517080003E-2</v>
      </c>
      <c r="K266" s="53">
        <v>129.70193965934064</v>
      </c>
      <c r="L266" s="91">
        <v>4.9769233064901837E-2</v>
      </c>
    </row>
    <row r="267" spans="1:24" x14ac:dyDescent="0.25">
      <c r="B267" s="51" t="s">
        <v>172</v>
      </c>
      <c r="C267" s="52">
        <v>702.76703041183612</v>
      </c>
      <c r="D267" s="91">
        <v>0.466275494428537</v>
      </c>
      <c r="E267" s="52">
        <v>3745.4128345764507</v>
      </c>
      <c r="F267" s="91">
        <v>0.51720963531957276</v>
      </c>
      <c r="G267" s="52">
        <v>912.01578947368796</v>
      </c>
      <c r="H267" s="91">
        <v>0.55835962145110474</v>
      </c>
      <c r="I267" s="52">
        <v>866.68559161272401</v>
      </c>
      <c r="J267" s="91">
        <v>0.44109662642390496</v>
      </c>
      <c r="K267" s="53">
        <v>1232.0973586319826</v>
      </c>
      <c r="L267" s="91">
        <v>0.47278044385043255</v>
      </c>
    </row>
    <row r="268" spans="1:24" x14ac:dyDescent="0.25">
      <c r="B268" s="51" t="s">
        <v>173</v>
      </c>
      <c r="C268" s="52">
        <v>742.9365881879994</v>
      </c>
      <c r="D268" s="91">
        <v>0.49292739982893691</v>
      </c>
      <c r="E268" s="52">
        <v>3064.4912045867841</v>
      </c>
      <c r="F268" s="91">
        <v>0.42318015352868477</v>
      </c>
      <c r="G268" s="52">
        <v>664.68947368421175</v>
      </c>
      <c r="H268" s="91">
        <v>0.40694006309148217</v>
      </c>
      <c r="I268" s="52">
        <v>957.36663187097565</v>
      </c>
      <c r="J268" s="91">
        <v>0.48724842740642155</v>
      </c>
      <c r="K268" s="53">
        <v>1195.5503373282179</v>
      </c>
      <c r="L268" s="91">
        <v>0.45875661948919055</v>
      </c>
    </row>
    <row r="269" spans="1:24" x14ac:dyDescent="0.25">
      <c r="B269" s="51" t="s">
        <v>174</v>
      </c>
      <c r="C269" s="52">
        <v>29.6520571278826</v>
      </c>
      <c r="D269" s="91">
        <v>1.9673699817739521E-2</v>
      </c>
      <c r="E269" s="52">
        <v>121.00732074534929</v>
      </c>
      <c r="F269" s="91">
        <v>1.6710081103990828E-2</v>
      </c>
      <c r="G269" s="52">
        <v>30.91578947368421</v>
      </c>
      <c r="H269" s="91">
        <v>1.8927444794952626E-2</v>
      </c>
      <c r="I269" s="52">
        <v>23.661954427246524</v>
      </c>
      <c r="J269" s="91">
        <v>1.2042669652593534E-2</v>
      </c>
      <c r="K269" s="53">
        <v>48.717037945673624</v>
      </c>
      <c r="L269" s="91">
        <v>1.8693703595474998E-2</v>
      </c>
    </row>
    <row r="270" spans="1:24" s="27" customFormat="1" x14ac:dyDescent="0.25">
      <c r="A270" s="2"/>
      <c r="B270" s="69" t="s">
        <v>178</v>
      </c>
      <c r="C270" s="25"/>
      <c r="D270" s="97"/>
      <c r="E270" s="25"/>
      <c r="F270" s="97"/>
      <c r="G270" s="25"/>
      <c r="H270" s="97"/>
      <c r="I270" s="25"/>
      <c r="J270" s="97"/>
      <c r="K270" s="26"/>
      <c r="L270" s="97"/>
      <c r="M270" s="2"/>
      <c r="N270" s="104"/>
      <c r="P270" s="104"/>
      <c r="R270" s="104"/>
      <c r="T270" s="104"/>
      <c r="V270" s="104"/>
      <c r="X270" s="104"/>
    </row>
    <row r="271" spans="1:24" x14ac:dyDescent="0.25">
      <c r="B271" s="51" t="s">
        <v>171</v>
      </c>
      <c r="C271" s="52">
        <v>199.66692397145368</v>
      </c>
      <c r="D271" s="91">
        <v>0.14326218718788139</v>
      </c>
      <c r="E271" s="52">
        <v>1679.4041180522795</v>
      </c>
      <c r="F271" s="91">
        <v>0.24530454788121842</v>
      </c>
      <c r="G271" s="52">
        <v>216.41052631578938</v>
      </c>
      <c r="H271" s="91">
        <v>0.13461538461538441</v>
      </c>
      <c r="I271" s="52">
        <v>280.74363771075554</v>
      </c>
      <c r="J271" s="91">
        <v>0.15277717055417001</v>
      </c>
      <c r="K271" s="53">
        <v>428.557777500871</v>
      </c>
      <c r="L271" s="91">
        <v>0.17394935088032004</v>
      </c>
    </row>
    <row r="272" spans="1:24" x14ac:dyDescent="0.25">
      <c r="B272" s="51" t="s">
        <v>172</v>
      </c>
      <c r="C272" s="52">
        <v>517.45059335315091</v>
      </c>
      <c r="D272" s="91">
        <v>0.37127383089268157</v>
      </c>
      <c r="E272" s="52">
        <v>2644.7233425723093</v>
      </c>
      <c r="F272" s="91">
        <v>0.38630527152274685</v>
      </c>
      <c r="G272" s="52">
        <v>721.36842105263338</v>
      </c>
      <c r="H272" s="91">
        <v>0.44871794871794929</v>
      </c>
      <c r="I272" s="52">
        <v>706.45736049777656</v>
      </c>
      <c r="J272" s="91">
        <v>0.38444524525687113</v>
      </c>
      <c r="K272" s="53">
        <v>987.85130638523822</v>
      </c>
      <c r="L272" s="91">
        <v>0.40096365655536165</v>
      </c>
    </row>
    <row r="273" spans="1:24" x14ac:dyDescent="0.25">
      <c r="B273" s="51" t="s">
        <v>173</v>
      </c>
      <c r="C273" s="52">
        <v>581.51403581215584</v>
      </c>
      <c r="D273" s="91">
        <v>0.41723972600896125</v>
      </c>
      <c r="E273" s="52">
        <v>1786.143502022373</v>
      </c>
      <c r="F273" s="91">
        <v>0.2608955876103996</v>
      </c>
      <c r="G273" s="52">
        <v>577.09473684210559</v>
      </c>
      <c r="H273" s="91">
        <v>0.35897435897435875</v>
      </c>
      <c r="I273" s="52">
        <v>698.13726334937928</v>
      </c>
      <c r="J273" s="91">
        <v>0.37991755262086713</v>
      </c>
      <c r="K273" s="53">
        <v>858.22436861102778</v>
      </c>
      <c r="L273" s="91">
        <v>0.34834876338058612</v>
      </c>
    </row>
    <row r="274" spans="1:24" x14ac:dyDescent="0.25">
      <c r="B274" s="51" t="s">
        <v>174</v>
      </c>
      <c r="C274" s="52">
        <v>95.08529490772878</v>
      </c>
      <c r="D274" s="91">
        <v>6.8224255910475678E-2</v>
      </c>
      <c r="E274" s="52">
        <v>735.92953611216353</v>
      </c>
      <c r="F274" s="91">
        <v>0.10749459298563499</v>
      </c>
      <c r="G274" s="52">
        <v>92.747368421052627</v>
      </c>
      <c r="H274" s="91">
        <v>5.7692307692307619E-2</v>
      </c>
      <c r="I274" s="52">
        <v>152.26376165283133</v>
      </c>
      <c r="J274" s="91">
        <v>8.2860031568091699E-2</v>
      </c>
      <c r="K274" s="53">
        <v>189.05942897688277</v>
      </c>
      <c r="L274" s="91">
        <v>7.6738229183732146E-2</v>
      </c>
    </row>
    <row r="275" spans="1:24" x14ac:dyDescent="0.25">
      <c r="B275" s="8"/>
      <c r="C275" s="9"/>
      <c r="D275" s="93"/>
      <c r="E275" s="9"/>
      <c r="F275" s="93"/>
      <c r="G275" s="9"/>
      <c r="H275" s="93"/>
      <c r="I275" s="9"/>
      <c r="J275" s="93"/>
      <c r="K275" s="10"/>
      <c r="L275" s="93"/>
    </row>
    <row r="276" spans="1:24" s="7" customFormat="1" x14ac:dyDescent="0.25">
      <c r="A276" s="131"/>
      <c r="B276" s="63" t="s">
        <v>179</v>
      </c>
      <c r="C276" s="13"/>
      <c r="D276" s="90"/>
      <c r="E276" s="13"/>
      <c r="F276" s="90"/>
      <c r="G276" s="13"/>
      <c r="H276" s="90"/>
      <c r="I276" s="13"/>
      <c r="J276" s="90"/>
      <c r="K276" s="14"/>
      <c r="L276" s="86"/>
      <c r="M276" s="131"/>
      <c r="N276" s="86"/>
      <c r="P276" s="86"/>
      <c r="R276" s="86"/>
      <c r="T276" s="86"/>
      <c r="V276" s="86"/>
      <c r="X276" s="86"/>
    </row>
    <row r="277" spans="1:24" x14ac:dyDescent="0.25">
      <c r="B277" s="51" t="s">
        <v>78</v>
      </c>
      <c r="C277" s="52">
        <v>1363.902680624089</v>
      </c>
      <c r="D277" s="91">
        <v>0.88705505547771502</v>
      </c>
      <c r="E277" s="52">
        <v>6417.8962151085652</v>
      </c>
      <c r="F277" s="91">
        <v>0.86117843592154431</v>
      </c>
      <c r="G277" s="52">
        <v>1411.8210526315877</v>
      </c>
      <c r="H277" s="91">
        <v>0.83792048929663698</v>
      </c>
      <c r="I277" s="52">
        <v>1567.5222963496105</v>
      </c>
      <c r="J277" s="91">
        <v>0.79070793506318227</v>
      </c>
      <c r="K277" s="53">
        <v>2215.0011147265182</v>
      </c>
      <c r="L277" s="91">
        <v>0.83604892335066128</v>
      </c>
    </row>
    <row r="278" spans="1:24" x14ac:dyDescent="0.25">
      <c r="B278" s="51" t="s">
        <v>180</v>
      </c>
      <c r="C278" s="52">
        <v>73.255369834424755</v>
      </c>
      <c r="D278" s="91">
        <v>4.7643829047085813E-2</v>
      </c>
      <c r="E278" s="52">
        <v>388.40154502591508</v>
      </c>
      <c r="F278" s="91">
        <v>5.2117239644279709E-2</v>
      </c>
      <c r="G278" s="52">
        <v>97.9</v>
      </c>
      <c r="H278" s="91">
        <v>5.8103975535167905E-2</v>
      </c>
      <c r="I278" s="52">
        <v>146.63568302916485</v>
      </c>
      <c r="J278" s="91">
        <v>7.396768671462034E-2</v>
      </c>
      <c r="K278" s="53">
        <v>149.86469829862813</v>
      </c>
      <c r="L278" s="91">
        <v>5.656621065687796E-2</v>
      </c>
    </row>
    <row r="279" spans="1:24" x14ac:dyDescent="0.25">
      <c r="B279" s="51" t="s">
        <v>118</v>
      </c>
      <c r="C279" s="52">
        <v>100.40455312709143</v>
      </c>
      <c r="D279" s="91">
        <v>6.5301115475199123E-2</v>
      </c>
      <c r="E279" s="52">
        <v>646.16034541573015</v>
      </c>
      <c r="F279" s="91">
        <v>8.6704324434176014E-2</v>
      </c>
      <c r="G279" s="52">
        <v>175.18947368421047</v>
      </c>
      <c r="H279" s="91">
        <v>0.10397553516819516</v>
      </c>
      <c r="I279" s="52">
        <v>268.2709641531448</v>
      </c>
      <c r="J279" s="91">
        <v>0.13532437822219742</v>
      </c>
      <c r="K279" s="53">
        <v>284.50200847671505</v>
      </c>
      <c r="L279" s="91">
        <v>0.10738486599246075</v>
      </c>
    </row>
    <row r="280" spans="1:24" x14ac:dyDescent="0.25">
      <c r="B280" s="8"/>
      <c r="C280" s="9"/>
      <c r="D280" s="89"/>
      <c r="E280" s="9"/>
      <c r="F280" s="89"/>
      <c r="G280" s="9"/>
      <c r="H280" s="89"/>
      <c r="I280" s="9"/>
      <c r="J280" s="89"/>
      <c r="K280" s="10"/>
      <c r="L280" s="89"/>
    </row>
    <row r="281" spans="1:24" s="7" customFormat="1" x14ac:dyDescent="0.25">
      <c r="A281" s="131"/>
      <c r="B281" s="63" t="s">
        <v>181</v>
      </c>
      <c r="C281" s="13"/>
      <c r="D281" s="90"/>
      <c r="E281" s="13"/>
      <c r="F281" s="90"/>
      <c r="G281" s="13"/>
      <c r="H281" s="90"/>
      <c r="I281" s="13"/>
      <c r="J281" s="90"/>
      <c r="K281" s="14"/>
      <c r="L281" s="90"/>
      <c r="M281" s="131"/>
      <c r="N281" s="86"/>
      <c r="P281" s="86"/>
      <c r="R281" s="86"/>
      <c r="T281" s="86"/>
      <c r="V281" s="86"/>
      <c r="X281" s="86"/>
    </row>
    <row r="282" spans="1:24" x14ac:dyDescent="0.25">
      <c r="B282" s="51" t="s">
        <v>78</v>
      </c>
      <c r="C282" s="52">
        <v>1082.4693135168493</v>
      </c>
      <c r="D282" s="91">
        <v>0.70890446019563036</v>
      </c>
      <c r="E282" s="52">
        <v>5307.6663739634096</v>
      </c>
      <c r="F282" s="91">
        <v>0.71395827759851138</v>
      </c>
      <c r="G282" s="52">
        <v>829.57368421052922</v>
      </c>
      <c r="H282" s="91">
        <v>0.49386503067484716</v>
      </c>
      <c r="I282" s="52">
        <v>1321.4230406287095</v>
      </c>
      <c r="J282" s="91">
        <v>0.6644537657086661</v>
      </c>
      <c r="K282" s="53">
        <v>1996.0780551114731</v>
      </c>
      <c r="L282" s="91">
        <v>0.74718153877074245</v>
      </c>
    </row>
    <row r="283" spans="1:24" x14ac:dyDescent="0.25">
      <c r="B283" s="51" t="s">
        <v>180</v>
      </c>
      <c r="C283" s="52">
        <v>126.73569679343558</v>
      </c>
      <c r="D283" s="91">
        <v>8.2998658346234086E-2</v>
      </c>
      <c r="E283" s="52">
        <v>1121.1487342390667</v>
      </c>
      <c r="F283" s="91">
        <v>0.15081080136379224</v>
      </c>
      <c r="G283" s="52">
        <v>195.79999999999993</v>
      </c>
      <c r="H283" s="91">
        <v>0.11656441717791378</v>
      </c>
      <c r="I283" s="52">
        <v>264.57734180901343</v>
      </c>
      <c r="J283" s="91">
        <v>0.13303794899969784</v>
      </c>
      <c r="K283" s="53">
        <v>324.70148917230574</v>
      </c>
      <c r="L283" s="91">
        <v>0.12154382324861847</v>
      </c>
    </row>
    <row r="284" spans="1:24" x14ac:dyDescent="0.25">
      <c r="B284" s="51" t="s">
        <v>118</v>
      </c>
      <c r="C284" s="52">
        <v>317.75577819727977</v>
      </c>
      <c r="D284" s="91">
        <v>0.20809688145813546</v>
      </c>
      <c r="E284" s="52">
        <v>1005.3257099646776</v>
      </c>
      <c r="F284" s="91">
        <v>0.13523092103769632</v>
      </c>
      <c r="G284" s="52">
        <v>654.38421052631691</v>
      </c>
      <c r="H284" s="91">
        <v>0.38957055214723901</v>
      </c>
      <c r="I284" s="52">
        <v>402.73549178726512</v>
      </c>
      <c r="J284" s="91">
        <v>0.20250828529163606</v>
      </c>
      <c r="K284" s="53">
        <v>350.69713378753136</v>
      </c>
      <c r="L284" s="91">
        <v>0.13127463798063901</v>
      </c>
    </row>
    <row r="285" spans="1:24" x14ac:dyDescent="0.25">
      <c r="B285" s="8"/>
      <c r="C285" s="9"/>
      <c r="D285" s="89"/>
      <c r="E285" s="9"/>
      <c r="F285" s="89"/>
      <c r="G285" s="9"/>
      <c r="H285" s="89"/>
      <c r="I285" s="9"/>
      <c r="J285" s="89"/>
      <c r="K285" s="10"/>
    </row>
    <row r="286" spans="1:24" s="7" customFormat="1" x14ac:dyDescent="0.25">
      <c r="A286" s="131"/>
      <c r="B286" s="64" t="s">
        <v>182</v>
      </c>
      <c r="C286" s="13"/>
      <c r="D286" s="90"/>
      <c r="E286" s="13"/>
      <c r="F286" s="90"/>
      <c r="G286" s="13"/>
      <c r="H286" s="90"/>
      <c r="I286" s="13"/>
      <c r="J286" s="90"/>
      <c r="K286" s="14"/>
      <c r="L286" s="86"/>
      <c r="M286" s="131"/>
      <c r="N286" s="86"/>
      <c r="P286" s="86"/>
      <c r="R286" s="86"/>
      <c r="T286" s="86"/>
      <c r="V286" s="86"/>
      <c r="X286" s="86"/>
    </row>
    <row r="287" spans="1:24" x14ac:dyDescent="0.25">
      <c r="B287" s="57" t="s">
        <v>183</v>
      </c>
      <c r="C287" s="52">
        <v>956.3669079255975</v>
      </c>
      <c r="D287" s="91">
        <v>0.63110008471069234</v>
      </c>
      <c r="E287" s="52">
        <v>4880.3854326783403</v>
      </c>
      <c r="F287" s="91">
        <v>0.67794888163413813</v>
      </c>
      <c r="G287" s="52">
        <v>984.15263157895185</v>
      </c>
      <c r="H287" s="91">
        <v>0.60252365930599439</v>
      </c>
      <c r="I287" s="52">
        <v>1213.6796695876296</v>
      </c>
      <c r="J287" s="91">
        <v>0.61625584527904798</v>
      </c>
      <c r="K287" s="53">
        <v>1508.676744892535</v>
      </c>
      <c r="L287" s="91">
        <v>0.5732837171796068</v>
      </c>
    </row>
    <row r="288" spans="1:24" x14ac:dyDescent="0.25">
      <c r="B288" s="57" t="s">
        <v>184</v>
      </c>
      <c r="C288" s="52">
        <v>1299.682847550039</v>
      </c>
      <c r="D288" s="91">
        <v>0.86221035353047293</v>
      </c>
      <c r="E288" s="52">
        <v>5862.0487430263365</v>
      </c>
      <c r="F288" s="91">
        <v>0.82065242611222999</v>
      </c>
      <c r="G288" s="52">
        <v>1236.6315789473754</v>
      </c>
      <c r="H288" s="91">
        <v>0.7667731629392982</v>
      </c>
      <c r="I288" s="52">
        <v>1503.926865581896</v>
      </c>
      <c r="J288" s="91">
        <v>0.76859525546684326</v>
      </c>
      <c r="K288" s="53">
        <v>2046.7398308158588</v>
      </c>
      <c r="L288" s="91">
        <v>0.78629983626295274</v>
      </c>
    </row>
    <row r="289" spans="1:24" x14ac:dyDescent="0.25">
      <c r="B289" s="57" t="s">
        <v>185</v>
      </c>
      <c r="C289" s="52">
        <v>1114.445601291121</v>
      </c>
      <c r="D289" s="91">
        <v>0.73878875802007549</v>
      </c>
      <c r="E289" s="52">
        <v>4914.0282425011683</v>
      </c>
      <c r="F289" s="91">
        <v>0.68079161740093452</v>
      </c>
      <c r="G289" s="52">
        <v>979.00000000000443</v>
      </c>
      <c r="H289" s="91">
        <v>0.60126582278481078</v>
      </c>
      <c r="I289" s="52">
        <v>1159.181170425305</v>
      </c>
      <c r="J289" s="91">
        <v>0.59247982852988246</v>
      </c>
      <c r="K289" s="53">
        <v>1461.9536658950856</v>
      </c>
      <c r="L289" s="91">
        <v>0.56275226069399542</v>
      </c>
    </row>
    <row r="290" spans="1:24" x14ac:dyDescent="0.25">
      <c r="B290" s="8"/>
      <c r="C290" s="9"/>
      <c r="D290" s="89"/>
      <c r="E290" s="9"/>
      <c r="F290" s="89"/>
      <c r="G290" s="9"/>
      <c r="H290" s="89"/>
      <c r="I290" s="9"/>
      <c r="J290" s="89"/>
      <c r="K290" s="10"/>
    </row>
    <row r="291" spans="1:24" s="7" customFormat="1" x14ac:dyDescent="0.25">
      <c r="A291" s="131"/>
      <c r="B291" s="64" t="s">
        <v>186</v>
      </c>
      <c r="C291" s="13"/>
      <c r="D291" s="90"/>
      <c r="E291" s="13"/>
      <c r="F291" s="90"/>
      <c r="G291" s="13"/>
      <c r="H291" s="90"/>
      <c r="I291" s="13"/>
      <c r="J291" s="90"/>
      <c r="K291" s="14"/>
      <c r="L291" s="86"/>
      <c r="M291" s="131"/>
      <c r="N291" s="86"/>
      <c r="P291" s="86"/>
      <c r="R291" s="86"/>
      <c r="T291" s="86"/>
      <c r="V291" s="86"/>
      <c r="X291" s="86"/>
    </row>
    <row r="292" spans="1:24" x14ac:dyDescent="0.25">
      <c r="B292" s="51" t="s">
        <v>187</v>
      </c>
      <c r="C292" s="52">
        <v>129.76872322062474</v>
      </c>
      <c r="D292" s="91">
        <v>8.4255544718864095E-2</v>
      </c>
      <c r="E292" s="52">
        <v>1164.5835648427567</v>
      </c>
      <c r="F292" s="91">
        <v>0.15804709786835955</v>
      </c>
      <c r="G292" s="52">
        <v>489.49999999999972</v>
      </c>
      <c r="H292" s="91">
        <v>0.29687499999999994</v>
      </c>
      <c r="I292" s="52">
        <v>311.00024247933914</v>
      </c>
      <c r="J292" s="91">
        <v>0.15889334172387179</v>
      </c>
      <c r="K292" s="53">
        <v>360.09664083266119</v>
      </c>
      <c r="L292" s="91">
        <v>0.13748559635009813</v>
      </c>
    </row>
    <row r="293" spans="1:24" x14ac:dyDescent="0.25">
      <c r="B293" s="51" t="s">
        <v>188</v>
      </c>
      <c r="C293" s="52">
        <v>112.49894665057641</v>
      </c>
      <c r="D293" s="91">
        <v>7.3042716265518906E-2</v>
      </c>
      <c r="E293" s="52">
        <v>630.73328961930883</v>
      </c>
      <c r="F293" s="91">
        <v>8.5597606700516096E-2</v>
      </c>
      <c r="G293" s="52">
        <v>206.10526315789465</v>
      </c>
      <c r="H293" s="91">
        <v>0.125</v>
      </c>
      <c r="I293" s="52">
        <v>319.07010164088837</v>
      </c>
      <c r="J293" s="91">
        <v>0.16301631886111548</v>
      </c>
      <c r="K293" s="53">
        <v>280.31281334183444</v>
      </c>
      <c r="L293" s="91">
        <v>0.1070239761686228</v>
      </c>
    </row>
    <row r="294" spans="1:24" x14ac:dyDescent="0.25">
      <c r="B294" s="51" t="s">
        <v>189</v>
      </c>
      <c r="C294" s="52">
        <v>365.24602893699222</v>
      </c>
      <c r="D294" s="91">
        <v>0.23714499426929112</v>
      </c>
      <c r="E294" s="52">
        <v>1195.4999496585892</v>
      </c>
      <c r="F294" s="91">
        <v>0.16224279927118973</v>
      </c>
      <c r="G294" s="52">
        <v>391.5999999999998</v>
      </c>
      <c r="H294" s="91">
        <v>0.23749999999999996</v>
      </c>
      <c r="I294" s="52">
        <v>247.32499258162977</v>
      </c>
      <c r="J294" s="91">
        <v>0.12636097724501832</v>
      </c>
      <c r="K294" s="53">
        <v>391.49335894091189</v>
      </c>
      <c r="L294" s="91">
        <v>0.14947292425898223</v>
      </c>
    </row>
    <row r="295" spans="1:24" x14ac:dyDescent="0.25">
      <c r="B295" s="51" t="s">
        <v>190</v>
      </c>
      <c r="C295" s="52">
        <v>11.017227235438884</v>
      </c>
      <c r="D295" s="91">
        <v>7.1532065583725752E-3</v>
      </c>
      <c r="E295" s="52">
        <v>48.989621532665439</v>
      </c>
      <c r="F295" s="91">
        <v>6.6484430509308207E-3</v>
      </c>
      <c r="G295" s="52">
        <v>25.763157894736842</v>
      </c>
      <c r="H295" s="91">
        <v>1.5625000000000007E-2</v>
      </c>
      <c r="I295" s="52">
        <v>80.710073386573583</v>
      </c>
      <c r="J295" s="91">
        <v>4.1235637531773214E-2</v>
      </c>
      <c r="K295" s="53">
        <v>69.913450345534301</v>
      </c>
      <c r="L295" s="91">
        <v>2.6693091030847878E-2</v>
      </c>
    </row>
    <row r="296" spans="1:24" x14ac:dyDescent="0.25">
      <c r="B296" s="51" t="s">
        <v>191</v>
      </c>
      <c r="C296" s="52">
        <v>724.68183008503297</v>
      </c>
      <c r="D296" s="91">
        <v>0.47051755481842844</v>
      </c>
      <c r="E296" s="52">
        <v>3736.5129407124418</v>
      </c>
      <c r="F296" s="91">
        <v>0.50708686285376803</v>
      </c>
      <c r="G296" s="52">
        <v>386.44736842105243</v>
      </c>
      <c r="H296" s="91">
        <v>0.23437499999999997</v>
      </c>
      <c r="I296" s="52">
        <v>753.36524288481439</v>
      </c>
      <c r="J296" s="91">
        <v>0.38490233970970911</v>
      </c>
      <c r="K296" s="53">
        <v>1221.7565236360554</v>
      </c>
      <c r="L296" s="91">
        <v>0.46646901192500767</v>
      </c>
    </row>
    <row r="297" spans="1:24" x14ac:dyDescent="0.25">
      <c r="B297" s="51" t="s">
        <v>192</v>
      </c>
      <c r="C297" s="52">
        <v>12.050347222222221</v>
      </c>
      <c r="D297" s="91">
        <v>7.8239851950582841E-3</v>
      </c>
      <c r="E297" s="52">
        <v>33.607410581158206</v>
      </c>
      <c r="F297" s="91">
        <v>4.560903888369423E-3</v>
      </c>
      <c r="G297" s="52">
        <v>10.305263157894737</v>
      </c>
      <c r="H297" s="91">
        <v>6.2500000000000029E-3</v>
      </c>
      <c r="I297" s="52">
        <v>22.558148734177216</v>
      </c>
      <c r="J297" s="91">
        <v>1.1525198845192756E-2</v>
      </c>
      <c r="K297" s="53">
        <v>19.110102843315182</v>
      </c>
      <c r="L297" s="91">
        <v>7.2962743547109171E-3</v>
      </c>
    </row>
    <row r="298" spans="1:24" x14ac:dyDescent="0.25">
      <c r="B298" s="51" t="s">
        <v>193</v>
      </c>
      <c r="C298" s="52">
        <v>45.002674919475282</v>
      </c>
      <c r="D298" s="91">
        <v>2.9219096828901503E-2</v>
      </c>
      <c r="E298" s="52">
        <v>308.38832380542658</v>
      </c>
      <c r="F298" s="91">
        <v>4.1851766644600136E-2</v>
      </c>
      <c r="G298" s="52">
        <v>46.373684210526321</v>
      </c>
      <c r="H298" s="91">
        <v>2.8125000000000015E-2</v>
      </c>
      <c r="I298" s="52">
        <v>68.096212000434974</v>
      </c>
      <c r="J298" s="91">
        <v>3.4791081181247463E-2</v>
      </c>
      <c r="K298" s="53">
        <v>117.15957218094832</v>
      </c>
      <c r="L298" s="91">
        <v>4.4731752043489365E-2</v>
      </c>
    </row>
    <row r="299" spans="1:24" x14ac:dyDescent="0.25">
      <c r="B299" s="51" t="s">
        <v>194</v>
      </c>
      <c r="C299" s="52">
        <v>139.91443958502819</v>
      </c>
      <c r="D299" s="91">
        <v>9.0842901345565066E-2</v>
      </c>
      <c r="E299" s="52">
        <v>250.27046994102184</v>
      </c>
      <c r="F299" s="91">
        <v>3.3964519722266308E-2</v>
      </c>
      <c r="G299" s="52">
        <v>92.747368421052627</v>
      </c>
      <c r="H299" s="91">
        <v>5.6250000000000022E-2</v>
      </c>
      <c r="I299" s="52">
        <v>155.16431701691207</v>
      </c>
      <c r="J299" s="91">
        <v>7.9275104902071833E-2</v>
      </c>
      <c r="K299" s="53">
        <v>159.31656538659897</v>
      </c>
      <c r="L299" s="91">
        <v>6.0827373868240948E-2</v>
      </c>
    </row>
    <row r="300" spans="1:24" x14ac:dyDescent="0.25">
      <c r="B300" s="8"/>
      <c r="C300" s="9"/>
      <c r="D300" s="89"/>
      <c r="E300" s="9"/>
      <c r="F300" s="89"/>
      <c r="G300" s="9"/>
      <c r="H300" s="89"/>
      <c r="I300" s="9"/>
      <c r="J300" s="89"/>
      <c r="K300" s="10"/>
    </row>
    <row r="301" spans="1:24" s="7" customFormat="1" x14ac:dyDescent="0.25">
      <c r="A301" s="131"/>
      <c r="B301" s="63" t="s">
        <v>195</v>
      </c>
      <c r="C301" s="13"/>
      <c r="D301" s="90"/>
      <c r="E301" s="13"/>
      <c r="F301" s="90"/>
      <c r="G301" s="13"/>
      <c r="H301" s="90"/>
      <c r="I301" s="13"/>
      <c r="J301" s="90"/>
      <c r="K301" s="14"/>
      <c r="L301" s="86"/>
      <c r="M301" s="131"/>
      <c r="N301" s="86"/>
      <c r="P301" s="86"/>
      <c r="R301" s="86"/>
      <c r="T301" s="86"/>
      <c r="V301" s="86"/>
      <c r="X301" s="86"/>
    </row>
    <row r="302" spans="1:24" x14ac:dyDescent="0.25">
      <c r="B302" s="51" t="s">
        <v>196</v>
      </c>
      <c r="C302" s="52">
        <v>254.19466044716233</v>
      </c>
      <c r="D302" s="91">
        <v>0.43005995561944493</v>
      </c>
      <c r="E302" s="52">
        <v>1223.1622046413845</v>
      </c>
      <c r="F302" s="91">
        <v>0.42229079196484526</v>
      </c>
      <c r="G302" s="52">
        <v>443.12631578947344</v>
      </c>
      <c r="H302" s="91">
        <v>0.42156862745098034</v>
      </c>
      <c r="I302" s="52">
        <v>258.47320862484617</v>
      </c>
      <c r="J302" s="91">
        <v>0.30142793838201248</v>
      </c>
      <c r="K302" s="53">
        <v>367.49969799002912</v>
      </c>
      <c r="L302" s="91">
        <v>0.3639353311710008</v>
      </c>
    </row>
    <row r="303" spans="1:24" x14ac:dyDescent="0.25">
      <c r="B303" s="51" t="s">
        <v>197</v>
      </c>
      <c r="C303" s="52">
        <v>210.47698612804604</v>
      </c>
      <c r="D303" s="91">
        <v>0.35609608460661307</v>
      </c>
      <c r="E303" s="52">
        <v>886.48151642111156</v>
      </c>
      <c r="F303" s="91">
        <v>0.30605342464896035</v>
      </c>
      <c r="G303" s="52">
        <v>401.90526315789452</v>
      </c>
      <c r="H303" s="91">
        <v>0.38235294117647051</v>
      </c>
      <c r="I303" s="52">
        <v>285.00189721364177</v>
      </c>
      <c r="J303" s="91">
        <v>0.33236533399002444</v>
      </c>
      <c r="K303" s="53">
        <v>361.60456148690082</v>
      </c>
      <c r="L303" s="91">
        <v>0.35809737139226255</v>
      </c>
    </row>
    <row r="304" spans="1:24" x14ac:dyDescent="0.25">
      <c r="B304" s="51" t="s">
        <v>198</v>
      </c>
      <c r="C304" s="52">
        <v>38.815623510057982</v>
      </c>
      <c r="D304" s="91">
        <v>6.567032247928152E-2</v>
      </c>
      <c r="E304" s="52">
        <v>262.96842700338669</v>
      </c>
      <c r="F304" s="91">
        <v>9.0788568253356017E-2</v>
      </c>
      <c r="G304" s="52">
        <v>77.289473684210535</v>
      </c>
      <c r="H304" s="91">
        <v>7.3529411764705913E-2</v>
      </c>
      <c r="I304" s="52">
        <v>97.086410421105413</v>
      </c>
      <c r="J304" s="91">
        <v>0.11322085060126666</v>
      </c>
      <c r="K304" s="53">
        <v>78.751019027152765</v>
      </c>
      <c r="L304" s="91">
        <v>7.7987215626169656E-2</v>
      </c>
    </row>
    <row r="305" spans="1:24" x14ac:dyDescent="0.25">
      <c r="B305" s="51" t="s">
        <v>199</v>
      </c>
      <c r="C305" s="52">
        <v>45.815518337680459</v>
      </c>
      <c r="D305" s="91">
        <v>7.7513114352299059E-2</v>
      </c>
      <c r="E305" s="52">
        <v>220.51846828306032</v>
      </c>
      <c r="F305" s="91">
        <v>7.6132926819326138E-2</v>
      </c>
      <c r="G305" s="52">
        <v>113.35789473684208</v>
      </c>
      <c r="H305" s="91">
        <v>0.10784313725490198</v>
      </c>
      <c r="I305" s="52">
        <v>159.28138869127048</v>
      </c>
      <c r="J305" s="91">
        <v>0.18575178785944949</v>
      </c>
      <c r="K305" s="53">
        <v>147.47590020074205</v>
      </c>
      <c r="L305" s="91">
        <v>0.14604553656192318</v>
      </c>
    </row>
    <row r="306" spans="1:24" x14ac:dyDescent="0.25">
      <c r="B306" s="51" t="s">
        <v>200</v>
      </c>
      <c r="C306" s="52">
        <v>41.765171115458237</v>
      </c>
      <c r="D306" s="91">
        <v>7.0660522942361442E-2</v>
      </c>
      <c r="E306" s="52">
        <v>303.36210363252877</v>
      </c>
      <c r="F306" s="91">
        <v>0.10473428831351224</v>
      </c>
      <c r="G306" s="52">
        <v>15.457894736842107</v>
      </c>
      <c r="H306" s="91">
        <v>1.4705882352941183E-2</v>
      </c>
      <c r="I306" s="52">
        <v>57.652952972140099</v>
      </c>
      <c r="J306" s="91">
        <v>6.7234089167246866E-2</v>
      </c>
      <c r="K306" s="53">
        <v>54.462777841135086</v>
      </c>
      <c r="L306" s="91">
        <v>5.3934545248643766E-2</v>
      </c>
    </row>
    <row r="307" spans="1:24" x14ac:dyDescent="0.25">
      <c r="B307" s="8"/>
      <c r="C307" s="9"/>
      <c r="D307" s="89"/>
      <c r="E307" s="9"/>
      <c r="F307" s="89"/>
      <c r="G307" s="9"/>
      <c r="H307" s="89"/>
      <c r="I307" s="9"/>
      <c r="J307" s="89"/>
      <c r="K307" s="10"/>
      <c r="L307" s="89"/>
    </row>
    <row r="308" spans="1:24" s="7" customFormat="1" x14ac:dyDescent="0.25">
      <c r="A308" s="131"/>
      <c r="B308" s="63" t="s">
        <v>201</v>
      </c>
      <c r="C308" s="13"/>
      <c r="D308" s="90"/>
      <c r="E308" s="13"/>
      <c r="F308" s="90"/>
      <c r="G308" s="13"/>
      <c r="H308" s="90"/>
      <c r="I308" s="13"/>
      <c r="J308" s="90"/>
      <c r="K308" s="14"/>
      <c r="L308" s="90"/>
      <c r="M308" s="131"/>
      <c r="N308" s="86"/>
      <c r="P308" s="86"/>
      <c r="R308" s="86"/>
      <c r="T308" s="86"/>
      <c r="V308" s="86"/>
      <c r="X308" s="86"/>
    </row>
    <row r="309" spans="1:24" x14ac:dyDescent="0.25">
      <c r="B309" s="51" t="s">
        <v>202</v>
      </c>
      <c r="C309" s="52">
        <v>38.021913322185064</v>
      </c>
      <c r="D309" s="91">
        <v>6.436633056455604E-2</v>
      </c>
      <c r="E309" s="52">
        <v>229.14097951785425</v>
      </c>
      <c r="F309" s="91">
        <v>7.9618703183458137E-2</v>
      </c>
      <c r="G309" s="52">
        <v>87.594736842105263</v>
      </c>
      <c r="H309" s="91">
        <v>8.2524271844660144E-2</v>
      </c>
      <c r="I309" s="52">
        <v>82.638790335660531</v>
      </c>
      <c r="J309" s="91">
        <v>9.4748369942919269E-2</v>
      </c>
      <c r="K309" s="53">
        <v>41.476142045936093</v>
      </c>
      <c r="L309" s="91">
        <v>4.0948994820394033E-2</v>
      </c>
    </row>
    <row r="310" spans="1:24" x14ac:dyDescent="0.25">
      <c r="B310" s="51" t="s">
        <v>203</v>
      </c>
      <c r="C310" s="52">
        <v>5.1304347826086953</v>
      </c>
      <c r="D310" s="91">
        <v>8.685182630317716E-3</v>
      </c>
      <c r="E310" s="52">
        <v>67.822050944980873</v>
      </c>
      <c r="F310" s="91">
        <v>2.3565857817506003E-2</v>
      </c>
      <c r="G310" s="52">
        <v>61.831578947368435</v>
      </c>
      <c r="H310" s="91">
        <v>5.8252427184466E-2</v>
      </c>
      <c r="I310" s="52">
        <v>87.764709453307589</v>
      </c>
      <c r="J310" s="91">
        <v>0.10062542209825227</v>
      </c>
      <c r="K310" s="53">
        <v>85.476248372358214</v>
      </c>
      <c r="L310" s="91">
        <v>8.4389875220069147E-2</v>
      </c>
    </row>
    <row r="311" spans="1:24" x14ac:dyDescent="0.25">
      <c r="B311" s="51" t="s">
        <v>204</v>
      </c>
      <c r="C311" s="52">
        <v>46.627565347245266</v>
      </c>
      <c r="D311" s="91">
        <v>7.8934620126285368E-2</v>
      </c>
      <c r="E311" s="52">
        <v>47.032694509948954</v>
      </c>
      <c r="F311" s="91">
        <v>1.6342262968349178E-2</v>
      </c>
      <c r="G311" s="52">
        <v>36.068421052631578</v>
      </c>
      <c r="H311" s="91">
        <v>3.3980582524271823E-2</v>
      </c>
      <c r="I311" s="52">
        <v>85.645208032298015</v>
      </c>
      <c r="J311" s="91">
        <v>9.8195336857209006E-2</v>
      </c>
      <c r="K311" s="53">
        <v>43.234561898601299</v>
      </c>
      <c r="L311" s="91">
        <v>4.268506577316291E-2</v>
      </c>
    </row>
    <row r="312" spans="1:24" x14ac:dyDescent="0.25">
      <c r="B312" s="51" t="s">
        <v>205</v>
      </c>
      <c r="C312" s="52">
        <v>33.934096047938702</v>
      </c>
      <c r="D312" s="91">
        <v>5.7446168611314206E-2</v>
      </c>
      <c r="E312" s="52">
        <v>393.91552212346937</v>
      </c>
      <c r="F312" s="91">
        <v>0.1368722569891157</v>
      </c>
      <c r="G312" s="52">
        <v>128.81578947368419</v>
      </c>
      <c r="H312" s="91">
        <v>0.12135922330097078</v>
      </c>
      <c r="I312" s="52">
        <v>96.998300455976363</v>
      </c>
      <c r="J312" s="91">
        <v>0.11121206903087257</v>
      </c>
      <c r="K312" s="53">
        <v>164.21602183236081</v>
      </c>
      <c r="L312" s="91">
        <v>0.16212889376238246</v>
      </c>
    </row>
    <row r="313" spans="1:24" x14ac:dyDescent="0.25">
      <c r="B313" s="51" t="s">
        <v>206</v>
      </c>
      <c r="C313" s="52">
        <v>428.27760179428032</v>
      </c>
      <c r="D313" s="91">
        <v>0.72502026546889531</v>
      </c>
      <c r="E313" s="52">
        <v>1941.4489605780886</v>
      </c>
      <c r="F313" s="91">
        <v>0.67458753498981139</v>
      </c>
      <c r="G313" s="52">
        <v>597.70526315789527</v>
      </c>
      <c r="H313" s="91">
        <v>0.56310679611650505</v>
      </c>
      <c r="I313" s="52">
        <v>397.22417957893151</v>
      </c>
      <c r="J313" s="91">
        <v>0.45543192687292106</v>
      </c>
      <c r="K313" s="53">
        <v>604.36834022935864</v>
      </c>
      <c r="L313" s="91">
        <v>0.59668703049219662</v>
      </c>
    </row>
    <row r="314" spans="1:24" x14ac:dyDescent="0.25">
      <c r="B314" s="51" t="s">
        <v>207</v>
      </c>
      <c r="C314" s="52">
        <v>38.719603539576369</v>
      </c>
      <c r="D314" s="91">
        <v>6.5547432598631286E-2</v>
      </c>
      <c r="E314" s="52">
        <v>198.61909060517843</v>
      </c>
      <c r="F314" s="91">
        <v>6.9013384051759705E-2</v>
      </c>
      <c r="G314" s="52">
        <v>149.42631578947365</v>
      </c>
      <c r="H314" s="91">
        <v>0.1407766990291261</v>
      </c>
      <c r="I314" s="52">
        <v>121.92102384568315</v>
      </c>
      <c r="J314" s="91">
        <v>0.13978687519782576</v>
      </c>
      <c r="K314" s="53">
        <v>74.101949735783208</v>
      </c>
      <c r="L314" s="91">
        <v>7.3160139931794876E-2</v>
      </c>
    </row>
    <row r="315" spans="1:24" x14ac:dyDescent="0.25">
      <c r="B315" s="8"/>
      <c r="C315" s="9"/>
      <c r="D315" s="89"/>
      <c r="E315" s="9"/>
      <c r="F315" s="89"/>
      <c r="G315" s="9"/>
      <c r="H315" s="89"/>
      <c r="I315" s="9"/>
      <c r="J315" s="89"/>
      <c r="K315" s="10"/>
      <c r="L315" s="89"/>
    </row>
    <row r="316" spans="1:24" s="7" customFormat="1" x14ac:dyDescent="0.25">
      <c r="A316" s="131"/>
      <c r="B316" s="63" t="s">
        <v>208</v>
      </c>
      <c r="C316" s="13"/>
      <c r="D316" s="90"/>
      <c r="E316" s="13"/>
      <c r="F316" s="90"/>
      <c r="G316" s="13"/>
      <c r="H316" s="90"/>
      <c r="I316" s="13"/>
      <c r="J316" s="90"/>
      <c r="K316" s="14"/>
      <c r="L316" s="90"/>
      <c r="M316" s="131"/>
      <c r="N316" s="86"/>
      <c r="P316" s="86"/>
      <c r="R316" s="86"/>
      <c r="T316" s="86"/>
      <c r="V316" s="86"/>
      <c r="X316" s="86"/>
    </row>
    <row r="317" spans="1:24" x14ac:dyDescent="0.25">
      <c r="B317" s="51" t="s">
        <v>209</v>
      </c>
      <c r="C317" s="52">
        <v>108.13939745882614</v>
      </c>
      <c r="D317" s="91">
        <v>0.4573659516970156</v>
      </c>
      <c r="E317" s="52">
        <v>725.79246505335493</v>
      </c>
      <c r="F317" s="91">
        <v>0.4042698442057604</v>
      </c>
      <c r="G317" s="52">
        <v>247.32631578947357</v>
      </c>
      <c r="H317" s="91">
        <v>0.35555555555555551</v>
      </c>
      <c r="I317" s="52">
        <v>257.9194755488673</v>
      </c>
      <c r="J317" s="91">
        <v>0.4093502859732312</v>
      </c>
      <c r="K317" s="53">
        <v>295.62968919417949</v>
      </c>
      <c r="L317" s="91">
        <v>0.46162605387400762</v>
      </c>
    </row>
    <row r="318" spans="1:24" x14ac:dyDescent="0.25">
      <c r="B318" s="51" t="s">
        <v>210</v>
      </c>
      <c r="C318" s="52">
        <v>77.987991724686765</v>
      </c>
      <c r="D318" s="91">
        <v>0.32984326613879333</v>
      </c>
      <c r="E318" s="52">
        <v>721.90935216441483</v>
      </c>
      <c r="F318" s="91">
        <v>0.40210693191577157</v>
      </c>
      <c r="G318" s="52">
        <v>288.54736842105251</v>
      </c>
      <c r="H318" s="91">
        <v>0.4148148148148148</v>
      </c>
      <c r="I318" s="52">
        <v>245.25770105165773</v>
      </c>
      <c r="J318" s="91">
        <v>0.38925447506042066</v>
      </c>
      <c r="K318" s="53">
        <v>272.57535201575388</v>
      </c>
      <c r="L318" s="91">
        <v>0.42562668342726234</v>
      </c>
    </row>
    <row r="319" spans="1:24" x14ac:dyDescent="0.25">
      <c r="B319" s="51" t="s">
        <v>211</v>
      </c>
      <c r="C319" s="52">
        <v>30.538570782027875</v>
      </c>
      <c r="D319" s="91">
        <v>0.12916016565106972</v>
      </c>
      <c r="E319" s="52">
        <v>261.44813953867856</v>
      </c>
      <c r="F319" s="91">
        <v>0.14562785331674327</v>
      </c>
      <c r="G319" s="52">
        <v>128.81578947368419</v>
      </c>
      <c r="H319" s="91">
        <v>0.18518518518518523</v>
      </c>
      <c r="I319" s="52">
        <v>108.7023284467315</v>
      </c>
      <c r="J319" s="91">
        <v>0.17252411490420722</v>
      </c>
      <c r="K319" s="53">
        <v>59.456379086764272</v>
      </c>
      <c r="L319" s="91">
        <v>9.2841195112281866E-2</v>
      </c>
    </row>
    <row r="320" spans="1:24" x14ac:dyDescent="0.25">
      <c r="B320" s="51" t="s">
        <v>212</v>
      </c>
      <c r="C320" s="52">
        <v>0</v>
      </c>
      <c r="D320" s="91">
        <v>0</v>
      </c>
      <c r="E320" s="52">
        <v>37.556756756756755</v>
      </c>
      <c r="F320" s="91">
        <v>2.0919291579875446E-2</v>
      </c>
      <c r="G320" s="52">
        <v>25.763157894736842</v>
      </c>
      <c r="H320" s="91">
        <v>3.7037037037037056E-2</v>
      </c>
      <c r="I320" s="52">
        <v>12.114889705882353</v>
      </c>
      <c r="J320" s="91">
        <v>1.9227836731148609E-2</v>
      </c>
      <c r="K320" s="53">
        <v>12.748033877797944</v>
      </c>
      <c r="L320" s="91">
        <v>1.9906067586448254E-2</v>
      </c>
    </row>
    <row r="321" spans="1:24" x14ac:dyDescent="0.25">
      <c r="B321" s="51" t="s">
        <v>118</v>
      </c>
      <c r="C321" s="52">
        <v>19.773584905660378</v>
      </c>
      <c r="D321" s="91">
        <v>8.3630616513121384E-2</v>
      </c>
      <c r="E321" s="52">
        <v>48.610140948860362</v>
      </c>
      <c r="F321" s="91">
        <v>2.7076078981849432E-2</v>
      </c>
      <c r="G321" s="52">
        <v>5.1526315789473687</v>
      </c>
      <c r="H321" s="91">
        <v>7.4074074074074112E-3</v>
      </c>
      <c r="I321" s="52">
        <v>6.075949367088608</v>
      </c>
      <c r="J321" s="91">
        <v>9.6432873309923953E-3</v>
      </c>
      <c r="K321" s="53">
        <v>0</v>
      </c>
      <c r="L321" s="91">
        <v>0</v>
      </c>
    </row>
    <row r="322" spans="1:24" x14ac:dyDescent="0.25">
      <c r="B322" s="8"/>
      <c r="C322" s="9"/>
      <c r="D322" s="89"/>
      <c r="E322" s="9"/>
      <c r="F322" s="89"/>
      <c r="G322" s="9"/>
      <c r="H322" s="89"/>
      <c r="I322" s="9"/>
      <c r="J322" s="89"/>
      <c r="K322" s="10"/>
    </row>
    <row r="323" spans="1:24" s="7" customFormat="1" x14ac:dyDescent="0.25">
      <c r="A323" s="131"/>
      <c r="B323" s="64" t="s">
        <v>213</v>
      </c>
      <c r="C323" s="13"/>
      <c r="D323" s="90"/>
      <c r="E323" s="13"/>
      <c r="F323" s="90"/>
      <c r="G323" s="13"/>
      <c r="H323" s="90"/>
      <c r="I323" s="13"/>
      <c r="J323" s="90"/>
      <c r="K323" s="14"/>
      <c r="L323" s="86"/>
      <c r="M323" s="131"/>
      <c r="N323" s="86"/>
      <c r="P323" s="86"/>
      <c r="R323" s="86"/>
      <c r="T323" s="86"/>
      <c r="V323" s="86"/>
      <c r="X323" s="86"/>
    </row>
    <row r="324" spans="1:24" x14ac:dyDescent="0.25">
      <c r="B324" s="57" t="s">
        <v>214</v>
      </c>
      <c r="C324" s="52">
        <v>419.43682504495848</v>
      </c>
      <c r="D324" s="91">
        <v>0.27091221453300302</v>
      </c>
      <c r="E324" s="52">
        <v>1261.393721286059</v>
      </c>
      <c r="F324" s="91">
        <v>0.1681641014644269</v>
      </c>
      <c r="G324" s="52">
        <v>463.73684210526289</v>
      </c>
      <c r="H324" s="91">
        <v>0.27439024390243782</v>
      </c>
      <c r="I324" s="52">
        <v>952.91063766651951</v>
      </c>
      <c r="J324" s="91">
        <v>0.47618894961929814</v>
      </c>
      <c r="K324" s="53">
        <v>758.43303391594338</v>
      </c>
      <c r="L324" s="91">
        <v>0.28183609992711245</v>
      </c>
    </row>
    <row r="325" spans="1:24" x14ac:dyDescent="0.25">
      <c r="B325" s="57" t="s">
        <v>215</v>
      </c>
      <c r="C325" s="52">
        <v>33.481331372886288</v>
      </c>
      <c r="D325" s="91">
        <v>2.1625429829080178E-2</v>
      </c>
      <c r="E325" s="52">
        <v>158.671244971683</v>
      </c>
      <c r="F325" s="91">
        <v>2.1153432816916604E-2</v>
      </c>
      <c r="G325" s="52">
        <v>41.221052631578949</v>
      </c>
      <c r="H325" s="91">
        <v>2.4390243902438866E-2</v>
      </c>
      <c r="I325" s="52">
        <v>32.282358839011231</v>
      </c>
      <c r="J325" s="91">
        <v>1.6132155460480579E-2</v>
      </c>
      <c r="K325" s="53">
        <v>76.684821039772515</v>
      </c>
      <c r="L325" s="91">
        <v>2.8496320596517372E-2</v>
      </c>
    </row>
    <row r="326" spans="1:24" x14ac:dyDescent="0.25">
      <c r="B326" s="57" t="s">
        <v>23</v>
      </c>
      <c r="C326" s="52">
        <v>722.74562500579532</v>
      </c>
      <c r="D326" s="91">
        <v>0.46681789991465839</v>
      </c>
      <c r="E326" s="52">
        <v>3733.5754191069464</v>
      </c>
      <c r="F326" s="91">
        <v>0.49774574346513883</v>
      </c>
      <c r="G326" s="52">
        <v>633.77368421052722</v>
      </c>
      <c r="H326" s="91">
        <v>0.37499999999999922</v>
      </c>
      <c r="I326" s="52">
        <v>820.31745233812148</v>
      </c>
      <c r="J326" s="91">
        <v>0.40992942102087426</v>
      </c>
      <c r="K326" s="53">
        <v>1181.7180228970572</v>
      </c>
      <c r="L326" s="91">
        <v>0.43913013264635348</v>
      </c>
    </row>
    <row r="327" spans="1:24" x14ac:dyDescent="0.25">
      <c r="B327" s="57" t="s">
        <v>216</v>
      </c>
      <c r="C327" s="52">
        <v>549.03218958938191</v>
      </c>
      <c r="D327" s="91">
        <v>0.35461723303770482</v>
      </c>
      <c r="E327" s="52">
        <v>2800.1730395888026</v>
      </c>
      <c r="F327" s="91">
        <v>0.37330817111350878</v>
      </c>
      <c r="G327" s="52">
        <v>705.91052631579112</v>
      </c>
      <c r="H327" s="91">
        <v>0.41768292682926778</v>
      </c>
      <c r="I327" s="52">
        <v>557.97956619121487</v>
      </c>
      <c r="J327" s="91">
        <v>0.27883380983580869</v>
      </c>
      <c r="K327" s="53">
        <v>876.39619675238737</v>
      </c>
      <c r="L327" s="91">
        <v>0.32567158211495045</v>
      </c>
    </row>
    <row r="328" spans="1:24" customFormat="1" ht="15" x14ac:dyDescent="0.25">
      <c r="A328" s="133"/>
      <c r="M328" s="133"/>
    </row>
    <row r="329" spans="1:24" s="7" customFormat="1" x14ac:dyDescent="0.25">
      <c r="A329" s="131"/>
      <c r="B329" s="63" t="s">
        <v>217</v>
      </c>
      <c r="C329" s="13"/>
      <c r="D329" s="90"/>
      <c r="E329" s="13"/>
      <c r="F329" s="90"/>
      <c r="G329" s="13"/>
      <c r="H329" s="90"/>
      <c r="I329" s="13"/>
      <c r="J329" s="90"/>
      <c r="K329" s="14"/>
      <c r="L329" s="86"/>
      <c r="M329" s="131"/>
      <c r="N329" s="86"/>
      <c r="P329" s="86"/>
      <c r="R329" s="86"/>
      <c r="T329" s="86"/>
      <c r="V329" s="86"/>
      <c r="X329" s="86"/>
    </row>
    <row r="330" spans="1:24" x14ac:dyDescent="0.25">
      <c r="B330" s="51" t="s">
        <v>218</v>
      </c>
      <c r="C330" s="52">
        <v>947.43538434595075</v>
      </c>
      <c r="D330" s="91">
        <v>0.62589098251257391</v>
      </c>
      <c r="E330" s="52">
        <v>4645.8314613285838</v>
      </c>
      <c r="F330" s="91">
        <v>0.62843038380648308</v>
      </c>
      <c r="G330" s="52">
        <v>1422.1263157894825</v>
      </c>
      <c r="H330" s="91">
        <v>0.84662576687116631</v>
      </c>
      <c r="I330" s="52">
        <v>1420.6060353510688</v>
      </c>
      <c r="J330" s="91">
        <v>0.71432614746022027</v>
      </c>
      <c r="K330" s="53">
        <v>1843.4869218216156</v>
      </c>
      <c r="L330" s="91">
        <v>0.69714419736925026</v>
      </c>
    </row>
    <row r="331" spans="1:24" x14ac:dyDescent="0.25">
      <c r="B331" s="51" t="s">
        <v>219</v>
      </c>
      <c r="C331" s="52">
        <v>276.04474812190961</v>
      </c>
      <c r="D331" s="91">
        <v>0.1823595798448357</v>
      </c>
      <c r="E331" s="52">
        <v>1157.8574335908795</v>
      </c>
      <c r="F331" s="91">
        <v>0.15662057425919243</v>
      </c>
      <c r="G331" s="52">
        <v>154.57894736842101</v>
      </c>
      <c r="H331" s="91">
        <v>9.2024539877300082E-2</v>
      </c>
      <c r="I331" s="52">
        <v>206.91029692833399</v>
      </c>
      <c r="J331" s="91">
        <v>0.10404111456427922</v>
      </c>
      <c r="K331" s="53">
        <v>339.37894216401224</v>
      </c>
      <c r="L331" s="91">
        <v>0.12834159951900634</v>
      </c>
    </row>
    <row r="332" spans="1:24" x14ac:dyDescent="0.25">
      <c r="B332" s="51" t="s">
        <v>220</v>
      </c>
      <c r="C332" s="52">
        <v>34.106116628278748</v>
      </c>
      <c r="D332" s="91">
        <v>2.2531046653802397E-2</v>
      </c>
      <c r="E332" s="52">
        <v>210.69237586216775</v>
      </c>
      <c r="F332" s="91">
        <v>2.849984803157225E-2</v>
      </c>
      <c r="G332" s="52">
        <v>10.305263157894737</v>
      </c>
      <c r="H332" s="91">
        <v>6.1349693251533405E-3</v>
      </c>
      <c r="I332" s="52">
        <v>55.90730423796289</v>
      </c>
      <c r="J332" s="91">
        <v>2.8111980561395571E-2</v>
      </c>
      <c r="K332" s="53">
        <v>75.276925054219305</v>
      </c>
      <c r="L332" s="91">
        <v>2.8467178625543307E-2</v>
      </c>
    </row>
    <row r="333" spans="1:24" x14ac:dyDescent="0.25">
      <c r="B333" s="51" t="s">
        <v>221</v>
      </c>
      <c r="C333" s="52">
        <v>165.0318141494393</v>
      </c>
      <c r="D333" s="91">
        <v>0.10902265844243431</v>
      </c>
      <c r="E333" s="52">
        <v>801.16945704294051</v>
      </c>
      <c r="F333" s="91">
        <v>0.10837225447682192</v>
      </c>
      <c r="G333" s="52">
        <v>56.678947368421063</v>
      </c>
      <c r="H333" s="91">
        <v>3.3742331288343377E-2</v>
      </c>
      <c r="I333" s="52">
        <v>151.15995595976202</v>
      </c>
      <c r="J333" s="91">
        <v>7.6008060154629214E-2</v>
      </c>
      <c r="K333" s="53">
        <v>171.5729125382409</v>
      </c>
      <c r="L333" s="91">
        <v>6.4883053405979441E-2</v>
      </c>
    </row>
    <row r="334" spans="1:24" x14ac:dyDescent="0.25">
      <c r="B334" s="51" t="s">
        <v>222</v>
      </c>
      <c r="C334" s="52">
        <v>16.445739269788184</v>
      </c>
      <c r="D334" s="91">
        <v>1.0864318643554933E-2</v>
      </c>
      <c r="E334" s="52">
        <v>72.644583083302507</v>
      </c>
      <c r="F334" s="91">
        <v>9.826457031105143E-3</v>
      </c>
      <c r="G334" s="52">
        <v>10.305263157894737</v>
      </c>
      <c r="H334" s="91">
        <v>6.1349693251533405E-3</v>
      </c>
      <c r="I334" s="52">
        <v>44.434257573188447</v>
      </c>
      <c r="J334" s="91">
        <v>2.2342965774932035E-2</v>
      </c>
      <c r="K334" s="53">
        <v>26.431208638105193</v>
      </c>
      <c r="L334" s="91">
        <v>9.9953861963410547E-3</v>
      </c>
    </row>
    <row r="335" spans="1:24" x14ac:dyDescent="0.25">
      <c r="B335" s="51" t="s">
        <v>223</v>
      </c>
      <c r="C335" s="52">
        <v>44.84978756946748</v>
      </c>
      <c r="D335" s="91">
        <v>2.9628487674347011E-2</v>
      </c>
      <c r="E335" s="52">
        <v>239.65297421061027</v>
      </c>
      <c r="F335" s="91">
        <v>3.2417278116341722E-2</v>
      </c>
      <c r="G335" s="52">
        <v>15.457894736842107</v>
      </c>
      <c r="H335" s="91">
        <v>9.2024539877300117E-3</v>
      </c>
      <c r="I335" s="52">
        <v>29.506922468354432</v>
      </c>
      <c r="J335" s="91">
        <v>1.483702428803086E-2</v>
      </c>
      <c r="K335" s="53">
        <v>102.07276275228048</v>
      </c>
      <c r="L335" s="91">
        <v>3.860045515912057E-2</v>
      </c>
    </row>
    <row r="336" spans="1:24" x14ac:dyDescent="0.25">
      <c r="B336" s="51" t="s">
        <v>224</v>
      </c>
      <c r="C336" s="52">
        <v>29.825081372886288</v>
      </c>
      <c r="D336" s="91">
        <v>1.9702926228451927E-2</v>
      </c>
      <c r="E336" s="52">
        <v>264.90607724730216</v>
      </c>
      <c r="F336" s="91">
        <v>3.5833204278483348E-2</v>
      </c>
      <c r="G336" s="52">
        <v>10.305263157894737</v>
      </c>
      <c r="H336" s="91">
        <v>6.1349693251533405E-3</v>
      </c>
      <c r="I336" s="52">
        <v>80.211101706317322</v>
      </c>
      <c r="J336" s="91">
        <v>4.0332707196512788E-2</v>
      </c>
      <c r="K336" s="53">
        <v>86.121237819014297</v>
      </c>
      <c r="L336" s="91">
        <v>3.2568129724759004E-2</v>
      </c>
    </row>
    <row r="337" spans="1:24" x14ac:dyDescent="0.25">
      <c r="B337" s="8"/>
      <c r="C337" s="9"/>
      <c r="D337" s="89"/>
      <c r="E337" s="9"/>
      <c r="F337" s="89"/>
      <c r="G337" s="9"/>
      <c r="H337" s="89"/>
      <c r="I337" s="9"/>
      <c r="J337" s="89"/>
      <c r="K337" s="10"/>
    </row>
    <row r="338" spans="1:24" s="7" customFormat="1" x14ac:dyDescent="0.25">
      <c r="A338" s="131"/>
      <c r="B338" s="63" t="s">
        <v>2</v>
      </c>
      <c r="C338" s="13"/>
      <c r="D338" s="90"/>
      <c r="E338" s="13"/>
      <c r="F338" s="90"/>
      <c r="G338" s="13"/>
      <c r="H338" s="90"/>
      <c r="I338" s="13"/>
      <c r="J338" s="90"/>
      <c r="K338" s="14"/>
      <c r="L338" s="86"/>
      <c r="M338" s="131"/>
      <c r="N338" s="86"/>
      <c r="P338" s="86"/>
      <c r="R338" s="86"/>
      <c r="T338" s="86"/>
      <c r="V338" s="86"/>
      <c r="X338" s="86"/>
    </row>
    <row r="339" spans="1:24" x14ac:dyDescent="0.25">
      <c r="B339" s="51" t="s">
        <v>16</v>
      </c>
      <c r="C339" s="52">
        <v>422.82328845243495</v>
      </c>
      <c r="D339" s="91">
        <v>0.28012281929062138</v>
      </c>
      <c r="E339" s="52">
        <v>2438.0993110262925</v>
      </c>
      <c r="F339" s="91">
        <v>0.32989023865433109</v>
      </c>
      <c r="G339" s="52">
        <v>711.06315789473854</v>
      </c>
      <c r="H339" s="91">
        <v>0.42201834862385273</v>
      </c>
      <c r="I339" s="52">
        <v>854.97958669540481</v>
      </c>
      <c r="J339" s="91">
        <v>0.43122856117479885</v>
      </c>
      <c r="K339" s="53">
        <v>1011.6589043485081</v>
      </c>
      <c r="L339" s="91">
        <v>0.38233798857195661</v>
      </c>
    </row>
    <row r="340" spans="1:24" x14ac:dyDescent="0.25">
      <c r="B340" s="51" t="s">
        <v>17</v>
      </c>
      <c r="C340" s="52">
        <v>1072.7696666408826</v>
      </c>
      <c r="D340" s="91">
        <v>0.71071596971108975</v>
      </c>
      <c r="E340" s="52">
        <v>4880.3009445202906</v>
      </c>
      <c r="F340" s="91">
        <v>0.66033554745358525</v>
      </c>
      <c r="G340" s="52">
        <v>948.08421052631991</v>
      </c>
      <c r="H340" s="91">
        <v>0.56269113149847139</v>
      </c>
      <c r="I340" s="52">
        <v>1120.7685734566076</v>
      </c>
      <c r="J340" s="91">
        <v>0.56528533179331675</v>
      </c>
      <c r="K340" s="53">
        <v>1604.2673948523036</v>
      </c>
      <c r="L340" s="91">
        <v>0.60630353397067605</v>
      </c>
    </row>
    <row r="341" spans="1:24" x14ac:dyDescent="0.25">
      <c r="B341" s="51" t="s">
        <v>225</v>
      </c>
      <c r="C341" s="52">
        <v>0</v>
      </c>
      <c r="D341" s="91">
        <v>0</v>
      </c>
      <c r="E341" s="52">
        <v>0</v>
      </c>
      <c r="F341" s="91">
        <v>0</v>
      </c>
      <c r="G341" s="52">
        <v>5.1526315789473687</v>
      </c>
      <c r="H341" s="91">
        <v>3.0581039755351578E-3</v>
      </c>
      <c r="I341" s="52">
        <v>6.9117647058823533</v>
      </c>
      <c r="J341" s="91">
        <v>3.4861070318843242E-3</v>
      </c>
      <c r="K341" s="53">
        <v>6.3620689655172411</v>
      </c>
      <c r="L341" s="91">
        <v>2.4044276593387925E-3</v>
      </c>
    </row>
    <row r="342" spans="1:24" x14ac:dyDescent="0.25">
      <c r="B342" s="51" t="s">
        <v>226</v>
      </c>
      <c r="C342" s="52">
        <v>13.828125</v>
      </c>
      <c r="D342" s="91">
        <v>9.161210998288892E-3</v>
      </c>
      <c r="E342" s="52">
        <v>72.23767594130959</v>
      </c>
      <c r="F342" s="91">
        <v>9.774213892083685E-3</v>
      </c>
      <c r="G342" s="52">
        <v>20.610526315789475</v>
      </c>
      <c r="H342" s="91">
        <v>1.2232415902140631E-2</v>
      </c>
      <c r="I342" s="52">
        <v>0</v>
      </c>
      <c r="J342" s="91">
        <v>0</v>
      </c>
      <c r="K342" s="53">
        <v>23.692242149385006</v>
      </c>
      <c r="L342" s="91">
        <v>8.9540497980285984E-3</v>
      </c>
    </row>
    <row r="343" spans="1:24" x14ac:dyDescent="0.25">
      <c r="B343" s="8"/>
      <c r="C343" s="9"/>
      <c r="D343" s="89"/>
      <c r="E343" s="9"/>
      <c r="F343" s="89"/>
      <c r="G343" s="9"/>
      <c r="H343" s="89"/>
      <c r="I343" s="9"/>
      <c r="J343" s="89"/>
      <c r="K343" s="10"/>
    </row>
    <row r="344" spans="1:24" s="7" customFormat="1" x14ac:dyDescent="0.25">
      <c r="A344" s="131"/>
      <c r="B344" s="63" t="s">
        <v>0</v>
      </c>
      <c r="C344" s="29"/>
      <c r="D344" s="98"/>
      <c r="E344" s="30"/>
      <c r="F344" s="98"/>
      <c r="G344" s="30"/>
      <c r="H344" s="98"/>
      <c r="I344" s="30"/>
      <c r="J344" s="98"/>
      <c r="K344" s="30"/>
      <c r="L344" s="86"/>
      <c r="M344" s="131"/>
      <c r="N344" s="86"/>
      <c r="P344" s="86"/>
      <c r="R344" s="86"/>
      <c r="T344" s="86"/>
      <c r="V344" s="86"/>
      <c r="X344" s="86"/>
    </row>
    <row r="345" spans="1:24" x14ac:dyDescent="0.25">
      <c r="B345" s="51" t="s">
        <v>3</v>
      </c>
      <c r="C345" s="52">
        <v>0</v>
      </c>
      <c r="D345" s="91">
        <v>0</v>
      </c>
      <c r="E345" s="52">
        <v>27.099302473050095</v>
      </c>
      <c r="F345" s="91">
        <v>3.8102746105613001E-3</v>
      </c>
      <c r="G345" s="52">
        <v>25.763157894736842</v>
      </c>
      <c r="H345" s="91">
        <v>1.582278481012659E-2</v>
      </c>
      <c r="I345" s="52">
        <v>23.430973101265824</v>
      </c>
      <c r="J345" s="91">
        <v>1.228319211772329E-2</v>
      </c>
      <c r="K345" s="53">
        <v>12.764242878560719</v>
      </c>
      <c r="L345" s="91">
        <v>4.9511693709788345E-3</v>
      </c>
    </row>
    <row r="346" spans="1:24" x14ac:dyDescent="0.25">
      <c r="B346" s="51" t="s">
        <v>4</v>
      </c>
      <c r="C346" s="52">
        <v>40.642453684714248</v>
      </c>
      <c r="D346" s="91">
        <v>2.7656374692434153E-2</v>
      </c>
      <c r="E346" s="52">
        <v>75.972704172140126</v>
      </c>
      <c r="F346" s="91">
        <v>1.0682078112182816E-2</v>
      </c>
      <c r="G346" s="52">
        <v>123.66315789473681</v>
      </c>
      <c r="H346" s="91">
        <v>7.5949367088607611E-2</v>
      </c>
      <c r="I346" s="52">
        <v>60.348631955758876</v>
      </c>
      <c r="J346" s="91">
        <v>3.1636494018010504E-2</v>
      </c>
      <c r="K346" s="53">
        <v>60.968510076027741</v>
      </c>
      <c r="L346" s="91">
        <v>2.3649300828462533E-2</v>
      </c>
    </row>
    <row r="347" spans="1:24" x14ac:dyDescent="0.25">
      <c r="B347" s="51" t="s">
        <v>5</v>
      </c>
      <c r="C347" s="52">
        <v>28.707641294848386</v>
      </c>
      <c r="D347" s="91">
        <v>1.9534974200756224E-2</v>
      </c>
      <c r="E347" s="52">
        <v>226.02855016056705</v>
      </c>
      <c r="F347" s="91">
        <v>3.1780554012239719E-2</v>
      </c>
      <c r="G347" s="52">
        <v>113.35789473684208</v>
      </c>
      <c r="H347" s="91">
        <v>6.9620253164556972E-2</v>
      </c>
      <c r="I347" s="52">
        <v>113.44349079477011</v>
      </c>
      <c r="J347" s="91">
        <v>5.9470350886197544E-2</v>
      </c>
      <c r="K347" s="53">
        <v>60.864951754178563</v>
      </c>
      <c r="L347" s="91">
        <v>2.3609131208052782E-2</v>
      </c>
    </row>
    <row r="348" spans="1:24" x14ac:dyDescent="0.25">
      <c r="B348" s="51" t="s">
        <v>6</v>
      </c>
      <c r="C348" s="52">
        <v>17.392336807668897</v>
      </c>
      <c r="D348" s="91">
        <v>1.1835136413302085E-2</v>
      </c>
      <c r="E348" s="52">
        <v>192.42091912128785</v>
      </c>
      <c r="F348" s="91">
        <v>2.7055181342687584E-2</v>
      </c>
      <c r="G348" s="52">
        <v>180.34210526315783</v>
      </c>
      <c r="H348" s="91">
        <v>0.11075949367088608</v>
      </c>
      <c r="I348" s="52">
        <v>82.792565779288296</v>
      </c>
      <c r="J348" s="91">
        <v>4.3402251668809323E-2</v>
      </c>
      <c r="K348" s="53">
        <v>67.930813381188187</v>
      </c>
      <c r="L348" s="91">
        <v>2.634993440335907E-2</v>
      </c>
    </row>
    <row r="349" spans="1:24" x14ac:dyDescent="0.25">
      <c r="B349" s="51" t="s">
        <v>7</v>
      </c>
      <c r="C349" s="52">
        <v>27.647690629457813</v>
      </c>
      <c r="D349" s="91">
        <v>1.881369902911072E-2</v>
      </c>
      <c r="E349" s="52">
        <v>228.66462852289789</v>
      </c>
      <c r="F349" s="91">
        <v>3.2151197591181575E-2</v>
      </c>
      <c r="G349" s="52">
        <v>113.35789473684208</v>
      </c>
      <c r="H349" s="91">
        <v>6.9620253164556972E-2</v>
      </c>
      <c r="I349" s="52">
        <v>125.18133998805691</v>
      </c>
      <c r="J349" s="91">
        <v>6.5623670087533489E-2</v>
      </c>
      <c r="K349" s="53">
        <v>140.71005952285387</v>
      </c>
      <c r="L349" s="91">
        <v>5.4580545319168935E-2</v>
      </c>
    </row>
    <row r="350" spans="1:24" x14ac:dyDescent="0.25">
      <c r="B350" s="51" t="s">
        <v>8</v>
      </c>
      <c r="C350" s="52">
        <v>66.339439172961733</v>
      </c>
      <c r="D350" s="91">
        <v>4.5142657992212051E-2</v>
      </c>
      <c r="E350" s="52">
        <v>426.78585814011421</v>
      </c>
      <c r="F350" s="91">
        <v>6.0007866292318787E-2</v>
      </c>
      <c r="G350" s="52">
        <v>97.9</v>
      </c>
      <c r="H350" s="91">
        <v>6.0126582278481042E-2</v>
      </c>
      <c r="I350" s="52">
        <v>155.4130507103205</v>
      </c>
      <c r="J350" s="91">
        <v>8.1472005077467713E-2</v>
      </c>
      <c r="K350" s="53">
        <v>176.04695587358052</v>
      </c>
      <c r="L350" s="91">
        <v>6.8287504716740333E-2</v>
      </c>
    </row>
    <row r="351" spans="1:24" x14ac:dyDescent="0.25">
      <c r="B351" s="51" t="s">
        <v>9</v>
      </c>
      <c r="C351" s="52">
        <v>139.54047925780188</v>
      </c>
      <c r="D351" s="91">
        <v>9.495449780304617E-2</v>
      </c>
      <c r="E351" s="52">
        <v>548.35766124331167</v>
      </c>
      <c r="F351" s="91">
        <v>7.7101367321909448E-2</v>
      </c>
      <c r="G351" s="52">
        <v>242.1736842105262</v>
      </c>
      <c r="H351" s="91">
        <v>0.14873417721518986</v>
      </c>
      <c r="I351" s="52">
        <v>138.5283422061957</v>
      </c>
      <c r="J351" s="91">
        <v>7.26205537309286E-2</v>
      </c>
      <c r="K351" s="53">
        <v>284.83058317915442</v>
      </c>
      <c r="L351" s="91">
        <v>0.1104839881825945</v>
      </c>
    </row>
    <row r="352" spans="1:24" x14ac:dyDescent="0.25">
      <c r="B352" s="51" t="s">
        <v>10</v>
      </c>
      <c r="C352" s="52">
        <v>213.76443561915303</v>
      </c>
      <c r="D352" s="91">
        <v>0.14546241162657747</v>
      </c>
      <c r="E352" s="52">
        <v>843.74989981987665</v>
      </c>
      <c r="F352" s="91">
        <v>0.11863474434976735</v>
      </c>
      <c r="G352" s="52">
        <v>221.56315789473675</v>
      </c>
      <c r="H352" s="91">
        <v>0.13607594936708861</v>
      </c>
      <c r="I352" s="52">
        <v>246.97724484031622</v>
      </c>
      <c r="J352" s="91">
        <v>0.1294725974020984</v>
      </c>
      <c r="K352" s="53">
        <v>336.40695711719496</v>
      </c>
      <c r="L352" s="91">
        <v>0.13049013859337169</v>
      </c>
    </row>
    <row r="353" spans="1:24" x14ac:dyDescent="0.25">
      <c r="B353" s="51" t="s">
        <v>11</v>
      </c>
      <c r="C353" s="52">
        <v>234.69215971943731</v>
      </c>
      <c r="D353" s="91">
        <v>0.15970330819417394</v>
      </c>
      <c r="E353" s="52">
        <v>1016.4589484663371</v>
      </c>
      <c r="F353" s="91">
        <v>0.142918354738863</v>
      </c>
      <c r="G353" s="52">
        <v>206.10526315789465</v>
      </c>
      <c r="H353" s="91">
        <v>0.12658227848101267</v>
      </c>
      <c r="I353" s="52">
        <v>284.1769859576242</v>
      </c>
      <c r="J353" s="91">
        <v>0.1489737749630414</v>
      </c>
      <c r="K353" s="53">
        <v>342.6944582176792</v>
      </c>
      <c r="L353" s="91">
        <v>0.13292902064574952</v>
      </c>
    </row>
    <row r="354" spans="1:24" x14ac:dyDescent="0.25">
      <c r="B354" s="51" t="s">
        <v>12</v>
      </c>
      <c r="C354" s="52">
        <v>288.98741515317397</v>
      </c>
      <c r="D354" s="91">
        <v>0.19665014068479206</v>
      </c>
      <c r="E354" s="52">
        <v>1331.7987763721164</v>
      </c>
      <c r="F354" s="91">
        <v>0.18725644577139303</v>
      </c>
      <c r="G354" s="52">
        <v>164.88421052631574</v>
      </c>
      <c r="H354" s="91">
        <v>0.10126582278481014</v>
      </c>
      <c r="I354" s="52">
        <v>322.34450969180125</v>
      </c>
      <c r="J354" s="91">
        <v>0.16898229209369925</v>
      </c>
      <c r="K354" s="53">
        <v>384.2305361515991</v>
      </c>
      <c r="L354" s="91">
        <v>0.14904060351154055</v>
      </c>
    </row>
    <row r="355" spans="1:24" x14ac:dyDescent="0.25">
      <c r="B355" s="72" t="s">
        <v>13</v>
      </c>
      <c r="C355" s="73">
        <v>411.83697032207965</v>
      </c>
      <c r="D355" s="91">
        <v>0.28024679936359509</v>
      </c>
      <c r="E355" s="73">
        <v>2194.8279476693297</v>
      </c>
      <c r="F355" s="91">
        <v>0.30860193585689538</v>
      </c>
      <c r="G355" s="73">
        <v>139.12105263157892</v>
      </c>
      <c r="H355" s="91">
        <v>8.5443037974683556E-2</v>
      </c>
      <c r="I355" s="73">
        <v>354.92670316105517</v>
      </c>
      <c r="J355" s="91">
        <v>0.18606281795449051</v>
      </c>
      <c r="K355" s="76">
        <v>710.57783283574452</v>
      </c>
      <c r="L355" s="91">
        <v>0.27562866321998125</v>
      </c>
    </row>
    <row r="356" spans="1:24" x14ac:dyDescent="0.25">
      <c r="B356" s="57" t="s">
        <v>44</v>
      </c>
      <c r="C356" s="74">
        <v>61.616191751599708</v>
      </c>
      <c r="D356" s="121"/>
      <c r="E356" s="75">
        <v>61.659026668026222</v>
      </c>
      <c r="F356" s="121"/>
      <c r="G356" s="75">
        <v>50.844936708860786</v>
      </c>
      <c r="H356" s="121"/>
      <c r="I356" s="75">
        <v>56.56296917332724</v>
      </c>
      <c r="J356" s="121"/>
      <c r="K356" s="75">
        <v>59.507049550788693</v>
      </c>
      <c r="L356" s="102"/>
    </row>
    <row r="357" spans="1:24" x14ac:dyDescent="0.25">
      <c r="B357" s="16"/>
      <c r="C357" s="33"/>
      <c r="D357" s="99"/>
      <c r="E357" s="34"/>
      <c r="F357" s="99"/>
      <c r="G357" s="34"/>
      <c r="H357" s="99"/>
      <c r="I357" s="34"/>
      <c r="J357" s="99"/>
      <c r="K357" s="34"/>
    </row>
    <row r="358" spans="1:24" s="7" customFormat="1" x14ac:dyDescent="0.25">
      <c r="A358" s="131"/>
      <c r="B358" s="63" t="s">
        <v>1</v>
      </c>
      <c r="C358" s="29"/>
      <c r="D358" s="98"/>
      <c r="E358" s="30"/>
      <c r="F358" s="98"/>
      <c r="G358" s="30"/>
      <c r="H358" s="98"/>
      <c r="I358" s="30"/>
      <c r="J358" s="98"/>
      <c r="K358" s="30"/>
      <c r="L358" s="86"/>
      <c r="M358" s="131"/>
      <c r="N358" s="86"/>
      <c r="P358" s="86"/>
      <c r="R358" s="86"/>
      <c r="T358" s="86"/>
      <c r="V358" s="86"/>
      <c r="X358" s="86"/>
    </row>
    <row r="359" spans="1:24" x14ac:dyDescent="0.25">
      <c r="B359" s="72" t="s">
        <v>14</v>
      </c>
      <c r="C359" s="73">
        <v>1480.5062474053254</v>
      </c>
      <c r="D359" s="91">
        <v>0.82848698791568232</v>
      </c>
      <c r="E359" s="73">
        <v>7111.1642700323046</v>
      </c>
      <c r="F359" s="91">
        <v>0.83434990848672208</v>
      </c>
      <c r="G359" s="73">
        <v>1360.2947368421117</v>
      </c>
      <c r="H359" s="91">
        <v>0.69473684210526421</v>
      </c>
      <c r="I359" s="73">
        <v>1911.5943041891221</v>
      </c>
      <c r="J359" s="91">
        <v>0.7964976267454672</v>
      </c>
      <c r="K359" s="73">
        <v>2537.4172411504996</v>
      </c>
      <c r="L359" s="91">
        <v>0.81799395265973496</v>
      </c>
    </row>
    <row r="360" spans="1:24" x14ac:dyDescent="0.25">
      <c r="B360" s="72" t="s">
        <v>227</v>
      </c>
      <c r="C360" s="73">
        <v>11.315304487179487</v>
      </c>
      <c r="D360" s="91">
        <v>6.3320114645660204E-3</v>
      </c>
      <c r="E360" s="73">
        <v>39.513683779473254</v>
      </c>
      <c r="F360" s="91">
        <v>4.6361238741609067E-3</v>
      </c>
      <c r="G360" s="73">
        <v>51.526315789473685</v>
      </c>
      <c r="H360" s="91">
        <v>2.6315789473684126E-2</v>
      </c>
      <c r="I360" s="73">
        <v>18.689810753227224</v>
      </c>
      <c r="J360" s="91">
        <v>7.7874211471780069E-3</v>
      </c>
      <c r="K360" s="73">
        <v>13.20414673046252</v>
      </c>
      <c r="L360" s="91">
        <v>4.2566559414772762E-3</v>
      </c>
    </row>
    <row r="361" spans="1:24" x14ac:dyDescent="0.25">
      <c r="B361" s="72" t="s">
        <v>228</v>
      </c>
      <c r="C361" s="73">
        <v>11.773584905660377</v>
      </c>
      <c r="D361" s="91">
        <v>6.5884638531955048E-3</v>
      </c>
      <c r="E361" s="73">
        <v>79.348913149039973</v>
      </c>
      <c r="F361" s="91">
        <v>9.3099745569682358E-3</v>
      </c>
      <c r="G361" s="73">
        <v>139.12105263157898</v>
      </c>
      <c r="H361" s="91">
        <v>7.1052631578947159E-2</v>
      </c>
      <c r="I361" s="73">
        <v>39.798957557706629</v>
      </c>
      <c r="J361" s="91">
        <v>1.6582898982377754E-2</v>
      </c>
      <c r="K361" s="73">
        <v>51.957534569628898</v>
      </c>
      <c r="L361" s="91">
        <v>1.6749688771640511E-2</v>
      </c>
    </row>
    <row r="362" spans="1:24" x14ac:dyDescent="0.25">
      <c r="B362" s="72" t="s">
        <v>229</v>
      </c>
      <c r="C362" s="73">
        <v>0</v>
      </c>
      <c r="D362" s="91">
        <v>0</v>
      </c>
      <c r="E362" s="73">
        <v>22.207299018763987</v>
      </c>
      <c r="F362" s="91">
        <v>2.6055730398643756E-3</v>
      </c>
      <c r="G362" s="73">
        <v>103.05263157894738</v>
      </c>
      <c r="H362" s="91">
        <v>5.2631578947368259E-2</v>
      </c>
      <c r="I362" s="73">
        <v>5.203125</v>
      </c>
      <c r="J362" s="91">
        <v>2.1679687499999993E-3</v>
      </c>
      <c r="K362" s="73">
        <v>6.8888888888888893</v>
      </c>
      <c r="L362" s="91">
        <v>2.2207894548320066E-3</v>
      </c>
    </row>
    <row r="363" spans="1:24" x14ac:dyDescent="0.25">
      <c r="B363" s="72" t="s">
        <v>23</v>
      </c>
      <c r="C363" s="73">
        <v>5.828125</v>
      </c>
      <c r="D363" s="91">
        <v>3.2614017907106859E-3</v>
      </c>
      <c r="E363" s="73">
        <v>17.371262982727949</v>
      </c>
      <c r="F363" s="91">
        <v>2.0381629687584203E-3</v>
      </c>
      <c r="G363" s="73">
        <v>15.457894736842107</v>
      </c>
      <c r="H363" s="91">
        <v>7.8947368421052391E-3</v>
      </c>
      <c r="I363" s="73">
        <v>0</v>
      </c>
      <c r="J363" s="91">
        <v>0</v>
      </c>
      <c r="K363" s="73">
        <v>0</v>
      </c>
      <c r="L363" s="91">
        <v>0</v>
      </c>
    </row>
    <row r="364" spans="1:24" x14ac:dyDescent="0.25">
      <c r="B364" s="72" t="s">
        <v>230</v>
      </c>
      <c r="C364" s="73">
        <v>277.57673820183612</v>
      </c>
      <c r="D364" s="91">
        <v>0.1553311349758455</v>
      </c>
      <c r="E364" s="73">
        <v>1253.3945710376574</v>
      </c>
      <c r="F364" s="91">
        <v>0.14706025707352602</v>
      </c>
      <c r="G364" s="73">
        <v>288.54736842105251</v>
      </c>
      <c r="H364" s="91">
        <v>0.14736842105263104</v>
      </c>
      <c r="I364" s="73">
        <v>424.71380249994502</v>
      </c>
      <c r="J364" s="91">
        <v>0.17696408437497702</v>
      </c>
      <c r="K364" s="73">
        <v>492.53218866052242</v>
      </c>
      <c r="L364" s="91">
        <v>0.15877891317231529</v>
      </c>
    </row>
    <row r="365" spans="1:24" x14ac:dyDescent="0.25">
      <c r="B365" s="31"/>
      <c r="C365" s="32"/>
      <c r="D365" s="93"/>
      <c r="E365" s="32"/>
      <c r="F365" s="93"/>
      <c r="G365" s="32"/>
      <c r="H365" s="93"/>
      <c r="I365" s="32"/>
      <c r="J365" s="93"/>
      <c r="K365" s="32"/>
      <c r="L365" s="93"/>
    </row>
    <row r="366" spans="1:24" s="7" customFormat="1" x14ac:dyDescent="0.25">
      <c r="A366" s="131"/>
      <c r="B366" s="63" t="s">
        <v>231</v>
      </c>
      <c r="C366" s="13"/>
      <c r="D366" s="90"/>
      <c r="E366" s="13"/>
      <c r="F366" s="90"/>
      <c r="G366" s="13"/>
      <c r="H366" s="90"/>
      <c r="I366" s="13"/>
      <c r="J366" s="90"/>
      <c r="K366" s="14"/>
      <c r="L366" s="86"/>
      <c r="M366" s="131"/>
      <c r="N366" s="86"/>
      <c r="P366" s="86"/>
      <c r="R366" s="86"/>
      <c r="T366" s="86"/>
      <c r="V366" s="86"/>
      <c r="X366" s="86"/>
    </row>
    <row r="367" spans="1:24" x14ac:dyDescent="0.25">
      <c r="B367" s="51" t="s">
        <v>232</v>
      </c>
      <c r="C367" s="52">
        <v>1337.2761717114645</v>
      </c>
      <c r="D367" s="91">
        <v>0.89937166644184541</v>
      </c>
      <c r="E367" s="52">
        <v>6525.3784184654005</v>
      </c>
      <c r="F367" s="91">
        <v>0.89909480780116213</v>
      </c>
      <c r="G367" s="52">
        <v>1349.9894736842186</v>
      </c>
      <c r="H367" s="91">
        <v>0.81619937694704148</v>
      </c>
      <c r="I367" s="52">
        <v>1701.2583752709334</v>
      </c>
      <c r="J367" s="91">
        <v>0.86633623930672055</v>
      </c>
      <c r="K367" s="53">
        <v>2282.3959011310139</v>
      </c>
      <c r="L367" s="91">
        <v>0.88336076827763865</v>
      </c>
    </row>
    <row r="368" spans="1:24" x14ac:dyDescent="0.25">
      <c r="B368" s="51" t="s">
        <v>233</v>
      </c>
      <c r="C368" s="52">
        <v>23.062058714232627</v>
      </c>
      <c r="D368" s="91">
        <v>1.551015610399608E-2</v>
      </c>
      <c r="E368" s="52">
        <v>229.70514573703588</v>
      </c>
      <c r="F368" s="91">
        <v>3.1649766590233698E-2</v>
      </c>
      <c r="G368" s="52">
        <v>164.88421052631574</v>
      </c>
      <c r="H368" s="91">
        <v>9.9688473520248705E-2</v>
      </c>
      <c r="I368" s="52">
        <v>116.52392654799733</v>
      </c>
      <c r="J368" s="91">
        <v>5.9337783009454963E-2</v>
      </c>
      <c r="K368" s="53">
        <v>89.815338568604787</v>
      </c>
      <c r="L368" s="91">
        <v>3.4761430495806309E-2</v>
      </c>
    </row>
    <row r="369" spans="1:24" x14ac:dyDescent="0.25">
      <c r="B369" s="51" t="s">
        <v>234</v>
      </c>
      <c r="C369" s="52">
        <v>32.593401287835761</v>
      </c>
      <c r="D369" s="91">
        <v>2.1920364881498421E-2</v>
      </c>
      <c r="E369" s="52">
        <v>93.77610125768021</v>
      </c>
      <c r="F369" s="91">
        <v>1.2920876051881859E-2</v>
      </c>
      <c r="G369" s="52">
        <v>36.068421052631578</v>
      </c>
      <c r="H369" s="91">
        <v>2.1806853582554412E-2</v>
      </c>
      <c r="I369" s="52">
        <v>41.62181217423678</v>
      </c>
      <c r="J369" s="91">
        <v>2.1195183962821922E-2</v>
      </c>
      <c r="K369" s="53">
        <v>54.670352702436659</v>
      </c>
      <c r="L369" s="91">
        <v>2.1159188351723989E-2</v>
      </c>
    </row>
    <row r="370" spans="1:24" x14ac:dyDescent="0.25">
      <c r="B370" s="51" t="s">
        <v>23</v>
      </c>
      <c r="C370" s="52">
        <v>6.2222222222222223</v>
      </c>
      <c r="D370" s="91">
        <v>4.1846931003111567E-3</v>
      </c>
      <c r="E370" s="52">
        <v>9.1910828025477702</v>
      </c>
      <c r="F370" s="91">
        <v>1.2663870653779879E-3</v>
      </c>
      <c r="G370" s="52">
        <v>0</v>
      </c>
      <c r="H370" s="91">
        <v>0</v>
      </c>
      <c r="I370" s="52">
        <v>5.203125</v>
      </c>
      <c r="J370" s="91">
        <v>2.6496009134561438E-3</v>
      </c>
      <c r="K370" s="53">
        <v>14.307523510971787</v>
      </c>
      <c r="L370" s="91">
        <v>5.5374726858471212E-3</v>
      </c>
    </row>
    <row r="371" spans="1:24" x14ac:dyDescent="0.25">
      <c r="B371" s="51" t="s">
        <v>226</v>
      </c>
      <c r="C371" s="52">
        <v>87.746636272132278</v>
      </c>
      <c r="D371" s="91">
        <v>5.9013119472348954E-2</v>
      </c>
      <c r="E371" s="52">
        <v>399.66930733853513</v>
      </c>
      <c r="F371" s="91">
        <v>5.5068162491344289E-2</v>
      </c>
      <c r="G371" s="52">
        <v>103.05263157894736</v>
      </c>
      <c r="H371" s="91">
        <v>6.2305295950155451E-2</v>
      </c>
      <c r="I371" s="52">
        <v>99.131893785525236</v>
      </c>
      <c r="J371" s="91">
        <v>5.0481192807546447E-2</v>
      </c>
      <c r="K371" s="53">
        <v>142.57505280955414</v>
      </c>
      <c r="L371" s="91">
        <v>5.5181140188983867E-2</v>
      </c>
    </row>
    <row r="372" spans="1:24" x14ac:dyDescent="0.25">
      <c r="B372" s="8"/>
      <c r="C372" s="9"/>
      <c r="D372" s="89"/>
      <c r="E372" s="9"/>
      <c r="F372" s="89"/>
      <c r="G372" s="9"/>
      <c r="H372" s="89"/>
      <c r="I372" s="9"/>
      <c r="J372" s="89"/>
      <c r="K372" s="10"/>
      <c r="L372" s="89"/>
    </row>
    <row r="373" spans="1:24" s="7" customFormat="1" x14ac:dyDescent="0.25">
      <c r="A373" s="131"/>
      <c r="B373" s="63" t="s">
        <v>235</v>
      </c>
      <c r="C373" s="13"/>
      <c r="D373" s="90"/>
      <c r="E373" s="13"/>
      <c r="F373" s="90"/>
      <c r="G373" s="13"/>
      <c r="H373" s="90"/>
      <c r="I373" s="13"/>
      <c r="J373" s="90"/>
      <c r="K373" s="14"/>
      <c r="L373" s="90"/>
      <c r="M373" s="131"/>
      <c r="N373" s="86"/>
      <c r="P373" s="86"/>
      <c r="R373" s="86"/>
      <c r="T373" s="86"/>
      <c r="V373" s="86"/>
      <c r="X373" s="86"/>
    </row>
    <row r="374" spans="1:24" x14ac:dyDescent="0.25">
      <c r="B374" s="77" t="s">
        <v>78</v>
      </c>
      <c r="C374" s="52">
        <v>188.59618910151798</v>
      </c>
      <c r="D374" s="91">
        <v>0.12497585513957341</v>
      </c>
      <c r="E374" s="52">
        <v>1179.0977996573606</v>
      </c>
      <c r="F374" s="91">
        <v>0.16230221414708865</v>
      </c>
      <c r="G374" s="52">
        <v>170.0368421052631</v>
      </c>
      <c r="H374" s="91">
        <v>0.10248447204968883</v>
      </c>
      <c r="I374" s="52">
        <v>341.28305413843702</v>
      </c>
      <c r="J374" s="91">
        <v>0.17429072642497909</v>
      </c>
      <c r="K374" s="53">
        <v>533.73890244876395</v>
      </c>
      <c r="L374" s="91">
        <v>0.20429388392300263</v>
      </c>
    </row>
    <row r="375" spans="1:24" x14ac:dyDescent="0.25">
      <c r="B375" s="8"/>
      <c r="C375" s="9"/>
      <c r="D375" s="89"/>
      <c r="E375" s="9"/>
      <c r="F375" s="89"/>
      <c r="G375" s="9"/>
      <c r="H375" s="89"/>
      <c r="I375" s="9"/>
      <c r="J375" s="89"/>
      <c r="K375" s="10"/>
      <c r="L375" s="89"/>
    </row>
    <row r="376" spans="1:24" s="7" customFormat="1" x14ac:dyDescent="0.25">
      <c r="A376" s="131"/>
      <c r="B376" s="64" t="s">
        <v>236</v>
      </c>
      <c r="C376" s="13"/>
      <c r="D376" s="90"/>
      <c r="E376" s="13"/>
      <c r="F376" s="90"/>
      <c r="G376" s="13"/>
      <c r="H376" s="90"/>
      <c r="I376" s="13"/>
      <c r="J376" s="90"/>
      <c r="K376" s="14"/>
      <c r="L376" s="90"/>
      <c r="M376" s="131"/>
      <c r="N376" s="86"/>
      <c r="P376" s="86"/>
      <c r="R376" s="86"/>
      <c r="T376" s="86"/>
      <c r="V376" s="86"/>
      <c r="X376" s="86"/>
    </row>
    <row r="377" spans="1:24" x14ac:dyDescent="0.25">
      <c r="B377" s="57" t="s">
        <v>237</v>
      </c>
      <c r="C377" s="52">
        <v>194.02391520912451</v>
      </c>
      <c r="D377" s="91">
        <v>0.12531910743896493</v>
      </c>
      <c r="E377" s="52">
        <v>1149.9460963219071</v>
      </c>
      <c r="F377" s="91">
        <v>0.15395076191124279</v>
      </c>
      <c r="G377" s="52">
        <v>443.12631578947344</v>
      </c>
      <c r="H377" s="91">
        <v>0.2621951219512183</v>
      </c>
      <c r="I377" s="52">
        <v>365.8657460438431</v>
      </c>
      <c r="J377" s="91">
        <v>0.18283060176233279</v>
      </c>
      <c r="K377" s="53">
        <v>423.69344968338686</v>
      </c>
      <c r="L377" s="91">
        <v>0.15819522190356169</v>
      </c>
    </row>
    <row r="378" spans="1:24" x14ac:dyDescent="0.25">
      <c r="B378" s="57" t="s">
        <v>238</v>
      </c>
      <c r="C378" s="52">
        <v>99.609215743010054</v>
      </c>
      <c r="D378" s="91">
        <v>6.4337110176108173E-2</v>
      </c>
      <c r="E378" s="52">
        <v>591.90931271826196</v>
      </c>
      <c r="F378" s="91">
        <v>7.9242748826922282E-2</v>
      </c>
      <c r="G378" s="52">
        <v>103.05263157894736</v>
      </c>
      <c r="H378" s="91">
        <v>6.0975609756097178E-2</v>
      </c>
      <c r="I378" s="52">
        <v>232.01290070718733</v>
      </c>
      <c r="J378" s="91">
        <v>0.11594159527532319</v>
      </c>
      <c r="K378" s="53">
        <v>199.49591923623944</v>
      </c>
      <c r="L378" s="91">
        <v>7.4486167383553431E-2</v>
      </c>
    </row>
    <row r="379" spans="1:24" x14ac:dyDescent="0.25">
      <c r="B379" s="57" t="s">
        <v>239</v>
      </c>
      <c r="C379" s="52">
        <v>144.94180468844888</v>
      </c>
      <c r="D379" s="91">
        <v>9.3617209891737024E-2</v>
      </c>
      <c r="E379" s="52">
        <v>676.48936177481698</v>
      </c>
      <c r="F379" s="91">
        <v>9.0566030010618623E-2</v>
      </c>
      <c r="G379" s="52">
        <v>185.4947368421052</v>
      </c>
      <c r="H379" s="91">
        <v>0.10975609756097496</v>
      </c>
      <c r="I379" s="52">
        <v>274.64356032471278</v>
      </c>
      <c r="J379" s="91">
        <v>0.13724500844170184</v>
      </c>
      <c r="K379" s="53">
        <v>262.58602075726554</v>
      </c>
      <c r="L379" s="91">
        <v>9.8042237503341984E-2</v>
      </c>
    </row>
    <row r="380" spans="1:24" x14ac:dyDescent="0.25">
      <c r="B380" s="57" t="s">
        <v>23</v>
      </c>
      <c r="C380" s="52">
        <v>31.024706196581199</v>
      </c>
      <c r="D380" s="91">
        <v>2.0038707521807791E-2</v>
      </c>
      <c r="E380" s="52">
        <v>164.62192180299422</v>
      </c>
      <c r="F380" s="91">
        <v>2.2039007193402856E-2</v>
      </c>
      <c r="G380" s="52">
        <v>36.068421052631578</v>
      </c>
      <c r="H380" s="91">
        <v>2.1341463414634006E-2</v>
      </c>
      <c r="I380" s="52">
        <v>49.406401247207739</v>
      </c>
      <c r="J380" s="91">
        <v>2.4689389943205558E-2</v>
      </c>
      <c r="K380" s="53">
        <v>61.104109508244278</v>
      </c>
      <c r="L380" s="91">
        <v>2.2814556538694734E-2</v>
      </c>
    </row>
    <row r="381" spans="1:24" x14ac:dyDescent="0.25">
      <c r="B381" s="57" t="s">
        <v>240</v>
      </c>
      <c r="C381" s="52">
        <v>1082.8266788515371</v>
      </c>
      <c r="D381" s="91">
        <v>0.69939250920956486</v>
      </c>
      <c r="E381" s="52">
        <v>4872.6784582815744</v>
      </c>
      <c r="F381" s="91">
        <v>0.65233715180242158</v>
      </c>
      <c r="G381" s="52">
        <v>994.4578947368467</v>
      </c>
      <c r="H381" s="91">
        <v>0.5884146341463421</v>
      </c>
      <c r="I381" s="52">
        <v>1159.8491184119321</v>
      </c>
      <c r="J381" s="91">
        <v>0.57960034402169403</v>
      </c>
      <c r="K381" s="53">
        <v>1715.8456466699338</v>
      </c>
      <c r="L381" s="91">
        <v>0.64064852319536258</v>
      </c>
    </row>
    <row r="382" spans="1:24" x14ac:dyDescent="0.25">
      <c r="B382" s="8"/>
      <c r="C382" s="9"/>
      <c r="D382" s="89"/>
      <c r="E382" s="9"/>
      <c r="F382" s="89"/>
      <c r="G382" s="9"/>
      <c r="H382" s="89"/>
      <c r="I382" s="9"/>
      <c r="J382" s="89"/>
      <c r="K382" s="1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vt:lpstr>
      <vt:lpstr>Age</vt:lpstr>
      <vt:lpstr>Ethnicity</vt:lpstr>
      <vt:lpstr>Gender</vt:lpstr>
      <vt:lpstr>Group</vt:lpstr>
      <vt:lpstr>Region</vt:lpstr>
      <vt:lpstr>Type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Richards</dc:creator>
  <cp:lastModifiedBy>Stephen Richards</cp:lastModifiedBy>
  <dcterms:created xsi:type="dcterms:W3CDTF">2019-02-21T11:55:08Z</dcterms:created>
  <dcterms:modified xsi:type="dcterms:W3CDTF">2019-03-13T15:58:41Z</dcterms:modified>
</cp:coreProperties>
</file>