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https://lgadigital.sharepoint.com/sites/Researchteam/Projects/Councillor Census 2022/Outputs/"/>
    </mc:Choice>
  </mc:AlternateContent>
  <xr:revisionPtr revIDLastSave="24" documentId="8_{B89B7A6E-905B-4F4F-8781-35A997CA6000}" xr6:coauthVersionLast="47" xr6:coauthVersionMax="47" xr10:uidLastSave="{AB8A7FD7-80E3-4D7A-8766-BAB3D4FE2A7C}"/>
  <bookViews>
    <workbookView xWindow="28680" yWindow="-120" windowWidth="29040" windowHeight="15990" xr2:uid="{00000000-000D-0000-FFFF-FFFF00000000}"/>
  </bookViews>
  <sheets>
    <sheet name="Intro" sheetId="13" r:id="rId1"/>
    <sheet name="Age" sheetId="9" r:id="rId2"/>
    <sheet name="Ethnic group" sheetId="10" r:id="rId3"/>
    <sheet name="Sex" sheetId="11" r:id="rId4"/>
    <sheet name="Party" sheetId="12" r:id="rId5"/>
    <sheet name="Region" sheetId="7" r:id="rId6"/>
    <sheet name="Type"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12" l="1"/>
  <c r="K11" i="12"/>
  <c r="I11" i="12"/>
  <c r="G11" i="12"/>
  <c r="E11" i="12"/>
  <c r="C11" i="12"/>
  <c r="M10" i="12"/>
  <c r="K10" i="12"/>
  <c r="I10" i="12"/>
  <c r="G10" i="12"/>
  <c r="E10" i="12"/>
  <c r="C10" i="12"/>
  <c r="M9" i="12"/>
  <c r="K9" i="12"/>
  <c r="I9" i="12"/>
  <c r="G9" i="12"/>
  <c r="E9" i="12"/>
  <c r="C9" i="12"/>
  <c r="M8" i="12"/>
  <c r="K8" i="12"/>
  <c r="I8" i="12"/>
  <c r="G8" i="12"/>
  <c r="E8" i="12"/>
  <c r="C8" i="12"/>
  <c r="M7" i="12"/>
  <c r="K7" i="12"/>
  <c r="I7" i="12"/>
  <c r="G7" i="12"/>
  <c r="E7" i="12"/>
  <c r="C7" i="12"/>
  <c r="M6" i="12"/>
  <c r="K6" i="12"/>
  <c r="I6" i="12"/>
  <c r="G6" i="12"/>
  <c r="E6" i="12"/>
  <c r="C6" i="12"/>
  <c r="M5" i="12"/>
  <c r="K5" i="12"/>
  <c r="I5" i="12"/>
  <c r="G5" i="12"/>
  <c r="E5" i="12"/>
  <c r="C5" i="12"/>
  <c r="E11" i="11"/>
  <c r="C11" i="11"/>
  <c r="E10" i="11"/>
  <c r="C10" i="11"/>
  <c r="E9" i="11"/>
  <c r="C9" i="11"/>
  <c r="E8" i="11"/>
  <c r="C8" i="11"/>
  <c r="E7" i="11"/>
  <c r="C7" i="11"/>
  <c r="E6" i="11"/>
  <c r="C6" i="11"/>
  <c r="E5" i="11"/>
  <c r="C5" i="11"/>
  <c r="K11" i="10"/>
  <c r="I11" i="10"/>
  <c r="G11" i="10"/>
  <c r="E11" i="10"/>
  <c r="C11" i="10"/>
  <c r="K10" i="10"/>
  <c r="I10" i="10"/>
  <c r="G10" i="10"/>
  <c r="E10" i="10"/>
  <c r="C10" i="10"/>
  <c r="K9" i="10"/>
  <c r="I9" i="10"/>
  <c r="G9" i="10"/>
  <c r="E9" i="10"/>
  <c r="C9" i="10"/>
  <c r="K8" i="10"/>
  <c r="I8" i="10"/>
  <c r="G8" i="10"/>
  <c r="E8" i="10"/>
  <c r="C8" i="10"/>
  <c r="K7" i="10"/>
  <c r="I7" i="10"/>
  <c r="G7" i="10"/>
  <c r="E7" i="10"/>
  <c r="C7" i="10"/>
  <c r="K6" i="10"/>
  <c r="I6" i="10"/>
  <c r="G6" i="10"/>
  <c r="E6" i="10"/>
  <c r="C6" i="10"/>
  <c r="K5" i="10"/>
  <c r="I5" i="10"/>
  <c r="G5" i="10"/>
  <c r="E5" i="10"/>
  <c r="C5" i="10"/>
  <c r="W11" i="9"/>
  <c r="U11" i="9"/>
  <c r="S11" i="9"/>
  <c r="Q11" i="9"/>
  <c r="O11" i="9"/>
  <c r="M11" i="9"/>
  <c r="K11" i="9"/>
  <c r="I11" i="9"/>
  <c r="G11" i="9"/>
  <c r="E11" i="9"/>
  <c r="C11" i="9"/>
  <c r="W10" i="9"/>
  <c r="U10" i="9"/>
  <c r="S10" i="9"/>
  <c r="Q10" i="9"/>
  <c r="O10" i="9"/>
  <c r="M10" i="9"/>
  <c r="K10" i="9"/>
  <c r="I10" i="9"/>
  <c r="G10" i="9"/>
  <c r="E10" i="9"/>
  <c r="C10" i="9"/>
  <c r="W9" i="9"/>
  <c r="U9" i="9"/>
  <c r="S9" i="9"/>
  <c r="Q9" i="9"/>
  <c r="O9" i="9"/>
  <c r="M9" i="9"/>
  <c r="K9" i="9"/>
  <c r="I9" i="9"/>
  <c r="G9" i="9"/>
  <c r="E9" i="9"/>
  <c r="C9" i="9"/>
  <c r="W8" i="9"/>
  <c r="U8" i="9"/>
  <c r="S8" i="9"/>
  <c r="Q8" i="9"/>
  <c r="O8" i="9"/>
  <c r="M8" i="9"/>
  <c r="K8" i="9"/>
  <c r="I8" i="9"/>
  <c r="G8" i="9"/>
  <c r="E8" i="9"/>
  <c r="C8" i="9"/>
  <c r="W7" i="9"/>
  <c r="U7" i="9"/>
  <c r="S7" i="9"/>
  <c r="Q7" i="9"/>
  <c r="O7" i="9"/>
  <c r="M7" i="9"/>
  <c r="K7" i="9"/>
  <c r="I7" i="9"/>
  <c r="G7" i="9"/>
  <c r="E7" i="9"/>
  <c r="C7" i="9"/>
  <c r="W6" i="9"/>
  <c r="U6" i="9"/>
  <c r="S6" i="9"/>
  <c r="Q6" i="9"/>
  <c r="O6" i="9"/>
  <c r="M6" i="9"/>
  <c r="K6" i="9"/>
  <c r="I6" i="9"/>
  <c r="G6" i="9"/>
  <c r="E6" i="9"/>
  <c r="C6" i="9"/>
  <c r="W5" i="9"/>
  <c r="U5" i="9"/>
  <c r="S5" i="9"/>
  <c r="Q5" i="9"/>
  <c r="O5" i="9"/>
  <c r="M5" i="9"/>
  <c r="K5" i="9"/>
  <c r="I5" i="9"/>
  <c r="G5" i="9"/>
  <c r="E5" i="9"/>
  <c r="C5" i="9"/>
  <c r="K11" i="8"/>
  <c r="I11" i="8"/>
  <c r="G11" i="8"/>
  <c r="E11" i="8"/>
  <c r="C11" i="8"/>
  <c r="K10" i="8"/>
  <c r="I10" i="8"/>
  <c r="G10" i="8"/>
  <c r="E10" i="8"/>
  <c r="C10" i="8"/>
  <c r="K9" i="8"/>
  <c r="I9" i="8"/>
  <c r="G9" i="8"/>
  <c r="E9" i="8"/>
  <c r="C9" i="8"/>
  <c r="K8" i="8"/>
  <c r="I8" i="8"/>
  <c r="G8" i="8"/>
  <c r="E8" i="8"/>
  <c r="C8" i="8"/>
  <c r="K7" i="8"/>
  <c r="I7" i="8"/>
  <c r="G7" i="8"/>
  <c r="E7" i="8"/>
  <c r="C7" i="8"/>
  <c r="K6" i="8"/>
  <c r="I6" i="8"/>
  <c r="G6" i="8"/>
  <c r="E6" i="8"/>
  <c r="C6" i="8"/>
  <c r="K5" i="8"/>
  <c r="I5" i="8"/>
  <c r="G5" i="8"/>
  <c r="E5" i="8"/>
  <c r="C5" i="8"/>
  <c r="S11" i="7"/>
  <c r="Q11" i="7"/>
  <c r="O11" i="7"/>
  <c r="M11" i="7"/>
  <c r="K11" i="7"/>
  <c r="I11" i="7"/>
  <c r="G11" i="7"/>
  <c r="E11" i="7"/>
  <c r="C11" i="7"/>
  <c r="S10" i="7"/>
  <c r="Q10" i="7"/>
  <c r="O10" i="7"/>
  <c r="M10" i="7"/>
  <c r="K10" i="7"/>
  <c r="I10" i="7"/>
  <c r="G10" i="7"/>
  <c r="E10" i="7"/>
  <c r="C10" i="7"/>
  <c r="S9" i="7"/>
  <c r="Q9" i="7"/>
  <c r="O9" i="7"/>
  <c r="M9" i="7"/>
  <c r="K9" i="7"/>
  <c r="I9" i="7"/>
  <c r="G9" i="7"/>
  <c r="E9" i="7"/>
  <c r="C9" i="7"/>
  <c r="S8" i="7"/>
  <c r="Q8" i="7"/>
  <c r="O8" i="7"/>
  <c r="M8" i="7"/>
  <c r="K8" i="7"/>
  <c r="I8" i="7"/>
  <c r="G8" i="7"/>
  <c r="E8" i="7"/>
  <c r="C8" i="7"/>
  <c r="S7" i="7"/>
  <c r="Q7" i="7"/>
  <c r="O7" i="7"/>
  <c r="M7" i="7"/>
  <c r="K7" i="7"/>
  <c r="I7" i="7"/>
  <c r="G7" i="7"/>
  <c r="E7" i="7"/>
  <c r="C7" i="7"/>
  <c r="S6" i="7"/>
  <c r="Q6" i="7"/>
  <c r="O6" i="7"/>
  <c r="M6" i="7"/>
  <c r="K6" i="7"/>
  <c r="I6" i="7"/>
  <c r="G6" i="7"/>
  <c r="E6" i="7"/>
  <c r="C6" i="7"/>
  <c r="S5" i="7"/>
  <c r="Q5" i="7"/>
  <c r="O5" i="7"/>
  <c r="M5" i="7"/>
  <c r="K5" i="7"/>
  <c r="I5" i="7"/>
  <c r="G5" i="7"/>
  <c r="E5" i="7"/>
  <c r="C5" i="7"/>
</calcChain>
</file>

<file path=xl/sharedStrings.xml><?xml version="1.0" encoding="utf-8"?>
<sst xmlns="http://schemas.openxmlformats.org/spreadsheetml/2006/main" count="1323" uniqueCount="209">
  <si>
    <t>Directly elected mayor</t>
  </si>
  <si>
    <t>No</t>
  </si>
  <si>
    <t>Yes</t>
  </si>
  <si>
    <t>Deputy mayor</t>
  </si>
  <si>
    <t>Leader of the council</t>
  </si>
  <si>
    <t>Deputy leader of the council</t>
  </si>
  <si>
    <t>Chair/vice chair of council/civic mayor</t>
  </si>
  <si>
    <t>Cabinet/executive member</t>
  </si>
  <si>
    <t>Chair/vice chair of committee</t>
  </si>
  <si>
    <t>Chair/vice chair of local strategic partnership main group</t>
  </si>
  <si>
    <t>Chair/vice chair of local strategic partnership sub group</t>
  </si>
  <si>
    <t>Party/group leader</t>
  </si>
  <si>
    <t>Party/group deputy leader</t>
  </si>
  <si>
    <t>Other party/group official</t>
  </si>
  <si>
    <t>Attendance at council meetings</t>
  </si>
  <si>
    <t>Engaging with constituents</t>
  </si>
  <si>
    <t>Working with community groups</t>
  </si>
  <si>
    <t>Other</t>
  </si>
  <si>
    <t>Political party or group</t>
  </si>
  <si>
    <t>Conservatives</t>
  </si>
  <si>
    <t>Green Party</t>
  </si>
  <si>
    <t>Independent</t>
  </si>
  <si>
    <t>Labour</t>
  </si>
  <si>
    <t>Liberal Democrats</t>
  </si>
  <si>
    <t>Town council</t>
  </si>
  <si>
    <t>Parish/community council</t>
  </si>
  <si>
    <t>Police authority</t>
  </si>
  <si>
    <t>Fire authority</t>
  </si>
  <si>
    <t>National Parks authority</t>
  </si>
  <si>
    <t>Combined authority</t>
  </si>
  <si>
    <t>To serve the community</t>
  </si>
  <si>
    <t>To resolve an issue</t>
  </si>
  <si>
    <t>For political beliefs and values</t>
  </si>
  <si>
    <t>To change things</t>
  </si>
  <si>
    <t>Because I was asked to</t>
  </si>
  <si>
    <t>Other reason</t>
  </si>
  <si>
    <t>Listen to the views of local people</t>
  </si>
  <si>
    <t>Support the local community</t>
  </si>
  <si>
    <t>Hold surgeries for constituents</t>
  </si>
  <si>
    <t>Address issues concerning the whole area</t>
  </si>
  <si>
    <t>Attend council meetings</t>
  </si>
  <si>
    <t>Plan local services</t>
  </si>
  <si>
    <t>Deal with complaints</t>
  </si>
  <si>
    <t>Keep the public informed about council activities</t>
  </si>
  <si>
    <t>Represent local residents' views to the council</t>
  </si>
  <si>
    <t>... about as much influence to change things as I expected before I was elected</t>
  </si>
  <si>
    <t>... less influence to change things than I expected before I was elected</t>
  </si>
  <si>
    <t>... more influence to change things than I expected before I was elected</t>
  </si>
  <si>
    <t>Don't know/too early to say</t>
  </si>
  <si>
    <t>Fairly effective</t>
  </si>
  <si>
    <t>Not at all effective</t>
  </si>
  <si>
    <t>Not very effective</t>
  </si>
  <si>
    <t>Very effective</t>
  </si>
  <si>
    <t>Don't know</t>
  </si>
  <si>
    <t>By members of the public</t>
  </si>
  <si>
    <t>By officers</t>
  </si>
  <si>
    <t>By councillors</t>
  </si>
  <si>
    <t>Frequently</t>
  </si>
  <si>
    <t>Never</t>
  </si>
  <si>
    <t>Occasionally</t>
  </si>
  <si>
    <t>Rarely</t>
  </si>
  <si>
    <t>In full-time paid employment</t>
  </si>
  <si>
    <t>In part-time paid employment</t>
  </si>
  <si>
    <t>Not in paid work - in full-time education</t>
  </si>
  <si>
    <t>Not in paid work - looking after home/family</t>
  </si>
  <si>
    <t>Not in paid work - other reason</t>
  </si>
  <si>
    <t>Retired</t>
  </si>
  <si>
    <t>Self-employed or freelance</t>
  </si>
  <si>
    <t>Unemployed</t>
  </si>
  <si>
    <t>Administrative, clerical, secretarial or sales</t>
  </si>
  <si>
    <t>Lecturer, teacher or researcher</t>
  </si>
  <si>
    <t>Managerial or executive</t>
  </si>
  <si>
    <t>Manual or craft</t>
  </si>
  <si>
    <t>Professional or technical</t>
  </si>
  <si>
    <t>Charity/community/voluntary sector</t>
  </si>
  <si>
    <t>Private sector</t>
  </si>
  <si>
    <t>Public sector</t>
  </si>
  <si>
    <t>Employer is unaware I am a councillor</t>
  </si>
  <si>
    <t>Not at all</t>
  </si>
  <si>
    <t>To a great extent</t>
  </si>
  <si>
    <t>To some extent</t>
  </si>
  <si>
    <t>School governor</t>
  </si>
  <si>
    <t>Magistrate</t>
  </si>
  <si>
    <t>No such positions</t>
  </si>
  <si>
    <t>Highest qualification</t>
  </si>
  <si>
    <t>AS, A level or equivalent</t>
  </si>
  <si>
    <t>Degree or equivalent or higher</t>
  </si>
  <si>
    <t>GCSE or equivalent</t>
  </si>
  <si>
    <t>No qualifications</t>
  </si>
  <si>
    <t>NVQ level 1-3 or equivalent</t>
  </si>
  <si>
    <t>Other qualification</t>
  </si>
  <si>
    <t>Sex</t>
  </si>
  <si>
    <t>Female</t>
  </si>
  <si>
    <t>Male</t>
  </si>
  <si>
    <t>Gender identity</t>
  </si>
  <si>
    <t>Ethnic group</t>
  </si>
  <si>
    <t>African</t>
  </si>
  <si>
    <t>Any other Asian background</t>
  </si>
  <si>
    <t>Any other black background</t>
  </si>
  <si>
    <t>Any other ethnic group</t>
  </si>
  <si>
    <t>Any other mixed or multiple background</t>
  </si>
  <si>
    <t>Any other white background</t>
  </si>
  <si>
    <t>Arab</t>
  </si>
  <si>
    <t>Bangladeshi</t>
  </si>
  <si>
    <t>Caribbean</t>
  </si>
  <si>
    <t>Chinese</t>
  </si>
  <si>
    <t>English, Scottish, Welsh, Northern Irish or British</t>
  </si>
  <si>
    <t>Gypsy or Irish Traveller</t>
  </si>
  <si>
    <t>Indian</t>
  </si>
  <si>
    <t>Irish</t>
  </si>
  <si>
    <t>Pakistani</t>
  </si>
  <si>
    <t>White and Asian</t>
  </si>
  <si>
    <t>White and Black African</t>
  </si>
  <si>
    <t>White and Black Caribbean</t>
  </si>
  <si>
    <t>Sexual orientation</t>
  </si>
  <si>
    <t>Bisexual</t>
  </si>
  <si>
    <t>Gay or lesbian</t>
  </si>
  <si>
    <t>Heterosexual or straight</t>
  </si>
  <si>
    <t>Other sexual orientation</t>
  </si>
  <si>
    <t>Long-term health problem</t>
  </si>
  <si>
    <t>Child(ren)</t>
  </si>
  <si>
    <t>Partner</t>
  </si>
  <si>
    <t>Relative</t>
  </si>
  <si>
    <t>None</t>
  </si>
  <si>
    <t>Region</t>
  </si>
  <si>
    <t>East of England</t>
  </si>
  <si>
    <t>East Midlands</t>
  </si>
  <si>
    <t>Greater London</t>
  </si>
  <si>
    <t>North East</t>
  </si>
  <si>
    <t>North West</t>
  </si>
  <si>
    <t>South East</t>
  </si>
  <si>
    <t>South West</t>
  </si>
  <si>
    <t>West Midlands</t>
  </si>
  <si>
    <t>Yorkshire and the Humber</t>
  </si>
  <si>
    <t>Under 25</t>
  </si>
  <si>
    <t>25-29</t>
  </si>
  <si>
    <t>30-34</t>
  </si>
  <si>
    <t>35-39</t>
  </si>
  <si>
    <t>40-44</t>
  </si>
  <si>
    <t>45-49</t>
  </si>
  <si>
    <t>50-54</t>
  </si>
  <si>
    <t>55-59</t>
  </si>
  <si>
    <t>60-64</t>
  </si>
  <si>
    <t>65-69</t>
  </si>
  <si>
    <t>70 or over</t>
  </si>
  <si>
    <t>1-2 years</t>
  </si>
  <si>
    <t>3-5 years</t>
  </si>
  <si>
    <t>6-9 years</t>
  </si>
  <si>
    <t>10-15 years</t>
  </si>
  <si>
    <t>16-20 years</t>
  </si>
  <si>
    <t>21-25 years</t>
  </si>
  <si>
    <t>More than 25 years</t>
  </si>
  <si>
    <t>Average (years)</t>
  </si>
  <si>
    <t>Length of service</t>
  </si>
  <si>
    <t>%</t>
  </si>
  <si>
    <t>Positions of responsibility</t>
  </si>
  <si>
    <t>Time spent on council business</t>
  </si>
  <si>
    <t>Total (average weekly hours)</t>
  </si>
  <si>
    <t>Time spent on group/party business</t>
  </si>
  <si>
    <t>Membership of other councils</t>
  </si>
  <si>
    <t>Reasons for becoming a councillor</t>
  </si>
  <si>
    <t>Most importat things for councillors (up to 3 items)</t>
  </si>
  <si>
    <t>Influence as a councillor</t>
  </si>
  <si>
    <t>I feel that I have …</t>
  </si>
  <si>
    <t>Recommend becoming a councillor if asked</t>
  </si>
  <si>
    <t>Intention to stand for re-election</t>
  </si>
  <si>
    <t>Authority has appropriate arrangements in place to deal with inappropriate behaviour</t>
  </si>
  <si>
    <t>How often feel at risk when fulfilling councillor role</t>
  </si>
  <si>
    <t>Effectiveness of authority's arrangements for protecting you personally</t>
  </si>
  <si>
    <t>How often experienced abuse or intimidation over last 12 months</t>
  </si>
  <si>
    <t>Employment status</t>
  </si>
  <si>
    <t>Additional voluntary/unpaid positions</t>
  </si>
  <si>
    <t>Age</t>
  </si>
  <si>
    <t>65-59</t>
  </si>
  <si>
    <t>Caring responsibilities</t>
  </si>
  <si>
    <t>White</t>
  </si>
  <si>
    <t>Mixed or multiple</t>
  </si>
  <si>
    <t>Asian or Asian British</t>
  </si>
  <si>
    <t>Black, Black British, Caribbean or African</t>
  </si>
  <si>
    <t>Effectiveness as a councillor</t>
  </si>
  <si>
    <t>Same as sex registered at birth</t>
  </si>
  <si>
    <t>Any</t>
  </si>
  <si>
    <t>Occupation (employed or self-employed only)</t>
  </si>
  <si>
    <t>Employment sector (employed or self-employed only)</t>
  </si>
  <si>
    <t>Extent to which employer supports work as a councillor (employed only)</t>
  </si>
  <si>
    <t>AGE</t>
  </si>
  <si>
    <t>ETHNIC GROUP</t>
  </si>
  <si>
    <t>SEX</t>
  </si>
  <si>
    <t>POLITICAL PARTY OR GROUP</t>
  </si>
  <si>
    <t>REGION</t>
  </si>
  <si>
    <t>TYPE OF AUTHORITY</t>
  </si>
  <si>
    <t>Contact: stephen.richards@local.gov.uk</t>
  </si>
  <si>
    <r>
      <t xml:space="preserve">The main report, which provides more details of the grossing method and response, can be found on the LGA website: </t>
    </r>
    <r>
      <rPr>
        <u/>
        <sz val="11"/>
        <rFont val="Arial"/>
        <family val="2"/>
      </rPr>
      <t>https://www.local.gov.uk/publications</t>
    </r>
  </si>
  <si>
    <t>Small numbers should be treated with caution as they are more prone to survey error.</t>
  </si>
  <si>
    <t>The data shown here have been grossed to the equivalent of a 100% response rate.</t>
  </si>
  <si>
    <t>Type of authority</t>
  </si>
  <si>
    <t>=</t>
  </si>
  <si>
    <t>Political group</t>
  </si>
  <si>
    <t>Ethnicity</t>
  </si>
  <si>
    <t>COUNCILLORS' CENSUS 2022</t>
  </si>
  <si>
    <t>This file contains breakdowns of the results of the Local Government Association's 2022 Census by:</t>
  </si>
  <si>
    <t>The Census was conducted in January - February 2022 and received responses from 5,055 councillors in England, a response rate of 30 per cent.</t>
  </si>
  <si>
    <t>Because of the grossing method and variation in the level of response between questions, the total numbers of councillors can vary by question, and are likely to differ from those shown in the main report. Hence, the percentages are a more reliable indicator than absolute numbers.</t>
  </si>
  <si>
    <t>Counties</t>
  </si>
  <si>
    <t>Shire districts</t>
  </si>
  <si>
    <t>London boroughs</t>
  </si>
  <si>
    <t>Metropolitan districts</t>
  </si>
  <si>
    <t>Unitaries</t>
  </si>
  <si>
    <t>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</si>
</sst>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0.0"/>
    <numFmt numFmtId="167" formatCode="#,##0.0"/>
  </numFmts>
  <fonts count="19"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color rgb="FF000000"/>
      <name val="Arial"/>
      <family val="2"/>
    </font>
    <font>
      <sz val="10"/>
      <color theme="1"/>
      <name val="Arial"/>
      <family val="2"/>
    </font>
    <font>
      <sz val="10"/>
      <color theme="0"/>
      <name val="Arial"/>
      <family val="2"/>
    </font>
    <font>
      <sz val="10"/>
      <color rgb="FF010205"/>
      <name val="Arial"/>
      <family val="2"/>
    </font>
    <font>
      <sz val="10"/>
      <name val="Arial"/>
      <family val="2"/>
    </font>
    <font>
      <b/>
      <sz val="10"/>
      <color theme="0"/>
      <name val="Arial"/>
      <family val="2"/>
    </font>
    <font>
      <b/>
      <sz val="10"/>
      <color rgb="FF000000"/>
      <name val="Arial"/>
      <family val="2"/>
    </font>
    <font>
      <b/>
      <sz val="10"/>
      <name val="Arial"/>
      <family val="2"/>
    </font>
    <font>
      <b/>
      <sz val="11"/>
      <color theme="1"/>
      <name val="Arial"/>
      <family val="2"/>
    </font>
    <font>
      <b/>
      <sz val="14"/>
      <color theme="0"/>
      <name val="Arial"/>
      <family val="2"/>
    </font>
    <font>
      <u/>
      <sz val="11"/>
      <color theme="10"/>
      <name val="Calibri"/>
      <family val="2"/>
      <scheme val="minor"/>
    </font>
    <font>
      <sz val="11"/>
      <name val="Arial"/>
      <family val="2"/>
    </font>
    <font>
      <u/>
      <sz val="11"/>
      <name val="Arial"/>
      <family val="2"/>
    </font>
    <font>
      <sz val="11"/>
      <color theme="1"/>
      <name val="Webdings"/>
      <family val="1"/>
      <charset val="2"/>
    </font>
    <font>
      <u/>
      <sz val="11"/>
      <color theme="10"/>
      <name val="Arial"/>
      <family val="2"/>
    </font>
  </fonts>
  <fills count="6">
    <fill>
      <patternFill patternType="none"/>
    </fill>
    <fill>
      <patternFill patternType="gray125"/>
    </fill>
    <fill>
      <patternFill patternType="none">
        <bgColor rgb="FFFFFFFF"/>
      </patternFill>
    </fill>
    <fill>
      <patternFill patternType="solid">
        <fgColor rgb="FF91278F"/>
        <bgColor indexed="64"/>
      </patternFill>
    </fill>
    <fill>
      <patternFill patternType="solid">
        <fgColor rgb="FFCEA8D2"/>
        <bgColor indexed="64"/>
      </patternFill>
    </fill>
    <fill>
      <patternFill patternType="solid">
        <fgColor theme="1"/>
        <bgColor indexed="64"/>
      </patternFill>
    </fill>
  </fills>
  <borders count="8">
    <border>
      <left/>
      <right/>
      <top/>
      <bottom/>
      <diagonal/>
    </border>
    <border>
      <left/>
      <right/>
      <top/>
      <bottom/>
      <diagonal/>
    </border>
    <border>
      <left style="thin">
        <color rgb="FF91278F"/>
      </left>
      <right style="thin">
        <color rgb="FF91278F"/>
      </right>
      <top style="thin">
        <color rgb="FF91278F"/>
      </top>
      <bottom style="thin">
        <color rgb="FF91278F"/>
      </bottom>
      <diagonal/>
    </border>
    <border>
      <left style="thin">
        <color rgb="FF91278F"/>
      </left>
      <right/>
      <top style="thin">
        <color rgb="FF91278F"/>
      </top>
      <bottom style="thin">
        <color rgb="FF91278F"/>
      </bottom>
      <diagonal/>
    </border>
    <border>
      <left/>
      <right style="thin">
        <color rgb="FF91278F"/>
      </right>
      <top style="thin">
        <color rgb="FF91278F"/>
      </top>
      <bottom style="thin">
        <color rgb="FF91278F"/>
      </bottom>
      <diagonal/>
    </border>
    <border>
      <left/>
      <right/>
      <top/>
      <bottom style="thin">
        <color indexed="64"/>
      </bottom>
      <diagonal/>
    </border>
    <border>
      <left/>
      <right/>
      <top style="thin">
        <color indexed="64"/>
      </top>
      <bottom style="thin">
        <color indexed="64"/>
      </bottom>
      <diagonal/>
    </border>
    <border>
      <left style="thin">
        <color rgb="FF91278F"/>
      </left>
      <right/>
      <top/>
      <bottom/>
      <diagonal/>
    </border>
  </borders>
  <cellStyleXfs count="57">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xf numFmtId="0" fontId="3" fillId="2" borderId="1"/>
    <xf numFmtId="0" fontId="3" fillId="2" borderId="1"/>
    <xf numFmtId="0" fontId="3" fillId="2" borderId="1"/>
    <xf numFmtId="0" fontId="3" fillId="2" borderId="1"/>
    <xf numFmtId="0" fontId="3" fillId="2" borderId="1"/>
    <xf numFmtId="9" fontId="3" fillId="0" borderId="0" applyFont="0" applyFill="0" applyBorder="0" applyAlignment="0" applyProtection="0"/>
    <xf numFmtId="0" fontId="3" fillId="2" borderId="1"/>
    <xf numFmtId="0" fontId="14" fillId="2" borderId="1" applyNumberFormat="0" applyFill="0" applyBorder="0" applyAlignment="0" applyProtection="0"/>
  </cellStyleXfs>
  <cellXfs count="116">
    <xf numFmtId="0" fontId="0" fillId="0" borderId="0" xfId="0"/>
    <xf numFmtId="0" fontId="5" fillId="0" borderId="1" xfId="0" applyFont="1" applyBorder="1" applyAlignment="1">
      <alignment vertical="center"/>
    </xf>
    <xf numFmtId="0" fontId="6" fillId="3" borderId="2" xfId="26" applyFont="1" applyFill="1" applyBorder="1" applyAlignment="1">
      <alignment horizontal="center" vertical="center"/>
    </xf>
    <xf numFmtId="0" fontId="6" fillId="3" borderId="2" xfId="27" applyFont="1" applyFill="1" applyBorder="1" applyAlignment="1">
      <alignment horizontal="center" vertical="center"/>
    </xf>
    <xf numFmtId="0" fontId="6" fillId="3" borderId="2" xfId="28" applyFont="1" applyFill="1" applyBorder="1" applyAlignment="1">
      <alignment horizontal="center" vertical="center"/>
    </xf>
    <xf numFmtId="0" fontId="8" fillId="0" borderId="2" xfId="48" applyFont="1" applyFill="1" applyBorder="1" applyAlignment="1">
      <alignment vertical="center"/>
    </xf>
    <xf numFmtId="164" fontId="7" fillId="2" borderId="2" xfId="38" applyNumberFormat="1" applyFont="1" applyFill="1" applyBorder="1" applyAlignment="1">
      <alignment horizontal="right" vertical="center"/>
    </xf>
    <xf numFmtId="9" fontId="7" fillId="2" borderId="2" xfId="54" applyFont="1" applyFill="1" applyBorder="1" applyAlignment="1">
      <alignment horizontal="right" vertical="center"/>
    </xf>
    <xf numFmtId="164" fontId="7" fillId="2" borderId="2" xfId="40" applyNumberFormat="1" applyFont="1" applyFill="1" applyBorder="1" applyAlignment="1">
      <alignment horizontal="right" vertical="center"/>
    </xf>
    <xf numFmtId="3" fontId="7" fillId="2" borderId="2" xfId="54" applyNumberFormat="1" applyFont="1" applyFill="1" applyBorder="1" applyAlignment="1">
      <alignment horizontal="right" vertical="center"/>
    </xf>
    <xf numFmtId="0" fontId="8" fillId="0" borderId="2" xfId="30" applyFont="1" applyFill="1" applyBorder="1" applyAlignment="1">
      <alignment vertical="center"/>
    </xf>
    <xf numFmtId="165" fontId="6" fillId="3" borderId="2" xfId="33" applyNumberFormat="1" applyFont="1" applyFill="1" applyBorder="1" applyAlignment="1">
      <alignment horizontal="right" vertical="center"/>
    </xf>
    <xf numFmtId="0" fontId="6" fillId="3" borderId="2" xfId="34" applyFont="1" applyFill="1" applyBorder="1" applyAlignment="1">
      <alignment horizontal="left" vertical="center"/>
    </xf>
    <xf numFmtId="165" fontId="6" fillId="3" borderId="2" xfId="35" applyNumberFormat="1" applyFont="1" applyFill="1" applyBorder="1" applyAlignment="1">
      <alignment horizontal="right" vertical="center"/>
    </xf>
    <xf numFmtId="0" fontId="6" fillId="3" borderId="2" xfId="36" applyFont="1" applyFill="1" applyBorder="1" applyAlignment="1">
      <alignment horizontal="left" vertical="center"/>
    </xf>
    <xf numFmtId="0" fontId="8" fillId="0" borderId="2" xfId="9" applyFont="1" applyFill="1" applyBorder="1" applyAlignment="1">
      <alignment vertical="center"/>
    </xf>
    <xf numFmtId="9" fontId="8" fillId="2" borderId="2" xfId="54" applyFont="1" applyFill="1" applyBorder="1" applyAlignment="1">
      <alignment horizontal="right" vertical="center"/>
    </xf>
    <xf numFmtId="164" fontId="6" fillId="3" borderId="2" xfId="38" applyNumberFormat="1" applyFont="1" applyFill="1" applyBorder="1" applyAlignment="1">
      <alignment horizontal="right" vertical="center"/>
    </xf>
    <xf numFmtId="0" fontId="6" fillId="3" borderId="2" xfId="39" applyFont="1" applyFill="1" applyBorder="1" applyAlignment="1">
      <alignment horizontal="left" vertical="center"/>
    </xf>
    <xf numFmtId="164" fontId="6" fillId="3" borderId="2" xfId="40" applyNumberFormat="1" applyFont="1" applyFill="1" applyBorder="1" applyAlignment="1">
      <alignment horizontal="right" vertical="center"/>
    </xf>
    <xf numFmtId="0" fontId="6" fillId="3" borderId="2" xfId="37" applyFont="1" applyFill="1" applyBorder="1" applyAlignment="1">
      <alignment horizontal="left" vertical="center"/>
    </xf>
    <xf numFmtId="0" fontId="6" fillId="3" borderId="2" xfId="0" applyFont="1" applyFill="1" applyBorder="1" applyAlignment="1">
      <alignment vertical="center"/>
    </xf>
    <xf numFmtId="0" fontId="8" fillId="0" borderId="2" xfId="9" applyFont="1" applyFill="1" applyBorder="1" applyAlignment="1">
      <alignment horizontal="left" vertical="center"/>
    </xf>
    <xf numFmtId="165" fontId="6" fillId="3" borderId="2" xfId="41" applyNumberFormat="1" applyFont="1" applyFill="1" applyBorder="1" applyAlignment="1">
      <alignment horizontal="right" vertical="center"/>
    </xf>
    <xf numFmtId="165" fontId="6" fillId="3" borderId="2" xfId="42" applyNumberFormat="1" applyFont="1" applyFill="1" applyBorder="1" applyAlignment="1">
      <alignment horizontal="right" vertical="center"/>
    </xf>
    <xf numFmtId="0" fontId="6" fillId="3" borderId="2" xfId="43" applyFont="1" applyFill="1" applyBorder="1" applyAlignment="1">
      <alignment horizontal="left" vertical="center"/>
    </xf>
    <xf numFmtId="0" fontId="8" fillId="0" borderId="2" xfId="10" applyFont="1" applyFill="1" applyBorder="1" applyAlignment="1">
      <alignment horizontal="left" vertical="center"/>
    </xf>
    <xf numFmtId="164" fontId="7" fillId="3" borderId="2" xfId="38" applyNumberFormat="1" applyFont="1" applyFill="1" applyBorder="1" applyAlignment="1">
      <alignment horizontal="right" vertical="center"/>
    </xf>
    <xf numFmtId="0" fontId="7" fillId="3" borderId="2" xfId="39" applyFont="1" applyFill="1" applyBorder="1" applyAlignment="1">
      <alignment horizontal="left" vertical="center"/>
    </xf>
    <xf numFmtId="164" fontId="7" fillId="3" borderId="2" xfId="40" applyNumberFormat="1" applyFont="1" applyFill="1" applyBorder="1" applyAlignment="1">
      <alignment horizontal="right" vertical="center"/>
    </xf>
    <xf numFmtId="0" fontId="7" fillId="3" borderId="2" xfId="37" applyFont="1" applyFill="1" applyBorder="1" applyAlignment="1">
      <alignment horizontal="left" vertical="center"/>
    </xf>
    <xf numFmtId="0" fontId="5" fillId="3" borderId="2" xfId="0" applyFont="1" applyFill="1" applyBorder="1" applyAlignment="1">
      <alignment vertical="center"/>
    </xf>
    <xf numFmtId="164" fontId="7" fillId="4" borderId="2" xfId="38" applyNumberFormat="1" applyFont="1" applyFill="1" applyBorder="1" applyAlignment="1">
      <alignment horizontal="right" vertical="center"/>
    </xf>
    <xf numFmtId="0" fontId="7" fillId="4" borderId="2" xfId="39" applyFont="1" applyFill="1" applyBorder="1" applyAlignment="1">
      <alignment horizontal="left" vertical="center"/>
    </xf>
    <xf numFmtId="164" fontId="7" fillId="4" borderId="2" xfId="40" applyNumberFormat="1" applyFont="1" applyFill="1" applyBorder="1" applyAlignment="1">
      <alignment horizontal="right" vertical="center"/>
    </xf>
    <xf numFmtId="0" fontId="7" fillId="4" borderId="2" xfId="37" applyFont="1" applyFill="1" applyBorder="1" applyAlignment="1">
      <alignment horizontal="left" vertical="center"/>
    </xf>
    <xf numFmtId="0" fontId="5" fillId="4" borderId="2" xfId="0" applyFont="1" applyFill="1" applyBorder="1" applyAlignment="1">
      <alignment vertical="center"/>
    </xf>
    <xf numFmtId="164" fontId="6" fillId="3" borderId="2" xfId="50" applyNumberFormat="1" applyFont="1" applyFill="1" applyBorder="1" applyAlignment="1">
      <alignment horizontal="right" vertical="center"/>
    </xf>
    <xf numFmtId="0" fontId="6" fillId="3" borderId="2" xfId="51" applyFont="1" applyFill="1" applyBorder="1" applyAlignment="1">
      <alignment horizontal="left" vertical="center"/>
    </xf>
    <xf numFmtId="164" fontId="6" fillId="3" borderId="2" xfId="52" applyNumberFormat="1" applyFont="1" applyFill="1" applyBorder="1" applyAlignment="1">
      <alignment horizontal="right" vertical="center"/>
    </xf>
    <xf numFmtId="164" fontId="6" fillId="3" borderId="2" xfId="48" applyNumberFormat="1" applyFont="1" applyFill="1" applyBorder="1" applyAlignment="1">
      <alignment horizontal="right" vertical="center"/>
    </xf>
    <xf numFmtId="164" fontId="6" fillId="4" borderId="2" xfId="50" applyNumberFormat="1" applyFont="1" applyFill="1" applyBorder="1" applyAlignment="1">
      <alignment horizontal="right" vertical="center"/>
    </xf>
    <xf numFmtId="0" fontId="6" fillId="4" borderId="2" xfId="51" applyFont="1" applyFill="1" applyBorder="1" applyAlignment="1">
      <alignment horizontal="left" vertical="center"/>
    </xf>
    <xf numFmtId="164" fontId="6" fillId="4" borderId="2" xfId="52" applyNumberFormat="1" applyFont="1" applyFill="1" applyBorder="1" applyAlignment="1">
      <alignment horizontal="right" vertical="center"/>
    </xf>
    <xf numFmtId="0" fontId="6" fillId="4" borderId="2" xfId="0" applyFont="1" applyFill="1" applyBorder="1" applyAlignment="1">
      <alignment vertical="center"/>
    </xf>
    <xf numFmtId="164" fontId="6" fillId="4" borderId="2" xfId="48" applyNumberFormat="1" applyFont="1" applyFill="1" applyBorder="1" applyAlignment="1">
      <alignment horizontal="right" vertical="center"/>
    </xf>
    <xf numFmtId="9" fontId="7" fillId="4" borderId="2" xfId="54" applyFont="1" applyFill="1" applyBorder="1" applyAlignment="1">
      <alignment horizontal="right" vertical="center"/>
    </xf>
    <xf numFmtId="3" fontId="7" fillId="4" borderId="2" xfId="54" applyNumberFormat="1" applyFont="1" applyFill="1" applyBorder="1" applyAlignment="1">
      <alignment horizontal="right" vertical="center"/>
    </xf>
    <xf numFmtId="0" fontId="4" fillId="2" borderId="2" xfId="48" applyFont="1" applyBorder="1" applyAlignment="1">
      <alignment vertical="center"/>
    </xf>
    <xf numFmtId="0" fontId="4" fillId="2" borderId="2" xfId="53" applyFont="1" applyBorder="1" applyAlignment="1">
      <alignment vertical="center"/>
    </xf>
    <xf numFmtId="164" fontId="7" fillId="2" borderId="2" xfId="45" applyNumberFormat="1" applyFont="1" applyFill="1" applyBorder="1" applyAlignment="1">
      <alignment horizontal="right" vertical="center"/>
    </xf>
    <xf numFmtId="164" fontId="7" fillId="2" borderId="2" xfId="47" applyNumberFormat="1" applyFont="1" applyFill="1" applyBorder="1" applyAlignment="1">
      <alignment horizontal="right" vertical="center"/>
    </xf>
    <xf numFmtId="0" fontId="8" fillId="0" borderId="2" xfId="10" applyFont="1" applyFill="1" applyBorder="1" applyAlignment="1">
      <alignment vertical="center"/>
    </xf>
    <xf numFmtId="0" fontId="9" fillId="3" borderId="2" xfId="26" applyFont="1" applyFill="1" applyBorder="1" applyAlignment="1">
      <alignment horizontal="right" vertical="center"/>
    </xf>
    <xf numFmtId="0" fontId="9" fillId="3" borderId="2" xfId="27" applyFont="1" applyFill="1" applyBorder="1" applyAlignment="1">
      <alignment horizontal="right" vertical="center"/>
    </xf>
    <xf numFmtId="164" fontId="8" fillId="2" borderId="2" xfId="38" applyNumberFormat="1" applyFont="1" applyFill="1" applyBorder="1" applyAlignment="1">
      <alignment horizontal="right" vertical="center"/>
    </xf>
    <xf numFmtId="3" fontId="9" fillId="3" borderId="2" xfId="26" applyNumberFormat="1" applyFont="1" applyFill="1" applyBorder="1" applyAlignment="1">
      <alignment horizontal="right" vertical="center"/>
    </xf>
    <xf numFmtId="3" fontId="7" fillId="2" borderId="2" xfId="38" applyNumberFormat="1" applyFont="1" applyFill="1" applyBorder="1" applyAlignment="1">
      <alignment horizontal="right" vertical="center"/>
    </xf>
    <xf numFmtId="3" fontId="7" fillId="2" borderId="2" xfId="40" applyNumberFormat="1" applyFont="1" applyFill="1" applyBorder="1" applyAlignment="1">
      <alignment horizontal="right" vertical="center"/>
    </xf>
    <xf numFmtId="3" fontId="7" fillId="2" borderId="2" xfId="47" applyNumberFormat="1" applyFont="1" applyFill="1" applyBorder="1" applyAlignment="1">
      <alignment horizontal="right" vertical="center"/>
    </xf>
    <xf numFmtId="3" fontId="7" fillId="2" borderId="2" xfId="45" applyNumberFormat="1" applyFont="1" applyFill="1" applyBorder="1" applyAlignment="1">
      <alignment horizontal="right" vertical="center"/>
    </xf>
    <xf numFmtId="0" fontId="5" fillId="3" borderId="2" xfId="0" applyFont="1" applyFill="1" applyBorder="1" applyAlignment="1">
      <alignment horizontal="right" vertical="center"/>
    </xf>
    <xf numFmtId="0" fontId="9" fillId="3" borderId="2" xfId="9" applyFont="1" applyFill="1" applyBorder="1" applyAlignment="1">
      <alignment vertical="center"/>
    </xf>
    <xf numFmtId="0" fontId="9" fillId="3" borderId="2" xfId="29" applyFont="1" applyFill="1" applyBorder="1" applyAlignment="1">
      <alignment vertical="center"/>
    </xf>
    <xf numFmtId="0" fontId="9" fillId="3" borderId="2" xfId="9" applyFont="1" applyFill="1" applyBorder="1" applyAlignment="1">
      <alignment horizontal="left" vertical="center"/>
    </xf>
    <xf numFmtId="0" fontId="9" fillId="3" borderId="2" xfId="48" applyFont="1" applyFill="1" applyBorder="1" applyAlignment="1">
      <alignment horizontal="left" vertical="center"/>
    </xf>
    <xf numFmtId="0" fontId="9" fillId="3" borderId="2" xfId="48" applyFont="1" applyFill="1" applyBorder="1" applyAlignment="1">
      <alignment vertical="center"/>
    </xf>
    <xf numFmtId="0" fontId="10" fillId="4" borderId="2" xfId="49" applyFont="1" applyFill="1" applyBorder="1" applyAlignment="1">
      <alignment vertical="center"/>
    </xf>
    <xf numFmtId="0" fontId="9" fillId="3" borderId="2" xfId="10" applyFont="1" applyFill="1" applyBorder="1" applyAlignment="1">
      <alignment horizontal="left" vertical="center"/>
    </xf>
    <xf numFmtId="0" fontId="9" fillId="3" borderId="2" xfId="49" applyFont="1" applyFill="1" applyBorder="1" applyAlignment="1">
      <alignment vertical="center"/>
    </xf>
    <xf numFmtId="0" fontId="11" fillId="4" borderId="2" xfId="9" applyFont="1" applyFill="1" applyBorder="1" applyAlignment="1">
      <alignment vertical="center"/>
    </xf>
    <xf numFmtId="0" fontId="5" fillId="0" borderId="1" xfId="0" applyFont="1" applyFill="1" applyBorder="1" applyAlignment="1">
      <alignment vertical="center"/>
    </xf>
    <xf numFmtId="0" fontId="5" fillId="0" borderId="1" xfId="0" applyFont="1" applyFill="1" applyBorder="1" applyAlignment="1">
      <alignment horizontal="right" vertical="center"/>
    </xf>
    <xf numFmtId="0" fontId="6" fillId="0" borderId="1" xfId="0" applyFont="1" applyFill="1" applyBorder="1" applyAlignment="1">
      <alignment vertical="center"/>
    </xf>
    <xf numFmtId="0" fontId="13" fillId="5" borderId="1" xfId="0" applyFont="1" applyFill="1" applyBorder="1" applyAlignment="1">
      <alignment horizontal="center" vertical="center"/>
    </xf>
    <xf numFmtId="3" fontId="6" fillId="5" borderId="1" xfId="20" applyNumberFormat="1" applyFont="1" applyFill="1" applyBorder="1" applyAlignment="1">
      <alignment horizontal="center" vertical="center"/>
    </xf>
    <xf numFmtId="0" fontId="6" fillId="5" borderId="1" xfId="20" applyFont="1" applyFill="1" applyBorder="1" applyAlignment="1">
      <alignment horizontal="center" vertical="center"/>
    </xf>
    <xf numFmtId="3" fontId="6" fillId="5" borderId="1" xfId="18" applyNumberFormat="1" applyFont="1" applyFill="1" applyBorder="1" applyAlignment="1">
      <alignment horizontal="center" vertical="center"/>
    </xf>
    <xf numFmtId="0" fontId="6" fillId="5" borderId="1" xfId="19" applyFont="1" applyFill="1" applyBorder="1" applyAlignment="1">
      <alignment horizontal="center" vertical="center"/>
    </xf>
    <xf numFmtId="0" fontId="2" fillId="2" borderId="1" xfId="55" applyFont="1" applyAlignment="1">
      <alignment vertical="center"/>
    </xf>
    <xf numFmtId="0" fontId="2" fillId="2" borderId="5" xfId="55" applyFont="1" applyBorder="1" applyAlignment="1">
      <alignment vertical="center"/>
    </xf>
    <xf numFmtId="0" fontId="2" fillId="2" borderId="1" xfId="55" applyFont="1" applyAlignment="1">
      <alignment vertical="center" wrapText="1"/>
    </xf>
    <xf numFmtId="0" fontId="2" fillId="2" borderId="1" xfId="55" applyFont="1" applyAlignment="1">
      <alignment horizontal="left" vertical="center"/>
    </xf>
    <xf numFmtId="0" fontId="2" fillId="2" borderId="1" xfId="55" applyFont="1" applyAlignment="1">
      <alignment horizontal="left" vertical="center" wrapText="1"/>
    </xf>
    <xf numFmtId="0" fontId="17" fillId="2" borderId="1" xfId="55" applyFont="1" applyAlignment="1">
      <alignment vertical="center"/>
    </xf>
    <xf numFmtId="0" fontId="17" fillId="2" borderId="1" xfId="55" applyFont="1" applyAlignment="1">
      <alignment horizontal="right" vertical="center"/>
    </xf>
    <xf numFmtId="0" fontId="2" fillId="2" borderId="6" xfId="55" applyFont="1" applyBorder="1" applyAlignment="1">
      <alignment vertical="center"/>
    </xf>
    <xf numFmtId="0" fontId="12" fillId="2" borderId="6" xfId="55" applyFont="1" applyBorder="1" applyAlignment="1">
      <alignment vertical="center"/>
    </xf>
    <xf numFmtId="0" fontId="18" fillId="2" borderId="1" xfId="56" applyFont="1" applyAlignment="1">
      <alignment vertical="center"/>
    </xf>
    <xf numFmtId="0" fontId="5" fillId="0" borderId="7" xfId="0" applyFont="1" applyFill="1" applyBorder="1" applyAlignment="1">
      <alignment vertical="center"/>
    </xf>
    <xf numFmtId="0" fontId="2" fillId="2" borderId="1" xfId="55" applyFont="1" applyAlignment="1">
      <alignment horizontal="left" vertical="center" wrapText="1"/>
    </xf>
    <xf numFmtId="0" fontId="2" fillId="2" borderId="1" xfId="55" applyFont="1" applyAlignment="1">
      <alignment horizontal="left" vertical="center"/>
    </xf>
    <xf numFmtId="0" fontId="15" fillId="2" borderId="1" xfId="56" applyFont="1" applyAlignment="1">
      <alignment horizontal="left" vertical="center" wrapText="1"/>
    </xf>
    <xf numFmtId="0" fontId="5" fillId="0" borderId="1" xfId="0" applyFont="1" applyFill="1" applyBorder="1" applyAlignment="1">
      <alignment horizontal="center" vertical="center"/>
    </xf>
    <xf numFmtId="165" fontId="7" fillId="2" borderId="2" xfId="42" applyNumberFormat="1" applyFont="1" applyFill="1" applyBorder="1" applyAlignment="1">
      <alignment horizontal="center" vertical="center"/>
    </xf>
    <xf numFmtId="165" fontId="7" fillId="2" borderId="2" xfId="41" applyNumberFormat="1" applyFont="1" applyFill="1" applyBorder="1" applyAlignment="1">
      <alignment horizontal="center" vertical="center"/>
    </xf>
    <xf numFmtId="165" fontId="7" fillId="2" borderId="2" xfId="33" applyNumberFormat="1" applyFont="1" applyFill="1" applyBorder="1" applyAlignment="1">
      <alignment horizontal="center" vertical="center"/>
    </xf>
    <xf numFmtId="165" fontId="7" fillId="2" borderId="2" xfId="35" applyNumberFormat="1" applyFont="1" applyFill="1" applyBorder="1" applyAlignment="1">
      <alignment horizontal="center" vertical="center"/>
    </xf>
    <xf numFmtId="3" fontId="6" fillId="5" borderId="1" xfId="18" applyNumberFormat="1" applyFont="1" applyFill="1" applyBorder="1" applyAlignment="1">
      <alignment horizontal="center" vertical="center"/>
    </xf>
    <xf numFmtId="0" fontId="6" fillId="5" borderId="1" xfId="18" applyFont="1" applyFill="1" applyBorder="1" applyAlignment="1">
      <alignment horizontal="center" vertical="center"/>
    </xf>
    <xf numFmtId="3" fontId="9" fillId="3" borderId="2" xfId="23" applyNumberFormat="1" applyFont="1" applyFill="1" applyBorder="1" applyAlignment="1">
      <alignment horizontal="center" vertical="center"/>
    </xf>
    <xf numFmtId="0" fontId="9" fillId="3" borderId="2" xfId="23" applyFont="1" applyFill="1" applyBorder="1" applyAlignment="1">
      <alignment horizontal="center" vertical="center"/>
    </xf>
    <xf numFmtId="3" fontId="9" fillId="3" borderId="2" xfId="24" applyNumberFormat="1" applyFont="1" applyFill="1" applyBorder="1" applyAlignment="1">
      <alignment horizontal="center" vertical="center"/>
    </xf>
    <xf numFmtId="0" fontId="9" fillId="3" borderId="2" xfId="22" applyFont="1" applyFill="1" applyBorder="1" applyAlignment="1">
      <alignment horizontal="center" vertical="center"/>
    </xf>
    <xf numFmtId="0" fontId="9" fillId="3" borderId="2" xfId="25" applyFont="1" applyFill="1" applyBorder="1" applyAlignment="1">
      <alignment horizontal="center" vertical="center"/>
    </xf>
    <xf numFmtId="167" fontId="7" fillId="0" borderId="2" xfId="54" applyNumberFormat="1" applyFont="1" applyFill="1" applyBorder="1" applyAlignment="1">
      <alignment horizontal="center" vertical="center"/>
    </xf>
    <xf numFmtId="166" fontId="7" fillId="2" borderId="2" xfId="36" applyNumberFormat="1" applyFont="1" applyFill="1" applyBorder="1" applyAlignment="1">
      <alignment horizontal="center" vertical="center"/>
    </xf>
    <xf numFmtId="3" fontId="9" fillId="3" borderId="3" xfId="25" applyNumberFormat="1" applyFont="1" applyFill="1" applyBorder="1" applyAlignment="1">
      <alignment horizontal="center"/>
    </xf>
    <xf numFmtId="3" fontId="9" fillId="3" borderId="4" xfId="25" applyNumberFormat="1" applyFont="1" applyFill="1" applyBorder="1" applyAlignment="1">
      <alignment horizontal="center"/>
    </xf>
    <xf numFmtId="3" fontId="9" fillId="3" borderId="3" xfId="25" applyNumberFormat="1" applyFont="1" applyFill="1" applyBorder="1" applyAlignment="1">
      <alignment horizontal="center" wrapText="1"/>
    </xf>
    <xf numFmtId="3" fontId="9" fillId="3" borderId="4" xfId="25" applyNumberFormat="1" applyFont="1" applyFill="1" applyBorder="1" applyAlignment="1">
      <alignment horizontal="center" wrapText="1"/>
    </xf>
    <xf numFmtId="3" fontId="9" fillId="3" borderId="3" xfId="21" applyNumberFormat="1" applyFont="1" applyFill="1" applyBorder="1" applyAlignment="1">
      <alignment horizontal="center" vertical="center"/>
    </xf>
    <xf numFmtId="3" fontId="9" fillId="3" borderId="4" xfId="21" applyNumberFormat="1" applyFont="1" applyFill="1" applyBorder="1" applyAlignment="1">
      <alignment horizontal="center" vertical="center"/>
    </xf>
    <xf numFmtId="3" fontId="9" fillId="3" borderId="3" xfId="22" applyNumberFormat="1" applyFont="1" applyFill="1" applyBorder="1" applyAlignment="1">
      <alignment horizontal="center" vertical="center"/>
    </xf>
    <xf numFmtId="3" fontId="9" fillId="3" borderId="4" xfId="22" applyNumberFormat="1" applyFont="1" applyFill="1" applyBorder="1" applyAlignment="1">
      <alignment horizontal="center" vertical="center"/>
    </xf>
    <xf numFmtId="17" fontId="1" fillId="2" borderId="5" xfId="55" quotePrefix="1" applyNumberFormat="1" applyFont="1" applyBorder="1" applyAlignment="1">
      <alignment horizontal="left" vertical="center"/>
    </xf>
  </cellXfs>
  <cellStyles count="57">
    <cellStyle name="Hyperlink" xfId="56" builtinId="8"/>
    <cellStyle name="Normal" xfId="0" builtinId="0"/>
    <cellStyle name="Normal 2" xfId="55" xr:uid="{DE8B195C-2928-4A46-900F-430722D3ACB4}"/>
    <cellStyle name="Percent" xfId="54" builtinId="5"/>
    <cellStyle name="style1550573351051" xfId="49" xr:uid="{3C75B15C-95FD-46B1-A1D1-016DCBE21B7F}"/>
    <cellStyle name="style1550573351145" xfId="48" xr:uid="{A1DDB0AB-882C-4D3F-8AC5-2E05D9B31F22}"/>
    <cellStyle name="style1550573351348" xfId="53" xr:uid="{DDE20CFC-B178-41C3-95BC-84D3F50E88BA}"/>
    <cellStyle name="style1550573352957" xfId="50" xr:uid="{110FF8E6-904B-4AF8-B2A3-CE6F1E1BBFAC}"/>
    <cellStyle name="style1550573352988" xfId="51" xr:uid="{F6616F1A-ED0E-40CD-9450-1F59E8208B51}"/>
    <cellStyle name="style1550573353020" xfId="52" xr:uid="{00F1E4CD-756E-4594-9CB4-46A5E28DBF78}"/>
    <cellStyle name="style1651679226458" xfId="1" xr:uid="{00000000-0005-0000-0000-000001000000}"/>
    <cellStyle name="style1651679226567" xfId="2" xr:uid="{00000000-0005-0000-0000-000002000000}"/>
    <cellStyle name="style1651679226645" xfId="3" xr:uid="{00000000-0005-0000-0000-000003000000}"/>
    <cellStyle name="style1651679226751" xfId="4" xr:uid="{00000000-0005-0000-0000-000004000000}"/>
    <cellStyle name="style1651679226834" xfId="5" xr:uid="{00000000-0005-0000-0000-000005000000}"/>
    <cellStyle name="style1651679226902" xfId="6" xr:uid="{00000000-0005-0000-0000-000006000000}"/>
    <cellStyle name="style1651679226964" xfId="7" xr:uid="{00000000-0005-0000-0000-000007000000}"/>
    <cellStyle name="style1651679227048" xfId="8" xr:uid="{00000000-0005-0000-0000-000008000000}"/>
    <cellStyle name="style1651679227127" xfId="9" xr:uid="{00000000-0005-0000-0000-000009000000}"/>
    <cellStyle name="style1651679227220" xfId="10" xr:uid="{00000000-0005-0000-0000-00000A000000}"/>
    <cellStyle name="style1651679227330" xfId="11" xr:uid="{00000000-0005-0000-0000-00000B000000}"/>
    <cellStyle name="style1651679227412" xfId="12" xr:uid="{00000000-0005-0000-0000-00000C000000}"/>
    <cellStyle name="style1651679227490" xfId="13" xr:uid="{00000000-0005-0000-0000-00000D000000}"/>
    <cellStyle name="style1651679227592" xfId="14" xr:uid="{00000000-0005-0000-0000-00000E000000}"/>
    <cellStyle name="style1651679227654" xfId="15" xr:uid="{00000000-0005-0000-0000-00000F000000}"/>
    <cellStyle name="style1651679227717" xfId="16" xr:uid="{00000000-0005-0000-0000-000010000000}"/>
    <cellStyle name="style1651679227764" xfId="17" xr:uid="{00000000-0005-0000-0000-000011000000}"/>
    <cellStyle name="style1651679227873" xfId="18" xr:uid="{00000000-0005-0000-0000-000012000000}"/>
    <cellStyle name="style1651679227958" xfId="19" xr:uid="{00000000-0005-0000-0000-000013000000}"/>
    <cellStyle name="style1651679228029" xfId="20" xr:uid="{00000000-0005-0000-0000-000014000000}"/>
    <cellStyle name="style1651679228092" xfId="21" xr:uid="{00000000-0005-0000-0000-000015000000}"/>
    <cellStyle name="style1651679228154" xfId="22" xr:uid="{00000000-0005-0000-0000-000016000000}"/>
    <cellStyle name="style1651679228232" xfId="23" xr:uid="{00000000-0005-0000-0000-000017000000}"/>
    <cellStyle name="style1651679228279" xfId="24" xr:uid="{00000000-0005-0000-0000-000018000000}"/>
    <cellStyle name="style1651679228342" xfId="25" xr:uid="{00000000-0005-0000-0000-000019000000}"/>
    <cellStyle name="style1651679228404" xfId="26" xr:uid="{00000000-0005-0000-0000-00001A000000}"/>
    <cellStyle name="style1651679228476" xfId="27" xr:uid="{00000000-0005-0000-0000-00001B000000}"/>
    <cellStyle name="style1651679228546" xfId="28" xr:uid="{00000000-0005-0000-0000-00001C000000}"/>
    <cellStyle name="style1651679228620" xfId="29" xr:uid="{00000000-0005-0000-0000-00001D000000}"/>
    <cellStyle name="style1651679228683" xfId="30" xr:uid="{00000000-0005-0000-0000-00001E000000}"/>
    <cellStyle name="style1651679228823" xfId="31" xr:uid="{00000000-0005-0000-0000-00001F000000}"/>
    <cellStyle name="style1651679228886" xfId="32" xr:uid="{00000000-0005-0000-0000-000020000000}"/>
    <cellStyle name="style1651679228948" xfId="33" xr:uid="{00000000-0005-0000-0000-000021000000}"/>
    <cellStyle name="style1651679229004" xfId="34" xr:uid="{00000000-0005-0000-0000-000022000000}"/>
    <cellStyle name="style1651679229063" xfId="35" xr:uid="{00000000-0005-0000-0000-000023000000}"/>
    <cellStyle name="style1651679229126" xfId="36" xr:uid="{00000000-0005-0000-0000-000024000000}"/>
    <cellStyle name="style1651679229204" xfId="37" xr:uid="{00000000-0005-0000-0000-000025000000}"/>
    <cellStyle name="style1651679229282" xfId="38" xr:uid="{00000000-0005-0000-0000-000026000000}"/>
    <cellStyle name="style1651679229360" xfId="39" xr:uid="{00000000-0005-0000-0000-000027000000}"/>
    <cellStyle name="style1651679229423" xfId="40" xr:uid="{00000000-0005-0000-0000-000028000000}"/>
    <cellStyle name="style1651679229540" xfId="41" xr:uid="{00000000-0005-0000-0000-000029000000}"/>
    <cellStyle name="style1651679229603" xfId="42" xr:uid="{00000000-0005-0000-0000-00002A000000}"/>
    <cellStyle name="style1651679229657" xfId="43" xr:uid="{00000000-0005-0000-0000-00002B000000}"/>
    <cellStyle name="style1651679230110" xfId="44" xr:uid="{00000000-0005-0000-0000-00002C000000}"/>
    <cellStyle name="style1651679230189" xfId="45" xr:uid="{00000000-0005-0000-0000-00002D000000}"/>
    <cellStyle name="style1651679230246" xfId="46" xr:uid="{00000000-0005-0000-0000-00002E000000}"/>
    <cellStyle name="style1651679230309" xfId="47" xr:uid="{00000000-0005-0000-0000-00002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342900</xdr:colOff>
      <xdr:row>0</xdr:row>
      <xdr:rowOff>171450</xdr:rowOff>
    </xdr:from>
    <xdr:ext cx="1438275" cy="819150"/>
    <xdr:pic>
      <xdr:nvPicPr>
        <xdr:cNvPr id="2" name="Picture 1" descr="LG_Association_RGB">
          <a:extLst>
            <a:ext uri="{FF2B5EF4-FFF2-40B4-BE49-F238E27FC236}">
              <a16:creationId xmlns:a16="http://schemas.microsoft.com/office/drawing/2014/main" id="{3586A64C-D623-4E50-A91A-98700E9B42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171450"/>
          <a:ext cx="1438275" cy="81915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ocal.gov.uk/publica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BB736-5742-4BEE-AA17-4F8BFBB2E164}">
  <dimension ref="B7:Q30"/>
  <sheetViews>
    <sheetView showGridLines="0" showRowColHeaders="0" tabSelected="1" workbookViewId="0">
      <selection activeCell="B31" sqref="B31"/>
    </sheetView>
  </sheetViews>
  <sheetFormatPr defaultColWidth="9.1796875" defaultRowHeight="14" x14ac:dyDescent="0.35"/>
  <cols>
    <col min="1" max="16384" width="9.1796875" style="79"/>
  </cols>
  <sheetData>
    <row r="7" spans="2:11" x14ac:dyDescent="0.35">
      <c r="B7" s="87" t="s">
        <v>199</v>
      </c>
      <c r="C7" s="86"/>
      <c r="D7" s="86"/>
      <c r="E7" s="86"/>
      <c r="F7" s="86"/>
      <c r="G7" s="86"/>
      <c r="H7" s="86"/>
      <c r="I7" s="86"/>
      <c r="J7" s="86"/>
      <c r="K7" s="86"/>
    </row>
    <row r="9" spans="2:11" x14ac:dyDescent="0.35">
      <c r="B9" s="79" t="s">
        <v>200</v>
      </c>
    </row>
    <row r="11" spans="2:11" ht="14.5" x14ac:dyDescent="0.35">
      <c r="B11" s="85" t="s">
        <v>196</v>
      </c>
      <c r="C11" s="88" t="s">
        <v>172</v>
      </c>
    </row>
    <row r="12" spans="2:11" ht="14.5" x14ac:dyDescent="0.35">
      <c r="B12" s="85" t="s">
        <v>196</v>
      </c>
      <c r="C12" s="88" t="s">
        <v>198</v>
      </c>
    </row>
    <row r="13" spans="2:11" ht="14.5" x14ac:dyDescent="0.35">
      <c r="B13" s="85" t="s">
        <v>196</v>
      </c>
      <c r="C13" s="88" t="s">
        <v>91</v>
      </c>
    </row>
    <row r="14" spans="2:11" ht="14.5" x14ac:dyDescent="0.35">
      <c r="B14" s="85" t="s">
        <v>196</v>
      </c>
      <c r="C14" s="88" t="s">
        <v>197</v>
      </c>
    </row>
    <row r="15" spans="2:11" ht="14.5" x14ac:dyDescent="0.35">
      <c r="B15" s="85" t="s">
        <v>196</v>
      </c>
      <c r="C15" s="88" t="s">
        <v>124</v>
      </c>
    </row>
    <row r="16" spans="2:11" ht="14.5" x14ac:dyDescent="0.35">
      <c r="B16" s="85" t="s">
        <v>196</v>
      </c>
      <c r="C16" s="88" t="s">
        <v>195</v>
      </c>
    </row>
    <row r="17" spans="2:17" ht="14.5" x14ac:dyDescent="0.35">
      <c r="B17" s="84"/>
    </row>
    <row r="18" spans="2:17" ht="28.5" customHeight="1" x14ac:dyDescent="0.35">
      <c r="B18" s="90" t="s">
        <v>201</v>
      </c>
      <c r="C18" s="90"/>
      <c r="D18" s="90"/>
      <c r="E18" s="90"/>
      <c r="F18" s="90"/>
      <c r="G18" s="90"/>
      <c r="H18" s="90"/>
      <c r="I18" s="90"/>
      <c r="J18" s="90"/>
      <c r="K18" s="90"/>
      <c r="L18" s="82"/>
      <c r="M18" s="82"/>
      <c r="N18" s="82"/>
      <c r="O18" s="82"/>
      <c r="P18" s="82"/>
      <c r="Q18" s="82"/>
    </row>
    <row r="19" spans="2:17" ht="9.75" customHeight="1" x14ac:dyDescent="0.35">
      <c r="B19" s="83"/>
      <c r="C19" s="83"/>
      <c r="D19" s="83"/>
      <c r="E19" s="83"/>
      <c r="F19" s="83"/>
      <c r="G19" s="83"/>
      <c r="H19" s="83"/>
      <c r="I19" s="83"/>
      <c r="J19" s="83"/>
      <c r="K19" s="83"/>
      <c r="L19" s="82"/>
      <c r="M19" s="82"/>
      <c r="N19" s="82"/>
      <c r="O19" s="82"/>
      <c r="P19" s="82"/>
      <c r="Q19" s="82"/>
    </row>
    <row r="20" spans="2:17" x14ac:dyDescent="0.35">
      <c r="B20" s="91" t="s">
        <v>194</v>
      </c>
      <c r="C20" s="91"/>
      <c r="D20" s="91"/>
      <c r="E20" s="91"/>
      <c r="F20" s="91"/>
      <c r="G20" s="91"/>
      <c r="H20" s="91"/>
      <c r="I20" s="91"/>
      <c r="J20" s="91"/>
      <c r="K20" s="91"/>
      <c r="L20" s="82"/>
      <c r="M20" s="82"/>
      <c r="N20" s="82"/>
      <c r="O20" s="82"/>
      <c r="P20" s="82"/>
      <c r="Q20" s="82"/>
    </row>
    <row r="21" spans="2:17" ht="9.75" customHeight="1" x14ac:dyDescent="0.35">
      <c r="B21" s="82"/>
      <c r="C21" s="82"/>
      <c r="D21" s="82"/>
      <c r="E21" s="82"/>
      <c r="F21" s="82"/>
      <c r="G21" s="82"/>
      <c r="H21" s="82"/>
      <c r="I21" s="82"/>
      <c r="J21" s="82"/>
      <c r="K21" s="82"/>
      <c r="L21" s="82"/>
      <c r="M21" s="82"/>
      <c r="N21" s="82"/>
      <c r="O21" s="82"/>
      <c r="P21" s="82"/>
      <c r="Q21" s="82"/>
    </row>
    <row r="22" spans="2:17" ht="42.75" customHeight="1" x14ac:dyDescent="0.35">
      <c r="B22" s="90" t="s">
        <v>202</v>
      </c>
      <c r="C22" s="90"/>
      <c r="D22" s="90"/>
      <c r="E22" s="90"/>
      <c r="F22" s="90"/>
      <c r="G22" s="90"/>
      <c r="H22" s="90"/>
      <c r="I22" s="90"/>
      <c r="J22" s="90"/>
      <c r="K22" s="90"/>
      <c r="L22" s="82"/>
      <c r="M22" s="82"/>
      <c r="N22" s="82"/>
      <c r="O22" s="82"/>
      <c r="P22" s="82"/>
      <c r="Q22" s="82"/>
    </row>
    <row r="23" spans="2:17" ht="9.75" customHeight="1" x14ac:dyDescent="0.35">
      <c r="B23" s="83"/>
      <c r="C23" s="83"/>
      <c r="D23" s="83"/>
      <c r="E23" s="83"/>
      <c r="F23" s="83"/>
      <c r="G23" s="83"/>
      <c r="H23" s="83"/>
      <c r="I23" s="83"/>
      <c r="J23" s="83"/>
      <c r="K23" s="83"/>
      <c r="L23" s="82"/>
      <c r="M23" s="82"/>
      <c r="N23" s="82"/>
      <c r="O23" s="82"/>
      <c r="P23" s="82"/>
      <c r="Q23" s="82"/>
    </row>
    <row r="24" spans="2:17" x14ac:dyDescent="0.35">
      <c r="B24" s="91" t="s">
        <v>193</v>
      </c>
      <c r="C24" s="91"/>
      <c r="D24" s="91"/>
      <c r="E24" s="91"/>
      <c r="F24" s="91"/>
      <c r="G24" s="91"/>
      <c r="H24" s="91"/>
      <c r="I24" s="91"/>
      <c r="J24" s="91"/>
      <c r="K24" s="91"/>
      <c r="L24" s="82"/>
      <c r="M24" s="82"/>
      <c r="N24" s="82"/>
      <c r="O24" s="82"/>
      <c r="P24" s="82"/>
      <c r="Q24" s="82"/>
    </row>
    <row r="25" spans="2:17" ht="9.75" customHeight="1" x14ac:dyDescent="0.35">
      <c r="B25" s="82"/>
      <c r="C25" s="82"/>
      <c r="D25" s="82"/>
      <c r="E25" s="82"/>
      <c r="F25" s="82"/>
      <c r="G25" s="82"/>
      <c r="H25" s="82"/>
      <c r="I25" s="82"/>
      <c r="J25" s="82"/>
      <c r="K25" s="82"/>
      <c r="L25" s="82"/>
      <c r="M25" s="82"/>
      <c r="N25" s="82"/>
      <c r="O25" s="82"/>
      <c r="P25" s="82"/>
      <c r="Q25" s="82"/>
    </row>
    <row r="26" spans="2:17" s="81" customFormat="1" ht="27.75" customHeight="1" x14ac:dyDescent="0.35">
      <c r="B26" s="92" t="s">
        <v>192</v>
      </c>
      <c r="C26" s="92"/>
      <c r="D26" s="92"/>
      <c r="E26" s="92"/>
      <c r="F26" s="92"/>
      <c r="G26" s="92"/>
      <c r="H26" s="92"/>
      <c r="I26" s="92"/>
      <c r="J26" s="92"/>
      <c r="K26" s="92"/>
      <c r="L26" s="79"/>
      <c r="M26" s="79"/>
      <c r="N26" s="79"/>
      <c r="O26" s="79"/>
      <c r="P26" s="79"/>
      <c r="Q26" s="79"/>
    </row>
    <row r="28" spans="2:17" x14ac:dyDescent="0.35">
      <c r="B28" s="80"/>
      <c r="C28" s="80"/>
      <c r="D28" s="80"/>
      <c r="E28" s="80"/>
      <c r="F28" s="80"/>
      <c r="G28" s="80"/>
      <c r="H28" s="80"/>
      <c r="I28" s="80"/>
      <c r="J28" s="80"/>
      <c r="K28" s="80"/>
    </row>
    <row r="29" spans="2:17" x14ac:dyDescent="0.35">
      <c r="B29" s="79" t="s">
        <v>191</v>
      </c>
    </row>
    <row r="30" spans="2:17" x14ac:dyDescent="0.35">
      <c r="B30" s="115" t="s">
        <v>208</v>
      </c>
      <c r="C30" s="80"/>
      <c r="D30" s="80"/>
      <c r="E30" s="80"/>
      <c r="F30" s="80"/>
      <c r="G30" s="80"/>
      <c r="H30" s="80"/>
      <c r="I30" s="80"/>
      <c r="J30" s="80"/>
      <c r="K30" s="80"/>
    </row>
  </sheetData>
  <mergeCells count="5">
    <mergeCell ref="B18:K18"/>
    <mergeCell ref="B20:K20"/>
    <mergeCell ref="B22:K22"/>
    <mergeCell ref="B24:K24"/>
    <mergeCell ref="B26:K26"/>
  </mergeCells>
  <hyperlinks>
    <hyperlink ref="C11" location="Age!A1" display="Age" xr:uid="{1B48118B-0FDE-4639-AAC0-8524823D1B24}"/>
    <hyperlink ref="C12" location="'Ethnic group'!A1" display="Ethnicity" xr:uid="{425365BF-D5DC-4757-B9E9-D6D559B10E7F}"/>
    <hyperlink ref="C13" location="Sex!A1" display="Sex" xr:uid="{F15A455B-7F06-4A7B-B946-0E895A084D48}"/>
    <hyperlink ref="C14" location="Party!A1" display="Political group" xr:uid="{788DC409-6922-43EF-9925-DD9FD47E9967}"/>
    <hyperlink ref="C15" location="Region!A1" display="Region" xr:uid="{6CCE5F14-FE26-46A1-8B78-2DE8247D31E4}"/>
    <hyperlink ref="C16" location="Type!A1" display="Type of authority" xr:uid="{C7A47CD0-2EDB-4B50-9928-674A02EAAF71}"/>
    <hyperlink ref="B26:K26" r:id="rId1" tooltip=" " display="The main report, which provides more details of the grossing method and response, can be found on the LGA website: https://www.local.gov.uk/publications" xr:uid="{B6E42F75-D29A-4DE8-BD13-7C3E88D3E89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685A4-82CC-48E1-8306-D2F29E61209D}">
  <sheetPr codeName="Sheet9"/>
  <dimension ref="A1:Z200"/>
  <sheetViews>
    <sheetView showGridLines="0" zoomScale="90" zoomScaleNormal="90" workbookViewId="0">
      <pane xSplit="1" ySplit="3" topLeftCell="B4" activePane="bottomRight" state="frozen"/>
      <selection activeCell="B4" sqref="B4"/>
      <selection pane="topRight" activeCell="B4" sqref="B4"/>
      <selection pane="bottomLeft" activeCell="B4" sqref="B4"/>
      <selection pane="bottomRight" activeCell="A27" sqref="A27"/>
    </sheetView>
  </sheetViews>
  <sheetFormatPr defaultColWidth="11" defaultRowHeight="12.5" x14ac:dyDescent="0.35"/>
  <cols>
    <col min="1" max="1" width="73.54296875" style="1" customWidth="1"/>
    <col min="2" max="23" width="8.26953125" style="1" customWidth="1"/>
    <col min="24" max="16384" width="11" style="71"/>
  </cols>
  <sheetData>
    <row r="1" spans="1:26" ht="18" x14ac:dyDescent="0.35">
      <c r="A1" s="74" t="s">
        <v>185</v>
      </c>
      <c r="B1" s="98"/>
      <c r="C1" s="99"/>
      <c r="D1" s="99"/>
      <c r="E1" s="99"/>
      <c r="F1" s="99"/>
      <c r="G1" s="99"/>
      <c r="H1" s="99"/>
      <c r="I1" s="99"/>
      <c r="J1" s="99"/>
      <c r="K1" s="99"/>
      <c r="L1" s="99"/>
      <c r="M1" s="99"/>
      <c r="N1" s="99"/>
      <c r="O1" s="99"/>
      <c r="P1" s="99"/>
      <c r="Q1" s="99"/>
      <c r="R1" s="99"/>
      <c r="S1" s="99"/>
      <c r="T1" s="99"/>
      <c r="U1" s="99"/>
      <c r="V1" s="99"/>
      <c r="W1" s="99"/>
    </row>
    <row r="2" spans="1:26" ht="13" x14ac:dyDescent="0.35">
      <c r="A2" s="31"/>
      <c r="B2" s="100" t="s">
        <v>134</v>
      </c>
      <c r="C2" s="101"/>
      <c r="D2" s="102" t="s">
        <v>135</v>
      </c>
      <c r="E2" s="103"/>
      <c r="F2" s="102" t="s">
        <v>136</v>
      </c>
      <c r="G2" s="103"/>
      <c r="H2" s="102" t="s">
        <v>137</v>
      </c>
      <c r="I2" s="103"/>
      <c r="J2" s="102" t="s">
        <v>138</v>
      </c>
      <c r="K2" s="103"/>
      <c r="L2" s="102" t="s">
        <v>139</v>
      </c>
      <c r="M2" s="103"/>
      <c r="N2" s="102" t="s">
        <v>140</v>
      </c>
      <c r="O2" s="103"/>
      <c r="P2" s="102" t="s">
        <v>141</v>
      </c>
      <c r="Q2" s="103"/>
      <c r="R2" s="102" t="s">
        <v>142</v>
      </c>
      <c r="S2" s="103"/>
      <c r="T2" s="102" t="s">
        <v>143</v>
      </c>
      <c r="U2" s="103"/>
      <c r="V2" s="102" t="s">
        <v>144</v>
      </c>
      <c r="W2" s="104"/>
    </row>
    <row r="3" spans="1:26" s="72" customFormat="1" ht="13" x14ac:dyDescent="0.35">
      <c r="A3" s="61"/>
      <c r="B3" s="56" t="s">
        <v>1</v>
      </c>
      <c r="C3" s="53" t="s">
        <v>154</v>
      </c>
      <c r="D3" s="56" t="s">
        <v>1</v>
      </c>
      <c r="E3" s="54" t="s">
        <v>154</v>
      </c>
      <c r="F3" s="56" t="s">
        <v>1</v>
      </c>
      <c r="G3" s="54" t="s">
        <v>154</v>
      </c>
      <c r="H3" s="56" t="s">
        <v>1</v>
      </c>
      <c r="I3" s="54" t="s">
        <v>154</v>
      </c>
      <c r="J3" s="56" t="s">
        <v>1</v>
      </c>
      <c r="K3" s="54" t="s">
        <v>154</v>
      </c>
      <c r="L3" s="56" t="s">
        <v>1</v>
      </c>
      <c r="M3" s="54" t="s">
        <v>154</v>
      </c>
      <c r="N3" s="56" t="s">
        <v>1</v>
      </c>
      <c r="O3" s="54" t="s">
        <v>154</v>
      </c>
      <c r="P3" s="56" t="s">
        <v>1</v>
      </c>
      <c r="Q3" s="54" t="s">
        <v>154</v>
      </c>
      <c r="R3" s="56" t="s">
        <v>1</v>
      </c>
      <c r="S3" s="54" t="s">
        <v>154</v>
      </c>
      <c r="T3" s="56" t="s">
        <v>1</v>
      </c>
      <c r="U3" s="54" t="s">
        <v>154</v>
      </c>
      <c r="V3" s="56" t="s">
        <v>1</v>
      </c>
      <c r="W3" s="54" t="s">
        <v>154</v>
      </c>
    </row>
    <row r="4" spans="1:26" s="73" customFormat="1" ht="13" x14ac:dyDescent="0.35">
      <c r="A4" s="62" t="s">
        <v>153</v>
      </c>
      <c r="B4" s="2"/>
      <c r="C4" s="3"/>
      <c r="D4" s="3"/>
      <c r="E4" s="3"/>
      <c r="F4" s="3"/>
      <c r="G4" s="3"/>
      <c r="H4" s="3"/>
      <c r="I4" s="3"/>
      <c r="J4" s="3"/>
      <c r="K4" s="3"/>
      <c r="L4" s="3"/>
      <c r="M4" s="3"/>
      <c r="N4" s="3"/>
      <c r="O4" s="3"/>
      <c r="P4" s="3"/>
      <c r="Q4" s="3"/>
      <c r="R4" s="3"/>
      <c r="S4" s="3"/>
      <c r="T4" s="3"/>
      <c r="U4" s="3"/>
      <c r="V4" s="3"/>
      <c r="W4" s="4"/>
    </row>
    <row r="5" spans="1:26" x14ac:dyDescent="0.35">
      <c r="A5" s="5" t="s">
        <v>145</v>
      </c>
      <c r="B5" s="6">
        <v>129.70856155592028</v>
      </c>
      <c r="C5" s="7">
        <f>B5/SUM(B$5:B$11)</f>
        <v>0.68770878066514729</v>
      </c>
      <c r="D5" s="6">
        <v>152.05859951917776</v>
      </c>
      <c r="E5" s="7">
        <f>D5/SUM(D$5:D$11)</f>
        <v>0.47886297753618179</v>
      </c>
      <c r="F5" s="6">
        <v>177.10160871046253</v>
      </c>
      <c r="G5" s="7">
        <f>F5/SUM(F$5:F$11)</f>
        <v>0.37798787369942904</v>
      </c>
      <c r="H5" s="6">
        <v>227.01367028641923</v>
      </c>
      <c r="I5" s="7">
        <f>H5/SUM(H$5:H$11)</f>
        <v>0.3350151322511285</v>
      </c>
      <c r="J5" s="6">
        <v>283.58308933888458</v>
      </c>
      <c r="K5" s="7">
        <f>J5/SUM(J$5:J$11)</f>
        <v>0.34412333215008861</v>
      </c>
      <c r="L5" s="6">
        <v>283.45818225095428</v>
      </c>
      <c r="M5" s="7">
        <f>L5/SUM(L$5:L$11)</f>
        <v>0.27780507821802136</v>
      </c>
      <c r="N5" s="6">
        <v>388.0267574255202</v>
      </c>
      <c r="O5" s="7">
        <f>N5/SUM(N$5:N$11)</f>
        <v>0.27797112907166766</v>
      </c>
      <c r="P5" s="6">
        <v>458.26615679792241</v>
      </c>
      <c r="Q5" s="7">
        <f>P5/SUM(P$5:P$11)</f>
        <v>0.24280512091427867</v>
      </c>
      <c r="R5" s="6">
        <v>437.33222656628647</v>
      </c>
      <c r="S5" s="7">
        <f>R5/SUM(R$5:R$11)</f>
        <v>0.18536888494100009</v>
      </c>
      <c r="T5" s="6">
        <v>413.71747249942985</v>
      </c>
      <c r="U5" s="7">
        <f>T5/SUM(T$5:T$11)</f>
        <v>0.17024999159044951</v>
      </c>
      <c r="V5" s="8">
        <v>339.13380489764444</v>
      </c>
      <c r="W5" s="7">
        <f>V5/SUM(V$5:V$11)</f>
        <v>7.9990220781099824E-2</v>
      </c>
    </row>
    <row r="6" spans="1:26" x14ac:dyDescent="0.35">
      <c r="A6" s="5" t="s">
        <v>146</v>
      </c>
      <c r="B6" s="6">
        <v>58.901159888187273</v>
      </c>
      <c r="C6" s="7">
        <f t="shared" ref="C6:C11" si="0">B6/SUM(B$5:B$11)</f>
        <v>0.31229121933485277</v>
      </c>
      <c r="D6" s="6">
        <v>131.96497756706179</v>
      </c>
      <c r="E6" s="7">
        <f t="shared" ref="E6:E11" si="1">D6/SUM(D$5:D$11)</f>
        <v>0.41558413853659537</v>
      </c>
      <c r="F6" s="6">
        <v>207.34472478921145</v>
      </c>
      <c r="G6" s="7">
        <f t="shared" ref="G6:G11" si="2">F6/SUM(F$5:F$11)</f>
        <v>0.44253574101632254</v>
      </c>
      <c r="H6" s="6">
        <v>230.02003247931881</v>
      </c>
      <c r="I6" s="7">
        <f t="shared" ref="I6:I11" si="3">H6/SUM(H$5:H$11)</f>
        <v>0.33945176739463462</v>
      </c>
      <c r="J6" s="6">
        <v>339.96414493662502</v>
      </c>
      <c r="K6" s="7">
        <f t="shared" ref="K6:K11" si="4">J6/SUM(J$5:J$11)</f>
        <v>0.41254079938223459</v>
      </c>
      <c r="L6" s="6">
        <v>377.94589101863119</v>
      </c>
      <c r="M6" s="7">
        <f t="shared" ref="M6:M11" si="5">L6/SUM(L$5:L$11)</f>
        <v>0.37040838610774357</v>
      </c>
      <c r="N6" s="6">
        <v>424.96795219630781</v>
      </c>
      <c r="O6" s="7">
        <f t="shared" ref="O6:O11" si="6">N6/SUM(N$5:N$11)</f>
        <v>0.3044347309320708</v>
      </c>
      <c r="P6" s="6">
        <v>563.84693489034294</v>
      </c>
      <c r="Q6" s="7">
        <f t="shared" ref="Q6:Q11" si="7">P6/SUM(P$5:P$11)</f>
        <v>0.29874543684351729</v>
      </c>
      <c r="R6" s="6">
        <v>665.60118504057334</v>
      </c>
      <c r="S6" s="7">
        <f t="shared" ref="S6:S11" si="8">R6/SUM(R$5:R$11)</f>
        <v>0.28212361676410413</v>
      </c>
      <c r="T6" s="6">
        <v>625.67264018480523</v>
      </c>
      <c r="U6" s="7">
        <f t="shared" ref="U6:U11" si="9">T6/SUM(T$5:T$11)</f>
        <v>0.2574722336146541</v>
      </c>
      <c r="V6" s="8">
        <v>736.84010438988889</v>
      </c>
      <c r="W6" s="7">
        <f t="shared" ref="W6:W11" si="10">V6/SUM(V$5:V$11)</f>
        <v>0.17379571655590279</v>
      </c>
      <c r="X6" s="89"/>
    </row>
    <row r="7" spans="1:26" x14ac:dyDescent="0.35">
      <c r="A7" s="5" t="s">
        <v>147</v>
      </c>
      <c r="B7" s="6">
        <v>0</v>
      </c>
      <c r="C7" s="7">
        <f t="shared" si="0"/>
        <v>0</v>
      </c>
      <c r="D7" s="6">
        <v>33.517361872000414</v>
      </c>
      <c r="E7" s="7">
        <f t="shared" si="1"/>
        <v>0.10555288392722269</v>
      </c>
      <c r="F7" s="6">
        <v>57.9098905783489</v>
      </c>
      <c r="G7" s="7">
        <f t="shared" si="2"/>
        <v>0.12359705010733515</v>
      </c>
      <c r="H7" s="6">
        <v>108.96612553875006</v>
      </c>
      <c r="I7" s="7">
        <f t="shared" si="3"/>
        <v>0.16080661976082458</v>
      </c>
      <c r="J7" s="6">
        <v>98.905119121146711</v>
      </c>
      <c r="K7" s="7">
        <f t="shared" si="4"/>
        <v>0.12001970652769646</v>
      </c>
      <c r="L7" s="6">
        <v>155.87970434484308</v>
      </c>
      <c r="M7" s="7">
        <f t="shared" si="5"/>
        <v>0.15277094178139708</v>
      </c>
      <c r="N7" s="6">
        <v>216.21253729232356</v>
      </c>
      <c r="O7" s="7">
        <f t="shared" si="6"/>
        <v>0.15488839870052848</v>
      </c>
      <c r="P7" s="6">
        <v>328.15325203244225</v>
      </c>
      <c r="Q7" s="7">
        <f t="shared" si="7"/>
        <v>0.17386684322247584</v>
      </c>
      <c r="R7" s="6">
        <v>431.27997503088199</v>
      </c>
      <c r="S7" s="7">
        <f t="shared" si="8"/>
        <v>0.18280356034256159</v>
      </c>
      <c r="T7" s="6">
        <v>419.94635003940937</v>
      </c>
      <c r="U7" s="7">
        <f t="shared" si="9"/>
        <v>0.17281325376642859</v>
      </c>
      <c r="V7" s="8">
        <v>630.45812318915068</v>
      </c>
      <c r="W7" s="7">
        <f t="shared" si="10"/>
        <v>0.14870379696402913</v>
      </c>
      <c r="X7" s="89"/>
    </row>
    <row r="8" spans="1:26" x14ac:dyDescent="0.35">
      <c r="A8" s="5" t="s">
        <v>148</v>
      </c>
      <c r="B8" s="6">
        <v>0</v>
      </c>
      <c r="C8" s="7">
        <f t="shared" si="0"/>
        <v>0</v>
      </c>
      <c r="D8" s="6">
        <v>0</v>
      </c>
      <c r="E8" s="7">
        <f t="shared" si="1"/>
        <v>0</v>
      </c>
      <c r="F8" s="6">
        <v>26.181581056147571</v>
      </c>
      <c r="G8" s="7">
        <f t="shared" si="2"/>
        <v>5.5879335176913236E-2</v>
      </c>
      <c r="H8" s="6">
        <v>105.37316289651967</v>
      </c>
      <c r="I8" s="7">
        <f t="shared" si="3"/>
        <v>0.15550430975790056</v>
      </c>
      <c r="J8" s="6">
        <v>82.081376152720992</v>
      </c>
      <c r="K8" s="7">
        <f t="shared" si="4"/>
        <v>9.9604376040155138E-2</v>
      </c>
      <c r="L8" s="6">
        <v>114.92422804947945</v>
      </c>
      <c r="M8" s="7">
        <f t="shared" si="5"/>
        <v>0.11263225463770815</v>
      </c>
      <c r="N8" s="6">
        <v>203.86704569487756</v>
      </c>
      <c r="O8" s="7">
        <f t="shared" si="6"/>
        <v>0.1460444461312381</v>
      </c>
      <c r="P8" s="6">
        <v>263.76109831766883</v>
      </c>
      <c r="Q8" s="7">
        <f t="shared" si="7"/>
        <v>0.13974967258545518</v>
      </c>
      <c r="R8" s="6">
        <v>387.17769394139441</v>
      </c>
      <c r="S8" s="7">
        <f t="shared" si="8"/>
        <v>0.1641102416884565</v>
      </c>
      <c r="T8" s="6">
        <v>425.05360545963987</v>
      </c>
      <c r="U8" s="7">
        <f t="shared" si="9"/>
        <v>0.17491495420245676</v>
      </c>
      <c r="V8" s="8">
        <v>951.70228397637902</v>
      </c>
      <c r="W8" s="7">
        <f t="shared" si="10"/>
        <v>0.22447445437096347</v>
      </c>
      <c r="X8" s="89"/>
    </row>
    <row r="9" spans="1:26" x14ac:dyDescent="0.35">
      <c r="A9" s="5" t="s">
        <v>149</v>
      </c>
      <c r="B9" s="6">
        <v>0</v>
      </c>
      <c r="C9" s="7">
        <f t="shared" si="0"/>
        <v>0</v>
      </c>
      <c r="D9" s="6">
        <v>0</v>
      </c>
      <c r="E9" s="7">
        <f t="shared" si="1"/>
        <v>0</v>
      </c>
      <c r="F9" s="6">
        <v>0</v>
      </c>
      <c r="G9" s="7">
        <f t="shared" si="2"/>
        <v>0</v>
      </c>
      <c r="H9" s="6">
        <v>6.2491471215351897</v>
      </c>
      <c r="I9" s="7">
        <f t="shared" si="3"/>
        <v>9.2221708355116391E-3</v>
      </c>
      <c r="J9" s="6">
        <v>19.540266151676889</v>
      </c>
      <c r="K9" s="7">
        <f t="shared" si="4"/>
        <v>2.3711785899825224E-2</v>
      </c>
      <c r="L9" s="6">
        <v>67.296794345065962</v>
      </c>
      <c r="M9" s="7">
        <f t="shared" si="5"/>
        <v>6.5954671226606337E-2</v>
      </c>
      <c r="N9" s="6">
        <v>100.02923289217131</v>
      </c>
      <c r="O9" s="7">
        <f t="shared" si="6"/>
        <v>7.1658044903119153E-2</v>
      </c>
      <c r="P9" s="6">
        <v>154.49548471839483</v>
      </c>
      <c r="Q9" s="7">
        <f t="shared" si="7"/>
        <v>8.1857004475024794E-2</v>
      </c>
      <c r="R9" s="6">
        <v>177.82693788201789</v>
      </c>
      <c r="S9" s="7">
        <f t="shared" si="8"/>
        <v>7.5374233100715379E-2</v>
      </c>
      <c r="T9" s="6">
        <v>212.66678560518153</v>
      </c>
      <c r="U9" s="7">
        <f t="shared" si="9"/>
        <v>8.7515081831357713E-2</v>
      </c>
      <c r="V9" s="8">
        <v>554.71575384301389</v>
      </c>
      <c r="W9" s="7">
        <f t="shared" si="10"/>
        <v>0.13083872789988887</v>
      </c>
      <c r="X9" s="89"/>
    </row>
    <row r="10" spans="1:26" x14ac:dyDescent="0.35">
      <c r="A10" s="5" t="s">
        <v>150</v>
      </c>
      <c r="B10" s="6">
        <v>0</v>
      </c>
      <c r="C10" s="7">
        <f t="shared" si="0"/>
        <v>0</v>
      </c>
      <c r="D10" s="6">
        <v>0</v>
      </c>
      <c r="E10" s="7">
        <f t="shared" si="1"/>
        <v>0</v>
      </c>
      <c r="F10" s="6">
        <v>0</v>
      </c>
      <c r="G10" s="7">
        <f t="shared" si="2"/>
        <v>0</v>
      </c>
      <c r="H10" s="6">
        <v>0</v>
      </c>
      <c r="I10" s="7">
        <f t="shared" si="3"/>
        <v>0</v>
      </c>
      <c r="J10" s="6">
        <v>0</v>
      </c>
      <c r="K10" s="7">
        <f t="shared" si="4"/>
        <v>0</v>
      </c>
      <c r="L10" s="6">
        <v>20.844374560456941</v>
      </c>
      <c r="M10" s="7">
        <f t="shared" si="5"/>
        <v>2.0428668028523566E-2</v>
      </c>
      <c r="N10" s="6">
        <v>50.864939449511112</v>
      </c>
      <c r="O10" s="7">
        <f t="shared" si="6"/>
        <v>3.6438169219957774E-2</v>
      </c>
      <c r="P10" s="6">
        <v>70.127862597710603</v>
      </c>
      <c r="Q10" s="7">
        <f t="shared" si="7"/>
        <v>3.715614584431437E-2</v>
      </c>
      <c r="R10" s="6">
        <v>136.00910370615458</v>
      </c>
      <c r="S10" s="7">
        <f t="shared" si="8"/>
        <v>5.7649206631273389E-2</v>
      </c>
      <c r="T10" s="6">
        <v>157.15953226306976</v>
      </c>
      <c r="U10" s="7">
        <f t="shared" si="9"/>
        <v>6.4673142481753612E-2</v>
      </c>
      <c r="V10" s="8">
        <v>398.50501234107128</v>
      </c>
      <c r="W10" s="7">
        <f t="shared" si="10"/>
        <v>9.3993885183926137E-2</v>
      </c>
      <c r="X10" s="89"/>
    </row>
    <row r="11" spans="1:26" x14ac:dyDescent="0.35">
      <c r="A11" s="5" t="s">
        <v>151</v>
      </c>
      <c r="B11" s="6">
        <v>0</v>
      </c>
      <c r="C11" s="7">
        <f t="shared" si="0"/>
        <v>0</v>
      </c>
      <c r="D11" s="6">
        <v>0</v>
      </c>
      <c r="E11" s="7">
        <f t="shared" si="1"/>
        <v>0</v>
      </c>
      <c r="F11" s="6">
        <v>0</v>
      </c>
      <c r="G11" s="7">
        <f t="shared" si="2"/>
        <v>0</v>
      </c>
      <c r="H11" s="6">
        <v>0</v>
      </c>
      <c r="I11" s="7">
        <f t="shared" si="3"/>
        <v>0</v>
      </c>
      <c r="J11" s="6">
        <v>0</v>
      </c>
      <c r="K11" s="7">
        <f t="shared" si="4"/>
        <v>0</v>
      </c>
      <c r="L11" s="6">
        <v>0</v>
      </c>
      <c r="M11" s="7">
        <f t="shared" si="5"/>
        <v>0</v>
      </c>
      <c r="N11" s="6">
        <v>11.956207951119271</v>
      </c>
      <c r="O11" s="7">
        <f t="shared" si="6"/>
        <v>8.565081041418128E-3</v>
      </c>
      <c r="P11" s="6">
        <v>48.73179579169949</v>
      </c>
      <c r="Q11" s="7">
        <f t="shared" si="7"/>
        <v>2.5819776114933857E-2</v>
      </c>
      <c r="R11" s="6">
        <v>124.02657192208562</v>
      </c>
      <c r="S11" s="7">
        <f t="shared" si="8"/>
        <v>5.257025653188873E-2</v>
      </c>
      <c r="T11" s="6">
        <v>175.84230960268522</v>
      </c>
      <c r="U11" s="7">
        <f t="shared" si="9"/>
        <v>7.2361342512899635E-2</v>
      </c>
      <c r="V11" s="8">
        <v>628.33573939112819</v>
      </c>
      <c r="W11" s="7">
        <f t="shared" si="10"/>
        <v>0.14820319824418968</v>
      </c>
      <c r="X11" s="89"/>
    </row>
    <row r="12" spans="1:26" x14ac:dyDescent="0.35">
      <c r="A12" s="10" t="s">
        <v>152</v>
      </c>
      <c r="B12" s="96">
        <v>1.6812986229528939</v>
      </c>
      <c r="C12" s="96"/>
      <c r="D12" s="97">
        <v>2.6479165196868797</v>
      </c>
      <c r="E12" s="97"/>
      <c r="F12" s="97">
        <v>3.4736592156203727</v>
      </c>
      <c r="G12" s="97"/>
      <c r="H12" s="97">
        <v>4.7145822768816865</v>
      </c>
      <c r="I12" s="97"/>
      <c r="J12" s="97">
        <v>4.336380818181051</v>
      </c>
      <c r="K12" s="97"/>
      <c r="L12" s="97">
        <v>5.6794953638355548</v>
      </c>
      <c r="M12" s="97"/>
      <c r="N12" s="97">
        <v>6.6586093964353052</v>
      </c>
      <c r="O12" s="97"/>
      <c r="P12" s="97">
        <v>7.3094937471191948</v>
      </c>
      <c r="Q12" s="97"/>
      <c r="R12" s="97">
        <v>8.7982745024865441</v>
      </c>
      <c r="S12" s="97"/>
      <c r="T12" s="97">
        <v>9.864285306564005</v>
      </c>
      <c r="U12" s="97"/>
      <c r="V12" s="97">
        <v>14.171992836733448</v>
      </c>
      <c r="W12" s="97"/>
      <c r="X12" s="89"/>
    </row>
    <row r="13" spans="1:26" s="73" customFormat="1" ht="13" x14ac:dyDescent="0.35">
      <c r="A13" s="63" t="s">
        <v>155</v>
      </c>
      <c r="B13" s="11"/>
      <c r="C13" s="12"/>
      <c r="D13" s="13"/>
      <c r="E13" s="12"/>
      <c r="F13" s="13"/>
      <c r="G13" s="12"/>
      <c r="H13" s="13"/>
      <c r="I13" s="12"/>
      <c r="J13" s="13"/>
      <c r="K13" s="12"/>
      <c r="L13" s="13"/>
      <c r="M13" s="12"/>
      <c r="N13" s="13"/>
      <c r="O13" s="12"/>
      <c r="P13" s="13"/>
      <c r="Q13" s="12"/>
      <c r="R13" s="13"/>
      <c r="S13" s="12"/>
      <c r="T13" s="13"/>
      <c r="U13" s="12"/>
      <c r="V13" s="13"/>
      <c r="W13" s="14"/>
      <c r="X13" s="89"/>
      <c r="Y13" s="71"/>
      <c r="Z13" s="71"/>
    </row>
    <row r="14" spans="1:26" x14ac:dyDescent="0.35">
      <c r="A14" s="15" t="s">
        <v>0</v>
      </c>
      <c r="B14" s="6">
        <v>3.7476190476190498</v>
      </c>
      <c r="C14" s="7">
        <v>1.9869702467746955E-2</v>
      </c>
      <c r="D14" s="6">
        <v>0</v>
      </c>
      <c r="E14" s="7">
        <v>0</v>
      </c>
      <c r="F14" s="6">
        <v>0</v>
      </c>
      <c r="G14" s="7">
        <v>0</v>
      </c>
      <c r="H14" s="6">
        <v>4.02758620689655</v>
      </c>
      <c r="I14" s="7">
        <v>5.9437051700625652E-3</v>
      </c>
      <c r="J14" s="6">
        <v>13.885593754656389</v>
      </c>
      <c r="K14" s="7">
        <v>1.6849935596916478E-2</v>
      </c>
      <c r="L14" s="6">
        <v>10.697223719024819</v>
      </c>
      <c r="M14" s="7">
        <v>1.0483885306751836E-2</v>
      </c>
      <c r="N14" s="6">
        <v>14.199087588875299</v>
      </c>
      <c r="O14" s="7">
        <v>1.0171815044545644E-2</v>
      </c>
      <c r="P14" s="6">
        <v>20.64423973261616</v>
      </c>
      <c r="Q14" s="7">
        <v>1.0938025970509432E-2</v>
      </c>
      <c r="R14" s="6">
        <v>40.479095502517644</v>
      </c>
      <c r="S14" s="7">
        <v>1.7157584876916526E-2</v>
      </c>
      <c r="T14" s="6">
        <v>14.465590608950851</v>
      </c>
      <c r="U14" s="7">
        <v>5.952774159249853E-3</v>
      </c>
      <c r="V14" s="8">
        <v>78.541400300293702</v>
      </c>
      <c r="W14" s="7">
        <v>1.8525266015204225E-2</v>
      </c>
      <c r="X14" s="89"/>
    </row>
    <row r="15" spans="1:26" x14ac:dyDescent="0.35">
      <c r="A15" s="15" t="s">
        <v>3</v>
      </c>
      <c r="B15" s="6">
        <v>3.7476190476190498</v>
      </c>
      <c r="C15" s="7">
        <v>1.9869702467746955E-2</v>
      </c>
      <c r="D15" s="6">
        <v>0</v>
      </c>
      <c r="E15" s="7">
        <v>0</v>
      </c>
      <c r="F15" s="6">
        <v>7.74147150663544</v>
      </c>
      <c r="G15" s="7">
        <v>1.6522618712525434E-2</v>
      </c>
      <c r="H15" s="6">
        <v>4.02758620689655</v>
      </c>
      <c r="I15" s="7">
        <v>5.9437051700625652E-3</v>
      </c>
      <c r="J15" s="6">
        <v>27.191849199853841</v>
      </c>
      <c r="K15" s="7">
        <v>3.2996853852573345E-2</v>
      </c>
      <c r="L15" s="6">
        <v>16.67270551173203</v>
      </c>
      <c r="M15" s="7">
        <v>1.6340196010613341E-2</v>
      </c>
      <c r="N15" s="6">
        <v>41.587164812391414</v>
      </c>
      <c r="O15" s="7">
        <v>2.9791840218670637E-2</v>
      </c>
      <c r="P15" s="6">
        <v>30.586664717753983</v>
      </c>
      <c r="Q15" s="7">
        <v>1.6205863590388586E-2</v>
      </c>
      <c r="R15" s="6">
        <v>50.63840363753301</v>
      </c>
      <c r="S15" s="7">
        <v>2.146373820009128E-2</v>
      </c>
      <c r="T15" s="6">
        <v>74.418789084441656</v>
      </c>
      <c r="U15" s="7">
        <v>3.0624276367286103E-2</v>
      </c>
      <c r="V15" s="8">
        <v>151.13586128515414</v>
      </c>
      <c r="W15" s="7">
        <v>3.5647849720525239E-2</v>
      </c>
      <c r="X15" s="89"/>
    </row>
    <row r="16" spans="1:26" x14ac:dyDescent="0.35">
      <c r="A16" s="15" t="s">
        <v>4</v>
      </c>
      <c r="B16" s="6">
        <v>3.7476190476190498</v>
      </c>
      <c r="C16" s="7">
        <v>1.9869702467746955E-2</v>
      </c>
      <c r="D16" s="6">
        <v>13.63528159359868</v>
      </c>
      <c r="E16" s="7">
        <v>4.2940232016482963E-2</v>
      </c>
      <c r="F16" s="6">
        <v>16.974762467915632</v>
      </c>
      <c r="G16" s="7">
        <v>3.6229226930908465E-2</v>
      </c>
      <c r="H16" s="6">
        <v>32.67216528413681</v>
      </c>
      <c r="I16" s="7">
        <v>4.821590593987516E-2</v>
      </c>
      <c r="J16" s="6">
        <v>30.013068640303622</v>
      </c>
      <c r="K16" s="7">
        <v>3.6420356420506853E-2</v>
      </c>
      <c r="L16" s="6">
        <v>46.516232357670226</v>
      </c>
      <c r="M16" s="7">
        <v>4.5588543135049085E-2</v>
      </c>
      <c r="N16" s="6">
        <v>75.72313869166554</v>
      </c>
      <c r="O16" s="7">
        <v>5.4245863091060081E-2</v>
      </c>
      <c r="P16" s="6">
        <v>78.591375396865487</v>
      </c>
      <c r="Q16" s="7">
        <v>4.1640405085531948E-2</v>
      </c>
      <c r="R16" s="6">
        <v>98.671599821786899</v>
      </c>
      <c r="S16" s="7">
        <v>4.1823225738286424E-2</v>
      </c>
      <c r="T16" s="6">
        <v>108.22801602105665</v>
      </c>
      <c r="U16" s="7">
        <v>4.4537202420091945E-2</v>
      </c>
      <c r="V16" s="8">
        <v>103.56922400488286</v>
      </c>
      <c r="W16" s="7">
        <v>2.4428485083573884E-2</v>
      </c>
      <c r="X16" s="89"/>
    </row>
    <row r="17" spans="1:24" x14ac:dyDescent="0.35">
      <c r="A17" s="15" t="s">
        <v>5</v>
      </c>
      <c r="B17" s="6">
        <v>6.9829131652661101</v>
      </c>
      <c r="C17" s="7">
        <v>3.7023081905857229E-2</v>
      </c>
      <c r="D17" s="6">
        <v>7.2657418599380499</v>
      </c>
      <c r="E17" s="7">
        <v>2.2881275982161064E-2</v>
      </c>
      <c r="F17" s="6">
        <v>14.663163452683481</v>
      </c>
      <c r="G17" s="7">
        <v>3.1295582324428521E-2</v>
      </c>
      <c r="H17" s="6">
        <v>28.52203193989584</v>
      </c>
      <c r="I17" s="7">
        <v>4.2091351989328847E-2</v>
      </c>
      <c r="J17" s="6">
        <v>15.71989322092973</v>
      </c>
      <c r="K17" s="7">
        <v>1.9075827295771591E-2</v>
      </c>
      <c r="L17" s="6">
        <v>40.061316116418993</v>
      </c>
      <c r="M17" s="7">
        <v>3.9262359508767337E-2</v>
      </c>
      <c r="N17" s="6">
        <v>61.517366068153834</v>
      </c>
      <c r="O17" s="7">
        <v>4.4069259081345916E-2</v>
      </c>
      <c r="P17" s="6">
        <v>70.700300319568271</v>
      </c>
      <c r="Q17" s="7">
        <v>3.7459442974616827E-2</v>
      </c>
      <c r="R17" s="6">
        <v>96.259767390346781</v>
      </c>
      <c r="S17" s="7">
        <v>4.0800939564704312E-2</v>
      </c>
      <c r="T17" s="6">
        <v>81.526117322042822</v>
      </c>
      <c r="U17" s="7">
        <v>3.3549032156235364E-2</v>
      </c>
      <c r="V17" s="8">
        <v>139.18107952505616</v>
      </c>
      <c r="W17" s="7">
        <v>3.2828120107699657E-2</v>
      </c>
      <c r="X17" s="89"/>
    </row>
    <row r="18" spans="1:24" x14ac:dyDescent="0.35">
      <c r="A18" s="15" t="s">
        <v>6</v>
      </c>
      <c r="B18" s="6">
        <v>3.7476190476190498</v>
      </c>
      <c r="C18" s="7">
        <v>1.9869702467746955E-2</v>
      </c>
      <c r="D18" s="6">
        <v>10.51901696910836</v>
      </c>
      <c r="E18" s="7">
        <v>3.3126490724686437E-2</v>
      </c>
      <c r="F18" s="6">
        <v>11.307561903514319</v>
      </c>
      <c r="G18" s="7">
        <v>2.4133723638962892E-2</v>
      </c>
      <c r="H18" s="6">
        <v>20.688083449434028</v>
      </c>
      <c r="I18" s="7">
        <v>3.0530412569824653E-2</v>
      </c>
      <c r="J18" s="6">
        <v>18.954895279478361</v>
      </c>
      <c r="K18" s="7">
        <v>2.3001448144657325E-2</v>
      </c>
      <c r="L18" s="6">
        <v>20.589203120356199</v>
      </c>
      <c r="M18" s="7">
        <v>2.0178585560226944E-2</v>
      </c>
      <c r="N18" s="6">
        <v>55.442709741193156</v>
      </c>
      <c r="O18" s="7">
        <v>3.9717551252919363E-2</v>
      </c>
      <c r="P18" s="6">
        <v>74.521341020093175</v>
      </c>
      <c r="Q18" s="7">
        <v>3.9483961337028736E-2</v>
      </c>
      <c r="R18" s="6">
        <v>93.352763845795238</v>
      </c>
      <c r="S18" s="7">
        <v>3.9568768750758182E-2</v>
      </c>
      <c r="T18" s="6">
        <v>173.36618584822003</v>
      </c>
      <c r="U18" s="7">
        <v>7.1342386156457147E-2</v>
      </c>
      <c r="V18" s="8">
        <v>383.46780583400238</v>
      </c>
      <c r="W18" s="7">
        <v>9.0447115587204682E-2</v>
      </c>
      <c r="X18" s="89"/>
    </row>
    <row r="19" spans="1:24" x14ac:dyDescent="0.35">
      <c r="A19" s="15" t="s">
        <v>7</v>
      </c>
      <c r="B19" s="6">
        <v>13.74877838843401</v>
      </c>
      <c r="C19" s="7">
        <v>7.2895385684074152E-2</v>
      </c>
      <c r="D19" s="6">
        <v>60.130491647883375</v>
      </c>
      <c r="E19" s="7">
        <v>0.18936295850593038</v>
      </c>
      <c r="F19" s="6">
        <v>54.810287457590171</v>
      </c>
      <c r="G19" s="7">
        <v>0.11698156873786246</v>
      </c>
      <c r="H19" s="6">
        <v>132.55298674884898</v>
      </c>
      <c r="I19" s="7">
        <v>0.19561489988651279</v>
      </c>
      <c r="J19" s="6">
        <v>134.12656114436595</v>
      </c>
      <c r="K19" s="7">
        <v>0.16276033686788302</v>
      </c>
      <c r="L19" s="6">
        <v>219.26696128376349</v>
      </c>
      <c r="M19" s="7">
        <v>0.21489404485115621</v>
      </c>
      <c r="N19" s="6">
        <v>291.1329422002791</v>
      </c>
      <c r="O19" s="7">
        <v>0.20855920656168042</v>
      </c>
      <c r="P19" s="6">
        <v>454.85168766294754</v>
      </c>
      <c r="Q19" s="7">
        <v>0.24099601810605792</v>
      </c>
      <c r="R19" s="6">
        <v>460.74702707060572</v>
      </c>
      <c r="S19" s="7">
        <v>0.19529354906804164</v>
      </c>
      <c r="T19" s="6">
        <v>424.19974964428633</v>
      </c>
      <c r="U19" s="7">
        <v>0.17456358169574301</v>
      </c>
      <c r="V19" s="8">
        <v>689.90274507624054</v>
      </c>
      <c r="W19" s="7">
        <v>0.16272477735680491</v>
      </c>
      <c r="X19" s="89"/>
    </row>
    <row r="20" spans="1:24" x14ac:dyDescent="0.35">
      <c r="A20" s="15" t="s">
        <v>8</v>
      </c>
      <c r="B20" s="6">
        <v>46.655574335414059</v>
      </c>
      <c r="C20" s="7">
        <v>0.24736569238420689</v>
      </c>
      <c r="D20" s="6">
        <v>97.204239072441382</v>
      </c>
      <c r="E20" s="7">
        <v>0.30611561265561654</v>
      </c>
      <c r="F20" s="6">
        <v>142.27014601702732</v>
      </c>
      <c r="G20" s="7">
        <v>0.30364710052860483</v>
      </c>
      <c r="H20" s="6">
        <v>201.05591410140076</v>
      </c>
      <c r="I20" s="7">
        <v>0.29670800691240057</v>
      </c>
      <c r="J20" s="6">
        <v>223.61909040435287</v>
      </c>
      <c r="K20" s="7">
        <v>0.27135802315193336</v>
      </c>
      <c r="L20" s="6">
        <v>260.26038963740137</v>
      </c>
      <c r="M20" s="7">
        <v>0.25506992716216642</v>
      </c>
      <c r="N20" s="6">
        <v>407.78723169640978</v>
      </c>
      <c r="O20" s="7">
        <v>0.29212696043885145</v>
      </c>
      <c r="P20" s="6">
        <v>550.42147657077635</v>
      </c>
      <c r="Q20" s="7">
        <v>0.29163216875191478</v>
      </c>
      <c r="R20" s="6">
        <v>745.73401625927886</v>
      </c>
      <c r="S20" s="7">
        <v>0.31608894716475633</v>
      </c>
      <c r="T20" s="6">
        <v>805.3556388471319</v>
      </c>
      <c r="U20" s="7">
        <v>0.33141406842862858</v>
      </c>
      <c r="V20" s="58">
        <v>1718.0577965898231</v>
      </c>
      <c r="W20" s="7">
        <v>0.40523185975337245</v>
      </c>
      <c r="X20" s="89"/>
    </row>
    <row r="21" spans="1:24" x14ac:dyDescent="0.35">
      <c r="A21" s="15" t="s">
        <v>9</v>
      </c>
      <c r="B21" s="6">
        <v>6.6185867895545298</v>
      </c>
      <c r="C21" s="7">
        <v>3.5091440350363261E-2</v>
      </c>
      <c r="D21" s="6">
        <v>3.2134328358209001</v>
      </c>
      <c r="E21" s="16">
        <v>1.0119743445878959E-2</v>
      </c>
      <c r="F21" s="6">
        <v>3.2352941176470602</v>
      </c>
      <c r="G21" s="7">
        <v>6.9050865953508306E-3</v>
      </c>
      <c r="H21" s="6">
        <v>20.520553927045711</v>
      </c>
      <c r="I21" s="7">
        <v>3.0283181092407109E-2</v>
      </c>
      <c r="J21" s="6">
        <v>15.8757984992457</v>
      </c>
      <c r="K21" s="7">
        <v>1.9265015741383614E-2</v>
      </c>
      <c r="L21" s="6">
        <v>27.02911330988243</v>
      </c>
      <c r="M21" s="7">
        <v>2.6490062405635045E-2</v>
      </c>
      <c r="N21" s="6">
        <v>45.792536765504011</v>
      </c>
      <c r="O21" s="7">
        <v>3.2804446869121567E-2</v>
      </c>
      <c r="P21" s="6">
        <v>61.661541377549938</v>
      </c>
      <c r="Q21" s="7">
        <v>3.267039860536497E-2</v>
      </c>
      <c r="R21" s="6">
        <v>65.961261493559988</v>
      </c>
      <c r="S21" s="7">
        <v>2.7958528435840457E-2</v>
      </c>
      <c r="T21" s="6">
        <v>60.857329130008367</v>
      </c>
      <c r="U21" s="7">
        <v>2.5043563449245961E-2</v>
      </c>
      <c r="V21" s="8">
        <v>153.88264730796237</v>
      </c>
      <c r="W21" s="7">
        <v>3.6295723855246737E-2</v>
      </c>
      <c r="X21" s="89"/>
    </row>
    <row r="22" spans="1:24" x14ac:dyDescent="0.35">
      <c r="A22" s="15" t="s">
        <v>10</v>
      </c>
      <c r="B22" s="6">
        <v>6.6185867895545298</v>
      </c>
      <c r="C22" s="7">
        <v>3.5091440350363261E-2</v>
      </c>
      <c r="D22" s="6">
        <v>0</v>
      </c>
      <c r="E22" s="7">
        <v>0</v>
      </c>
      <c r="F22" s="6">
        <v>3.39716312056738</v>
      </c>
      <c r="G22" s="7">
        <v>7.2505635262336381E-3</v>
      </c>
      <c r="H22" s="6">
        <v>16.33864299277792</v>
      </c>
      <c r="I22" s="7">
        <v>2.4111731404207529E-2</v>
      </c>
      <c r="J22" s="6">
        <v>19.852121584928298</v>
      </c>
      <c r="K22" s="7">
        <v>2.4090217248075824E-2</v>
      </c>
      <c r="L22" s="6">
        <v>31.00770295766921</v>
      </c>
      <c r="M22" s="7">
        <v>3.0389305671515741E-2</v>
      </c>
      <c r="N22" s="6">
        <v>27.191825836035687</v>
      </c>
      <c r="O22" s="7">
        <v>1.9479436364936268E-2</v>
      </c>
      <c r="P22" s="6">
        <v>46.667293967379599</v>
      </c>
      <c r="Q22" s="7">
        <v>2.4725932269723222E-2</v>
      </c>
      <c r="R22" s="6">
        <v>36.67032666361645</v>
      </c>
      <c r="S22" s="7">
        <v>1.5543189253231268E-2</v>
      </c>
      <c r="T22" s="6">
        <v>67.607711671753577</v>
      </c>
      <c r="U22" s="7">
        <v>2.782143155334452E-2</v>
      </c>
      <c r="V22" s="8">
        <v>152.01323943224534</v>
      </c>
      <c r="W22" s="7">
        <v>3.5854793619012504E-2</v>
      </c>
      <c r="X22" s="89"/>
    </row>
    <row r="23" spans="1:24" x14ac:dyDescent="0.35">
      <c r="A23" s="15" t="s">
        <v>11</v>
      </c>
      <c r="B23" s="6">
        <v>13.73016409668266</v>
      </c>
      <c r="C23" s="7">
        <v>7.2796693572083168E-2</v>
      </c>
      <c r="D23" s="6">
        <v>19.314697823869242</v>
      </c>
      <c r="E23" s="7">
        <v>6.0825850950857484E-2</v>
      </c>
      <c r="F23" s="6">
        <v>45.258583633284893</v>
      </c>
      <c r="G23" s="7">
        <v>9.6595372107325786E-2</v>
      </c>
      <c r="H23" s="6">
        <v>42.723822893645831</v>
      </c>
      <c r="I23" s="7">
        <v>6.3049626742433279E-2</v>
      </c>
      <c r="J23" s="6">
        <v>56.951863325598779</v>
      </c>
      <c r="K23" s="7">
        <v>6.9110132855422571E-2</v>
      </c>
      <c r="L23" s="6">
        <v>140.13532007712712</v>
      </c>
      <c r="M23" s="7">
        <v>0.13734055318490529</v>
      </c>
      <c r="N23" s="6">
        <v>138.29760493884905</v>
      </c>
      <c r="O23" s="7">
        <v>9.9072398119704932E-2</v>
      </c>
      <c r="P23" s="6">
        <v>230.99113539132989</v>
      </c>
      <c r="Q23" s="7">
        <v>0.12238702275269706</v>
      </c>
      <c r="R23" s="6">
        <v>238.64522034399445</v>
      </c>
      <c r="S23" s="7">
        <v>0.10115284377507557</v>
      </c>
      <c r="T23" s="6">
        <v>267.26152153373357</v>
      </c>
      <c r="U23" s="7">
        <v>0.1099815086819462</v>
      </c>
      <c r="V23" s="8">
        <v>345.86268965410693</v>
      </c>
      <c r="W23" s="7">
        <v>8.1577337634409275E-2</v>
      </c>
      <c r="X23" s="89"/>
    </row>
    <row r="24" spans="1:24" x14ac:dyDescent="0.35">
      <c r="A24" s="15" t="s">
        <v>12</v>
      </c>
      <c r="B24" s="6">
        <v>6.7342857142857202</v>
      </c>
      <c r="C24" s="7">
        <v>3.5704870686007313E-2</v>
      </c>
      <c r="D24" s="6">
        <v>17.870190275342722</v>
      </c>
      <c r="E24" s="7">
        <v>5.6276807437710699E-2</v>
      </c>
      <c r="F24" s="6">
        <v>48.729299495932047</v>
      </c>
      <c r="G24" s="7">
        <v>0.10400291921369702</v>
      </c>
      <c r="H24" s="6">
        <v>52.57305376580306</v>
      </c>
      <c r="I24" s="7">
        <v>7.75846165474285E-2</v>
      </c>
      <c r="J24" s="6">
        <v>46.499682107899908</v>
      </c>
      <c r="K24" s="7">
        <v>5.6426585901842241E-2</v>
      </c>
      <c r="L24" s="6">
        <v>88.075758170255142</v>
      </c>
      <c r="M24" s="7">
        <v>8.6319233028655643E-2</v>
      </c>
      <c r="N24" s="6">
        <v>101.7752971045396</v>
      </c>
      <c r="O24" s="7">
        <v>7.2908874726721751E-2</v>
      </c>
      <c r="P24" s="6">
        <v>102.08250921154199</v>
      </c>
      <c r="Q24" s="7">
        <v>5.4086813142675841E-2</v>
      </c>
      <c r="R24" s="6">
        <v>142.40353680380309</v>
      </c>
      <c r="S24" s="7">
        <v>6.0359569282678112E-2</v>
      </c>
      <c r="T24" s="6">
        <v>121.53128330807748</v>
      </c>
      <c r="U24" s="7">
        <v>5.0011665778039484E-2</v>
      </c>
      <c r="V24" s="8">
        <v>265.42049701598239</v>
      </c>
      <c r="W24" s="7">
        <v>6.2603738847401308E-2</v>
      </c>
    </row>
    <row r="25" spans="1:24" x14ac:dyDescent="0.35">
      <c r="A25" s="15" t="s">
        <v>13</v>
      </c>
      <c r="B25" s="6">
        <v>63.052367604831574</v>
      </c>
      <c r="C25" s="7">
        <v>0.33430073021721979</v>
      </c>
      <c r="D25" s="6">
        <v>73.589963958215733</v>
      </c>
      <c r="E25" s="7">
        <v>0.23174953188600853</v>
      </c>
      <c r="F25" s="6">
        <v>110.50191929873053</v>
      </c>
      <c r="G25" s="7">
        <v>0.23584419034679005</v>
      </c>
      <c r="H25" s="6">
        <v>186.92854458077272</v>
      </c>
      <c r="I25" s="7">
        <v>0.27585955949360697</v>
      </c>
      <c r="J25" s="6">
        <v>190.2299148734472</v>
      </c>
      <c r="K25" s="7">
        <v>0.23084081753073069</v>
      </c>
      <c r="L25" s="6">
        <v>226.0154538802457</v>
      </c>
      <c r="M25" s="7">
        <v>0.22150794993843181</v>
      </c>
      <c r="N25" s="6">
        <v>344.24944277751524</v>
      </c>
      <c r="O25" s="7">
        <v>0.24661032895270332</v>
      </c>
      <c r="P25" s="6">
        <v>467.63668046053186</v>
      </c>
      <c r="Q25" s="7">
        <v>0.24776994560660975</v>
      </c>
      <c r="R25" s="6">
        <v>525.05297272011876</v>
      </c>
      <c r="S25" s="7">
        <v>0.22255045060882034</v>
      </c>
      <c r="T25" s="6">
        <v>610.90466989699939</v>
      </c>
      <c r="U25" s="7">
        <v>0.25139502637920086</v>
      </c>
      <c r="V25" s="8">
        <v>860.72515482405493</v>
      </c>
      <c r="W25" s="7">
        <v>0.20301601955311502</v>
      </c>
    </row>
    <row r="26" spans="1:24" s="73" customFormat="1" ht="13" x14ac:dyDescent="0.35">
      <c r="A26" s="64" t="s">
        <v>156</v>
      </c>
      <c r="B26" s="17"/>
      <c r="C26" s="18"/>
      <c r="D26" s="17"/>
      <c r="E26" s="18"/>
      <c r="F26" s="17"/>
      <c r="G26" s="18"/>
      <c r="H26" s="17"/>
      <c r="I26" s="18"/>
      <c r="J26" s="17"/>
      <c r="K26" s="18"/>
      <c r="L26" s="17"/>
      <c r="M26" s="18"/>
      <c r="N26" s="17"/>
      <c r="O26" s="18"/>
      <c r="P26" s="17"/>
      <c r="Q26" s="18"/>
      <c r="R26" s="17"/>
      <c r="S26" s="18"/>
      <c r="T26" s="17"/>
      <c r="U26" s="18"/>
      <c r="V26" s="19"/>
      <c r="W26" s="20"/>
    </row>
    <row r="27" spans="1:24" x14ac:dyDescent="0.35">
      <c r="A27" s="22" t="s">
        <v>157</v>
      </c>
      <c r="B27" s="95">
        <v>16.396473962908804</v>
      </c>
      <c r="C27" s="95"/>
      <c r="D27" s="94">
        <v>17.967103028285528</v>
      </c>
      <c r="E27" s="94"/>
      <c r="F27" s="94">
        <v>18.107026605180017</v>
      </c>
      <c r="G27" s="94"/>
      <c r="H27" s="94">
        <v>19.54317495210757</v>
      </c>
      <c r="I27" s="94"/>
      <c r="J27" s="94">
        <v>19.336802320805742</v>
      </c>
      <c r="K27" s="94"/>
      <c r="L27" s="94">
        <v>21.373462488613239</v>
      </c>
      <c r="M27" s="94"/>
      <c r="N27" s="94">
        <v>22.657180748089875</v>
      </c>
      <c r="O27" s="94"/>
      <c r="P27" s="94">
        <v>22.60308067514697</v>
      </c>
      <c r="Q27" s="94"/>
      <c r="R27" s="94">
        <v>23.599335728638941</v>
      </c>
      <c r="S27" s="94"/>
      <c r="T27" s="94">
        <v>24.498664108984176</v>
      </c>
      <c r="U27" s="94"/>
      <c r="V27" s="94">
        <v>22.542079670816545</v>
      </c>
      <c r="W27" s="94"/>
    </row>
    <row r="28" spans="1:24" x14ac:dyDescent="0.35">
      <c r="A28" s="22" t="s">
        <v>14</v>
      </c>
      <c r="B28" s="95">
        <v>5.0909569997046518</v>
      </c>
      <c r="C28" s="95"/>
      <c r="D28" s="94">
        <v>5.5049388748116206</v>
      </c>
      <c r="E28" s="94"/>
      <c r="F28" s="94">
        <v>6.2612694052723299</v>
      </c>
      <c r="G28" s="94"/>
      <c r="H28" s="94">
        <v>6.2899100373995012</v>
      </c>
      <c r="I28" s="94"/>
      <c r="J28" s="94">
        <v>6.6276620784719222</v>
      </c>
      <c r="K28" s="94"/>
      <c r="L28" s="94">
        <v>7.2805271791806199</v>
      </c>
      <c r="M28" s="94"/>
      <c r="N28" s="94">
        <v>7.5840396714378429</v>
      </c>
      <c r="O28" s="94"/>
      <c r="P28" s="94">
        <v>8.0406337766777707</v>
      </c>
      <c r="Q28" s="94"/>
      <c r="R28" s="94">
        <v>8.6622998295179059</v>
      </c>
      <c r="S28" s="94"/>
      <c r="T28" s="94">
        <v>8.8060141812709976</v>
      </c>
      <c r="U28" s="94"/>
      <c r="V28" s="94">
        <v>7.9844142404445124</v>
      </c>
      <c r="W28" s="94"/>
    </row>
    <row r="29" spans="1:24" x14ac:dyDescent="0.35">
      <c r="A29" s="22" t="s">
        <v>15</v>
      </c>
      <c r="B29" s="95">
        <v>5.385935482943168</v>
      </c>
      <c r="C29" s="95"/>
      <c r="D29" s="94">
        <v>5.1679513140507609</v>
      </c>
      <c r="E29" s="94"/>
      <c r="F29" s="94">
        <v>5.6200316801439421</v>
      </c>
      <c r="G29" s="94"/>
      <c r="H29" s="94">
        <v>6.2194191902834151</v>
      </c>
      <c r="I29" s="94"/>
      <c r="J29" s="94">
        <v>6.0155941380864233</v>
      </c>
      <c r="K29" s="94"/>
      <c r="L29" s="94">
        <v>6.6085697495288658</v>
      </c>
      <c r="M29" s="94"/>
      <c r="N29" s="94">
        <v>7.2166105572268373</v>
      </c>
      <c r="O29" s="94"/>
      <c r="P29" s="94">
        <v>6.4518961433502504</v>
      </c>
      <c r="Q29" s="94"/>
      <c r="R29" s="94">
        <v>6.8386986771997895</v>
      </c>
      <c r="S29" s="94"/>
      <c r="T29" s="94">
        <v>7.0710375544634667</v>
      </c>
      <c r="U29" s="94"/>
      <c r="V29" s="94">
        <v>6.5356171366755049</v>
      </c>
      <c r="W29" s="94"/>
    </row>
    <row r="30" spans="1:24" x14ac:dyDescent="0.35">
      <c r="A30" s="22" t="s">
        <v>16</v>
      </c>
      <c r="B30" s="95">
        <v>3.322635580588801</v>
      </c>
      <c r="C30" s="95"/>
      <c r="D30" s="94">
        <v>4.1345064264603035</v>
      </c>
      <c r="E30" s="94"/>
      <c r="F30" s="94">
        <v>3.9397533427985776</v>
      </c>
      <c r="G30" s="94"/>
      <c r="H30" s="94">
        <v>3.7858744526658574</v>
      </c>
      <c r="I30" s="94"/>
      <c r="J30" s="94">
        <v>3.9310958541804206</v>
      </c>
      <c r="K30" s="94"/>
      <c r="L30" s="94">
        <v>4.4015691843004303</v>
      </c>
      <c r="M30" s="94"/>
      <c r="N30" s="94">
        <v>4.463179797691363</v>
      </c>
      <c r="O30" s="94"/>
      <c r="P30" s="94">
        <v>4.5117878262880318</v>
      </c>
      <c r="Q30" s="94"/>
      <c r="R30" s="94">
        <v>4.5372727862646096</v>
      </c>
      <c r="S30" s="94"/>
      <c r="T30" s="94">
        <v>4.6964266339536946</v>
      </c>
      <c r="U30" s="94"/>
      <c r="V30" s="94">
        <v>4.2692772337296319</v>
      </c>
      <c r="W30" s="94"/>
    </row>
    <row r="31" spans="1:24" x14ac:dyDescent="0.35">
      <c r="A31" s="22" t="s">
        <v>17</v>
      </c>
      <c r="B31" s="95">
        <v>2.5969458996721864</v>
      </c>
      <c r="C31" s="95"/>
      <c r="D31" s="94">
        <v>3.2007643379030384</v>
      </c>
      <c r="E31" s="94"/>
      <c r="F31" s="94">
        <v>2.2859721769651671</v>
      </c>
      <c r="G31" s="94"/>
      <c r="H31" s="94">
        <v>3.2639846018010372</v>
      </c>
      <c r="I31" s="94"/>
      <c r="J31" s="94">
        <v>2.762450250066979</v>
      </c>
      <c r="K31" s="94"/>
      <c r="L31" s="94">
        <v>3.1196667309446999</v>
      </c>
      <c r="M31" s="94"/>
      <c r="N31" s="94">
        <v>3.4210218138792516</v>
      </c>
      <c r="O31" s="94"/>
      <c r="P31" s="94">
        <v>3.6400011710834472</v>
      </c>
      <c r="Q31" s="94"/>
      <c r="R31" s="94">
        <v>3.5709975678409567</v>
      </c>
      <c r="S31" s="94"/>
      <c r="T31" s="94">
        <v>3.937096222612944</v>
      </c>
      <c r="U31" s="94"/>
      <c r="V31" s="94">
        <v>3.7669352271784171</v>
      </c>
      <c r="W31" s="94"/>
    </row>
    <row r="32" spans="1:24" s="73" customFormat="1" ht="13" x14ac:dyDescent="0.35">
      <c r="A32" s="64" t="s">
        <v>158</v>
      </c>
      <c r="B32" s="23"/>
      <c r="C32" s="18"/>
      <c r="D32" s="24"/>
      <c r="E32" s="18"/>
      <c r="F32" s="24"/>
      <c r="G32" s="18"/>
      <c r="H32" s="24"/>
      <c r="I32" s="18"/>
      <c r="J32" s="24"/>
      <c r="K32" s="18"/>
      <c r="L32" s="24"/>
      <c r="M32" s="18"/>
      <c r="N32" s="24"/>
      <c r="O32" s="18"/>
      <c r="P32" s="24"/>
      <c r="Q32" s="18"/>
      <c r="R32" s="24"/>
      <c r="S32" s="18"/>
      <c r="T32" s="24"/>
      <c r="U32" s="18"/>
      <c r="V32" s="24"/>
      <c r="W32" s="25"/>
    </row>
    <row r="33" spans="1:23" x14ac:dyDescent="0.35">
      <c r="A33" s="22" t="s">
        <v>157</v>
      </c>
      <c r="B33" s="95">
        <v>4.9500882732294054</v>
      </c>
      <c r="C33" s="95"/>
      <c r="D33" s="94">
        <v>4.9596326219476925</v>
      </c>
      <c r="E33" s="94"/>
      <c r="F33" s="94">
        <v>5.1198399180971057</v>
      </c>
      <c r="G33" s="94"/>
      <c r="H33" s="94">
        <v>5.2192689531286174</v>
      </c>
      <c r="I33" s="94"/>
      <c r="J33" s="94">
        <v>5.1322035284274978</v>
      </c>
      <c r="K33" s="94"/>
      <c r="L33" s="94">
        <v>5.6162142134458488</v>
      </c>
      <c r="M33" s="94"/>
      <c r="N33" s="94">
        <v>5.4077326218211734</v>
      </c>
      <c r="O33" s="94"/>
      <c r="P33" s="94">
        <v>5.18854519797355</v>
      </c>
      <c r="Q33" s="94"/>
      <c r="R33" s="94">
        <v>4.9835159015855872</v>
      </c>
      <c r="S33" s="94"/>
      <c r="T33" s="94">
        <v>4.9934756088759205</v>
      </c>
      <c r="U33" s="94"/>
      <c r="V33" s="94">
        <v>4.781937924379748</v>
      </c>
      <c r="W33" s="94"/>
    </row>
    <row r="34" spans="1:23" s="73" customFormat="1" ht="13" x14ac:dyDescent="0.35">
      <c r="A34" s="64" t="s">
        <v>18</v>
      </c>
      <c r="B34" s="23"/>
      <c r="C34" s="18"/>
      <c r="D34" s="24"/>
      <c r="E34" s="18"/>
      <c r="F34" s="24"/>
      <c r="G34" s="18"/>
      <c r="H34" s="24"/>
      <c r="I34" s="18"/>
      <c r="J34" s="24"/>
      <c r="K34" s="18"/>
      <c r="L34" s="24"/>
      <c r="M34" s="18"/>
      <c r="N34" s="24"/>
      <c r="O34" s="18"/>
      <c r="P34" s="24"/>
      <c r="Q34" s="18"/>
      <c r="R34" s="24"/>
      <c r="S34" s="18"/>
      <c r="T34" s="24"/>
      <c r="U34" s="18"/>
      <c r="V34" s="24"/>
      <c r="W34" s="25"/>
    </row>
    <row r="35" spans="1:23" x14ac:dyDescent="0.35">
      <c r="A35" s="26" t="s">
        <v>19</v>
      </c>
      <c r="B35" s="6">
        <v>107.36754424988486</v>
      </c>
      <c r="C35" s="7">
        <v>0.56925774253742301</v>
      </c>
      <c r="D35" s="6">
        <v>115.61660421191813</v>
      </c>
      <c r="E35" s="7">
        <v>0.36409983730357043</v>
      </c>
      <c r="F35" s="6">
        <v>146.39136872886385</v>
      </c>
      <c r="G35" s="7">
        <v>0.31244302407346447</v>
      </c>
      <c r="H35" s="6">
        <v>219.62773743093507</v>
      </c>
      <c r="I35" s="7">
        <v>0.32411535132931862</v>
      </c>
      <c r="J35" s="6">
        <v>263.37298658155066</v>
      </c>
      <c r="K35" s="7">
        <v>0.31959871074137552</v>
      </c>
      <c r="L35" s="6">
        <v>256.466483905014</v>
      </c>
      <c r="M35" s="7">
        <v>0.25214577895757706</v>
      </c>
      <c r="N35" s="6">
        <v>465.73277020003059</v>
      </c>
      <c r="O35" s="7">
        <v>0.33363746571788233</v>
      </c>
      <c r="P35" s="6">
        <v>688.93808984976181</v>
      </c>
      <c r="Q35" s="7">
        <v>0.36502301932408804</v>
      </c>
      <c r="R35" s="6">
        <v>797.88792196125235</v>
      </c>
      <c r="S35" s="7">
        <v>0.33911326778986089</v>
      </c>
      <c r="T35" s="6">
        <v>821.63550016321847</v>
      </c>
      <c r="U35" s="7">
        <v>0.33811343801389865</v>
      </c>
      <c r="V35" s="58">
        <v>1816.2741385525933</v>
      </c>
      <c r="W35" s="7">
        <v>0.42839778059186051</v>
      </c>
    </row>
    <row r="36" spans="1:23" x14ac:dyDescent="0.35">
      <c r="A36" s="26" t="s">
        <v>20</v>
      </c>
      <c r="B36" s="6">
        <v>6.6105959563882806</v>
      </c>
      <c r="C36" s="7">
        <v>3.504907332333481E-2</v>
      </c>
      <c r="D36" s="6">
        <v>18.270183643992031</v>
      </c>
      <c r="E36" s="7">
        <v>5.753646664877677E-2</v>
      </c>
      <c r="F36" s="6">
        <v>9.0004557387298902</v>
      </c>
      <c r="G36" s="7">
        <v>1.920966812091613E-2</v>
      </c>
      <c r="H36" s="6">
        <v>53.6641283186311</v>
      </c>
      <c r="I36" s="7">
        <v>7.9194768416918818E-2</v>
      </c>
      <c r="J36" s="6">
        <v>35.029017460235139</v>
      </c>
      <c r="K36" s="7">
        <v>4.2507126353908728E-2</v>
      </c>
      <c r="L36" s="6">
        <v>66.795814805602902</v>
      </c>
      <c r="M36" s="7">
        <v>6.5670502043076243E-2</v>
      </c>
      <c r="N36" s="6">
        <v>91.552681494611022</v>
      </c>
      <c r="O36" s="7">
        <v>6.5585689021666532E-2</v>
      </c>
      <c r="P36" s="6">
        <v>127.3051123575223</v>
      </c>
      <c r="Q36" s="7">
        <v>6.7450613012656507E-2</v>
      </c>
      <c r="R36" s="6">
        <v>84.987975662079634</v>
      </c>
      <c r="S36" s="7">
        <v>3.6121050784639647E-2</v>
      </c>
      <c r="T36" s="6">
        <v>86.625830683145566</v>
      </c>
      <c r="U36" s="7">
        <v>3.5647628939194896E-2</v>
      </c>
      <c r="V36" s="8">
        <v>77.541149167070259</v>
      </c>
      <c r="W36" s="7">
        <v>1.8289340525537299E-2</v>
      </c>
    </row>
    <row r="37" spans="1:23" x14ac:dyDescent="0.35">
      <c r="A37" s="26" t="s">
        <v>21</v>
      </c>
      <c r="B37" s="6">
        <v>6.96105188343995</v>
      </c>
      <c r="C37" s="7">
        <v>3.6907174403005422E-2</v>
      </c>
      <c r="D37" s="6">
        <v>13.6514372378752</v>
      </c>
      <c r="E37" s="7">
        <v>4.2991109375256062E-2</v>
      </c>
      <c r="F37" s="6">
        <v>10.394809382639</v>
      </c>
      <c r="G37" s="7">
        <v>2.2185636396325249E-2</v>
      </c>
      <c r="H37" s="6">
        <v>11.29046653144016</v>
      </c>
      <c r="I37" s="7">
        <v>1.6661891477438698E-2</v>
      </c>
      <c r="J37" s="6">
        <v>28.80032457315453</v>
      </c>
      <c r="K37" s="7">
        <v>3.4948711794568398E-2</v>
      </c>
      <c r="L37" s="6">
        <v>61.446398852782956</v>
      </c>
      <c r="M37" s="7">
        <v>6.0411207994769206E-2</v>
      </c>
      <c r="N37" s="6">
        <v>175.80201328158523</v>
      </c>
      <c r="O37" s="7">
        <v>0.12593946986847809</v>
      </c>
      <c r="P37" s="6">
        <v>207.71487363123413</v>
      </c>
      <c r="Q37" s="7">
        <v>0.11005446127667128</v>
      </c>
      <c r="R37" s="6">
        <v>255.12258577408087</v>
      </c>
      <c r="S37" s="7">
        <v>0.1084305845063902</v>
      </c>
      <c r="T37" s="6">
        <v>239.1239811300664</v>
      </c>
      <c r="U37" s="7">
        <v>9.8402553632841158E-2</v>
      </c>
      <c r="V37" s="8">
        <v>437.38345384024529</v>
      </c>
      <c r="W37" s="7">
        <v>0.10316399761221279</v>
      </c>
    </row>
    <row r="38" spans="1:23" x14ac:dyDescent="0.35">
      <c r="A38" s="26" t="s">
        <v>22</v>
      </c>
      <c r="B38" s="6">
        <v>44.788955326888868</v>
      </c>
      <c r="C38" s="7">
        <v>0.23746896492905104</v>
      </c>
      <c r="D38" s="6">
        <v>132.26865700606623</v>
      </c>
      <c r="E38" s="7">
        <v>0.41654048589766562</v>
      </c>
      <c r="F38" s="6">
        <v>198.47741856233142</v>
      </c>
      <c r="G38" s="7">
        <v>0.42361025383105511</v>
      </c>
      <c r="H38" s="6">
        <v>272.306490289512</v>
      </c>
      <c r="I38" s="7">
        <v>0.40185595317710282</v>
      </c>
      <c r="J38" s="6">
        <v>320.80073259637703</v>
      </c>
      <c r="K38" s="7">
        <v>0.38928631927460144</v>
      </c>
      <c r="L38" s="6">
        <v>398.19951247347495</v>
      </c>
      <c r="M38" s="7">
        <v>0.39149102340537384</v>
      </c>
      <c r="N38" s="6">
        <v>392.48252239985425</v>
      </c>
      <c r="O38" s="7">
        <v>0.28116311002940192</v>
      </c>
      <c r="P38" s="6">
        <v>512.60998506670876</v>
      </c>
      <c r="Q38" s="7">
        <v>0.27159834423660645</v>
      </c>
      <c r="R38" s="6">
        <v>773.22253041344527</v>
      </c>
      <c r="S38" s="7">
        <v>0.3286301393969242</v>
      </c>
      <c r="T38" s="6">
        <v>778.61790297503876</v>
      </c>
      <c r="U38" s="7">
        <v>0.32041115071313925</v>
      </c>
      <c r="V38" s="58">
        <v>1076.7169153816847</v>
      </c>
      <c r="W38" s="7">
        <v>0.25396118740247708</v>
      </c>
    </row>
    <row r="39" spans="1:23" x14ac:dyDescent="0.35">
      <c r="A39" s="26" t="s">
        <v>23</v>
      </c>
      <c r="B39" s="6">
        <v>22.881574027505632</v>
      </c>
      <c r="C39" s="7">
        <v>0.1213170448071858</v>
      </c>
      <c r="D39" s="6">
        <v>34.090378697468807</v>
      </c>
      <c r="E39" s="7">
        <v>0.10735742864938767</v>
      </c>
      <c r="F39" s="6">
        <v>97.74858821151436</v>
      </c>
      <c r="G39" s="7">
        <v>0.20862476227190049</v>
      </c>
      <c r="H39" s="6">
        <v>107.77327741645401</v>
      </c>
      <c r="I39" s="7">
        <v>0.15904627567695373</v>
      </c>
      <c r="J39" s="6">
        <v>157.09223845626684</v>
      </c>
      <c r="K39" s="7">
        <v>0.19062880187430956</v>
      </c>
      <c r="L39" s="6">
        <v>227.31196413489386</v>
      </c>
      <c r="M39" s="7">
        <v>0.2234824269840941</v>
      </c>
      <c r="N39" s="6">
        <v>243.14723989497733</v>
      </c>
      <c r="O39" s="7">
        <v>0.17418363942914336</v>
      </c>
      <c r="P39" s="6">
        <v>292.8467605987837</v>
      </c>
      <c r="Q39" s="7">
        <v>0.15516025362504984</v>
      </c>
      <c r="R39" s="6">
        <v>356.69544512411284</v>
      </c>
      <c r="S39" s="7">
        <v>0.1516004374454876</v>
      </c>
      <c r="T39" s="6">
        <v>465.57134990162871</v>
      </c>
      <c r="U39" s="7">
        <v>0.19158852036546703</v>
      </c>
      <c r="V39" s="8">
        <v>699.34929827298754</v>
      </c>
      <c r="W39" s="7">
        <v>0.16495290048966776</v>
      </c>
    </row>
    <row r="40" spans="1:23" x14ac:dyDescent="0.35">
      <c r="A40" s="26" t="s">
        <v>17</v>
      </c>
      <c r="B40" s="6">
        <v>0</v>
      </c>
      <c r="C40" s="7">
        <v>0</v>
      </c>
      <c r="D40" s="6">
        <v>3.6436781609195399</v>
      </c>
      <c r="E40" s="7">
        <v>1.1474672125343571E-2</v>
      </c>
      <c r="F40" s="6">
        <v>6.5251645100919706</v>
      </c>
      <c r="G40" s="7">
        <v>1.3926655306338459E-2</v>
      </c>
      <c r="H40" s="6">
        <v>12.96003833557044</v>
      </c>
      <c r="I40" s="7">
        <v>1.9125759922267425E-2</v>
      </c>
      <c r="J40" s="6">
        <v>18.97869603346976</v>
      </c>
      <c r="K40" s="7">
        <v>2.3030329961236377E-2</v>
      </c>
      <c r="L40" s="6">
        <v>6.9155675618412005</v>
      </c>
      <c r="M40" s="7">
        <v>6.7990606151095249E-3</v>
      </c>
      <c r="N40" s="6">
        <v>27.207445630772213</v>
      </c>
      <c r="O40" s="7">
        <v>1.9490625933427853E-2</v>
      </c>
      <c r="P40" s="6">
        <v>57.967763642170681</v>
      </c>
      <c r="Q40" s="7">
        <v>3.0713308524927905E-2</v>
      </c>
      <c r="R40" s="6">
        <v>84.949081129009812</v>
      </c>
      <c r="S40" s="7">
        <v>3.6104520076697552E-2</v>
      </c>
      <c r="T40" s="6">
        <v>38.484130801122021</v>
      </c>
      <c r="U40" s="7">
        <v>1.5836708335459089E-2</v>
      </c>
      <c r="V40" s="8">
        <v>132.42586681369289</v>
      </c>
      <c r="W40" s="7">
        <v>3.1234793378244544E-2</v>
      </c>
    </row>
    <row r="41" spans="1:23" s="73" customFormat="1" ht="13" x14ac:dyDescent="0.35">
      <c r="A41" s="62" t="s">
        <v>159</v>
      </c>
      <c r="B41" s="17"/>
      <c r="C41" s="18"/>
      <c r="D41" s="17"/>
      <c r="E41" s="18"/>
      <c r="F41" s="17"/>
      <c r="G41" s="18"/>
      <c r="H41" s="17"/>
      <c r="I41" s="18"/>
      <c r="J41" s="17"/>
      <c r="K41" s="18"/>
      <c r="L41" s="17"/>
      <c r="M41" s="18"/>
      <c r="N41" s="17"/>
      <c r="O41" s="18"/>
      <c r="P41" s="17"/>
      <c r="Q41" s="18"/>
      <c r="R41" s="17"/>
      <c r="S41" s="18"/>
      <c r="T41" s="17"/>
      <c r="U41" s="18"/>
      <c r="V41" s="19"/>
      <c r="W41" s="20"/>
    </row>
    <row r="42" spans="1:23" x14ac:dyDescent="0.35">
      <c r="A42" s="15" t="s">
        <v>24</v>
      </c>
      <c r="B42" s="6">
        <v>16.716830763349328</v>
      </c>
      <c r="C42" s="7">
        <v>8.8631861790343505E-2</v>
      </c>
      <c r="D42" s="6">
        <v>20.963980256364774</v>
      </c>
      <c r="E42" s="7">
        <v>6.6019771576986352E-2</v>
      </c>
      <c r="F42" s="6">
        <v>65.877428413384592</v>
      </c>
      <c r="G42" s="7">
        <v>0.14060216206997414</v>
      </c>
      <c r="H42" s="6">
        <v>55.788787471804525</v>
      </c>
      <c r="I42" s="7">
        <v>8.2330231432387893E-2</v>
      </c>
      <c r="J42" s="6">
        <v>125.43123644794771</v>
      </c>
      <c r="K42" s="7">
        <v>0.15220870589568983</v>
      </c>
      <c r="L42" s="6">
        <v>138.97561539772838</v>
      </c>
      <c r="M42" s="7">
        <v>0.13620397689484445</v>
      </c>
      <c r="N42" s="6">
        <v>191.67848253772885</v>
      </c>
      <c r="O42" s="7">
        <v>0.13731291255083988</v>
      </c>
      <c r="P42" s="6">
        <v>276.68494735260481</v>
      </c>
      <c r="Q42" s="7">
        <v>0.14659717088105645</v>
      </c>
      <c r="R42" s="6">
        <v>375.23786164506373</v>
      </c>
      <c r="S42" s="7">
        <v>0.15904939031573498</v>
      </c>
      <c r="T42" s="6">
        <v>390.29687918421064</v>
      </c>
      <c r="U42" s="7">
        <v>0.16061212014433865</v>
      </c>
      <c r="V42" s="8">
        <v>603.37384625762206</v>
      </c>
      <c r="W42" s="7">
        <v>0.14231552997276503</v>
      </c>
    </row>
    <row r="43" spans="1:23" x14ac:dyDescent="0.35">
      <c r="A43" s="15" t="s">
        <v>25</v>
      </c>
      <c r="B43" s="6">
        <v>15.668691194483531</v>
      </c>
      <c r="C43" s="7">
        <v>8.3074674383243702E-2</v>
      </c>
      <c r="D43" s="6">
        <v>21.152626840633321</v>
      </c>
      <c r="E43" s="7">
        <v>6.6613857444740743E-2</v>
      </c>
      <c r="F43" s="6">
        <v>48.22088761624115</v>
      </c>
      <c r="G43" s="7">
        <v>0.10291781599658242</v>
      </c>
      <c r="H43" s="6">
        <v>73.356798620199115</v>
      </c>
      <c r="I43" s="7">
        <v>0.1082562013127172</v>
      </c>
      <c r="J43" s="6">
        <v>57.556810072153517</v>
      </c>
      <c r="K43" s="7">
        <v>6.9844225606450469E-2</v>
      </c>
      <c r="L43" s="6">
        <v>67.044745023948096</v>
      </c>
      <c r="M43" s="7">
        <v>6.5707648611799757E-2</v>
      </c>
      <c r="N43" s="6">
        <v>159.38297511258375</v>
      </c>
      <c r="O43" s="7">
        <v>0.11417734653350629</v>
      </c>
      <c r="P43" s="6">
        <v>256.76381344578181</v>
      </c>
      <c r="Q43" s="7">
        <v>0.13604227116776907</v>
      </c>
      <c r="R43" s="6">
        <v>346.70429166743742</v>
      </c>
      <c r="S43" s="7">
        <v>0.14695506995963631</v>
      </c>
      <c r="T43" s="6">
        <v>355.24443538254428</v>
      </c>
      <c r="U43" s="7">
        <v>0.14618759457038763</v>
      </c>
      <c r="V43" s="8">
        <v>806.62710141308298</v>
      </c>
      <c r="W43" s="7">
        <v>0.19025611424825337</v>
      </c>
    </row>
    <row r="44" spans="1:23" x14ac:dyDescent="0.35">
      <c r="A44" s="15" t="s">
        <v>26</v>
      </c>
      <c r="B44" s="6">
        <v>3.03571428571429</v>
      </c>
      <c r="C44" s="7">
        <v>1.6095216420824263E-2</v>
      </c>
      <c r="D44" s="6">
        <v>3.2352941176470602</v>
      </c>
      <c r="E44" s="7">
        <v>1.0188588999771571E-2</v>
      </c>
      <c r="F44" s="6">
        <v>0</v>
      </c>
      <c r="G44" s="7">
        <v>0</v>
      </c>
      <c r="H44" s="6">
        <v>7.0638297872340505</v>
      </c>
      <c r="I44" s="7">
        <v>1.0424437732687713E-2</v>
      </c>
      <c r="J44" s="6">
        <v>18.320967523446519</v>
      </c>
      <c r="K44" s="7">
        <v>2.2232187423728317E-2</v>
      </c>
      <c r="L44" s="6">
        <v>3.7978723404255299</v>
      </c>
      <c r="M44" s="7">
        <v>3.7221300659435182E-3</v>
      </c>
      <c r="N44" s="6">
        <v>28.218530903391084</v>
      </c>
      <c r="O44" s="7">
        <v>2.0214938134685129E-2</v>
      </c>
      <c r="P44" s="6">
        <v>23.624397978766943</v>
      </c>
      <c r="Q44" s="7">
        <v>1.2517015980062775E-2</v>
      </c>
      <c r="R44" s="6">
        <v>41.898813143559082</v>
      </c>
      <c r="S44" s="7">
        <v>1.7759350445663218E-2</v>
      </c>
      <c r="T44" s="6">
        <v>43.485062302879811</v>
      </c>
      <c r="U44" s="7">
        <v>1.7894655129378573E-2</v>
      </c>
      <c r="V44" s="8">
        <v>106.67358327491685</v>
      </c>
      <c r="W44" s="7">
        <v>2.5160698681297708E-2</v>
      </c>
    </row>
    <row r="45" spans="1:23" x14ac:dyDescent="0.35">
      <c r="A45" s="15" t="s">
        <v>27</v>
      </c>
      <c r="B45" s="6">
        <v>7.3333333333333401</v>
      </c>
      <c r="C45" s="7">
        <v>3.8880993393049963E-2</v>
      </c>
      <c r="D45" s="6">
        <v>0</v>
      </c>
      <c r="E45" s="7">
        <v>0</v>
      </c>
      <c r="F45" s="6">
        <v>8.6505322128851603</v>
      </c>
      <c r="G45" s="7">
        <v>1.846282651707901E-2</v>
      </c>
      <c r="H45" s="6">
        <v>27.212378750626904</v>
      </c>
      <c r="I45" s="7">
        <v>4.0158632977947389E-2</v>
      </c>
      <c r="J45" s="6">
        <v>21.26136490789834</v>
      </c>
      <c r="K45" s="7">
        <v>2.5800310431845292E-2</v>
      </c>
      <c r="L45" s="6">
        <v>11.383939748263291</v>
      </c>
      <c r="M45" s="7">
        <v>1.1156905922001761E-2</v>
      </c>
      <c r="N45" s="6">
        <v>45.976036428403091</v>
      </c>
      <c r="O45" s="7">
        <v>3.2935900712198665E-2</v>
      </c>
      <c r="P45" s="6">
        <v>50.477209862348801</v>
      </c>
      <c r="Q45" s="7">
        <v>2.6744556328752628E-2</v>
      </c>
      <c r="R45" s="6">
        <v>91.549377548687715</v>
      </c>
      <c r="S45" s="7">
        <v>3.8804380291125574E-2</v>
      </c>
      <c r="T45" s="6">
        <v>72.035801077772149</v>
      </c>
      <c r="U45" s="7">
        <v>2.9643646553310372E-2</v>
      </c>
      <c r="V45" s="8">
        <v>167.70313929980802</v>
      </c>
      <c r="W45" s="7">
        <v>3.9555511554868167E-2</v>
      </c>
    </row>
    <row r="46" spans="1:23" x14ac:dyDescent="0.35">
      <c r="A46" s="15" t="s">
        <v>28</v>
      </c>
      <c r="B46" s="6">
        <v>0</v>
      </c>
      <c r="C46" s="7">
        <v>0</v>
      </c>
      <c r="D46" s="6">
        <v>3.2718894009216601</v>
      </c>
      <c r="E46" s="7">
        <v>1.0303834874507152E-2</v>
      </c>
      <c r="F46" s="6">
        <v>0</v>
      </c>
      <c r="G46" s="7">
        <v>0</v>
      </c>
      <c r="H46" s="6">
        <v>3.5</v>
      </c>
      <c r="I46" s="7">
        <v>5.1651205030937555E-3</v>
      </c>
      <c r="J46" s="6">
        <v>2.4776119402985102</v>
      </c>
      <c r="K46" s="7">
        <v>3.0065406179826878E-3</v>
      </c>
      <c r="L46" s="6">
        <v>12.268490374873361</v>
      </c>
      <c r="M46" s="7">
        <v>1.2023815651196508E-2</v>
      </c>
      <c r="N46" s="6">
        <v>20.80850672744652</v>
      </c>
      <c r="O46" s="7">
        <v>1.4906611460767476E-2</v>
      </c>
      <c r="P46" s="6">
        <v>15.003244795671151</v>
      </c>
      <c r="Q46" s="7">
        <v>7.9492334589434197E-3</v>
      </c>
      <c r="R46" s="6">
        <v>49.91791121832911</v>
      </c>
      <c r="S46" s="7">
        <v>2.1158348228250211E-2</v>
      </c>
      <c r="T46" s="6">
        <v>28.346385053175549</v>
      </c>
      <c r="U46" s="7">
        <v>1.1664897273415088E-2</v>
      </c>
      <c r="V46" s="8">
        <v>51.078239436052137</v>
      </c>
      <c r="W46" s="7">
        <v>1.2047633089343106E-2</v>
      </c>
    </row>
    <row r="47" spans="1:23" x14ac:dyDescent="0.35">
      <c r="A47" s="15" t="s">
        <v>29</v>
      </c>
      <c r="B47" s="6">
        <v>9.9043466391361008</v>
      </c>
      <c r="C47" s="7">
        <v>5.2512386759826411E-2</v>
      </c>
      <c r="D47" s="6">
        <v>6.5065502183406201</v>
      </c>
      <c r="E47" s="7">
        <v>2.0490429485050744E-2</v>
      </c>
      <c r="F47" s="6">
        <v>16.489976717451331</v>
      </c>
      <c r="G47" s="7">
        <v>3.5194548949426314E-2</v>
      </c>
      <c r="H47" s="6">
        <v>29.630200274738453</v>
      </c>
      <c r="I47" s="7">
        <v>4.3726729985664521E-2</v>
      </c>
      <c r="J47" s="6">
        <v>22.524293835860611</v>
      </c>
      <c r="K47" s="7">
        <v>2.7332853546359996E-2</v>
      </c>
      <c r="L47" s="6">
        <v>43.813557655019238</v>
      </c>
      <c r="M47" s="7">
        <v>4.2939768803662508E-2</v>
      </c>
      <c r="N47" s="6">
        <v>44.42802985694324</v>
      </c>
      <c r="O47" s="7">
        <v>3.1826953645418994E-2</v>
      </c>
      <c r="P47" s="6">
        <v>76.254394557915845</v>
      </c>
      <c r="Q47" s="7">
        <v>4.0402192516791606E-2</v>
      </c>
      <c r="R47" s="6">
        <v>95.434410437376755</v>
      </c>
      <c r="S47" s="7">
        <v>4.0451101412479401E-2</v>
      </c>
      <c r="T47" s="6">
        <v>84.287512695543384</v>
      </c>
      <c r="U47" s="7">
        <v>3.4685381405098727E-2</v>
      </c>
      <c r="V47" s="8">
        <v>151.77762131528166</v>
      </c>
      <c r="W47" s="7">
        <v>3.5799219255962383E-2</v>
      </c>
    </row>
    <row r="48" spans="1:23" ht="13" x14ac:dyDescent="0.35">
      <c r="A48" s="65" t="s">
        <v>160</v>
      </c>
      <c r="B48" s="27"/>
      <c r="C48" s="28"/>
      <c r="D48" s="27"/>
      <c r="E48" s="28"/>
      <c r="F48" s="27"/>
      <c r="G48" s="28"/>
      <c r="H48" s="27"/>
      <c r="I48" s="28"/>
      <c r="J48" s="27"/>
      <c r="K48" s="28"/>
      <c r="L48" s="27"/>
      <c r="M48" s="28"/>
      <c r="N48" s="27"/>
      <c r="O48" s="28"/>
      <c r="P48" s="27"/>
      <c r="Q48" s="28"/>
      <c r="R48" s="27"/>
      <c r="S48" s="28"/>
      <c r="T48" s="27"/>
      <c r="U48" s="28"/>
      <c r="V48" s="29"/>
      <c r="W48" s="30"/>
    </row>
    <row r="49" spans="1:23" x14ac:dyDescent="0.35">
      <c r="A49" s="15" t="s">
        <v>30</v>
      </c>
      <c r="B49" s="6">
        <v>141.91109932410009</v>
      </c>
      <c r="C49" s="7">
        <v>0.75240607025738016</v>
      </c>
      <c r="D49" s="6">
        <v>274.28424938085629</v>
      </c>
      <c r="E49" s="7">
        <v>0.8637760229616489</v>
      </c>
      <c r="F49" s="6">
        <v>381.62046486659921</v>
      </c>
      <c r="G49" s="7">
        <v>0.81449236472458908</v>
      </c>
      <c r="H49" s="6">
        <v>565.32430241421571</v>
      </c>
      <c r="I49" s="7">
        <v>0.83427661294195443</v>
      </c>
      <c r="J49" s="6">
        <v>708.80305425250003</v>
      </c>
      <c r="K49" s="7">
        <v>0.86012064201772176</v>
      </c>
      <c r="L49" s="6">
        <v>855.51850061076709</v>
      </c>
      <c r="M49" s="7">
        <v>0.83845660087075646</v>
      </c>
      <c r="N49" s="57">
        <v>1156.3330275553437</v>
      </c>
      <c r="O49" s="7">
        <v>0.8283634855106996</v>
      </c>
      <c r="P49" s="57">
        <v>1555.989844179951</v>
      </c>
      <c r="Q49" s="7">
        <v>0.82441676447885448</v>
      </c>
      <c r="R49" s="57">
        <v>2014.1224914856782</v>
      </c>
      <c r="S49" s="7">
        <v>0.85371170405778363</v>
      </c>
      <c r="T49" s="57">
        <v>2091.6979196436182</v>
      </c>
      <c r="U49" s="7">
        <v>0.86076024557937303</v>
      </c>
      <c r="V49" s="58">
        <v>3594.5856709287955</v>
      </c>
      <c r="W49" s="7">
        <v>0.84784146340396072</v>
      </c>
    </row>
    <row r="50" spans="1:23" x14ac:dyDescent="0.35">
      <c r="A50" s="15" t="s">
        <v>31</v>
      </c>
      <c r="B50" s="6">
        <v>16.379730359106212</v>
      </c>
      <c r="C50" s="7">
        <v>8.6844571073501992E-2</v>
      </c>
      <c r="D50" s="6">
        <v>18.01873412969039</v>
      </c>
      <c r="E50" s="7">
        <v>5.6744601778922259E-2</v>
      </c>
      <c r="F50" s="6">
        <v>24.94132154130493</v>
      </c>
      <c r="G50" s="7">
        <v>5.3232249923061671E-2</v>
      </c>
      <c r="H50" s="6">
        <v>56.908497799419479</v>
      </c>
      <c r="I50" s="7">
        <v>8.398264250972784E-2</v>
      </c>
      <c r="J50" s="6">
        <v>72.420177895127111</v>
      </c>
      <c r="K50" s="7">
        <v>8.7880673668774126E-2</v>
      </c>
      <c r="L50" s="6">
        <v>131.89445349817441</v>
      </c>
      <c r="M50" s="7">
        <v>0.12926403704284029</v>
      </c>
      <c r="N50" s="6">
        <v>137.85607114820027</v>
      </c>
      <c r="O50" s="7">
        <v>9.8756096101967158E-2</v>
      </c>
      <c r="P50" s="6">
        <v>259.85929420884196</v>
      </c>
      <c r="Q50" s="7">
        <v>0.13768236300045938</v>
      </c>
      <c r="R50" s="6">
        <v>213.907430988654</v>
      </c>
      <c r="S50" s="7">
        <v>9.0667413820121723E-2</v>
      </c>
      <c r="T50" s="6">
        <v>208.44111252750807</v>
      </c>
      <c r="U50" s="7">
        <v>8.5776163719943191E-2</v>
      </c>
      <c r="V50" s="8">
        <v>391.20872801496949</v>
      </c>
      <c r="W50" s="7">
        <v>9.2272937918575493E-2</v>
      </c>
    </row>
    <row r="51" spans="1:23" x14ac:dyDescent="0.35">
      <c r="A51" s="15" t="s">
        <v>32</v>
      </c>
      <c r="B51" s="6">
        <v>122.98562018193479</v>
      </c>
      <c r="C51" s="7">
        <v>0.65206405714553928</v>
      </c>
      <c r="D51" s="6">
        <v>234.44682888221527</v>
      </c>
      <c r="E51" s="7">
        <v>0.73832000891402383</v>
      </c>
      <c r="F51" s="6">
        <v>308.69597936183436</v>
      </c>
      <c r="G51" s="7">
        <v>0.65884967227657587</v>
      </c>
      <c r="H51" s="6">
        <v>404.96527182608281</v>
      </c>
      <c r="I51" s="7">
        <v>0.59762697958566757</v>
      </c>
      <c r="J51" s="6">
        <v>411.81128408595691</v>
      </c>
      <c r="K51" s="7">
        <v>0.49972610012480961</v>
      </c>
      <c r="L51" s="6">
        <v>571.00379464164064</v>
      </c>
      <c r="M51" s="7">
        <v>0.55961606955049881</v>
      </c>
      <c r="N51" s="6">
        <v>668.26295716111031</v>
      </c>
      <c r="O51" s="7">
        <v>0.47872422497693495</v>
      </c>
      <c r="P51" s="6">
        <v>879.7608994790296</v>
      </c>
      <c r="Q51" s="7">
        <v>0.46612748597067855</v>
      </c>
      <c r="R51" s="57">
        <v>1068.7663924482074</v>
      </c>
      <c r="S51" s="7">
        <v>0.45301037151103035</v>
      </c>
      <c r="T51" s="57">
        <v>1281.0013811814488</v>
      </c>
      <c r="U51" s="7">
        <v>0.52714832916271481</v>
      </c>
      <c r="V51" s="58">
        <v>2082.1575936176109</v>
      </c>
      <c r="W51" s="7">
        <v>0.49111071562088637</v>
      </c>
    </row>
    <row r="52" spans="1:23" x14ac:dyDescent="0.35">
      <c r="A52" s="15" t="s">
        <v>33</v>
      </c>
      <c r="B52" s="6">
        <v>117.72812609895627</v>
      </c>
      <c r="C52" s="7">
        <v>0.62418906723131828</v>
      </c>
      <c r="D52" s="6">
        <v>235.8245588210402</v>
      </c>
      <c r="E52" s="7">
        <v>0.74265875636291934</v>
      </c>
      <c r="F52" s="6">
        <v>310.42031148603536</v>
      </c>
      <c r="G52" s="7">
        <v>0.66252991345520862</v>
      </c>
      <c r="H52" s="6">
        <v>471.19787276821864</v>
      </c>
      <c r="I52" s="7">
        <v>0.69536965532836825</v>
      </c>
      <c r="J52" s="6">
        <v>548.92420537835278</v>
      </c>
      <c r="K52" s="7">
        <v>0.66611033504506278</v>
      </c>
      <c r="L52" s="6">
        <v>644.22893384482882</v>
      </c>
      <c r="M52" s="7">
        <v>0.63138085461448223</v>
      </c>
      <c r="N52" s="6">
        <v>873.69672225904787</v>
      </c>
      <c r="O52" s="7">
        <v>0.62589102350545756</v>
      </c>
      <c r="P52" s="57">
        <v>1077.1164844751383</v>
      </c>
      <c r="Q52" s="7">
        <v>0.57069324097409413</v>
      </c>
      <c r="R52" s="57">
        <v>1257.0894906500139</v>
      </c>
      <c r="S52" s="7">
        <v>0.53283353706275105</v>
      </c>
      <c r="T52" s="57">
        <v>1283.1304346894176</v>
      </c>
      <c r="U52" s="7">
        <v>0.52802446170707529</v>
      </c>
      <c r="V52" s="58">
        <v>1865.579807375289</v>
      </c>
      <c r="W52" s="7">
        <v>0.44002732408746537</v>
      </c>
    </row>
    <row r="53" spans="1:23" x14ac:dyDescent="0.35">
      <c r="A53" s="15" t="s">
        <v>34</v>
      </c>
      <c r="B53" s="6">
        <v>34.537507379693913</v>
      </c>
      <c r="C53" s="7">
        <v>0.18311626312394894</v>
      </c>
      <c r="D53" s="6">
        <v>65.598213818380131</v>
      </c>
      <c r="E53" s="7">
        <v>0.20658191045724339</v>
      </c>
      <c r="F53" s="6">
        <v>94.785010199448237</v>
      </c>
      <c r="G53" s="7">
        <v>0.20229959922296048</v>
      </c>
      <c r="H53" s="6">
        <v>141.36082501052735</v>
      </c>
      <c r="I53" s="7">
        <v>0.20861305588460669</v>
      </c>
      <c r="J53" s="6">
        <v>192.70842672679754</v>
      </c>
      <c r="K53" s="7">
        <v>0.23384845017813857</v>
      </c>
      <c r="L53" s="6">
        <v>252.951916449999</v>
      </c>
      <c r="M53" s="7">
        <v>0.24790720936951824</v>
      </c>
      <c r="N53" s="6">
        <v>386.46355949590873</v>
      </c>
      <c r="O53" s="7">
        <v>0.27685129935595532</v>
      </c>
      <c r="P53" s="6">
        <v>540.2205998898537</v>
      </c>
      <c r="Q53" s="7">
        <v>0.28622739456293783</v>
      </c>
      <c r="R53" s="6">
        <v>681.7384389489672</v>
      </c>
      <c r="S53" s="7">
        <v>0.28896359923348514</v>
      </c>
      <c r="T53" s="6">
        <v>742.01175079305813</v>
      </c>
      <c r="U53" s="7">
        <v>0.30534725441818744</v>
      </c>
      <c r="V53" s="58">
        <v>1412.9120645634184</v>
      </c>
      <c r="W53" s="7">
        <v>0.33325827846273903</v>
      </c>
    </row>
    <row r="54" spans="1:23" x14ac:dyDescent="0.35">
      <c r="A54" s="15" t="s">
        <v>35</v>
      </c>
      <c r="B54" s="6">
        <v>3.2134328358209001</v>
      </c>
      <c r="C54" s="7">
        <v>1.703747193525847E-2</v>
      </c>
      <c r="D54" s="6">
        <v>12.766858597871821</v>
      </c>
      <c r="E54" s="7">
        <v>4.0205394113137637E-2</v>
      </c>
      <c r="F54" s="6">
        <v>19.186135742474011</v>
      </c>
      <c r="G54" s="7">
        <v>4.094895978987196E-2</v>
      </c>
      <c r="H54" s="6">
        <v>52.499953128326055</v>
      </c>
      <c r="I54" s="7">
        <v>7.747673837559374E-2</v>
      </c>
      <c r="J54" s="6">
        <v>71.939221746794317</v>
      </c>
      <c r="K54" s="7">
        <v>8.7297041433268815E-2</v>
      </c>
      <c r="L54" s="6">
        <v>92.683970571507729</v>
      </c>
      <c r="M54" s="7">
        <v>9.0835542264851354E-2</v>
      </c>
      <c r="N54" s="6">
        <v>75.629482581511326</v>
      </c>
      <c r="O54" s="7">
        <v>5.4178770566676568E-2</v>
      </c>
      <c r="P54" s="6">
        <v>133.93357219816488</v>
      </c>
      <c r="Q54" s="7">
        <v>7.0962598284116024E-2</v>
      </c>
      <c r="R54" s="6">
        <v>137.42943278376487</v>
      </c>
      <c r="S54" s="7">
        <v>5.8251231365268136E-2</v>
      </c>
      <c r="T54" s="6">
        <v>163.61587224197385</v>
      </c>
      <c r="U54" s="7">
        <v>6.7330008338718397E-2</v>
      </c>
      <c r="V54" s="8">
        <v>241.41521754788377</v>
      </c>
      <c r="W54" s="7">
        <v>5.6941703459496659E-2</v>
      </c>
    </row>
    <row r="55" spans="1:23" ht="13" x14ac:dyDescent="0.35">
      <c r="A55" s="66" t="s">
        <v>161</v>
      </c>
      <c r="B55" s="27"/>
      <c r="C55" s="28"/>
      <c r="D55" s="27"/>
      <c r="E55" s="28"/>
      <c r="F55" s="27"/>
      <c r="G55" s="28"/>
      <c r="H55" s="27"/>
      <c r="I55" s="28"/>
      <c r="J55" s="27"/>
      <c r="K55" s="28"/>
      <c r="L55" s="27"/>
      <c r="M55" s="28"/>
      <c r="N55" s="27"/>
      <c r="O55" s="28"/>
      <c r="P55" s="27"/>
      <c r="Q55" s="28"/>
      <c r="R55" s="27"/>
      <c r="S55" s="28"/>
      <c r="T55" s="27"/>
      <c r="U55" s="28"/>
      <c r="V55" s="29"/>
      <c r="W55" s="30"/>
    </row>
    <row r="56" spans="1:23" x14ac:dyDescent="0.35">
      <c r="A56" s="15" t="s">
        <v>36</v>
      </c>
      <c r="B56" s="6">
        <v>98.625247647859482</v>
      </c>
      <c r="C56" s="7">
        <v>0.52290649120695509</v>
      </c>
      <c r="D56" s="6">
        <v>215.49149896788748</v>
      </c>
      <c r="E56" s="7">
        <v>0.67862587946881048</v>
      </c>
      <c r="F56" s="6">
        <v>296.35195967843458</v>
      </c>
      <c r="G56" s="7">
        <v>0.63250383732337512</v>
      </c>
      <c r="H56" s="6">
        <v>396.75148074944485</v>
      </c>
      <c r="I56" s="7">
        <v>0.58550548795764723</v>
      </c>
      <c r="J56" s="6">
        <v>494.61125944798749</v>
      </c>
      <c r="K56" s="7">
        <v>0.60020248427717104</v>
      </c>
      <c r="L56" s="6">
        <v>597.50217400469694</v>
      </c>
      <c r="M56" s="7">
        <v>0.58558598261897177</v>
      </c>
      <c r="N56" s="6">
        <v>934.45750669372831</v>
      </c>
      <c r="O56" s="7">
        <v>0.66941828942043824</v>
      </c>
      <c r="P56" s="57">
        <v>1223.0960006639752</v>
      </c>
      <c r="Q56" s="7">
        <v>0.64803819336355917</v>
      </c>
      <c r="R56" s="57">
        <v>1452.3564247163781</v>
      </c>
      <c r="S56" s="7">
        <v>0.61559993668970248</v>
      </c>
      <c r="T56" s="57">
        <v>1495.6128185892414</v>
      </c>
      <c r="U56" s="7">
        <v>0.61546365989591545</v>
      </c>
      <c r="V56" s="58">
        <v>2693.4826120320922</v>
      </c>
      <c r="W56" s="7">
        <v>0.63530165879962086</v>
      </c>
    </row>
    <row r="57" spans="1:23" x14ac:dyDescent="0.35">
      <c r="A57" s="15" t="s">
        <v>37</v>
      </c>
      <c r="B57" s="6">
        <v>110.07638532195446</v>
      </c>
      <c r="C57" s="7">
        <v>0.58361989233187228</v>
      </c>
      <c r="D57" s="6">
        <v>190.88016842189651</v>
      </c>
      <c r="E57" s="7">
        <v>0.60111987149788981</v>
      </c>
      <c r="F57" s="6">
        <v>298.62930758612748</v>
      </c>
      <c r="G57" s="7">
        <v>0.63736437980839566</v>
      </c>
      <c r="H57" s="6">
        <v>424.4876691459491</v>
      </c>
      <c r="I57" s="7">
        <v>0.62643713234749154</v>
      </c>
      <c r="J57" s="6">
        <v>521.41131804350198</v>
      </c>
      <c r="K57" s="7">
        <v>0.6327239067893754</v>
      </c>
      <c r="L57" s="6">
        <v>680.69156498551149</v>
      </c>
      <c r="M57" s="7">
        <v>0.66711629895986457</v>
      </c>
      <c r="N57" s="6">
        <v>821.62835035400838</v>
      </c>
      <c r="O57" s="7">
        <v>0.58859075013411555</v>
      </c>
      <c r="P57" s="57">
        <v>1122.2568276946572</v>
      </c>
      <c r="Q57" s="7">
        <v>0.59461014238813503</v>
      </c>
      <c r="R57" s="57">
        <v>1321.3785398564842</v>
      </c>
      <c r="S57" s="7">
        <v>0.56008327682898851</v>
      </c>
      <c r="T57" s="57">
        <v>1384.6041406589625</v>
      </c>
      <c r="U57" s="7">
        <v>0.56978217980294465</v>
      </c>
      <c r="V57" s="58">
        <v>2253.589981569211</v>
      </c>
      <c r="W57" s="7">
        <v>0.5315458310922514</v>
      </c>
    </row>
    <row r="58" spans="1:23" x14ac:dyDescent="0.35">
      <c r="A58" s="15" t="s">
        <v>38</v>
      </c>
      <c r="B58" s="6">
        <v>10.022387322413021</v>
      </c>
      <c r="C58" s="7">
        <v>5.313823299072655E-2</v>
      </c>
      <c r="D58" s="6">
        <v>6.6324572382144407</v>
      </c>
      <c r="E58" s="7">
        <v>2.088693590178833E-2</v>
      </c>
      <c r="F58" s="6">
        <v>17.144709304965119</v>
      </c>
      <c r="G58" s="7">
        <v>3.6591944379078568E-2</v>
      </c>
      <c r="H58" s="6">
        <v>34.627221514648745</v>
      </c>
      <c r="I58" s="7">
        <v>5.1101077660137557E-2</v>
      </c>
      <c r="J58" s="6">
        <v>25.90477678011467</v>
      </c>
      <c r="K58" s="7">
        <v>3.1435013014913818E-2</v>
      </c>
      <c r="L58" s="6">
        <v>86.848891952326113</v>
      </c>
      <c r="M58" s="7">
        <v>8.5116834625729762E-2</v>
      </c>
      <c r="N58" s="6">
        <v>62.812875792720376</v>
      </c>
      <c r="O58" s="7">
        <v>4.4997324721072346E-2</v>
      </c>
      <c r="P58" s="6">
        <v>69.946311358881076</v>
      </c>
      <c r="Q58" s="7">
        <v>3.7059953773740897E-2</v>
      </c>
      <c r="R58" s="6">
        <v>111.70460266115677</v>
      </c>
      <c r="S58" s="7">
        <v>4.7347431495395664E-2</v>
      </c>
      <c r="T58" s="6">
        <v>144.55543861800737</v>
      </c>
      <c r="U58" s="7">
        <v>5.9486397952659378E-2</v>
      </c>
      <c r="V58" s="8">
        <v>259.61494772058586</v>
      </c>
      <c r="W58" s="7">
        <v>6.1234405672153602E-2</v>
      </c>
    </row>
    <row r="59" spans="1:23" x14ac:dyDescent="0.35">
      <c r="A59" s="15" t="s">
        <v>39</v>
      </c>
      <c r="B59" s="6">
        <v>70.623900113314861</v>
      </c>
      <c r="C59" s="7">
        <v>0.37444464459507454</v>
      </c>
      <c r="D59" s="6">
        <v>116.87429166465076</v>
      </c>
      <c r="E59" s="7">
        <v>0.36806054692689866</v>
      </c>
      <c r="F59" s="6">
        <v>158.93968072133234</v>
      </c>
      <c r="G59" s="7">
        <v>0.33922487999835654</v>
      </c>
      <c r="H59" s="6">
        <v>241.174562105973</v>
      </c>
      <c r="I59" s="7">
        <v>0.35591305015949126</v>
      </c>
      <c r="J59" s="6">
        <v>253.57700696449044</v>
      </c>
      <c r="K59" s="7">
        <v>0.30771145344632317</v>
      </c>
      <c r="L59" s="6">
        <v>323.09994751404736</v>
      </c>
      <c r="M59" s="7">
        <v>0.31665625412044829</v>
      </c>
      <c r="N59" s="6">
        <v>427.78504963429435</v>
      </c>
      <c r="O59" s="7">
        <v>0.30645281793395068</v>
      </c>
      <c r="P59" s="6">
        <v>668.45957163833805</v>
      </c>
      <c r="Q59" s="7">
        <v>0.35417279829704723</v>
      </c>
      <c r="R59" s="6">
        <v>816.71073306748281</v>
      </c>
      <c r="S59" s="7">
        <v>0.34617334079568329</v>
      </c>
      <c r="T59" s="6">
        <v>810.82440341124914</v>
      </c>
      <c r="U59" s="7">
        <v>0.33366453446629968</v>
      </c>
      <c r="V59" s="58">
        <v>1493.6451460444923</v>
      </c>
      <c r="W59" s="7">
        <v>0.35230048811199149</v>
      </c>
    </row>
    <row r="60" spans="1:23" x14ac:dyDescent="0.35">
      <c r="A60" s="15" t="s">
        <v>40</v>
      </c>
      <c r="B60" s="6">
        <v>59.783886240070743</v>
      </c>
      <c r="C60" s="7">
        <v>0.31697139353332354</v>
      </c>
      <c r="D60" s="6">
        <v>92.133829521388691</v>
      </c>
      <c r="E60" s="7">
        <v>0.29014787769933897</v>
      </c>
      <c r="F60" s="6">
        <v>126.0301217544523</v>
      </c>
      <c r="G60" s="7">
        <v>0.2689860249769222</v>
      </c>
      <c r="H60" s="6">
        <v>178.02982719011194</v>
      </c>
      <c r="I60" s="7">
        <v>0.26272728873768153</v>
      </c>
      <c r="J60" s="6">
        <v>193.108313570071</v>
      </c>
      <c r="K60" s="7">
        <v>0.23433370616893495</v>
      </c>
      <c r="L60" s="6">
        <v>229.77592293123541</v>
      </c>
      <c r="M60" s="7">
        <v>0.22519342266160675</v>
      </c>
      <c r="N60" s="6">
        <v>348.69102377944273</v>
      </c>
      <c r="O60" s="7">
        <v>0.24979214892347179</v>
      </c>
      <c r="P60" s="6">
        <v>535.66359593481582</v>
      </c>
      <c r="Q60" s="7">
        <v>0.28381293763676835</v>
      </c>
      <c r="R60" s="6">
        <v>700.46776200646491</v>
      </c>
      <c r="S60" s="7">
        <v>0.29690226352568061</v>
      </c>
      <c r="T60" s="6">
        <v>848.72211787304968</v>
      </c>
      <c r="U60" s="7">
        <v>0.34925992503426195</v>
      </c>
      <c r="V60" s="58">
        <v>1599.8080923659149</v>
      </c>
      <c r="W60" s="7">
        <v>0.37734074476698837</v>
      </c>
    </row>
    <row r="61" spans="1:23" x14ac:dyDescent="0.35">
      <c r="A61" s="15" t="s">
        <v>41</v>
      </c>
      <c r="B61" s="6">
        <v>24.148080307749879</v>
      </c>
      <c r="C61" s="7">
        <v>0.12803200239551757</v>
      </c>
      <c r="D61" s="6">
        <v>43.56628352817814</v>
      </c>
      <c r="E61" s="7">
        <v>0.13719895038134772</v>
      </c>
      <c r="F61" s="6">
        <v>79.696109181147747</v>
      </c>
      <c r="G61" s="7">
        <v>0.17009536542803835</v>
      </c>
      <c r="H61" s="6">
        <v>103.21184084885307</v>
      </c>
      <c r="I61" s="7">
        <v>0.15231474152298874</v>
      </c>
      <c r="J61" s="6">
        <v>109.23598569859574</v>
      </c>
      <c r="K61" s="7">
        <v>0.13255604019596173</v>
      </c>
      <c r="L61" s="6">
        <v>181.2790004061151</v>
      </c>
      <c r="M61" s="7">
        <v>0.17766369094443735</v>
      </c>
      <c r="N61" s="6">
        <v>232.29695775741828</v>
      </c>
      <c r="O61" s="7">
        <v>0.16641081160527257</v>
      </c>
      <c r="P61" s="6">
        <v>321.00452204694682</v>
      </c>
      <c r="Q61" s="7">
        <v>0.17007920099150667</v>
      </c>
      <c r="R61" s="6">
        <v>402.75002221066444</v>
      </c>
      <c r="S61" s="7">
        <v>0.17071077316511932</v>
      </c>
      <c r="T61" s="6">
        <v>380.32673523013869</v>
      </c>
      <c r="U61" s="7">
        <v>0.15650927934798176</v>
      </c>
      <c r="V61" s="8">
        <v>530.99447384725056</v>
      </c>
      <c r="W61" s="7">
        <v>0.12524367840417705</v>
      </c>
    </row>
    <row r="62" spans="1:23" x14ac:dyDescent="0.35">
      <c r="A62" s="15" t="s">
        <v>42</v>
      </c>
      <c r="B62" s="6">
        <v>21.216263796644782</v>
      </c>
      <c r="C62" s="7">
        <v>0.11248764715943867</v>
      </c>
      <c r="D62" s="6">
        <v>22.638625564224839</v>
      </c>
      <c r="E62" s="7">
        <v>7.1293564976206286E-2</v>
      </c>
      <c r="F62" s="6">
        <v>25.552024070263339</v>
      </c>
      <c r="G62" s="7">
        <v>5.4535672021057642E-2</v>
      </c>
      <c r="H62" s="6">
        <v>64.042158568437273</v>
      </c>
      <c r="I62" s="7">
        <v>9.4510133224061946E-2</v>
      </c>
      <c r="J62" s="6">
        <v>73.031746999063088</v>
      </c>
      <c r="K62" s="7">
        <v>8.8622802539635656E-2</v>
      </c>
      <c r="L62" s="6">
        <v>47.945065821707843</v>
      </c>
      <c r="M62" s="7">
        <v>4.6988880881821467E-2</v>
      </c>
      <c r="N62" s="6">
        <v>137.9377815034469</v>
      </c>
      <c r="O62" s="7">
        <v>9.8814631033566858E-2</v>
      </c>
      <c r="P62" s="6">
        <v>203.58521720036009</v>
      </c>
      <c r="Q62" s="7">
        <v>0.10786642771984252</v>
      </c>
      <c r="R62" s="6">
        <v>306.68904197948632</v>
      </c>
      <c r="S62" s="7">
        <v>0.12999409209269444</v>
      </c>
      <c r="T62" s="6">
        <v>344.61844329989094</v>
      </c>
      <c r="U62" s="7">
        <v>0.14181486394389856</v>
      </c>
      <c r="V62" s="8">
        <v>912.3755956956029</v>
      </c>
      <c r="W62" s="7">
        <v>0.21519861565261983</v>
      </c>
    </row>
    <row r="63" spans="1:23" x14ac:dyDescent="0.35">
      <c r="A63" s="15" t="s">
        <v>43</v>
      </c>
      <c r="B63" s="6">
        <v>35.372288465590053</v>
      </c>
      <c r="C63" s="7">
        <v>0.18754223374468132</v>
      </c>
      <c r="D63" s="6">
        <v>55.902625145159746</v>
      </c>
      <c r="E63" s="7">
        <v>0.17604856031653773</v>
      </c>
      <c r="F63" s="6">
        <v>47.200168847721521</v>
      </c>
      <c r="G63" s="7">
        <v>0.10073929644632472</v>
      </c>
      <c r="H63" s="6">
        <v>94.21044394890022</v>
      </c>
      <c r="I63" s="7">
        <v>0.1390309416131513</v>
      </c>
      <c r="J63" s="6">
        <v>116.93587748329918</v>
      </c>
      <c r="K63" s="7">
        <v>0.14189972999186776</v>
      </c>
      <c r="L63" s="6">
        <v>94.107174921382736</v>
      </c>
      <c r="M63" s="7">
        <v>9.2230363160821185E-2</v>
      </c>
      <c r="N63" s="6">
        <v>181.68855030968658</v>
      </c>
      <c r="O63" s="7">
        <v>0.13015641448044235</v>
      </c>
      <c r="P63" s="6">
        <v>262.32986837784409</v>
      </c>
      <c r="Q63" s="7">
        <v>0.1389913578955303</v>
      </c>
      <c r="R63" s="6">
        <v>303.83536630396571</v>
      </c>
      <c r="S63" s="7">
        <v>0.12878452498142112</v>
      </c>
      <c r="T63" s="6">
        <v>278.52250948370795</v>
      </c>
      <c r="U63" s="7">
        <v>0.1146155481683639</v>
      </c>
      <c r="V63" s="8">
        <v>587.3410993950946</v>
      </c>
      <c r="W63" s="7">
        <v>0.13853394599989002</v>
      </c>
    </row>
    <row r="64" spans="1:23" x14ac:dyDescent="0.35">
      <c r="A64" s="15" t="s">
        <v>44</v>
      </c>
      <c r="B64" s="6">
        <v>108.358585800977</v>
      </c>
      <c r="C64" s="7">
        <v>0.57451219890109373</v>
      </c>
      <c r="D64" s="6">
        <v>201.95925802127613</v>
      </c>
      <c r="E64" s="7">
        <v>0.63601014308216774</v>
      </c>
      <c r="F64" s="6">
        <v>344.65073247158688</v>
      </c>
      <c r="G64" s="7">
        <v>0.73558788361355965</v>
      </c>
      <c r="H64" s="6">
        <v>461.666169460351</v>
      </c>
      <c r="I64" s="7">
        <v>0.68130325641840439</v>
      </c>
      <c r="J64" s="6">
        <v>620.54254179820839</v>
      </c>
      <c r="K64" s="7">
        <v>0.75301798750523852</v>
      </c>
      <c r="L64" s="6">
        <v>728.95835648562911</v>
      </c>
      <c r="M64" s="7">
        <v>0.71442048923422374</v>
      </c>
      <c r="N64" s="6">
        <v>941.89060540146647</v>
      </c>
      <c r="O64" s="7">
        <v>0.6747431460205342</v>
      </c>
      <c r="P64" s="57">
        <v>1158.9204954585484</v>
      </c>
      <c r="Q64" s="7">
        <v>0.61403581053429501</v>
      </c>
      <c r="R64" s="57">
        <v>1495.9836550852153</v>
      </c>
      <c r="S64" s="7">
        <v>0.63409189899038088</v>
      </c>
      <c r="T64" s="57">
        <v>1412.1537857660792</v>
      </c>
      <c r="U64" s="7">
        <v>0.58111920847487952</v>
      </c>
      <c r="V64" s="58">
        <v>2004.8819398627782</v>
      </c>
      <c r="W64" s="7">
        <v>0.47288399650416929</v>
      </c>
    </row>
    <row r="65" spans="1:23" ht="13" x14ac:dyDescent="0.35">
      <c r="A65" s="66" t="s">
        <v>162</v>
      </c>
      <c r="B65" s="27"/>
      <c r="C65" s="28"/>
      <c r="D65" s="27"/>
      <c r="E65" s="28"/>
      <c r="F65" s="27"/>
      <c r="G65" s="28"/>
      <c r="H65" s="27"/>
      <c r="I65" s="28"/>
      <c r="J65" s="27"/>
      <c r="K65" s="28"/>
      <c r="L65" s="27"/>
      <c r="M65" s="28"/>
      <c r="N65" s="27"/>
      <c r="O65" s="28"/>
      <c r="P65" s="27"/>
      <c r="Q65" s="28"/>
      <c r="R65" s="27"/>
      <c r="S65" s="28"/>
      <c r="T65" s="27"/>
      <c r="U65" s="28"/>
      <c r="V65" s="29"/>
      <c r="W65" s="30"/>
    </row>
    <row r="66" spans="1:23" ht="13" x14ac:dyDescent="0.35">
      <c r="A66" s="67" t="s">
        <v>163</v>
      </c>
      <c r="B66" s="32"/>
      <c r="C66" s="33"/>
      <c r="D66" s="32"/>
      <c r="E66" s="33"/>
      <c r="F66" s="32"/>
      <c r="G66" s="33"/>
      <c r="H66" s="32"/>
      <c r="I66" s="33"/>
      <c r="J66" s="32"/>
      <c r="K66" s="33"/>
      <c r="L66" s="32"/>
      <c r="M66" s="33"/>
      <c r="N66" s="32"/>
      <c r="O66" s="33"/>
      <c r="P66" s="32"/>
      <c r="Q66" s="33"/>
      <c r="R66" s="32"/>
      <c r="S66" s="33"/>
      <c r="T66" s="32"/>
      <c r="U66" s="33"/>
      <c r="V66" s="34"/>
      <c r="W66" s="35"/>
    </row>
    <row r="67" spans="1:23" x14ac:dyDescent="0.35">
      <c r="A67" s="26" t="s">
        <v>45</v>
      </c>
      <c r="B67" s="6">
        <v>45.770045029438585</v>
      </c>
      <c r="C67" s="7">
        <v>0.24267065705307256</v>
      </c>
      <c r="D67" s="6">
        <v>102.72399251788532</v>
      </c>
      <c r="E67" s="7">
        <v>0.3234984215102879</v>
      </c>
      <c r="F67" s="6">
        <v>186.09053299697192</v>
      </c>
      <c r="G67" s="7">
        <v>0.3971729302477161</v>
      </c>
      <c r="H67" s="6">
        <v>187.85939428308617</v>
      </c>
      <c r="I67" s="7">
        <v>0.2772332597458122</v>
      </c>
      <c r="J67" s="6">
        <v>245.06553768704424</v>
      </c>
      <c r="K67" s="7">
        <v>0.29738292794758414</v>
      </c>
      <c r="L67" s="6">
        <v>356.41561811906439</v>
      </c>
      <c r="M67" s="7">
        <v>0.34930749884662315</v>
      </c>
      <c r="N67" s="6">
        <v>432.78961199789177</v>
      </c>
      <c r="O67" s="7">
        <v>0.31076218890102103</v>
      </c>
      <c r="P67" s="6">
        <v>578.19629779953823</v>
      </c>
      <c r="Q67" s="7">
        <v>0.30634822126153916</v>
      </c>
      <c r="R67" s="6">
        <v>760.77941411928975</v>
      </c>
      <c r="S67" s="7">
        <v>0.32246613241520422</v>
      </c>
      <c r="T67" s="6">
        <v>877.25131056354735</v>
      </c>
      <c r="U67" s="7">
        <v>0.36100004997096347</v>
      </c>
      <c r="V67" s="58">
        <v>1559.7135189083408</v>
      </c>
      <c r="W67" s="7">
        <v>0.36815946919204967</v>
      </c>
    </row>
    <row r="68" spans="1:23" x14ac:dyDescent="0.35">
      <c r="A68" s="26" t="s">
        <v>46</v>
      </c>
      <c r="B68" s="6">
        <v>86.797037992439726</v>
      </c>
      <c r="C68" s="7">
        <v>0.46019387191641159</v>
      </c>
      <c r="D68" s="6">
        <v>158.57092787621428</v>
      </c>
      <c r="E68" s="7">
        <v>0.49937160353697907</v>
      </c>
      <c r="F68" s="6">
        <v>162.0583625354727</v>
      </c>
      <c r="G68" s="7">
        <v>0.34588108101344278</v>
      </c>
      <c r="H68" s="6">
        <v>293.15166786957133</v>
      </c>
      <c r="I68" s="7">
        <v>0.43261819720835848</v>
      </c>
      <c r="J68" s="6">
        <v>331.9191367769082</v>
      </c>
      <c r="K68" s="7">
        <v>0.4027783166419891</v>
      </c>
      <c r="L68" s="6">
        <v>314.75042455702345</v>
      </c>
      <c r="M68" s="7">
        <v>0.30847324857183572</v>
      </c>
      <c r="N68" s="6">
        <v>460.66827686373551</v>
      </c>
      <c r="O68" s="7">
        <v>0.33078031012475728</v>
      </c>
      <c r="P68" s="6">
        <v>678.39501274774716</v>
      </c>
      <c r="Q68" s="7">
        <v>0.3594369356201324</v>
      </c>
      <c r="R68" s="6">
        <v>737.61170153538148</v>
      </c>
      <c r="S68" s="7">
        <v>0.31264619967886897</v>
      </c>
      <c r="T68" s="6">
        <v>812.85972375247718</v>
      </c>
      <c r="U68" s="7">
        <v>0.3345020946227143</v>
      </c>
      <c r="V68" s="58">
        <v>1175.4746090639549</v>
      </c>
      <c r="W68" s="7">
        <v>0.27746256147386106</v>
      </c>
    </row>
    <row r="69" spans="1:23" x14ac:dyDescent="0.35">
      <c r="A69" s="26" t="s">
        <v>47</v>
      </c>
      <c r="B69" s="6">
        <v>56.042638422229288</v>
      </c>
      <c r="C69" s="7">
        <v>0.2971354710305158</v>
      </c>
      <c r="D69" s="6">
        <v>56.246018564140371</v>
      </c>
      <c r="E69" s="7">
        <v>0.17712997495273303</v>
      </c>
      <c r="F69" s="6">
        <v>120.3889096017259</v>
      </c>
      <c r="G69" s="7">
        <v>0.25694598873884111</v>
      </c>
      <c r="H69" s="6">
        <v>196.61107616988528</v>
      </c>
      <c r="I69" s="7">
        <v>0.29014854304582943</v>
      </c>
      <c r="J69" s="6">
        <v>247.08932123710147</v>
      </c>
      <c r="K69" s="7">
        <v>0.29983875541042693</v>
      </c>
      <c r="L69" s="6">
        <v>349.18313189334316</v>
      </c>
      <c r="M69" s="7">
        <v>0.34221925258154118</v>
      </c>
      <c r="N69" s="6">
        <v>499.2135089310334</v>
      </c>
      <c r="O69" s="7">
        <v>0.35845750097422174</v>
      </c>
      <c r="P69" s="6">
        <v>630.79127459889628</v>
      </c>
      <c r="Q69" s="7">
        <v>0.33421484311832844</v>
      </c>
      <c r="R69" s="6">
        <v>860.86257843472094</v>
      </c>
      <c r="S69" s="7">
        <v>0.36488766790592669</v>
      </c>
      <c r="T69" s="6">
        <v>739.94766133819451</v>
      </c>
      <c r="U69" s="7">
        <v>0.30449785540632229</v>
      </c>
      <c r="V69" s="58">
        <v>1501.3279728663854</v>
      </c>
      <c r="W69" s="7">
        <v>0.35437796933408922</v>
      </c>
    </row>
    <row r="70" spans="1:23" ht="13" x14ac:dyDescent="0.35">
      <c r="A70" s="68" t="s">
        <v>179</v>
      </c>
      <c r="B70" s="27"/>
      <c r="C70" s="28"/>
      <c r="D70" s="27"/>
      <c r="E70" s="28"/>
      <c r="F70" s="27"/>
      <c r="G70" s="28"/>
      <c r="H70" s="27"/>
      <c r="I70" s="28"/>
      <c r="J70" s="27"/>
      <c r="K70" s="28"/>
      <c r="L70" s="27"/>
      <c r="M70" s="28"/>
      <c r="N70" s="27"/>
      <c r="O70" s="28"/>
      <c r="P70" s="27"/>
      <c r="Q70" s="28"/>
      <c r="R70" s="27"/>
      <c r="S70" s="28"/>
      <c r="T70" s="27"/>
      <c r="U70" s="28"/>
      <c r="V70" s="29"/>
      <c r="W70" s="30"/>
    </row>
    <row r="71" spans="1:23" x14ac:dyDescent="0.35">
      <c r="A71" s="26" t="s">
        <v>52</v>
      </c>
      <c r="B71" s="6">
        <v>45.691572422571959</v>
      </c>
      <c r="C71" s="7">
        <v>0.26140416265416894</v>
      </c>
      <c r="D71" s="6">
        <v>63.427846685251453</v>
      </c>
      <c r="E71" s="7">
        <v>0.20626331151974095</v>
      </c>
      <c r="F71" s="6">
        <v>94.552997220669312</v>
      </c>
      <c r="G71" s="7">
        <v>0.20910053765431003</v>
      </c>
      <c r="H71" s="6">
        <v>165.43700003969744</v>
      </c>
      <c r="I71" s="7">
        <v>0.25287257418961423</v>
      </c>
      <c r="J71" s="6">
        <v>213.50483496420989</v>
      </c>
      <c r="K71" s="7">
        <v>0.26871472280996467</v>
      </c>
      <c r="L71" s="6">
        <v>275.87906638398533</v>
      </c>
      <c r="M71" s="7">
        <v>0.28328650484067247</v>
      </c>
      <c r="N71" s="6">
        <v>436.52618228995448</v>
      </c>
      <c r="O71" s="7">
        <v>0.3236603352364032</v>
      </c>
      <c r="P71" s="6">
        <v>559.98477998565704</v>
      </c>
      <c r="Q71" s="7">
        <v>0.3068954325279164</v>
      </c>
      <c r="R71" s="6">
        <v>744.75224841782619</v>
      </c>
      <c r="S71" s="7">
        <v>0.32391653010169369</v>
      </c>
      <c r="T71" s="6">
        <v>816.69851907533939</v>
      </c>
      <c r="U71" s="7">
        <v>0.34523109033624499</v>
      </c>
      <c r="V71" s="58">
        <v>1554.8627612083569</v>
      </c>
      <c r="W71" s="7">
        <v>0.37281121893321739</v>
      </c>
    </row>
    <row r="72" spans="1:23" x14ac:dyDescent="0.35">
      <c r="A72" s="26" t="s">
        <v>49</v>
      </c>
      <c r="B72" s="6">
        <v>115.44964379850535</v>
      </c>
      <c r="C72" s="7">
        <v>0.61210865969449824</v>
      </c>
      <c r="D72" s="6">
        <v>229.13541067404759</v>
      </c>
      <c r="E72" s="7">
        <v>0.72159328943781109</v>
      </c>
      <c r="F72" s="6">
        <v>329.96167418289571</v>
      </c>
      <c r="G72" s="7">
        <v>0.70423703395376558</v>
      </c>
      <c r="H72" s="6">
        <v>431.28795652045528</v>
      </c>
      <c r="I72" s="7">
        <v>0.63647264770320333</v>
      </c>
      <c r="J72" s="6">
        <v>522.59154921540937</v>
      </c>
      <c r="K72" s="7">
        <v>0.6341560975611561</v>
      </c>
      <c r="L72" s="6">
        <v>645.08494399154438</v>
      </c>
      <c r="M72" s="7">
        <v>0.63221979305639042</v>
      </c>
      <c r="N72" s="6">
        <v>802.00434066090395</v>
      </c>
      <c r="O72" s="7">
        <v>0.57453267803749553</v>
      </c>
      <c r="P72" s="57">
        <v>1158.7482263696111</v>
      </c>
      <c r="Q72" s="7">
        <v>0.61394453646496028</v>
      </c>
      <c r="R72" s="57">
        <v>1402.5021145702863</v>
      </c>
      <c r="S72" s="7">
        <v>0.59446854659333859</v>
      </c>
      <c r="T72" s="57">
        <v>1404.3059468400625</v>
      </c>
      <c r="U72" s="7">
        <v>0.57788972313773523</v>
      </c>
      <c r="V72" s="58">
        <v>2435.5234318269795</v>
      </c>
      <c r="W72" s="7">
        <v>0.5744577928118404</v>
      </c>
    </row>
    <row r="73" spans="1:23" x14ac:dyDescent="0.35">
      <c r="A73" s="26" t="s">
        <v>51</v>
      </c>
      <c r="B73" s="6">
        <v>13.65161017710343</v>
      </c>
      <c r="C73" s="7">
        <v>7.8101661597969996E-2</v>
      </c>
      <c r="D73" s="6">
        <v>14.94584941260948</v>
      </c>
      <c r="E73" s="7">
        <v>4.8602948932160883E-2</v>
      </c>
      <c r="F73" s="6">
        <v>24.42121704162421</v>
      </c>
      <c r="G73" s="7">
        <v>5.4006639278272831E-2</v>
      </c>
      <c r="H73" s="6">
        <v>44.204584510854588</v>
      </c>
      <c r="I73" s="7">
        <v>6.7567273787362575E-2</v>
      </c>
      <c r="J73" s="6">
        <v>58.44450562194443</v>
      </c>
      <c r="K73" s="7">
        <v>7.3557580701152994E-2</v>
      </c>
      <c r="L73" s="6">
        <v>52.887767488533179</v>
      </c>
      <c r="M73" s="7">
        <v>5.4307820441146869E-2</v>
      </c>
      <c r="N73" s="6">
        <v>102.19872866244734</v>
      </c>
      <c r="O73" s="7">
        <v>7.5774778516379288E-2</v>
      </c>
      <c r="P73" s="6">
        <v>99.174043513890297</v>
      </c>
      <c r="Q73" s="7">
        <v>5.4351586092245802E-2</v>
      </c>
      <c r="R73" s="6">
        <v>125.04493073607237</v>
      </c>
      <c r="S73" s="7">
        <v>5.4386032612702202E-2</v>
      </c>
      <c r="T73" s="6">
        <v>130.88435553831852</v>
      </c>
      <c r="U73" s="7">
        <v>5.532684058446561E-2</v>
      </c>
      <c r="V73" s="8">
        <v>159.13002833088828</v>
      </c>
      <c r="W73" s="7">
        <v>3.8154788519606242E-2</v>
      </c>
    </row>
    <row r="74" spans="1:23" x14ac:dyDescent="0.35">
      <c r="A74" s="26" t="s">
        <v>50</v>
      </c>
      <c r="B74" s="6">
        <v>0</v>
      </c>
      <c r="C74" s="7">
        <v>0</v>
      </c>
      <c r="D74" s="6">
        <v>0</v>
      </c>
      <c r="E74" s="7">
        <v>0</v>
      </c>
      <c r="F74" s="6">
        <v>3.25327510917031</v>
      </c>
      <c r="G74" s="7">
        <v>7.1945003803241744E-3</v>
      </c>
      <c r="H74" s="6">
        <v>13.301154250051761</v>
      </c>
      <c r="I74" s="7">
        <v>2.0330984689619788E-2</v>
      </c>
      <c r="J74" s="6">
        <v>0</v>
      </c>
      <c r="K74" s="7">
        <v>0</v>
      </c>
      <c r="L74" s="6">
        <v>0</v>
      </c>
      <c r="M74" s="7">
        <v>0</v>
      </c>
      <c r="N74" s="6">
        <v>7.9877049180327804</v>
      </c>
      <c r="O74" s="7">
        <v>5.9224471668064028E-3</v>
      </c>
      <c r="P74" s="6">
        <v>6.7691122132427104</v>
      </c>
      <c r="Q74" s="7">
        <v>3.7097608627261833E-3</v>
      </c>
      <c r="R74" s="6">
        <v>26.91108675257292</v>
      </c>
      <c r="S74" s="7">
        <v>1.1704490803052444E-2</v>
      </c>
      <c r="T74" s="6">
        <v>13.76868140877912</v>
      </c>
      <c r="U74" s="7">
        <v>5.8202344980702826E-3</v>
      </c>
      <c r="V74" s="8">
        <v>21.127477762591869</v>
      </c>
      <c r="W74" s="7">
        <v>5.0657594574681783E-3</v>
      </c>
    </row>
    <row r="75" spans="1:23" x14ac:dyDescent="0.35">
      <c r="A75" s="26" t="s">
        <v>48</v>
      </c>
      <c r="B75" s="6">
        <v>13.816895045926831</v>
      </c>
      <c r="C75" s="7">
        <v>7.3256537044519815E-2</v>
      </c>
      <c r="D75" s="6">
        <v>10.031832186331521</v>
      </c>
      <c r="E75" s="7">
        <v>3.1592248291647244E-2</v>
      </c>
      <c r="F75" s="6">
        <v>16.348641579811041</v>
      </c>
      <c r="G75" s="7">
        <v>3.4892897436802219E-2</v>
      </c>
      <c r="H75" s="6">
        <v>23.391443001484038</v>
      </c>
      <c r="I75" s="7">
        <v>3.4519891955404045E-2</v>
      </c>
      <c r="J75" s="6">
        <v>29.53310589949038</v>
      </c>
      <c r="K75" s="7">
        <v>3.5837929668398348E-2</v>
      </c>
      <c r="L75" s="6">
        <v>46.497396705368004</v>
      </c>
      <c r="M75" s="7">
        <v>4.5570083128639832E-2</v>
      </c>
      <c r="N75" s="6">
        <v>47.207716370492271</v>
      </c>
      <c r="O75" s="7">
        <v>3.381824054471181E-2</v>
      </c>
      <c r="P75" s="6">
        <v>62.706423063780747</v>
      </c>
      <c r="Q75" s="7">
        <v>3.3224012745102227E-2</v>
      </c>
      <c r="R75" s="6">
        <v>60.043313612634748</v>
      </c>
      <c r="S75" s="7">
        <v>2.5450130167459516E-2</v>
      </c>
      <c r="T75" s="6">
        <v>64.401192791719296</v>
      </c>
      <c r="U75" s="7">
        <v>2.6501908331222943E-2</v>
      </c>
      <c r="V75" s="8">
        <v>69.047122899457435</v>
      </c>
      <c r="W75" s="7">
        <v>1.6285886353011279E-2</v>
      </c>
    </row>
    <row r="76" spans="1:23" s="73" customFormat="1" ht="13" x14ac:dyDescent="0.35">
      <c r="A76" s="69" t="s">
        <v>164</v>
      </c>
      <c r="B76" s="37"/>
      <c r="C76" s="38"/>
      <c r="D76" s="37"/>
      <c r="E76" s="38"/>
      <c r="F76" s="37"/>
      <c r="G76" s="38"/>
      <c r="H76" s="37"/>
      <c r="I76" s="38"/>
      <c r="J76" s="37"/>
      <c r="K76" s="38"/>
      <c r="L76" s="37"/>
      <c r="M76" s="38"/>
      <c r="N76" s="37"/>
      <c r="O76" s="38"/>
      <c r="P76" s="37"/>
      <c r="Q76" s="38"/>
      <c r="R76" s="37"/>
      <c r="S76" s="38"/>
      <c r="T76" s="39"/>
      <c r="U76" s="21"/>
      <c r="V76" s="40"/>
      <c r="W76" s="40"/>
    </row>
    <row r="77" spans="1:23" x14ac:dyDescent="0.35">
      <c r="A77" s="26" t="s">
        <v>2</v>
      </c>
      <c r="B77" s="6">
        <v>142.77372512846634</v>
      </c>
      <c r="C77" s="7">
        <v>0.75697967228468543</v>
      </c>
      <c r="D77" s="6">
        <v>215.76778067695022</v>
      </c>
      <c r="E77" s="7">
        <v>0.67949594589227424</v>
      </c>
      <c r="F77" s="6">
        <v>348.51597845178185</v>
      </c>
      <c r="G77" s="7">
        <v>0.74383747614982898</v>
      </c>
      <c r="H77" s="6">
        <v>463.65005248042024</v>
      </c>
      <c r="I77" s="7">
        <v>0.6842309692363181</v>
      </c>
      <c r="J77" s="6">
        <v>598.2605719139209</v>
      </c>
      <c r="K77" s="7">
        <v>0.72597919001796707</v>
      </c>
      <c r="L77" s="6">
        <v>766.09493310488313</v>
      </c>
      <c r="M77" s="7">
        <v>0.75081643833167422</v>
      </c>
      <c r="N77" s="57">
        <v>1050.1423904341309</v>
      </c>
      <c r="O77" s="7">
        <v>0.75229158909492511</v>
      </c>
      <c r="P77" s="57">
        <v>1475.3964375618857</v>
      </c>
      <c r="Q77" s="7">
        <v>0.7817156146153672</v>
      </c>
      <c r="R77" s="57">
        <v>1843.4201878998476</v>
      </c>
      <c r="S77" s="7">
        <v>0.78135733877121571</v>
      </c>
      <c r="T77" s="57">
        <v>1956.8053617503613</v>
      </c>
      <c r="U77" s="7">
        <v>0.80525024570385961</v>
      </c>
      <c r="V77" s="58">
        <v>3666.8627042582821</v>
      </c>
      <c r="W77" s="7">
        <v>0.86488917663671627</v>
      </c>
    </row>
    <row r="78" spans="1:23" x14ac:dyDescent="0.35">
      <c r="A78" s="26" t="s">
        <v>1</v>
      </c>
      <c r="B78" s="6">
        <v>30.132169316902907</v>
      </c>
      <c r="C78" s="7">
        <v>0.15975936492664961</v>
      </c>
      <c r="D78" s="6">
        <v>24.078167103173261</v>
      </c>
      <c r="E78" s="7">
        <v>7.5826969530816288E-2</v>
      </c>
      <c r="F78" s="6">
        <v>31.410906609379843</v>
      </c>
      <c r="G78" s="7">
        <v>6.7040282054475847E-2</v>
      </c>
      <c r="H78" s="6">
        <v>97.381277836659834</v>
      </c>
      <c r="I78" s="7">
        <v>0.14371029564902885</v>
      </c>
      <c r="J78" s="6">
        <v>105.02158440935503</v>
      </c>
      <c r="K78" s="7">
        <v>0.12744193477432975</v>
      </c>
      <c r="L78" s="6">
        <v>99.651658257091398</v>
      </c>
      <c r="M78" s="7">
        <v>9.7664270958167529E-2</v>
      </c>
      <c r="N78" s="6">
        <v>151.55814686390516</v>
      </c>
      <c r="O78" s="7">
        <v>0.10857186623748695</v>
      </c>
      <c r="P78" s="6">
        <v>145.87643820662174</v>
      </c>
      <c r="Q78" s="7">
        <v>7.7290338140596715E-2</v>
      </c>
      <c r="R78" s="6">
        <v>233.0587831458007</v>
      </c>
      <c r="S78" s="7">
        <v>9.878496057023449E-2</v>
      </c>
      <c r="T78" s="6">
        <v>211.86448610508003</v>
      </c>
      <c r="U78" s="7">
        <v>8.7184925402817026E-2</v>
      </c>
      <c r="V78" s="8">
        <v>215.0658943360973</v>
      </c>
      <c r="W78" s="7">
        <v>5.0726787250304529E-2</v>
      </c>
    </row>
    <row r="79" spans="1:23" x14ac:dyDescent="0.35">
      <c r="A79" s="26" t="s">
        <v>53</v>
      </c>
      <c r="B79" s="6">
        <v>15.70382699873832</v>
      </c>
      <c r="C79" s="7">
        <v>8.3260962788665058E-2</v>
      </c>
      <c r="D79" s="6">
        <v>77.694991178116553</v>
      </c>
      <c r="E79" s="7">
        <v>0.24467708457690951</v>
      </c>
      <c r="F79" s="6">
        <v>88.61092007300897</v>
      </c>
      <c r="G79" s="7">
        <v>0.18912224179569526</v>
      </c>
      <c r="H79" s="6">
        <v>116.59080800546323</v>
      </c>
      <c r="I79" s="7">
        <v>0.17205873511465297</v>
      </c>
      <c r="J79" s="6">
        <v>120.7918393777781</v>
      </c>
      <c r="K79" s="7">
        <v>0.14657887520770316</v>
      </c>
      <c r="L79" s="6">
        <v>154.60258320745552</v>
      </c>
      <c r="M79" s="7">
        <v>0.15151929071015829</v>
      </c>
      <c r="N79" s="6">
        <v>194.2241356037936</v>
      </c>
      <c r="O79" s="7">
        <v>0.13913654466758801</v>
      </c>
      <c r="P79" s="6">
        <v>266.10970937767132</v>
      </c>
      <c r="Q79" s="7">
        <v>0.14099404724403611</v>
      </c>
      <c r="R79" s="6">
        <v>282.77472304374396</v>
      </c>
      <c r="S79" s="7">
        <v>0.11985770065854968</v>
      </c>
      <c r="T79" s="6">
        <v>261.38884779877867</v>
      </c>
      <c r="U79" s="7">
        <v>0.10756482889332333</v>
      </c>
      <c r="V79" s="8">
        <v>357.76222343390054</v>
      </c>
      <c r="W79" s="7">
        <v>8.4384036112979122E-2</v>
      </c>
    </row>
    <row r="80" spans="1:23" s="73" customFormat="1" ht="13" x14ac:dyDescent="0.35">
      <c r="A80" s="69" t="s">
        <v>165</v>
      </c>
      <c r="B80" s="37"/>
      <c r="C80" s="38"/>
      <c r="D80" s="37"/>
      <c r="E80" s="38"/>
      <c r="F80" s="37"/>
      <c r="G80" s="38"/>
      <c r="H80" s="37"/>
      <c r="I80" s="38"/>
      <c r="J80" s="37"/>
      <c r="K80" s="38"/>
      <c r="L80" s="37"/>
      <c r="M80" s="38"/>
      <c r="N80" s="37"/>
      <c r="O80" s="38"/>
      <c r="P80" s="37"/>
      <c r="Q80" s="38"/>
      <c r="R80" s="37"/>
      <c r="S80" s="38"/>
      <c r="T80" s="39"/>
      <c r="U80" s="38"/>
      <c r="V80" s="40"/>
      <c r="W80" s="38"/>
    </row>
    <row r="81" spans="1:23" x14ac:dyDescent="0.35">
      <c r="A81" s="26" t="s">
        <v>2</v>
      </c>
      <c r="B81" s="6">
        <v>140.58004574702409</v>
      </c>
      <c r="C81" s="7">
        <v>0.74534888589336823</v>
      </c>
      <c r="D81" s="6">
        <v>209.921021941584</v>
      </c>
      <c r="E81" s="7">
        <v>0.66108333190131052</v>
      </c>
      <c r="F81" s="6">
        <v>321.36888903418088</v>
      </c>
      <c r="G81" s="7">
        <v>0.68589745696647397</v>
      </c>
      <c r="H81" s="6">
        <v>471.9323543854299</v>
      </c>
      <c r="I81" s="7">
        <v>0.69645356563128313</v>
      </c>
      <c r="J81" s="6">
        <v>611.34210135335616</v>
      </c>
      <c r="K81" s="7">
        <v>0.74185340702721325</v>
      </c>
      <c r="L81" s="6">
        <v>719.47597514894096</v>
      </c>
      <c r="M81" s="7">
        <v>0.70512721829029501</v>
      </c>
      <c r="N81" s="6">
        <v>975.65557571192528</v>
      </c>
      <c r="O81" s="7">
        <v>0.69893139268306337</v>
      </c>
      <c r="P81" s="57">
        <v>1355.7170689427335</v>
      </c>
      <c r="Q81" s="7">
        <v>0.71830538207373151</v>
      </c>
      <c r="R81" s="57">
        <v>1612.8153255238965</v>
      </c>
      <c r="S81" s="7">
        <v>0.68361250405772833</v>
      </c>
      <c r="T81" s="57">
        <v>1506.2325726293279</v>
      </c>
      <c r="U81" s="7">
        <v>0.61983382348870364</v>
      </c>
      <c r="V81" s="58">
        <v>2305.5967248662132</v>
      </c>
      <c r="W81" s="7">
        <v>0.543812466910786</v>
      </c>
    </row>
    <row r="82" spans="1:23" x14ac:dyDescent="0.35">
      <c r="A82" s="26" t="s">
        <v>1</v>
      </c>
      <c r="B82" s="6">
        <v>22.87837079285416</v>
      </c>
      <c r="C82" s="7">
        <v>0.12130006140555123</v>
      </c>
      <c r="D82" s="6">
        <v>23.389997870272893</v>
      </c>
      <c r="E82" s="7">
        <v>7.3659786819956843E-2</v>
      </c>
      <c r="F82" s="6">
        <v>53.07739245450793</v>
      </c>
      <c r="G82" s="7">
        <v>0.11328305181117387</v>
      </c>
      <c r="H82" s="6">
        <v>96.74299700969938</v>
      </c>
      <c r="I82" s="7">
        <v>0.14276835353872455</v>
      </c>
      <c r="J82" s="6">
        <v>80.833367565074525</v>
      </c>
      <c r="K82" s="7">
        <v>9.8089938508869171E-2</v>
      </c>
      <c r="L82" s="6">
        <v>96.559799485692622</v>
      </c>
      <c r="M82" s="7">
        <v>9.4634074189788212E-2</v>
      </c>
      <c r="N82" s="6">
        <v>156.24135377414095</v>
      </c>
      <c r="O82" s="7">
        <v>0.1119267800098042</v>
      </c>
      <c r="P82" s="6">
        <v>181.52911072263757</v>
      </c>
      <c r="Q82" s="7">
        <v>9.6180346343811354E-2</v>
      </c>
      <c r="R82" s="6">
        <v>333.16246465865589</v>
      </c>
      <c r="S82" s="7">
        <v>0.14121519253877751</v>
      </c>
      <c r="T82" s="6">
        <v>567.66163459618247</v>
      </c>
      <c r="U82" s="7">
        <v>0.23359996843341943</v>
      </c>
      <c r="V82" s="58">
        <v>1218.9939175479933</v>
      </c>
      <c r="W82" s="7">
        <v>0.2875195311918583</v>
      </c>
    </row>
    <row r="83" spans="1:23" x14ac:dyDescent="0.35">
      <c r="A83" s="26" t="s">
        <v>53</v>
      </c>
      <c r="B83" s="6">
        <v>25.15130490422932</v>
      </c>
      <c r="C83" s="7">
        <v>0.13335105270108061</v>
      </c>
      <c r="D83" s="6">
        <v>84.229919146383182</v>
      </c>
      <c r="E83" s="7">
        <v>0.26525688127873265</v>
      </c>
      <c r="F83" s="6">
        <v>94.091523645481715</v>
      </c>
      <c r="G83" s="7">
        <v>0.20081949122235218</v>
      </c>
      <c r="H83" s="6">
        <v>108.94678692741402</v>
      </c>
      <c r="I83" s="7">
        <v>0.16077808082999218</v>
      </c>
      <c r="J83" s="6">
        <v>131.89852678262346</v>
      </c>
      <c r="K83" s="7">
        <v>0.16005665446391751</v>
      </c>
      <c r="L83" s="6">
        <v>204.31339993479662</v>
      </c>
      <c r="M83" s="7">
        <v>0.20023870751991674</v>
      </c>
      <c r="N83" s="6">
        <v>264.0277434157631</v>
      </c>
      <c r="O83" s="7">
        <v>0.18914182730713242</v>
      </c>
      <c r="P83" s="6">
        <v>350.13640548080849</v>
      </c>
      <c r="Q83" s="7">
        <v>0.1855142715824572</v>
      </c>
      <c r="R83" s="6">
        <v>413.27590390684202</v>
      </c>
      <c r="S83" s="7">
        <v>0.17517230340349427</v>
      </c>
      <c r="T83" s="6">
        <v>356.16448842871051</v>
      </c>
      <c r="U83" s="7">
        <v>0.14656620807787682</v>
      </c>
      <c r="V83" s="8">
        <v>715.10017961406709</v>
      </c>
      <c r="W83" s="7">
        <v>0.1686680018973559</v>
      </c>
    </row>
    <row r="84" spans="1:23" s="73" customFormat="1" ht="13" x14ac:dyDescent="0.35">
      <c r="A84" s="66" t="s">
        <v>166</v>
      </c>
      <c r="B84" s="37"/>
      <c r="C84" s="38"/>
      <c r="D84" s="37"/>
      <c r="E84" s="38"/>
      <c r="F84" s="37"/>
      <c r="G84" s="38"/>
      <c r="H84" s="37"/>
      <c r="I84" s="38"/>
      <c r="J84" s="37"/>
      <c r="K84" s="38"/>
      <c r="L84" s="37"/>
      <c r="M84" s="38"/>
      <c r="N84" s="37"/>
      <c r="O84" s="38"/>
      <c r="P84" s="37"/>
      <c r="Q84" s="38"/>
      <c r="R84" s="37"/>
      <c r="S84" s="38"/>
      <c r="T84" s="39"/>
      <c r="U84" s="21"/>
      <c r="V84" s="40"/>
      <c r="W84" s="40"/>
    </row>
    <row r="85" spans="1:23" s="73" customFormat="1" ht="13" x14ac:dyDescent="0.35">
      <c r="A85" s="70" t="s">
        <v>54</v>
      </c>
      <c r="B85" s="41"/>
      <c r="C85" s="42"/>
      <c r="D85" s="41"/>
      <c r="E85" s="42"/>
      <c r="F85" s="41"/>
      <c r="G85" s="42"/>
      <c r="H85" s="41"/>
      <c r="I85" s="42"/>
      <c r="J85" s="41"/>
      <c r="K85" s="42"/>
      <c r="L85" s="41"/>
      <c r="M85" s="42"/>
      <c r="N85" s="41"/>
      <c r="O85" s="42"/>
      <c r="P85" s="41"/>
      <c r="Q85" s="42"/>
      <c r="R85" s="41"/>
      <c r="S85" s="42"/>
      <c r="T85" s="43"/>
      <c r="U85" s="44"/>
      <c r="V85" s="45"/>
      <c r="W85" s="45"/>
    </row>
    <row r="86" spans="1:23" x14ac:dyDescent="0.35">
      <c r="A86" s="26" t="s">
        <v>2</v>
      </c>
      <c r="B86" s="6">
        <v>74.796674302082735</v>
      </c>
      <c r="C86" s="7">
        <v>0.39656849991291626</v>
      </c>
      <c r="D86" s="6">
        <v>107.77585244438968</v>
      </c>
      <c r="E86" s="7">
        <v>0.33940773998455476</v>
      </c>
      <c r="F86" s="6">
        <v>210.93718000404712</v>
      </c>
      <c r="G86" s="7">
        <v>0.45020311636036109</v>
      </c>
      <c r="H86" s="6">
        <v>302.5131312821336</v>
      </c>
      <c r="I86" s="7">
        <v>0.44643336481155471</v>
      </c>
      <c r="J86" s="6">
        <v>348.92663173882431</v>
      </c>
      <c r="K86" s="7">
        <v>0.42341662709789346</v>
      </c>
      <c r="L86" s="6">
        <v>448.2449972218804</v>
      </c>
      <c r="M86" s="7">
        <v>0.43930549305440625</v>
      </c>
      <c r="N86" s="6">
        <v>719.3978325535179</v>
      </c>
      <c r="O86" s="7">
        <v>0.51535576848716536</v>
      </c>
      <c r="P86" s="6">
        <v>968.98812605346484</v>
      </c>
      <c r="Q86" s="7">
        <v>0.51340312964603052</v>
      </c>
      <c r="R86" s="57">
        <v>1292.8324026803903</v>
      </c>
      <c r="S86" s="7">
        <v>0.54798362970430303</v>
      </c>
      <c r="T86" s="57">
        <v>1484.0422252233745</v>
      </c>
      <c r="U86" s="7">
        <v>0.61070221385078105</v>
      </c>
      <c r="V86" s="58">
        <v>2651.8757178348292</v>
      </c>
      <c r="W86" s="7">
        <v>0.62548799644927089</v>
      </c>
    </row>
    <row r="87" spans="1:23" x14ac:dyDescent="0.35">
      <c r="A87" s="26" t="s">
        <v>1</v>
      </c>
      <c r="B87" s="6">
        <v>77.752762940827125</v>
      </c>
      <c r="C87" s="7">
        <v>0.41224154484459224</v>
      </c>
      <c r="D87" s="6">
        <v>162.64683149227767</v>
      </c>
      <c r="E87" s="7">
        <v>0.51220744016779352</v>
      </c>
      <c r="F87" s="6">
        <v>159.59244564477075</v>
      </c>
      <c r="G87" s="7">
        <v>0.34061807584357012</v>
      </c>
      <c r="H87" s="6">
        <v>252.71880991781381</v>
      </c>
      <c r="I87" s="7">
        <v>0.37294945903541543</v>
      </c>
      <c r="J87" s="6">
        <v>311.70778373833156</v>
      </c>
      <c r="K87" s="7">
        <v>0.3782521780379155</v>
      </c>
      <c r="L87" s="6">
        <v>346.54513375193687</v>
      </c>
      <c r="M87" s="7">
        <v>0.33963386494449083</v>
      </c>
      <c r="N87" s="6">
        <v>470.24577537551562</v>
      </c>
      <c r="O87" s="7">
        <v>0.33687045189764758</v>
      </c>
      <c r="P87" s="6">
        <v>600.33727974266583</v>
      </c>
      <c r="Q87" s="7">
        <v>0.31807927256898405</v>
      </c>
      <c r="R87" s="6">
        <v>643.46308797540462</v>
      </c>
      <c r="S87" s="7">
        <v>0.27274009979828129</v>
      </c>
      <c r="T87" s="6">
        <v>578.75518022257984</v>
      </c>
      <c r="U87" s="7">
        <v>0.23816510327820173</v>
      </c>
      <c r="V87" s="8">
        <v>959.13684677315848</v>
      </c>
      <c r="W87" s="7">
        <v>0.22622801686145252</v>
      </c>
    </row>
    <row r="88" spans="1:23" x14ac:dyDescent="0.35">
      <c r="A88" s="26" t="s">
        <v>53</v>
      </c>
      <c r="B88" s="6">
        <v>36.060284201197717</v>
      </c>
      <c r="C88" s="7">
        <v>0.19118995524249149</v>
      </c>
      <c r="D88" s="6">
        <v>47.118255021572587</v>
      </c>
      <c r="E88" s="7">
        <v>0.14838481984765164</v>
      </c>
      <c r="F88" s="6">
        <v>98.008179485352585</v>
      </c>
      <c r="G88" s="7">
        <v>0.20917880779606884</v>
      </c>
      <c r="H88" s="6">
        <v>122.39019712259544</v>
      </c>
      <c r="I88" s="7">
        <v>0.18061717615302977</v>
      </c>
      <c r="J88" s="6">
        <v>163.43958022389828</v>
      </c>
      <c r="K88" s="7">
        <v>0.19833119486419101</v>
      </c>
      <c r="L88" s="6">
        <v>225.55904359561387</v>
      </c>
      <c r="M88" s="7">
        <v>0.2210606420011029</v>
      </c>
      <c r="N88" s="6">
        <v>206.28106497279722</v>
      </c>
      <c r="O88" s="7">
        <v>0.14777377961518706</v>
      </c>
      <c r="P88" s="6">
        <v>318.05717935005021</v>
      </c>
      <c r="Q88" s="7">
        <v>0.16851759778498548</v>
      </c>
      <c r="R88" s="6">
        <v>422.95820343359719</v>
      </c>
      <c r="S88" s="7">
        <v>0.17927627049741576</v>
      </c>
      <c r="T88" s="6">
        <v>367.2612902082671</v>
      </c>
      <c r="U88" s="7">
        <v>0.15113268287101717</v>
      </c>
      <c r="V88" s="8">
        <v>628.67825742028958</v>
      </c>
      <c r="W88" s="7">
        <v>0.1482839866892767</v>
      </c>
    </row>
    <row r="89" spans="1:23" ht="13" x14ac:dyDescent="0.35">
      <c r="A89" s="70" t="s">
        <v>55</v>
      </c>
      <c r="B89" s="32"/>
      <c r="C89" s="46"/>
      <c r="D89" s="32"/>
      <c r="E89" s="46"/>
      <c r="F89" s="32"/>
      <c r="G89" s="46"/>
      <c r="H89" s="32"/>
      <c r="I89" s="46"/>
      <c r="J89" s="32"/>
      <c r="K89" s="46"/>
      <c r="L89" s="32"/>
      <c r="M89" s="46"/>
      <c r="N89" s="32"/>
      <c r="O89" s="46"/>
      <c r="P89" s="32"/>
      <c r="Q89" s="46"/>
      <c r="R89" s="32"/>
      <c r="S89" s="46"/>
      <c r="T89" s="32"/>
      <c r="U89" s="46"/>
      <c r="V89" s="34"/>
      <c r="W89" s="46"/>
    </row>
    <row r="90" spans="1:23" x14ac:dyDescent="0.35">
      <c r="A90" s="26" t="s">
        <v>2</v>
      </c>
      <c r="B90" s="6">
        <v>106.25666222812346</v>
      </c>
      <c r="C90" s="7">
        <v>0.56336789755352801</v>
      </c>
      <c r="D90" s="6">
        <v>168.10711252013067</v>
      </c>
      <c r="E90" s="7">
        <v>0.52940295847093455</v>
      </c>
      <c r="F90" s="6">
        <v>276.39165864653734</v>
      </c>
      <c r="G90" s="7">
        <v>0.58990257694870485</v>
      </c>
      <c r="H90" s="6">
        <v>422.77584551124193</v>
      </c>
      <c r="I90" s="7">
        <v>0.62391091081797523</v>
      </c>
      <c r="J90" s="6">
        <v>478.00606661908387</v>
      </c>
      <c r="K90" s="7">
        <v>0.58005236072573285</v>
      </c>
      <c r="L90" s="6">
        <v>668.03027241066638</v>
      </c>
      <c r="M90" s="7">
        <v>0.65470751489808732</v>
      </c>
      <c r="N90" s="6">
        <v>976.40166000958209</v>
      </c>
      <c r="O90" s="7">
        <v>0.69946586586212511</v>
      </c>
      <c r="P90" s="57">
        <v>1325.1161745418617</v>
      </c>
      <c r="Q90" s="7">
        <v>0.7020919791093807</v>
      </c>
      <c r="R90" s="57">
        <v>1576.8608175936524</v>
      </c>
      <c r="S90" s="7">
        <v>0.66837272377453105</v>
      </c>
      <c r="T90" s="57">
        <v>1828.1140186628591</v>
      </c>
      <c r="U90" s="7">
        <v>0.75229212443804527</v>
      </c>
      <c r="V90" s="58">
        <v>3208.4255816431073</v>
      </c>
      <c r="W90" s="7">
        <v>0.75675932899941678</v>
      </c>
    </row>
    <row r="91" spans="1:23" x14ac:dyDescent="0.35">
      <c r="A91" s="26" t="s">
        <v>1</v>
      </c>
      <c r="B91" s="6">
        <v>63.582085854195114</v>
      </c>
      <c r="C91" s="7">
        <v>0.33710927181999456</v>
      </c>
      <c r="D91" s="6">
        <v>97.94876407738893</v>
      </c>
      <c r="E91" s="7">
        <v>0.30846027097712347</v>
      </c>
      <c r="F91" s="6">
        <v>110.07320201715734</v>
      </c>
      <c r="G91" s="7">
        <v>0.23492917927004153</v>
      </c>
      <c r="H91" s="6">
        <v>120.06312799594733</v>
      </c>
      <c r="I91" s="7">
        <v>0.1771830068792678</v>
      </c>
      <c r="J91" s="6">
        <v>171.54056176457371</v>
      </c>
      <c r="K91" s="7">
        <v>0.20816160036531811</v>
      </c>
      <c r="L91" s="6">
        <v>191.09546833786905</v>
      </c>
      <c r="M91" s="7">
        <v>0.18728438567954744</v>
      </c>
      <c r="N91" s="6">
        <v>268.58631665341431</v>
      </c>
      <c r="O91" s="7">
        <v>0.19240745712666618</v>
      </c>
      <c r="P91" s="6">
        <v>301.20023463758531</v>
      </c>
      <c r="Q91" s="7">
        <v>0.15958621055850039</v>
      </c>
      <c r="R91" s="6">
        <v>425.41093175986697</v>
      </c>
      <c r="S91" s="7">
        <v>0.18031589092162628</v>
      </c>
      <c r="T91" s="6">
        <v>315.31911841261837</v>
      </c>
      <c r="U91" s="7">
        <v>0.12975781983230167</v>
      </c>
      <c r="V91" s="8">
        <v>548.04741930053956</v>
      </c>
      <c r="W91" s="7">
        <v>0.12926589279884143</v>
      </c>
    </row>
    <row r="92" spans="1:23" x14ac:dyDescent="0.35">
      <c r="A92" s="26" t="s">
        <v>53</v>
      </c>
      <c r="B92" s="6">
        <v>18.770973361789</v>
      </c>
      <c r="C92" s="7">
        <v>9.952283062647739E-2</v>
      </c>
      <c r="D92" s="6">
        <v>51.485062360720356</v>
      </c>
      <c r="E92" s="7">
        <v>0.16213677055194195</v>
      </c>
      <c r="F92" s="6">
        <v>82.072944470475889</v>
      </c>
      <c r="G92" s="7">
        <v>0.17516824378125359</v>
      </c>
      <c r="H92" s="6">
        <v>134.78316481535384</v>
      </c>
      <c r="I92" s="7">
        <v>0.19890608230275683</v>
      </c>
      <c r="J92" s="6">
        <v>174.52736731739665</v>
      </c>
      <c r="K92" s="7">
        <v>0.21178603890894915</v>
      </c>
      <c r="L92" s="6">
        <v>161.22343382089483</v>
      </c>
      <c r="M92" s="7">
        <v>0.15800809942236521</v>
      </c>
      <c r="N92" s="6">
        <v>150.93669623883346</v>
      </c>
      <c r="O92" s="7">
        <v>0.10812667701120882</v>
      </c>
      <c r="P92" s="6">
        <v>261.06617596673436</v>
      </c>
      <c r="Q92" s="7">
        <v>0.13832181033211891</v>
      </c>
      <c r="R92" s="6">
        <v>356.98194473587449</v>
      </c>
      <c r="S92" s="7">
        <v>0.15131138530384269</v>
      </c>
      <c r="T92" s="6">
        <v>286.62555857874321</v>
      </c>
      <c r="U92" s="7">
        <v>0.117950055729653</v>
      </c>
      <c r="V92" s="8">
        <v>483.21782108463321</v>
      </c>
      <c r="W92" s="7">
        <v>0.11397477820174171</v>
      </c>
    </row>
    <row r="93" spans="1:23" ht="13" x14ac:dyDescent="0.35">
      <c r="A93" s="70" t="s">
        <v>56</v>
      </c>
      <c r="B93" s="32"/>
      <c r="C93" s="46"/>
      <c r="D93" s="32"/>
      <c r="E93" s="46"/>
      <c r="F93" s="32"/>
      <c r="G93" s="46"/>
      <c r="H93" s="32"/>
      <c r="I93" s="46"/>
      <c r="J93" s="32"/>
      <c r="K93" s="46"/>
      <c r="L93" s="32"/>
      <c r="M93" s="46"/>
      <c r="N93" s="32"/>
      <c r="O93" s="46"/>
      <c r="P93" s="32"/>
      <c r="Q93" s="46"/>
      <c r="R93" s="32"/>
      <c r="S93" s="46"/>
      <c r="T93" s="32"/>
      <c r="U93" s="46"/>
      <c r="V93" s="34"/>
      <c r="W93" s="46"/>
    </row>
    <row r="94" spans="1:23" x14ac:dyDescent="0.35">
      <c r="A94" s="26" t="s">
        <v>2</v>
      </c>
      <c r="B94" s="55">
        <v>100.38874079930554</v>
      </c>
      <c r="C94" s="16">
        <v>0.53225645014832723</v>
      </c>
      <c r="D94" s="55">
        <v>171.80578235612481</v>
      </c>
      <c r="E94" s="16">
        <v>0.5410508103924172</v>
      </c>
      <c r="F94" s="55">
        <v>188.01283875569683</v>
      </c>
      <c r="G94" s="16">
        <v>0.40127570645416222</v>
      </c>
      <c r="H94" s="55">
        <v>296.57170323674723</v>
      </c>
      <c r="I94" s="16">
        <v>0.43766531000730291</v>
      </c>
      <c r="J94" s="55">
        <v>306.7903305476961</v>
      </c>
      <c r="K94" s="7">
        <v>0.37228493090199283</v>
      </c>
      <c r="L94" s="6">
        <v>509.900953200694</v>
      </c>
      <c r="M94" s="7">
        <v>0.49973182309464104</v>
      </c>
      <c r="N94" s="6">
        <v>703.37329467656843</v>
      </c>
      <c r="O94" s="7">
        <v>0.50387625373395306</v>
      </c>
      <c r="P94" s="57">
        <v>1013.5721981729426</v>
      </c>
      <c r="Q94" s="7">
        <v>0.53702529956025846</v>
      </c>
      <c r="R94" s="57">
        <v>1301.0099000895411</v>
      </c>
      <c r="S94" s="7">
        <v>0.55144976708055804</v>
      </c>
      <c r="T94" s="57">
        <v>1461.1043288166693</v>
      </c>
      <c r="U94" s="7">
        <v>0.60126297830979403</v>
      </c>
      <c r="V94" s="58">
        <v>2900.4285738261783</v>
      </c>
      <c r="W94" s="7">
        <v>0.68411322796378005</v>
      </c>
    </row>
    <row r="95" spans="1:23" x14ac:dyDescent="0.35">
      <c r="A95" s="26" t="s">
        <v>1</v>
      </c>
      <c r="B95" s="55">
        <v>75.682023110319861</v>
      </c>
      <c r="C95" s="16">
        <v>0.40126257825340883</v>
      </c>
      <c r="D95" s="55">
        <v>121.41852508155105</v>
      </c>
      <c r="E95" s="16">
        <v>0.3823712478771718</v>
      </c>
      <c r="F95" s="55">
        <v>218.88357961047492</v>
      </c>
      <c r="G95" s="16">
        <v>0.46716311301239705</v>
      </c>
      <c r="H95" s="55">
        <v>294.44131332281222</v>
      </c>
      <c r="I95" s="16">
        <v>0.43452138982900296</v>
      </c>
      <c r="J95" s="55">
        <v>415.51901221522979</v>
      </c>
      <c r="K95" s="7">
        <v>0.50422536614778202</v>
      </c>
      <c r="L95" s="6">
        <v>431.84338941733995</v>
      </c>
      <c r="M95" s="7">
        <v>0.42323098815615745</v>
      </c>
      <c r="N95" s="6">
        <v>572.80629728144709</v>
      </c>
      <c r="O95" s="7">
        <v>0.41034183892652637</v>
      </c>
      <c r="P95" s="6">
        <v>725.56281195104509</v>
      </c>
      <c r="Q95" s="7">
        <v>0.38442805272299846</v>
      </c>
      <c r="R95" s="6">
        <v>885.07908991765487</v>
      </c>
      <c r="S95" s="7">
        <v>0.37515214753505838</v>
      </c>
      <c r="T95" s="6">
        <v>805.18972327869301</v>
      </c>
      <c r="U95" s="7">
        <v>0.33134579206611314</v>
      </c>
      <c r="V95" s="58">
        <v>1077.5572394902256</v>
      </c>
      <c r="W95" s="7">
        <v>0.25415939150362837</v>
      </c>
    </row>
    <row r="96" spans="1:23" x14ac:dyDescent="0.35">
      <c r="A96" s="26" t="s">
        <v>53</v>
      </c>
      <c r="B96" s="55">
        <v>12.538957534482181</v>
      </c>
      <c r="C96" s="16">
        <v>6.6480971598263897E-2</v>
      </c>
      <c r="D96" s="55">
        <v>24.31663152056408</v>
      </c>
      <c r="E96" s="16">
        <v>7.6577941730410951E-2</v>
      </c>
      <c r="F96" s="55">
        <v>61.641386767998682</v>
      </c>
      <c r="G96" s="16">
        <v>0.13156118053344076</v>
      </c>
      <c r="H96" s="55">
        <v>86.60912176298352</v>
      </c>
      <c r="I96" s="16">
        <v>0.12781330016369424</v>
      </c>
      <c r="J96" s="55">
        <v>101.76465293812826</v>
      </c>
      <c r="K96" s="7">
        <v>0.12348970295022511</v>
      </c>
      <c r="L96" s="6">
        <v>78.604831951397273</v>
      </c>
      <c r="M96" s="7">
        <v>7.7037188749201554E-2</v>
      </c>
      <c r="N96" s="6">
        <v>119.74508094381537</v>
      </c>
      <c r="O96" s="7">
        <v>8.5781907339520527E-2</v>
      </c>
      <c r="P96" s="6">
        <v>148.24757502219308</v>
      </c>
      <c r="Q96" s="7">
        <v>7.8546647716743176E-2</v>
      </c>
      <c r="R96" s="6">
        <v>173.16470408219536</v>
      </c>
      <c r="S96" s="7">
        <v>7.3398085384383499E-2</v>
      </c>
      <c r="T96" s="6">
        <v>163.76464355885722</v>
      </c>
      <c r="U96" s="7">
        <v>6.7391229624092913E-2</v>
      </c>
      <c r="V96" s="8">
        <v>261.70500871187534</v>
      </c>
      <c r="W96" s="7">
        <v>6.1727380532591518E-2</v>
      </c>
    </row>
    <row r="97" spans="1:23" s="73" customFormat="1" ht="13" x14ac:dyDescent="0.35">
      <c r="A97" s="64" t="s">
        <v>167</v>
      </c>
      <c r="B97" s="17"/>
      <c r="C97" s="18"/>
      <c r="D97" s="17"/>
      <c r="E97" s="18"/>
      <c r="F97" s="17"/>
      <c r="G97" s="18"/>
      <c r="H97" s="17"/>
      <c r="I97" s="18"/>
      <c r="J97" s="17"/>
      <c r="K97" s="18"/>
      <c r="L97" s="17"/>
      <c r="M97" s="18"/>
      <c r="N97" s="17"/>
      <c r="O97" s="18"/>
      <c r="P97" s="17"/>
      <c r="Q97" s="18"/>
      <c r="R97" s="17"/>
      <c r="S97" s="18"/>
      <c r="T97" s="17"/>
      <c r="U97" s="18"/>
      <c r="V97" s="19"/>
      <c r="W97" s="20"/>
    </row>
    <row r="98" spans="1:23" x14ac:dyDescent="0.35">
      <c r="A98" s="26" t="s">
        <v>57</v>
      </c>
      <c r="B98" s="6">
        <v>12.734838807494071</v>
      </c>
      <c r="C98" s="7">
        <v>6.7519525027599919E-2</v>
      </c>
      <c r="D98" s="6">
        <v>28.628660518118632</v>
      </c>
      <c r="E98" s="7">
        <v>9.0157384468412149E-2</v>
      </c>
      <c r="F98" s="6">
        <v>41.003001313937382</v>
      </c>
      <c r="G98" s="7">
        <v>8.7512684920261152E-2</v>
      </c>
      <c r="H98" s="6">
        <v>40.133329062368389</v>
      </c>
      <c r="I98" s="7">
        <v>5.9226708799270722E-2</v>
      </c>
      <c r="J98" s="6">
        <v>33.853559179338724</v>
      </c>
      <c r="K98" s="7">
        <v>4.1080727405478822E-2</v>
      </c>
      <c r="L98" s="6">
        <v>59.300420058792128</v>
      </c>
      <c r="M98" s="7">
        <v>5.8117771383326536E-2</v>
      </c>
      <c r="N98" s="6">
        <v>89.635234243391565</v>
      </c>
      <c r="O98" s="7">
        <v>6.4212085353473253E-2</v>
      </c>
      <c r="P98" s="6">
        <v>90.228971914927726</v>
      </c>
      <c r="Q98" s="7">
        <v>4.7806402700244971E-2</v>
      </c>
      <c r="R98" s="6">
        <v>99.903841284281739</v>
      </c>
      <c r="S98" s="7">
        <v>4.2345527119262129E-2</v>
      </c>
      <c r="T98" s="6">
        <v>78.473910636350155</v>
      </c>
      <c r="U98" s="7">
        <v>3.2293010360897247E-2</v>
      </c>
      <c r="V98" s="8">
        <v>65.327515409567752</v>
      </c>
      <c r="W98" s="7">
        <v>1.540855646127399E-2</v>
      </c>
    </row>
    <row r="99" spans="1:23" x14ac:dyDescent="0.35">
      <c r="A99" s="26" t="s">
        <v>59</v>
      </c>
      <c r="B99" s="6">
        <v>47.018261530174172</v>
      </c>
      <c r="C99" s="7">
        <v>0.24928864307828119</v>
      </c>
      <c r="D99" s="6">
        <v>100.07216482486706</v>
      </c>
      <c r="E99" s="7">
        <v>0.31514728511282641</v>
      </c>
      <c r="F99" s="6">
        <v>128.47231750768438</v>
      </c>
      <c r="G99" s="7">
        <v>0.27419840213511698</v>
      </c>
      <c r="H99" s="6">
        <v>227.90428526237665</v>
      </c>
      <c r="I99" s="7">
        <v>0.33632945615760856</v>
      </c>
      <c r="J99" s="6">
        <v>313.27636817157628</v>
      </c>
      <c r="K99" s="7">
        <v>0.38015562899186822</v>
      </c>
      <c r="L99" s="6">
        <v>315.09621435825733</v>
      </c>
      <c r="M99" s="7">
        <v>0.30881214216811836</v>
      </c>
      <c r="N99" s="6">
        <v>377.07961395421847</v>
      </c>
      <c r="O99" s="7">
        <v>0.27012891259408012</v>
      </c>
      <c r="P99" s="6">
        <v>413.83782886032031</v>
      </c>
      <c r="Q99" s="7">
        <v>0.21926546960708967</v>
      </c>
      <c r="R99" s="6">
        <v>555.83439642224278</v>
      </c>
      <c r="S99" s="7">
        <v>0.2355975526560655</v>
      </c>
      <c r="T99" s="6">
        <v>580.90726672468008</v>
      </c>
      <c r="U99" s="7">
        <v>0.23905071419202428</v>
      </c>
      <c r="V99" s="8">
        <v>706.89456306039449</v>
      </c>
      <c r="W99" s="7">
        <v>0.16673257384419735</v>
      </c>
    </row>
    <row r="100" spans="1:23" x14ac:dyDescent="0.35">
      <c r="A100" s="26" t="s">
        <v>60</v>
      </c>
      <c r="B100" s="6">
        <v>87.905778698644966</v>
      </c>
      <c r="C100" s="7">
        <v>0.46607236374448957</v>
      </c>
      <c r="D100" s="6">
        <v>142.77084678667691</v>
      </c>
      <c r="E100" s="7">
        <v>0.44961398443635897</v>
      </c>
      <c r="F100" s="6">
        <v>208.11628906616565</v>
      </c>
      <c r="G100" s="7">
        <v>0.4441824902615264</v>
      </c>
      <c r="H100" s="6">
        <v>300.65423642715302</v>
      </c>
      <c r="I100" s="7">
        <v>0.44369010311768176</v>
      </c>
      <c r="J100" s="6">
        <v>361.87405604195538</v>
      </c>
      <c r="K100" s="7">
        <v>0.43912810976895694</v>
      </c>
      <c r="L100" s="6">
        <v>471.06024853256667</v>
      </c>
      <c r="M100" s="7">
        <v>0.46166573196018479</v>
      </c>
      <c r="N100" s="6">
        <v>634.38082769500852</v>
      </c>
      <c r="O100" s="7">
        <v>0.45445204888904622</v>
      </c>
      <c r="P100" s="6">
        <v>876.62183752705334</v>
      </c>
      <c r="Q100" s="7">
        <v>0.46446430332997773</v>
      </c>
      <c r="R100" s="57">
        <v>1083.8945798786308</v>
      </c>
      <c r="S100" s="7">
        <v>0.45942264818493134</v>
      </c>
      <c r="T100" s="57">
        <v>1038.4752599046301</v>
      </c>
      <c r="U100" s="7">
        <v>0.42734575167331595</v>
      </c>
      <c r="V100" s="58">
        <v>1922.2896580054971</v>
      </c>
      <c r="W100" s="7">
        <v>0.45340326422337379</v>
      </c>
    </row>
    <row r="101" spans="1:23" x14ac:dyDescent="0.35">
      <c r="A101" s="26" t="s">
        <v>58</v>
      </c>
      <c r="B101" s="6">
        <v>40.950842407794369</v>
      </c>
      <c r="C101" s="7">
        <v>0.21711946814962929</v>
      </c>
      <c r="D101" s="6">
        <v>46.069266828577405</v>
      </c>
      <c r="E101" s="7">
        <v>0.14508134598240263</v>
      </c>
      <c r="F101" s="6">
        <v>90.94619724638315</v>
      </c>
      <c r="G101" s="7">
        <v>0.19410642268309553</v>
      </c>
      <c r="H101" s="6">
        <v>108.93028757064474</v>
      </c>
      <c r="I101" s="7">
        <v>0.16075373192543893</v>
      </c>
      <c r="J101" s="6">
        <v>115.07001230818358</v>
      </c>
      <c r="K101" s="7">
        <v>0.13963553383369601</v>
      </c>
      <c r="L101" s="6">
        <v>174.89229161981484</v>
      </c>
      <c r="M101" s="7">
        <v>0.17140435448837038</v>
      </c>
      <c r="N101" s="6">
        <v>294.828997009212</v>
      </c>
      <c r="O101" s="7">
        <v>0.21120695316340043</v>
      </c>
      <c r="P101" s="6">
        <v>506.69394684387981</v>
      </c>
      <c r="Q101" s="7">
        <v>0.26846382436268768</v>
      </c>
      <c r="R101" s="6">
        <v>619.62087650423746</v>
      </c>
      <c r="S101" s="7">
        <v>0.26263427203974099</v>
      </c>
      <c r="T101" s="6">
        <v>732.20225838855868</v>
      </c>
      <c r="U101" s="7">
        <v>0.30131052377376238</v>
      </c>
      <c r="V101" s="58">
        <v>1541.9656527169911</v>
      </c>
      <c r="W101" s="7">
        <v>0.36369766509986068</v>
      </c>
    </row>
    <row r="102" spans="1:23" s="73" customFormat="1" ht="13" x14ac:dyDescent="0.35">
      <c r="A102" s="64" t="s">
        <v>168</v>
      </c>
      <c r="B102" s="17"/>
      <c r="C102" s="18"/>
      <c r="D102" s="17"/>
      <c r="E102" s="18"/>
      <c r="F102" s="17"/>
      <c r="G102" s="18"/>
      <c r="H102" s="17"/>
      <c r="I102" s="18"/>
      <c r="J102" s="17"/>
      <c r="K102" s="18"/>
      <c r="L102" s="17"/>
      <c r="M102" s="18"/>
      <c r="N102" s="17"/>
      <c r="O102" s="18"/>
      <c r="P102" s="17"/>
      <c r="Q102" s="18"/>
      <c r="R102" s="17"/>
      <c r="S102" s="18"/>
      <c r="T102" s="17"/>
      <c r="U102" s="18"/>
      <c r="V102" s="19"/>
      <c r="W102" s="20"/>
    </row>
    <row r="103" spans="1:23" x14ac:dyDescent="0.35">
      <c r="A103" s="26" t="s">
        <v>52</v>
      </c>
      <c r="B103" s="6">
        <v>20.957040418033539</v>
      </c>
      <c r="C103" s="7">
        <v>0.11111325682246941</v>
      </c>
      <c r="D103" s="6">
        <v>20.26903398375255</v>
      </c>
      <c r="E103" s="7">
        <v>6.3831246611064998E-2</v>
      </c>
      <c r="F103" s="6">
        <v>30.128061957058911</v>
      </c>
      <c r="G103" s="7">
        <v>6.4302307363290442E-2</v>
      </c>
      <c r="H103" s="6">
        <v>29.683564997336909</v>
      </c>
      <c r="I103" s="7">
        <v>4.3805482906474583E-2</v>
      </c>
      <c r="J103" s="6">
        <v>32.123356868006873</v>
      </c>
      <c r="K103" s="7">
        <v>3.8981155861712365E-2</v>
      </c>
      <c r="L103" s="6">
        <v>76.422922028832247</v>
      </c>
      <c r="M103" s="7">
        <v>7.4898793406758382E-2</v>
      </c>
      <c r="N103" s="6">
        <v>131.00378911107089</v>
      </c>
      <c r="O103" s="7">
        <v>9.3847319740213361E-2</v>
      </c>
      <c r="P103" s="6">
        <v>214.30166976661829</v>
      </c>
      <c r="Q103" s="7">
        <v>0.11354437168870044</v>
      </c>
      <c r="R103" s="6">
        <v>311.14516060829555</v>
      </c>
      <c r="S103" s="7">
        <v>0.13188287524474515</v>
      </c>
      <c r="T103" s="6">
        <v>333.14152395986713</v>
      </c>
      <c r="U103" s="7">
        <v>0.13709196594948042</v>
      </c>
      <c r="V103" s="8">
        <v>731.02623890546511</v>
      </c>
      <c r="W103" s="7">
        <v>0.17242442187228674</v>
      </c>
    </row>
    <row r="104" spans="1:23" x14ac:dyDescent="0.35">
      <c r="A104" s="26" t="s">
        <v>49</v>
      </c>
      <c r="B104" s="6">
        <v>72.167111699355431</v>
      </c>
      <c r="C104" s="7">
        <v>0.3826266808879274</v>
      </c>
      <c r="D104" s="6">
        <v>120.50113048553197</v>
      </c>
      <c r="E104" s="7">
        <v>0.37948218859861454</v>
      </c>
      <c r="F104" s="6">
        <v>149.01467554890334</v>
      </c>
      <c r="G104" s="7">
        <v>0.31804194648974277</v>
      </c>
      <c r="H104" s="6">
        <v>279.54317211362297</v>
      </c>
      <c r="I104" s="7">
        <v>0.41253547708112598</v>
      </c>
      <c r="J104" s="6">
        <v>329.41561707681467</v>
      </c>
      <c r="K104" s="7">
        <v>0.39974033739115272</v>
      </c>
      <c r="L104" s="6">
        <v>422.08564000754234</v>
      </c>
      <c r="M104" s="7">
        <v>0.41366784089932246</v>
      </c>
      <c r="N104" s="6">
        <v>581.45520781149696</v>
      </c>
      <c r="O104" s="7">
        <v>0.4165376678977778</v>
      </c>
      <c r="P104" s="6">
        <v>719.86547241533037</v>
      </c>
      <c r="Q104" s="7">
        <v>0.38140940691130493</v>
      </c>
      <c r="R104" s="6">
        <v>884.34363390807732</v>
      </c>
      <c r="S104" s="7">
        <v>0.37484041505312116</v>
      </c>
      <c r="T104" s="57">
        <v>1040.2590456725836</v>
      </c>
      <c r="U104" s="7">
        <v>0.42807980215989194</v>
      </c>
      <c r="V104" s="58">
        <v>1867.6031871183204</v>
      </c>
      <c r="W104" s="7">
        <v>0.44050457109154412</v>
      </c>
    </row>
    <row r="105" spans="1:23" x14ac:dyDescent="0.35">
      <c r="A105" s="26" t="s">
        <v>51</v>
      </c>
      <c r="B105" s="6">
        <v>35.280533945469202</v>
      </c>
      <c r="C105" s="7">
        <v>0.18705575553232659</v>
      </c>
      <c r="D105" s="6">
        <v>87.087424568924348</v>
      </c>
      <c r="E105" s="7">
        <v>0.27425573803060799</v>
      </c>
      <c r="F105" s="6">
        <v>142.79260769628777</v>
      </c>
      <c r="G105" s="7">
        <v>0.30476219022581902</v>
      </c>
      <c r="H105" s="6">
        <v>171.62956339963944</v>
      </c>
      <c r="I105" s="7">
        <v>0.25328210767214498</v>
      </c>
      <c r="J105" s="6">
        <v>235.43453787665186</v>
      </c>
      <c r="K105" s="7">
        <v>0.28569587088640458</v>
      </c>
      <c r="L105" s="6">
        <v>235.72235135941079</v>
      </c>
      <c r="M105" s="7">
        <v>0.23102125942217908</v>
      </c>
      <c r="N105" s="6">
        <v>297.01276378984574</v>
      </c>
      <c r="O105" s="7">
        <v>0.21277134042800411</v>
      </c>
      <c r="P105" s="6">
        <v>435.70190704091004</v>
      </c>
      <c r="Q105" s="7">
        <v>0.23084980780786646</v>
      </c>
      <c r="R105" s="6">
        <v>521.46776253995927</v>
      </c>
      <c r="S105" s="7">
        <v>0.22103081319587867</v>
      </c>
      <c r="T105" s="6">
        <v>494.98633141409294</v>
      </c>
      <c r="U105" s="7">
        <v>0.20369315864645515</v>
      </c>
      <c r="V105" s="8">
        <v>643.60650236786319</v>
      </c>
      <c r="W105" s="7">
        <v>0.15180505593093249</v>
      </c>
    </row>
    <row r="106" spans="1:23" x14ac:dyDescent="0.35">
      <c r="A106" s="26" t="s">
        <v>50</v>
      </c>
      <c r="B106" s="6">
        <v>30.54187624834119</v>
      </c>
      <c r="C106" s="7">
        <v>0.16193161208496848</v>
      </c>
      <c r="D106" s="6">
        <v>48.147533262333774</v>
      </c>
      <c r="E106" s="7">
        <v>0.15162622312666804</v>
      </c>
      <c r="F106" s="6">
        <v>72.586902337038751</v>
      </c>
      <c r="G106" s="7">
        <v>0.15492218886425349</v>
      </c>
      <c r="H106" s="6">
        <v>85.97588191747505</v>
      </c>
      <c r="I106" s="7">
        <v>0.12687879727529089</v>
      </c>
      <c r="J106" s="6">
        <v>101.24693038352915</v>
      </c>
      <c r="K106" s="7">
        <v>0.12286145529613106</v>
      </c>
      <c r="L106" s="6">
        <v>116.16166037052471</v>
      </c>
      <c r="M106" s="7">
        <v>0.11384500842032126</v>
      </c>
      <c r="N106" s="6">
        <v>178.89511144287931</v>
      </c>
      <c r="O106" s="7">
        <v>0.12815527579363889</v>
      </c>
      <c r="P106" s="6">
        <v>178.88457011641222</v>
      </c>
      <c r="Q106" s="7">
        <v>9.4779178066092679E-2</v>
      </c>
      <c r="R106" s="6">
        <v>250.57273878014152</v>
      </c>
      <c r="S106" s="7">
        <v>0.10620847575989734</v>
      </c>
      <c r="T106" s="6">
        <v>203.99993791222923</v>
      </c>
      <c r="U106" s="7">
        <v>8.3948563990265415E-2</v>
      </c>
      <c r="V106" s="8">
        <v>262.83324174187732</v>
      </c>
      <c r="W106" s="7">
        <v>6.1993492633063647E-2</v>
      </c>
    </row>
    <row r="107" spans="1:23" x14ac:dyDescent="0.35">
      <c r="A107" s="26" t="s">
        <v>53</v>
      </c>
      <c r="B107" s="6">
        <v>29.663159132908213</v>
      </c>
      <c r="C107" s="7">
        <v>0.15727269467230809</v>
      </c>
      <c r="D107" s="6">
        <v>41.535816657697318</v>
      </c>
      <c r="E107" s="7">
        <v>0.13080460363304439</v>
      </c>
      <c r="F107" s="6">
        <v>74.015557594881685</v>
      </c>
      <c r="G107" s="7">
        <v>0.15797136705689438</v>
      </c>
      <c r="H107" s="6">
        <v>110.78995589446859</v>
      </c>
      <c r="I107" s="7">
        <v>0.16349813506496363</v>
      </c>
      <c r="J107" s="6">
        <v>125.85355349605142</v>
      </c>
      <c r="K107" s="7">
        <v>0.15272118056459918</v>
      </c>
      <c r="L107" s="6">
        <v>169.95660080312084</v>
      </c>
      <c r="M107" s="7">
        <v>0.16656709785141882</v>
      </c>
      <c r="N107" s="6">
        <v>207.55780074653794</v>
      </c>
      <c r="O107" s="7">
        <v>0.14868839614036575</v>
      </c>
      <c r="P107" s="6">
        <v>338.62896580691012</v>
      </c>
      <c r="Q107" s="7">
        <v>0.1794172355260355</v>
      </c>
      <c r="R107" s="6">
        <v>391.72439825291934</v>
      </c>
      <c r="S107" s="7">
        <v>0.16603742074635777</v>
      </c>
      <c r="T107" s="6">
        <v>357.67185669544739</v>
      </c>
      <c r="U107" s="7">
        <v>0.14718650925390714</v>
      </c>
      <c r="V107" s="8">
        <v>734.62165189474695</v>
      </c>
      <c r="W107" s="7">
        <v>0.17327245847217301</v>
      </c>
    </row>
    <row r="108" spans="1:23" s="73" customFormat="1" ht="13" x14ac:dyDescent="0.35">
      <c r="A108" s="64" t="s">
        <v>169</v>
      </c>
      <c r="B108" s="17"/>
      <c r="C108" s="18"/>
      <c r="D108" s="17"/>
      <c r="E108" s="18"/>
      <c r="F108" s="17"/>
      <c r="G108" s="18"/>
      <c r="H108" s="17"/>
      <c r="I108" s="18"/>
      <c r="J108" s="17"/>
      <c r="K108" s="18"/>
      <c r="L108" s="17"/>
      <c r="M108" s="18"/>
      <c r="N108" s="17"/>
      <c r="O108" s="18"/>
      <c r="P108" s="17"/>
      <c r="Q108" s="18"/>
      <c r="R108" s="17"/>
      <c r="S108" s="18"/>
      <c r="T108" s="17"/>
      <c r="U108" s="18"/>
      <c r="V108" s="19"/>
      <c r="W108" s="20"/>
    </row>
    <row r="109" spans="1:23" x14ac:dyDescent="0.35">
      <c r="A109" s="26" t="s">
        <v>57</v>
      </c>
      <c r="B109" s="6">
        <v>19.684443478899841</v>
      </c>
      <c r="C109" s="7">
        <v>0.10436600684304129</v>
      </c>
      <c r="D109" s="6">
        <v>47.880590505766655</v>
      </c>
      <c r="E109" s="7">
        <v>0.15078556693461018</v>
      </c>
      <c r="F109" s="6">
        <v>65.7933542520515</v>
      </c>
      <c r="G109" s="7">
        <v>0.14042272263005737</v>
      </c>
      <c r="H109" s="6">
        <v>95.38755655871752</v>
      </c>
      <c r="I109" s="7">
        <v>0.14076806403469921</v>
      </c>
      <c r="J109" s="6">
        <v>121.25057372550016</v>
      </c>
      <c r="K109" s="7">
        <v>0.14713554166012752</v>
      </c>
      <c r="L109" s="6">
        <v>128.88758986386475</v>
      </c>
      <c r="M109" s="7">
        <v>0.12631714032429439</v>
      </c>
      <c r="N109" s="6">
        <v>225.48115699752711</v>
      </c>
      <c r="O109" s="7">
        <v>0.16152816937378123</v>
      </c>
      <c r="P109" s="6">
        <v>262.59925004564269</v>
      </c>
      <c r="Q109" s="7">
        <v>0.13913408553852044</v>
      </c>
      <c r="R109" s="6">
        <v>300.14454288297873</v>
      </c>
      <c r="S109" s="7">
        <v>0.127220122038985</v>
      </c>
      <c r="T109" s="6">
        <v>162.4836360645306</v>
      </c>
      <c r="U109" s="7">
        <v>6.6864078779293373E-2</v>
      </c>
      <c r="V109" s="8">
        <v>198.16266002965682</v>
      </c>
      <c r="W109" s="7">
        <v>4.6739884663300889E-2</v>
      </c>
    </row>
    <row r="110" spans="1:23" x14ac:dyDescent="0.35">
      <c r="A110" s="26" t="s">
        <v>59</v>
      </c>
      <c r="B110" s="6">
        <v>60.525559013392893</v>
      </c>
      <c r="C110" s="7">
        <v>0.32090370819687036</v>
      </c>
      <c r="D110" s="6">
        <v>98.123799205507609</v>
      </c>
      <c r="E110" s="7">
        <v>0.30901149164395442</v>
      </c>
      <c r="F110" s="6">
        <v>169.69154460353533</v>
      </c>
      <c r="G110" s="7">
        <v>0.36217257763211325</v>
      </c>
      <c r="H110" s="6">
        <v>264.95068101224888</v>
      </c>
      <c r="I110" s="7">
        <v>0.39100062708714872</v>
      </c>
      <c r="J110" s="6">
        <v>340.18605695176507</v>
      </c>
      <c r="K110" s="7">
        <v>0.41281008589812729</v>
      </c>
      <c r="L110" s="6">
        <v>329.59325360256094</v>
      </c>
      <c r="M110" s="7">
        <v>0.32302006197206307</v>
      </c>
      <c r="N110" s="6">
        <v>428.71741185988469</v>
      </c>
      <c r="O110" s="7">
        <v>0.30712073522468247</v>
      </c>
      <c r="P110" s="6">
        <v>553.45438328153523</v>
      </c>
      <c r="Q110" s="7">
        <v>0.29323910670642805</v>
      </c>
      <c r="R110" s="6">
        <v>697.70078659617241</v>
      </c>
      <c r="S110" s="7">
        <v>0.29572944543611945</v>
      </c>
      <c r="T110" s="6">
        <v>754.53354771406703</v>
      </c>
      <c r="U110" s="7">
        <v>0.31050013280067373</v>
      </c>
      <c r="V110" s="8">
        <v>970.60045289961522</v>
      </c>
      <c r="W110" s="7">
        <v>0.22893189471662437</v>
      </c>
    </row>
    <row r="111" spans="1:23" x14ac:dyDescent="0.35">
      <c r="A111" s="26" t="s">
        <v>60</v>
      </c>
      <c r="B111" s="6">
        <v>86.728131527428232</v>
      </c>
      <c r="C111" s="7">
        <v>0.45982853303311394</v>
      </c>
      <c r="D111" s="6">
        <v>108.09100373094634</v>
      </c>
      <c r="E111" s="7">
        <v>0.34040021449064706</v>
      </c>
      <c r="F111" s="6">
        <v>161.14396808664955</v>
      </c>
      <c r="G111" s="7">
        <v>0.34392948940481838</v>
      </c>
      <c r="H111" s="6">
        <v>214.25429574449686</v>
      </c>
      <c r="I111" s="7">
        <v>0.31618550166451836</v>
      </c>
      <c r="J111" s="6">
        <v>244.58066543792228</v>
      </c>
      <c r="K111" s="7">
        <v>0.29679454358932089</v>
      </c>
      <c r="L111" s="6">
        <v>384.507722653173</v>
      </c>
      <c r="M111" s="7">
        <v>0.37683935287685061</v>
      </c>
      <c r="N111" s="6">
        <v>468.1852085995036</v>
      </c>
      <c r="O111" s="7">
        <v>0.33539432154762761</v>
      </c>
      <c r="P111" s="6">
        <v>646.24383223019549</v>
      </c>
      <c r="Q111" s="7">
        <v>0.34240213792167767</v>
      </c>
      <c r="R111" s="6">
        <v>732.08353738620838</v>
      </c>
      <c r="S111" s="7">
        <v>0.310303016254796</v>
      </c>
      <c r="T111" s="6">
        <v>779.02825121339299</v>
      </c>
      <c r="U111" s="7">
        <v>0.32058001422211052</v>
      </c>
      <c r="V111" s="58">
        <v>1459.1041344623618</v>
      </c>
      <c r="W111" s="7">
        <v>0.34415342903809309</v>
      </c>
    </row>
    <row r="112" spans="1:23" x14ac:dyDescent="0.35">
      <c r="A112" s="26" t="s">
        <v>58</v>
      </c>
      <c r="B112" s="6">
        <v>21.671587424386598</v>
      </c>
      <c r="C112" s="7">
        <v>0.11490175192697444</v>
      </c>
      <c r="D112" s="6">
        <v>63.445545516019365</v>
      </c>
      <c r="E112" s="7">
        <v>0.1998027269307884</v>
      </c>
      <c r="F112" s="6">
        <v>71.908938191934112</v>
      </c>
      <c r="G112" s="7">
        <v>0.15347521033301093</v>
      </c>
      <c r="H112" s="6">
        <v>103.02960500707955</v>
      </c>
      <c r="I112" s="7">
        <v>0.15204580721363367</v>
      </c>
      <c r="J112" s="6">
        <v>118.0566995858665</v>
      </c>
      <c r="K112" s="7">
        <v>0.14325982885242439</v>
      </c>
      <c r="L112" s="6">
        <v>177.36060844983214</v>
      </c>
      <c r="M112" s="7">
        <v>0.17382344482679193</v>
      </c>
      <c r="N112" s="6">
        <v>273.54089544491552</v>
      </c>
      <c r="O112" s="7">
        <v>0.19595677385390867</v>
      </c>
      <c r="P112" s="6">
        <v>425.08511958880831</v>
      </c>
      <c r="Q112" s="7">
        <v>0.2252246698333738</v>
      </c>
      <c r="R112" s="6">
        <v>626.11139438821237</v>
      </c>
      <c r="S112" s="7">
        <v>0.26538536146273756</v>
      </c>
      <c r="T112" s="6">
        <v>730.61609754166136</v>
      </c>
      <c r="U112" s="7">
        <v>0.30065779845081692</v>
      </c>
      <c r="V112" s="58">
        <v>1611.8235746366388</v>
      </c>
      <c r="W112" s="7">
        <v>0.38017479158198159</v>
      </c>
    </row>
    <row r="113" spans="1:23" s="73" customFormat="1" ht="13" x14ac:dyDescent="0.35">
      <c r="A113" s="64" t="s">
        <v>170</v>
      </c>
      <c r="B113" s="17"/>
      <c r="C113" s="18"/>
      <c r="D113" s="17"/>
      <c r="E113" s="18"/>
      <c r="F113" s="17"/>
      <c r="G113" s="18"/>
      <c r="H113" s="17"/>
      <c r="I113" s="18"/>
      <c r="J113" s="17"/>
      <c r="K113" s="18"/>
      <c r="L113" s="17"/>
      <c r="M113" s="18"/>
      <c r="N113" s="17"/>
      <c r="O113" s="18"/>
      <c r="P113" s="17"/>
      <c r="Q113" s="18"/>
      <c r="R113" s="17"/>
      <c r="S113" s="18"/>
      <c r="T113" s="17"/>
      <c r="U113" s="18"/>
      <c r="V113" s="19"/>
      <c r="W113" s="20"/>
    </row>
    <row r="114" spans="1:23" x14ac:dyDescent="0.35">
      <c r="A114" s="26" t="s">
        <v>61</v>
      </c>
      <c r="B114" s="6">
        <v>103.9187934073374</v>
      </c>
      <c r="C114" s="7">
        <v>0.55097262543878267</v>
      </c>
      <c r="D114" s="6">
        <v>211.67396828498696</v>
      </c>
      <c r="E114" s="7">
        <v>0.66660371094016413</v>
      </c>
      <c r="F114" s="6">
        <v>290.31594919367018</v>
      </c>
      <c r="G114" s="7">
        <v>0.61962118320534521</v>
      </c>
      <c r="H114" s="6">
        <v>319.8996330152371</v>
      </c>
      <c r="I114" s="7">
        <v>0.47465989441299278</v>
      </c>
      <c r="J114" s="6">
        <v>321.30828010924051</v>
      </c>
      <c r="K114" s="7">
        <v>0.39145645173545868</v>
      </c>
      <c r="L114" s="6">
        <v>429.52963647609573</v>
      </c>
      <c r="M114" s="7">
        <v>0.42248158411040165</v>
      </c>
      <c r="N114" s="6">
        <v>550.30976527949792</v>
      </c>
      <c r="O114" s="7">
        <v>0.39588721265990845</v>
      </c>
      <c r="P114" s="6">
        <v>555.55572868420029</v>
      </c>
      <c r="Q114" s="7">
        <v>0.29662836837348433</v>
      </c>
      <c r="R114" s="6">
        <v>307.71169901882104</v>
      </c>
      <c r="S114" s="7">
        <v>0.13131601101697266</v>
      </c>
      <c r="T114" s="6">
        <v>84.806526733721839</v>
      </c>
      <c r="U114" s="7">
        <v>3.5002189828970506E-2</v>
      </c>
      <c r="V114" s="8">
        <v>30.404599382140869</v>
      </c>
      <c r="W114" s="7">
        <v>7.1840284991463452E-3</v>
      </c>
    </row>
    <row r="115" spans="1:23" x14ac:dyDescent="0.35">
      <c r="A115" s="26" t="s">
        <v>62</v>
      </c>
      <c r="B115" s="6">
        <v>25.423454973109809</v>
      </c>
      <c r="C115" s="7">
        <v>0.30019100702346463</v>
      </c>
      <c r="D115" s="6">
        <v>59.929147644129749</v>
      </c>
      <c r="E115" s="7">
        <v>0.56607974388059634</v>
      </c>
      <c r="F115" s="6">
        <v>82.997783690606582</v>
      </c>
      <c r="G115" s="7">
        <v>0.46569924464435797</v>
      </c>
      <c r="H115" s="6">
        <v>124.459673862524</v>
      </c>
      <c r="I115" s="7">
        <v>0.35152555128132901</v>
      </c>
      <c r="J115" s="6">
        <v>149.90463469126044</v>
      </c>
      <c r="K115" s="7">
        <v>0.3001130881525077</v>
      </c>
      <c r="L115" s="6">
        <v>195.71124735897899</v>
      </c>
      <c r="M115" s="7">
        <v>0.33332247338489274</v>
      </c>
      <c r="N115" s="6">
        <v>222.82551990424972</v>
      </c>
      <c r="O115" s="7">
        <v>0.26534515033314554</v>
      </c>
      <c r="P115" s="6">
        <v>265.2006969187201</v>
      </c>
      <c r="Q115" s="7">
        <v>0.20131441124403782</v>
      </c>
      <c r="R115" s="6">
        <v>341.91784561918013</v>
      </c>
      <c r="S115" s="7">
        <v>0.16797073591826761</v>
      </c>
      <c r="T115" s="6">
        <v>210.98255138342665</v>
      </c>
      <c r="U115" s="7">
        <v>9.0237312185566784E-2</v>
      </c>
      <c r="V115" s="8">
        <v>153.97004668933553</v>
      </c>
      <c r="W115" s="7">
        <v>3.664344084636114E-2</v>
      </c>
    </row>
    <row r="116" spans="1:23" x14ac:dyDescent="0.35">
      <c r="A116" s="26" t="s">
        <v>63</v>
      </c>
      <c r="B116" s="6">
        <v>33.074131444018285</v>
      </c>
      <c r="C116" s="7">
        <v>0.55804861814325568</v>
      </c>
      <c r="D116" s="6">
        <v>17.60811885523005</v>
      </c>
      <c r="E116" s="7">
        <v>0.38330329332469582</v>
      </c>
      <c r="F116" s="6">
        <v>9.9768432368887208</v>
      </c>
      <c r="G116" s="7">
        <v>0.10477228080213564</v>
      </c>
      <c r="H116" s="6">
        <v>6.2681308625028596</v>
      </c>
      <c r="I116" s="7">
        <v>2.7300677555134517E-2</v>
      </c>
      <c r="J116" s="6">
        <v>12.490091646816589</v>
      </c>
      <c r="K116" s="7">
        <v>3.5727911361440823E-2</v>
      </c>
      <c r="L116" s="6">
        <v>14.62464871836019</v>
      </c>
      <c r="M116" s="7">
        <v>3.7360995405616979E-2</v>
      </c>
      <c r="N116" s="6">
        <v>10.44046304952913</v>
      </c>
      <c r="O116" s="7">
        <v>1.6923205838445018E-2</v>
      </c>
      <c r="P116" s="6">
        <v>7.2072852948372903</v>
      </c>
      <c r="Q116" s="7">
        <v>6.8500867217843502E-3</v>
      </c>
      <c r="R116" s="6">
        <v>3.9938524590163902</v>
      </c>
      <c r="S116" s="7">
        <v>2.3581165816782754E-3</v>
      </c>
      <c r="T116" s="6">
        <v>0</v>
      </c>
      <c r="U116" s="7">
        <v>0</v>
      </c>
      <c r="V116" s="8">
        <v>0</v>
      </c>
      <c r="W116" s="7">
        <v>0</v>
      </c>
    </row>
    <row r="117" spans="1:23" x14ac:dyDescent="0.35">
      <c r="A117" s="26" t="s">
        <v>64</v>
      </c>
      <c r="B117" s="6">
        <v>0</v>
      </c>
      <c r="C117" s="7">
        <v>0</v>
      </c>
      <c r="D117" s="6">
        <v>0</v>
      </c>
      <c r="E117" s="7">
        <v>0</v>
      </c>
      <c r="F117" s="6">
        <v>14.31903052998388</v>
      </c>
      <c r="G117" s="7">
        <v>9.9436602118608386E-2</v>
      </c>
      <c r="H117" s="6">
        <v>40.360207425390065</v>
      </c>
      <c r="I117" s="7">
        <v>0.13800203475208736</v>
      </c>
      <c r="J117" s="6">
        <v>116.50975931558231</v>
      </c>
      <c r="K117" s="7">
        <v>0.28845674469709576</v>
      </c>
      <c r="L117" s="6">
        <v>63.0448821179044</v>
      </c>
      <c r="M117" s="7">
        <v>0.13343306345613601</v>
      </c>
      <c r="N117" s="6">
        <v>90.464341198187896</v>
      </c>
      <c r="O117" s="7">
        <v>0.12522601205537809</v>
      </c>
      <c r="P117" s="6">
        <v>150.58479649683758</v>
      </c>
      <c r="Q117" s="7">
        <v>0.12699559500090984</v>
      </c>
      <c r="R117" s="6">
        <v>110.04383806951139</v>
      </c>
      <c r="S117" s="7">
        <v>6.0437779553755865E-2</v>
      </c>
      <c r="T117" s="6">
        <v>42.17375750418978</v>
      </c>
      <c r="U117" s="7">
        <v>1.9262414453906428E-2</v>
      </c>
      <c r="V117" s="8">
        <v>45.878565363638394</v>
      </c>
      <c r="W117" s="7">
        <v>1.119565641916209E-2</v>
      </c>
    </row>
    <row r="118" spans="1:23" x14ac:dyDescent="0.35">
      <c r="A118" s="26" t="s">
        <v>65</v>
      </c>
      <c r="B118" s="6">
        <v>14.42086395326927</v>
      </c>
      <c r="C118" s="7">
        <v>0.1950552288884449</v>
      </c>
      <c r="D118" s="6">
        <v>9.0986093552465199</v>
      </c>
      <c r="E118" s="7">
        <v>7.7746672394767374E-2</v>
      </c>
      <c r="F118" s="6">
        <v>36.99164223751518</v>
      </c>
      <c r="G118" s="7">
        <v>0.20090675794634516</v>
      </c>
      <c r="H118" s="6">
        <v>44.665690610365651</v>
      </c>
      <c r="I118" s="7">
        <v>0.14752458812990191</v>
      </c>
      <c r="J118" s="6">
        <v>53.971470243491737</v>
      </c>
      <c r="K118" s="7">
        <v>0.15406560467141386</v>
      </c>
      <c r="L118" s="6">
        <v>87.904262143401397</v>
      </c>
      <c r="M118" s="7">
        <v>0.18548762064845131</v>
      </c>
      <c r="N118" s="6">
        <v>157.95365302061725</v>
      </c>
      <c r="O118" s="7">
        <v>0.21884965406431545</v>
      </c>
      <c r="P118" s="6">
        <v>179.17526184420873</v>
      </c>
      <c r="Q118" s="7">
        <v>0.15115878947858866</v>
      </c>
      <c r="R118" s="6">
        <v>262.81204428248543</v>
      </c>
      <c r="S118" s="7">
        <v>0.14638133884402468</v>
      </c>
      <c r="T118" s="6">
        <v>74.115483532837345</v>
      </c>
      <c r="U118" s="7">
        <v>3.3666312212594085E-2</v>
      </c>
      <c r="V118" s="8">
        <v>33.552575976679179</v>
      </c>
      <c r="W118" s="7">
        <v>8.1970918690385981E-3</v>
      </c>
    </row>
    <row r="119" spans="1:23" x14ac:dyDescent="0.35">
      <c r="A119" s="26" t="s">
        <v>66</v>
      </c>
      <c r="B119" s="6">
        <v>0</v>
      </c>
      <c r="C119" s="7">
        <v>0</v>
      </c>
      <c r="D119" s="6">
        <v>0</v>
      </c>
      <c r="E119" s="7">
        <v>0</v>
      </c>
      <c r="F119" s="6">
        <v>0</v>
      </c>
      <c r="G119" s="7">
        <v>0</v>
      </c>
      <c r="H119" s="6">
        <v>0</v>
      </c>
      <c r="I119" s="7">
        <v>0</v>
      </c>
      <c r="J119" s="6">
        <v>0</v>
      </c>
      <c r="K119" s="7">
        <v>0</v>
      </c>
      <c r="L119" s="6">
        <v>6.1039504696239497</v>
      </c>
      <c r="M119" s="7">
        <v>8.4684833631850035E-3</v>
      </c>
      <c r="N119" s="6">
        <v>22.243008504489119</v>
      </c>
      <c r="O119" s="7">
        <v>2.2984061482318109E-2</v>
      </c>
      <c r="P119" s="6">
        <v>154.38814500361514</v>
      </c>
      <c r="Q119" s="7">
        <v>0.10299696873982644</v>
      </c>
      <c r="R119" s="6">
        <v>774.42757347408076</v>
      </c>
      <c r="S119" s="7">
        <v>0.4105619311203908</v>
      </c>
      <c r="T119" s="57">
        <v>1674.6317559028801</v>
      </c>
      <c r="U119" s="7">
        <v>0.70877274018610681</v>
      </c>
      <c r="V119" s="58">
        <v>3639.5587855989734</v>
      </c>
      <c r="W119" s="7">
        <v>0.85743614770526455</v>
      </c>
    </row>
    <row r="120" spans="1:23" x14ac:dyDescent="0.35">
      <c r="A120" s="26" t="s">
        <v>67</v>
      </c>
      <c r="B120" s="6">
        <v>9.3439062378013595</v>
      </c>
      <c r="C120" s="7">
        <v>9.4846411739396064E-2</v>
      </c>
      <c r="D120" s="6">
        <v>13.13585672340872</v>
      </c>
      <c r="E120" s="7">
        <v>6.4743960669423284E-2</v>
      </c>
      <c r="F120" s="6">
        <v>19.761925703634031</v>
      </c>
      <c r="G120" s="7">
        <v>6.4299002802707589E-2</v>
      </c>
      <c r="H120" s="6">
        <v>120.09172315078953</v>
      </c>
      <c r="I120" s="7">
        <v>0.22678501659429476</v>
      </c>
      <c r="J120" s="6">
        <v>156.57832890319773</v>
      </c>
      <c r="K120" s="7">
        <v>0.27021281917236328</v>
      </c>
      <c r="L120" s="6">
        <v>206.20596507614295</v>
      </c>
      <c r="M120" s="7">
        <v>0.26588316044951926</v>
      </c>
      <c r="N120" s="6">
        <v>321.64897811487828</v>
      </c>
      <c r="O120" s="7">
        <v>0.31084512745159298</v>
      </c>
      <c r="P120" s="6">
        <v>516.48946074056221</v>
      </c>
      <c r="Q120" s="7">
        <v>0.34668030251358256</v>
      </c>
      <c r="R120" s="6">
        <v>498.55999835388923</v>
      </c>
      <c r="S120" s="7">
        <v>0.40352716296243984</v>
      </c>
      <c r="T120" s="6">
        <v>323.7123808877613</v>
      </c>
      <c r="U120" s="7">
        <v>0.43186967782809249</v>
      </c>
      <c r="V120" s="8">
        <v>320.89699359813613</v>
      </c>
      <c r="W120" s="7">
        <v>0.4870673647919993</v>
      </c>
    </row>
    <row r="121" spans="1:23" x14ac:dyDescent="0.35">
      <c r="A121" s="26" t="s">
        <v>68</v>
      </c>
      <c r="B121" s="6">
        <v>2.4285714285714302</v>
      </c>
      <c r="C121" s="7">
        <v>2.7234602270482224E-2</v>
      </c>
      <c r="D121" s="6">
        <v>6.0952380952381002</v>
      </c>
      <c r="E121" s="7">
        <v>3.2121884364685931E-2</v>
      </c>
      <c r="F121" s="6">
        <v>14.174630541871931</v>
      </c>
      <c r="G121" s="7">
        <v>4.9288957324060009E-2</v>
      </c>
      <c r="H121" s="6">
        <v>18.210412729067244</v>
      </c>
      <c r="I121" s="7">
        <v>4.4475496929692077E-2</v>
      </c>
      <c r="J121" s="6">
        <v>10.039541390542951</v>
      </c>
      <c r="K121" s="7">
        <v>2.3740613568055721E-2</v>
      </c>
      <c r="L121" s="6">
        <v>13.55791554225641</v>
      </c>
      <c r="M121" s="7">
        <v>2.3813177330453142E-2</v>
      </c>
      <c r="N121" s="6">
        <v>14.18130942177925</v>
      </c>
      <c r="O121" s="7">
        <v>1.9886638996535564E-2</v>
      </c>
      <c r="P121" s="6">
        <v>44.300167544808573</v>
      </c>
      <c r="Q121" s="7">
        <v>4.5514242529254942E-2</v>
      </c>
      <c r="R121" s="6">
        <v>43.824698898486453</v>
      </c>
      <c r="S121" s="7">
        <v>5.9468038480762792E-2</v>
      </c>
      <c r="T121" s="6">
        <v>12.469573042735801</v>
      </c>
      <c r="U121" s="7">
        <v>2.9281749245279761E-2</v>
      </c>
      <c r="V121" s="8">
        <v>7.9877049180327804</v>
      </c>
      <c r="W121" s="7">
        <v>2.3636603167961186E-2</v>
      </c>
    </row>
    <row r="122" spans="1:23" ht="13" x14ac:dyDescent="0.35">
      <c r="A122" s="64" t="s">
        <v>182</v>
      </c>
      <c r="B122" s="27"/>
      <c r="C122" s="28"/>
      <c r="D122" s="27"/>
      <c r="E122" s="28"/>
      <c r="F122" s="27"/>
      <c r="G122" s="28"/>
      <c r="H122" s="27"/>
      <c r="I122" s="28"/>
      <c r="J122" s="27"/>
      <c r="K122" s="28"/>
      <c r="L122" s="27"/>
      <c r="M122" s="28"/>
      <c r="N122" s="27"/>
      <c r="O122" s="28"/>
      <c r="P122" s="27"/>
      <c r="Q122" s="28"/>
      <c r="R122" s="27"/>
      <c r="S122" s="28"/>
      <c r="T122" s="27"/>
      <c r="U122" s="28"/>
      <c r="V122" s="29"/>
      <c r="W122" s="30"/>
    </row>
    <row r="123" spans="1:23" x14ac:dyDescent="0.35">
      <c r="A123" s="26" t="s">
        <v>69</v>
      </c>
      <c r="B123" s="6">
        <v>40.536560007176142</v>
      </c>
      <c r="C123" s="7">
        <v>0.29228988372168951</v>
      </c>
      <c r="D123" s="6">
        <v>69.138466723097579</v>
      </c>
      <c r="E123" s="7">
        <v>0.24281350065650878</v>
      </c>
      <c r="F123" s="6">
        <v>58.754378291557558</v>
      </c>
      <c r="G123" s="7">
        <v>0.15063682361218783</v>
      </c>
      <c r="H123" s="6">
        <v>69.132925068759263</v>
      </c>
      <c r="I123" s="7">
        <v>0.1271277415667757</v>
      </c>
      <c r="J123" s="6">
        <v>66.808111392765724</v>
      </c>
      <c r="K123" s="7">
        <v>0.11036102009401721</v>
      </c>
      <c r="L123" s="6">
        <v>95.666234470922049</v>
      </c>
      <c r="M123" s="7">
        <v>0.11878419952513747</v>
      </c>
      <c r="N123" s="6">
        <v>115.91725500444821</v>
      </c>
      <c r="O123" s="7">
        <v>0.10675915352428693</v>
      </c>
      <c r="P123" s="6">
        <v>140.81035511423042</v>
      </c>
      <c r="Q123" s="7">
        <v>0.10650388644369949</v>
      </c>
      <c r="R123" s="6">
        <v>131.11081798936789</v>
      </c>
      <c r="S123" s="7">
        <v>0.11758727613224756</v>
      </c>
      <c r="T123" s="6">
        <v>62.32961507861279</v>
      </c>
      <c r="U123" s="7">
        <v>0.10261526875841544</v>
      </c>
      <c r="V123" s="8">
        <v>50.015095875596643</v>
      </c>
      <c r="W123" s="7">
        <v>0.10010872221384576</v>
      </c>
    </row>
    <row r="124" spans="1:23" x14ac:dyDescent="0.35">
      <c r="A124" s="26" t="s">
        <v>70</v>
      </c>
      <c r="B124" s="6">
        <v>7.2023073964876296</v>
      </c>
      <c r="C124" s="7">
        <v>5.1932418317552333E-2</v>
      </c>
      <c r="D124" s="6">
        <v>19.560752335212751</v>
      </c>
      <c r="E124" s="7">
        <v>6.8697137427278954E-2</v>
      </c>
      <c r="F124" s="6">
        <v>54.440857477415427</v>
      </c>
      <c r="G124" s="7">
        <v>0.13957764652749396</v>
      </c>
      <c r="H124" s="6">
        <v>50.667018726440396</v>
      </c>
      <c r="I124" s="7">
        <v>9.3170998568446656E-2</v>
      </c>
      <c r="J124" s="6">
        <v>62.917404903883437</v>
      </c>
      <c r="K124" s="7">
        <v>0.10393392122760686</v>
      </c>
      <c r="L124" s="6">
        <v>64.470722594888386</v>
      </c>
      <c r="M124" s="7">
        <v>8.0050220630024968E-2</v>
      </c>
      <c r="N124" s="6">
        <v>89.800839104831184</v>
      </c>
      <c r="O124" s="7">
        <v>8.2706078298994984E-2</v>
      </c>
      <c r="P124" s="6">
        <v>150.18125601668501</v>
      </c>
      <c r="Q124" s="7">
        <v>0.11359169873407075</v>
      </c>
      <c r="R124" s="6">
        <v>84.657957117654192</v>
      </c>
      <c r="S124" s="7">
        <v>7.5925836883977249E-2</v>
      </c>
      <c r="T124" s="6">
        <v>54.214375336549288</v>
      </c>
      <c r="U124" s="7">
        <v>8.9254886119752852E-2</v>
      </c>
      <c r="V124" s="8">
        <v>41.218066387804434</v>
      </c>
      <c r="W124" s="7">
        <v>8.2500850712591847E-2</v>
      </c>
    </row>
    <row r="125" spans="1:23" x14ac:dyDescent="0.35">
      <c r="A125" s="26" t="s">
        <v>71</v>
      </c>
      <c r="B125" s="6">
        <v>28.584117500743531</v>
      </c>
      <c r="C125" s="7">
        <v>0.20610649692772123</v>
      </c>
      <c r="D125" s="6">
        <v>71.696854589427943</v>
      </c>
      <c r="E125" s="7">
        <v>0.25179852944444514</v>
      </c>
      <c r="F125" s="6">
        <v>145.35060417271086</v>
      </c>
      <c r="G125" s="7">
        <v>0.37265568897757706</v>
      </c>
      <c r="H125" s="6">
        <v>217.57605499982057</v>
      </c>
      <c r="I125" s="7">
        <v>0.40009810757501307</v>
      </c>
      <c r="J125" s="6">
        <v>242.86571849313006</v>
      </c>
      <c r="K125" s="7">
        <v>0.40119242828454799</v>
      </c>
      <c r="L125" s="6">
        <v>334.77958466073943</v>
      </c>
      <c r="M125" s="7">
        <v>0.41567983940426795</v>
      </c>
      <c r="N125" s="6">
        <v>403.96657210532715</v>
      </c>
      <c r="O125" s="7">
        <v>0.37205098834006711</v>
      </c>
      <c r="P125" s="6">
        <v>492.78875864549696</v>
      </c>
      <c r="Q125" s="7">
        <v>0.37272768717140725</v>
      </c>
      <c r="R125" s="6">
        <v>353.68145142419377</v>
      </c>
      <c r="S125" s="7">
        <v>0.31720066375333944</v>
      </c>
      <c r="T125" s="6">
        <v>235.36262032016862</v>
      </c>
      <c r="U125" s="7">
        <v>0.38748512259184831</v>
      </c>
      <c r="V125" s="8">
        <v>185.02285146678989</v>
      </c>
      <c r="W125" s="7">
        <v>0.37033621382579335</v>
      </c>
    </row>
    <row r="126" spans="1:23" x14ac:dyDescent="0.35">
      <c r="A126" s="26" t="s">
        <v>72</v>
      </c>
      <c r="B126" s="6">
        <v>10.420718130658191</v>
      </c>
      <c r="C126" s="7">
        <v>7.5138849723986864E-2</v>
      </c>
      <c r="D126" s="6">
        <v>23.262129432444379</v>
      </c>
      <c r="E126" s="7">
        <v>8.1696331259970473E-2</v>
      </c>
      <c r="F126" s="6">
        <v>14.86180577921872</v>
      </c>
      <c r="G126" s="7">
        <v>3.8103291717486339E-2</v>
      </c>
      <c r="H126" s="6">
        <v>53.86180122673796</v>
      </c>
      <c r="I126" s="7">
        <v>9.9045847399968467E-2</v>
      </c>
      <c r="J126" s="6">
        <v>40.253887763313053</v>
      </c>
      <c r="K126" s="7">
        <v>6.6495819500000941E-2</v>
      </c>
      <c r="L126" s="6">
        <v>60.870630709775376</v>
      </c>
      <c r="M126" s="7">
        <v>7.5580158280909804E-2</v>
      </c>
      <c r="N126" s="6">
        <v>89.241423972455394</v>
      </c>
      <c r="O126" s="7">
        <v>8.219086004267219E-2</v>
      </c>
      <c r="P126" s="6">
        <v>145.24484574615616</v>
      </c>
      <c r="Q126" s="7">
        <v>0.10985797561075776</v>
      </c>
      <c r="R126" s="6">
        <v>123.67049967731933</v>
      </c>
      <c r="S126" s="7">
        <v>0.11091439606569486</v>
      </c>
      <c r="T126" s="6">
        <v>61.471771488673745</v>
      </c>
      <c r="U126" s="7">
        <v>0.10120297300745894</v>
      </c>
      <c r="V126" s="8">
        <v>53.694218595648529</v>
      </c>
      <c r="W126" s="7">
        <v>0.10747274437404379</v>
      </c>
    </row>
    <row r="127" spans="1:23" x14ac:dyDescent="0.35">
      <c r="A127" s="26" t="s">
        <v>73</v>
      </c>
      <c r="B127" s="6">
        <v>51.942451583183121</v>
      </c>
      <c r="C127" s="7">
        <v>0.37453235130904999</v>
      </c>
      <c r="D127" s="6">
        <v>101.08076957234266</v>
      </c>
      <c r="E127" s="7">
        <v>0.35499450121179682</v>
      </c>
      <c r="F127" s="6">
        <v>116.63229858129397</v>
      </c>
      <c r="G127" s="7">
        <v>0.29902654916525462</v>
      </c>
      <c r="H127" s="6">
        <v>152.56895857188982</v>
      </c>
      <c r="I127" s="7">
        <v>0.28055730488979602</v>
      </c>
      <c r="J127" s="6">
        <v>192.51455367907272</v>
      </c>
      <c r="K127" s="7">
        <v>0.31801681089382694</v>
      </c>
      <c r="L127" s="6">
        <v>249.59127733532873</v>
      </c>
      <c r="M127" s="7">
        <v>0.30990558215965974</v>
      </c>
      <c r="N127" s="6">
        <v>386.85673196764793</v>
      </c>
      <c r="O127" s="7">
        <v>0.3562929197939787</v>
      </c>
      <c r="P127" s="6">
        <v>393.08949611911567</v>
      </c>
      <c r="Q127" s="7">
        <v>0.2973187520400648</v>
      </c>
      <c r="R127" s="6">
        <v>421.88782150125894</v>
      </c>
      <c r="S127" s="7">
        <v>0.37837182716474088</v>
      </c>
      <c r="T127" s="6">
        <v>194.03234556304491</v>
      </c>
      <c r="U127" s="7">
        <v>0.31944174952252447</v>
      </c>
      <c r="V127" s="8">
        <v>169.6575417975545</v>
      </c>
      <c r="W127" s="7">
        <v>0.33958146887372537</v>
      </c>
    </row>
    <row r="128" spans="1:23" s="73" customFormat="1" ht="13" x14ac:dyDescent="0.35">
      <c r="A128" s="64" t="s">
        <v>183</v>
      </c>
      <c r="B128" s="17"/>
      <c r="C128" s="18"/>
      <c r="D128" s="17"/>
      <c r="E128" s="18"/>
      <c r="F128" s="17"/>
      <c r="G128" s="18"/>
      <c r="H128" s="17"/>
      <c r="I128" s="18"/>
      <c r="J128" s="17"/>
      <c r="K128" s="18"/>
      <c r="L128" s="17"/>
      <c r="M128" s="18"/>
      <c r="N128" s="17"/>
      <c r="O128" s="18"/>
      <c r="P128" s="17"/>
      <c r="Q128" s="18"/>
      <c r="R128" s="17"/>
      <c r="S128" s="18"/>
      <c r="T128" s="17"/>
      <c r="U128" s="18"/>
      <c r="V128" s="19"/>
      <c r="W128" s="20"/>
    </row>
    <row r="129" spans="1:23" x14ac:dyDescent="0.35">
      <c r="A129" s="26" t="s">
        <v>76</v>
      </c>
      <c r="B129" s="6">
        <v>44.986154018436252</v>
      </c>
      <c r="C129" s="7">
        <v>0.32437379306006714</v>
      </c>
      <c r="D129" s="6">
        <v>101.46254418222601</v>
      </c>
      <c r="E129" s="7">
        <v>0.35633528925470809</v>
      </c>
      <c r="F129" s="6">
        <v>143.30711662357106</v>
      </c>
      <c r="G129" s="7">
        <v>0.36457896461558842</v>
      </c>
      <c r="H129" s="6">
        <v>199.60758336170144</v>
      </c>
      <c r="I129" s="7">
        <v>0.35615135526913083</v>
      </c>
      <c r="J129" s="6">
        <v>192.01452498795689</v>
      </c>
      <c r="K129" s="7">
        <v>0.30901860354818261</v>
      </c>
      <c r="L129" s="6">
        <v>250.97491886378847</v>
      </c>
      <c r="M129" s="7">
        <v>0.30421934589824623</v>
      </c>
      <c r="N129" s="6">
        <v>341.91143756458371</v>
      </c>
      <c r="O129" s="7">
        <v>0.31313057452081572</v>
      </c>
      <c r="P129" s="6">
        <v>371.85150676814629</v>
      </c>
      <c r="Q129" s="7">
        <v>0.28100226263842448</v>
      </c>
      <c r="R129" s="6">
        <v>305.12476162500144</v>
      </c>
      <c r="S129" s="7">
        <v>0.27085423555472454</v>
      </c>
      <c r="T129" s="6">
        <v>130.43136277861595</v>
      </c>
      <c r="U129" s="7">
        <v>0.21170338147277099</v>
      </c>
      <c r="V129" s="8">
        <v>72.731833907973936</v>
      </c>
      <c r="W129" s="7">
        <v>0.1466672394966998</v>
      </c>
    </row>
    <row r="130" spans="1:23" x14ac:dyDescent="0.35">
      <c r="A130" s="26" t="s">
        <v>75</v>
      </c>
      <c r="B130" s="6">
        <v>77.259363852624745</v>
      </c>
      <c r="C130" s="7">
        <v>0.55708058288364126</v>
      </c>
      <c r="D130" s="6">
        <v>128.59628143175681</v>
      </c>
      <c r="E130" s="7">
        <v>0.45162866267936691</v>
      </c>
      <c r="F130" s="6">
        <v>162.60339388696329</v>
      </c>
      <c r="G130" s="7">
        <v>0.41366945608156314</v>
      </c>
      <c r="H130" s="6">
        <v>232.57315441489973</v>
      </c>
      <c r="I130" s="7">
        <v>0.4149704272206331</v>
      </c>
      <c r="J130" s="6">
        <v>345.20082377519662</v>
      </c>
      <c r="K130" s="7">
        <v>0.55554899564699112</v>
      </c>
      <c r="L130" s="6">
        <v>454.01244941383953</v>
      </c>
      <c r="M130" s="7">
        <v>0.55033136783401193</v>
      </c>
      <c r="N130" s="6">
        <v>611.82818478469846</v>
      </c>
      <c r="O130" s="7">
        <v>0.56032671025657765</v>
      </c>
      <c r="P130" s="6">
        <v>757.4854006870911</v>
      </c>
      <c r="Q130" s="7">
        <v>0.57241965578846987</v>
      </c>
      <c r="R130" s="6">
        <v>640.48646132863382</v>
      </c>
      <c r="S130" s="7">
        <v>0.56854930403689397</v>
      </c>
      <c r="T130" s="6">
        <v>394.6403427677609</v>
      </c>
      <c r="U130" s="7">
        <v>0.64054145605542778</v>
      </c>
      <c r="V130" s="8">
        <v>360.37770838842249</v>
      </c>
      <c r="W130" s="7">
        <v>0.72671897332265389</v>
      </c>
    </row>
    <row r="131" spans="1:23" x14ac:dyDescent="0.35">
      <c r="A131" s="26" t="s">
        <v>74</v>
      </c>
      <c r="B131" s="6">
        <v>16.440636747187618</v>
      </c>
      <c r="C131" s="7">
        <v>0.11854562405629152</v>
      </c>
      <c r="D131" s="6">
        <v>54.680147038542465</v>
      </c>
      <c r="E131" s="7">
        <v>0.19203604806592506</v>
      </c>
      <c r="F131" s="6">
        <v>87.165148077376458</v>
      </c>
      <c r="G131" s="7">
        <v>0.22175157930284836</v>
      </c>
      <c r="H131" s="6">
        <v>128.27643979293282</v>
      </c>
      <c r="I131" s="7">
        <v>0.2288782175102361</v>
      </c>
      <c r="J131" s="6">
        <v>84.153471052957329</v>
      </c>
      <c r="K131" s="7">
        <v>0.13543240080482616</v>
      </c>
      <c r="L131" s="6">
        <v>119.99277268859871</v>
      </c>
      <c r="M131" s="7">
        <v>0.14544928626774181</v>
      </c>
      <c r="N131" s="6">
        <v>138.17367320740826</v>
      </c>
      <c r="O131" s="7">
        <v>0.12654271522260671</v>
      </c>
      <c r="P131" s="6">
        <v>193.9674078791225</v>
      </c>
      <c r="Q131" s="7">
        <v>0.14657808157310565</v>
      </c>
      <c r="R131" s="6">
        <v>180.9163390026655</v>
      </c>
      <c r="S131" s="7">
        <v>0.16059646040838141</v>
      </c>
      <c r="T131" s="6">
        <v>91.032590337965757</v>
      </c>
      <c r="U131" s="7">
        <v>0.14775516247180126</v>
      </c>
      <c r="V131" s="8">
        <v>62.787388453503588</v>
      </c>
      <c r="W131" s="7">
        <v>0.12661378718064642</v>
      </c>
    </row>
    <row r="132" spans="1:23" s="73" customFormat="1" ht="13" x14ac:dyDescent="0.35">
      <c r="A132" s="69" t="s">
        <v>184</v>
      </c>
      <c r="B132" s="17"/>
      <c r="C132" s="18"/>
      <c r="D132" s="17"/>
      <c r="E132" s="18"/>
      <c r="F132" s="17"/>
      <c r="G132" s="18"/>
      <c r="H132" s="17"/>
      <c r="I132" s="18"/>
      <c r="J132" s="17"/>
      <c r="K132" s="18"/>
      <c r="L132" s="17"/>
      <c r="M132" s="18"/>
      <c r="N132" s="17"/>
      <c r="O132" s="18"/>
      <c r="P132" s="17"/>
      <c r="Q132" s="18"/>
      <c r="R132" s="17"/>
      <c r="S132" s="18"/>
      <c r="T132" s="17"/>
      <c r="U132" s="18"/>
      <c r="V132" s="19"/>
      <c r="W132" s="20"/>
    </row>
    <row r="133" spans="1:23" x14ac:dyDescent="0.35">
      <c r="A133" s="26" t="s">
        <v>79</v>
      </c>
      <c r="B133" s="6">
        <v>66.617028499256477</v>
      </c>
      <c r="C133" s="7">
        <v>0.51504461483698016</v>
      </c>
      <c r="D133" s="6">
        <v>135.11035866196931</v>
      </c>
      <c r="E133" s="7">
        <v>0.49745511276546123</v>
      </c>
      <c r="F133" s="6">
        <v>136.57299259600501</v>
      </c>
      <c r="G133" s="7">
        <v>0.36583972290765193</v>
      </c>
      <c r="H133" s="6">
        <v>195.87613129203072</v>
      </c>
      <c r="I133" s="7">
        <v>0.44080573594448069</v>
      </c>
      <c r="J133" s="6">
        <v>158.69981917886057</v>
      </c>
      <c r="K133" s="7">
        <v>0.33679004584594197</v>
      </c>
      <c r="L133" s="6">
        <v>235.35995948904082</v>
      </c>
      <c r="M133" s="7">
        <v>0.37643085341028953</v>
      </c>
      <c r="N133" s="6">
        <v>342.28163691976897</v>
      </c>
      <c r="O133" s="7">
        <v>0.4427189438630012</v>
      </c>
      <c r="P133" s="6">
        <v>334.18149978038753</v>
      </c>
      <c r="Q133" s="7">
        <v>0.40716281878012811</v>
      </c>
      <c r="R133" s="6">
        <v>282.16814838988773</v>
      </c>
      <c r="S133" s="7">
        <v>0.43435239471308656</v>
      </c>
      <c r="T133" s="6">
        <v>129.4786719679735</v>
      </c>
      <c r="U133" s="7">
        <v>0.4377398678550698</v>
      </c>
      <c r="V133" s="8">
        <v>78.661973982276891</v>
      </c>
      <c r="W133" s="7">
        <v>0.426642033806438</v>
      </c>
    </row>
    <row r="134" spans="1:23" x14ac:dyDescent="0.35">
      <c r="A134" s="26" t="s">
        <v>80</v>
      </c>
      <c r="B134" s="6">
        <v>37.209219401361466</v>
      </c>
      <c r="C134" s="7">
        <v>0.28768031998264232</v>
      </c>
      <c r="D134" s="6">
        <v>105.01664263888797</v>
      </c>
      <c r="E134" s="7">
        <v>0.38665477853462993</v>
      </c>
      <c r="F134" s="6">
        <v>182.97024325017321</v>
      </c>
      <c r="G134" s="7">
        <v>0.49012459797960878</v>
      </c>
      <c r="H134" s="6">
        <v>174.74594027346512</v>
      </c>
      <c r="I134" s="7">
        <v>0.39325369710673375</v>
      </c>
      <c r="J134" s="6">
        <v>212.74508355603422</v>
      </c>
      <c r="K134" s="7">
        <v>0.45148398287450375</v>
      </c>
      <c r="L134" s="6">
        <v>274.57636268246102</v>
      </c>
      <c r="M134" s="7">
        <v>0.43915292454689914</v>
      </c>
      <c r="N134" s="6">
        <v>286.05056372066696</v>
      </c>
      <c r="O134" s="7">
        <v>0.36998772298005078</v>
      </c>
      <c r="P134" s="6">
        <v>270.36554650634213</v>
      </c>
      <c r="Q134" s="7">
        <v>0.32941020998737114</v>
      </c>
      <c r="R134" s="6">
        <v>174.58369099787265</v>
      </c>
      <c r="S134" s="7">
        <v>0.2687434591589542</v>
      </c>
      <c r="T134" s="6">
        <v>90.551473608270172</v>
      </c>
      <c r="U134" s="7">
        <v>0.30613528459088973</v>
      </c>
      <c r="V134" s="8">
        <v>39.203669353809275</v>
      </c>
      <c r="W134" s="7">
        <v>0.21263047923959788</v>
      </c>
    </row>
    <row r="135" spans="1:23" x14ac:dyDescent="0.35">
      <c r="A135" s="26" t="s">
        <v>78</v>
      </c>
      <c r="B135" s="6">
        <v>12.929369442380869</v>
      </c>
      <c r="C135" s="7">
        <v>9.9962460868551054E-2</v>
      </c>
      <c r="D135" s="6">
        <v>21.034704383192992</v>
      </c>
      <c r="E135" s="7">
        <v>7.7446476676956338E-2</v>
      </c>
      <c r="F135" s="6">
        <v>46.952097687587901</v>
      </c>
      <c r="G135" s="7">
        <v>0.12577115051415091</v>
      </c>
      <c r="H135" s="6">
        <v>63.324444938102737</v>
      </c>
      <c r="I135" s="7">
        <v>0.14250729974138407</v>
      </c>
      <c r="J135" s="6">
        <v>76.558270457235793</v>
      </c>
      <c r="K135" s="7">
        <v>0.16247065403470232</v>
      </c>
      <c r="L135" s="6">
        <v>76.187027532290927</v>
      </c>
      <c r="M135" s="7">
        <v>0.12185228046025773</v>
      </c>
      <c r="N135" s="6">
        <v>109.89734377380515</v>
      </c>
      <c r="O135" s="7">
        <v>0.14214503707159912</v>
      </c>
      <c r="P135" s="6">
        <v>145.0040417509266</v>
      </c>
      <c r="Q135" s="7">
        <v>0.17667122331014096</v>
      </c>
      <c r="R135" s="6">
        <v>148.353468946802</v>
      </c>
      <c r="S135" s="7">
        <v>0.22836625915693279</v>
      </c>
      <c r="T135" s="6">
        <v>46.246221747088853</v>
      </c>
      <c r="U135" s="7">
        <v>0.15634864560067646</v>
      </c>
      <c r="V135" s="8">
        <v>44.699097300051235</v>
      </c>
      <c r="W135" s="7">
        <v>0.24243624734998953</v>
      </c>
    </row>
    <row r="136" spans="1:23" x14ac:dyDescent="0.35">
      <c r="A136" s="26" t="s">
        <v>77</v>
      </c>
      <c r="B136" s="6">
        <v>12.586631037448441</v>
      </c>
      <c r="C136" s="7">
        <v>9.7312604311826478E-2</v>
      </c>
      <c r="D136" s="6">
        <v>0</v>
      </c>
      <c r="E136" s="7">
        <v>0</v>
      </c>
      <c r="F136" s="6">
        <v>3.6436781609195399</v>
      </c>
      <c r="G136" s="7">
        <v>9.7603646476328281E-3</v>
      </c>
      <c r="H136" s="6">
        <v>6.7691122132427104</v>
      </c>
      <c r="I136" s="7">
        <v>1.5233420586608374E-2</v>
      </c>
      <c r="J136" s="6">
        <v>11.160716735560609</v>
      </c>
      <c r="K136" s="7">
        <v>2.3685082443646026E-2</v>
      </c>
      <c r="L136" s="6">
        <v>17.441357206318489</v>
      </c>
      <c r="M136" s="7">
        <v>2.7895420240815785E-2</v>
      </c>
      <c r="N136" s="6">
        <v>24.708969514399634</v>
      </c>
      <c r="O136" s="7">
        <v>3.1959438390562096E-2</v>
      </c>
      <c r="P136" s="6">
        <v>57.72692979209976</v>
      </c>
      <c r="Q136" s="7">
        <v>7.0333814017592464E-2</v>
      </c>
      <c r="R136" s="6">
        <v>23.771773991421302</v>
      </c>
      <c r="S136" s="7">
        <v>3.6592815378598369E-2</v>
      </c>
      <c r="T136" s="6">
        <v>6.6303448275862102</v>
      </c>
      <c r="U136" s="7">
        <v>2.2415786511766449E-2</v>
      </c>
      <c r="V136" s="8">
        <v>7.1685736486074703</v>
      </c>
      <c r="W136" s="7">
        <v>3.8880474085511915E-2</v>
      </c>
    </row>
    <row r="137" spans="1:23" x14ac:dyDescent="0.35">
      <c r="A137" s="26" t="s">
        <v>53</v>
      </c>
      <c r="B137" s="6">
        <v>0</v>
      </c>
      <c r="C137" s="7">
        <v>0</v>
      </c>
      <c r="D137" s="6">
        <v>10.44141024506628</v>
      </c>
      <c r="E137" s="7">
        <v>3.8443632022952555E-2</v>
      </c>
      <c r="F137" s="6">
        <v>3.1747211895910801</v>
      </c>
      <c r="G137" s="7">
        <v>8.5041639509554536E-3</v>
      </c>
      <c r="H137" s="6">
        <v>3.6436781609195399</v>
      </c>
      <c r="I137" s="7">
        <v>8.1998466207930283E-3</v>
      </c>
      <c r="J137" s="6">
        <v>12.04902487280949</v>
      </c>
      <c r="K137" s="7">
        <v>2.5570234801206022E-2</v>
      </c>
      <c r="L137" s="6">
        <v>21.676176924963244</v>
      </c>
      <c r="M137" s="7">
        <v>3.4668521341737729E-2</v>
      </c>
      <c r="N137" s="6">
        <v>10.19677125510683</v>
      </c>
      <c r="O137" s="7">
        <v>1.3188857694786766E-2</v>
      </c>
      <c r="P137" s="6">
        <v>13.47840777316426</v>
      </c>
      <c r="Q137" s="7">
        <v>1.6421933904767354E-2</v>
      </c>
      <c r="R137" s="6">
        <v>20.752462312017407</v>
      </c>
      <c r="S137" s="7">
        <v>3.1945071592428091E-2</v>
      </c>
      <c r="T137" s="6">
        <v>22.882365966229788</v>
      </c>
      <c r="U137" s="7">
        <v>7.7360415441597649E-2</v>
      </c>
      <c r="V137" s="8">
        <v>14.641331786731541</v>
      </c>
      <c r="W137" s="7">
        <v>7.9410765518462573E-2</v>
      </c>
    </row>
    <row r="138" spans="1:23" s="73" customFormat="1" ht="13" x14ac:dyDescent="0.35">
      <c r="A138" s="66" t="s">
        <v>171</v>
      </c>
      <c r="B138" s="37"/>
      <c r="C138" s="38"/>
      <c r="D138" s="37"/>
      <c r="E138" s="38"/>
      <c r="F138" s="37"/>
      <c r="G138" s="38"/>
      <c r="H138" s="37"/>
      <c r="I138" s="38"/>
      <c r="J138" s="37"/>
      <c r="K138" s="38"/>
      <c r="L138" s="37"/>
      <c r="M138" s="38"/>
      <c r="N138" s="37"/>
      <c r="O138" s="38"/>
      <c r="P138" s="37"/>
      <c r="Q138" s="38"/>
      <c r="R138" s="37"/>
      <c r="S138" s="38"/>
      <c r="T138" s="39"/>
      <c r="U138" s="21"/>
      <c r="V138" s="40"/>
      <c r="W138" s="40"/>
    </row>
    <row r="139" spans="1:23" x14ac:dyDescent="0.35">
      <c r="A139" s="15" t="s">
        <v>81</v>
      </c>
      <c r="B139" s="6">
        <v>21.488769782584484</v>
      </c>
      <c r="C139" s="7">
        <v>0.11393246126474159</v>
      </c>
      <c r="D139" s="6">
        <v>74.600283732068306</v>
      </c>
      <c r="E139" s="7">
        <v>0.23493123115655656</v>
      </c>
      <c r="F139" s="6">
        <v>128.60812351364098</v>
      </c>
      <c r="G139" s="7">
        <v>0.27448825282479128</v>
      </c>
      <c r="H139" s="6">
        <v>113.08220882624039</v>
      </c>
      <c r="I139" s="7">
        <v>0.16688092438386967</v>
      </c>
      <c r="J139" s="6">
        <v>193.06160900525867</v>
      </c>
      <c r="K139" s="7">
        <v>0.23427703096130073</v>
      </c>
      <c r="L139" s="6">
        <v>223.43323977294537</v>
      </c>
      <c r="M139" s="7">
        <v>0.21897723381530662</v>
      </c>
      <c r="N139" s="6">
        <v>265.72460882287527</v>
      </c>
      <c r="O139" s="7">
        <v>0.19035741253178817</v>
      </c>
      <c r="P139" s="6">
        <v>389.31774737276589</v>
      </c>
      <c r="Q139" s="7">
        <v>0.2062738897967592</v>
      </c>
      <c r="R139" s="6">
        <v>488.14891387828999</v>
      </c>
      <c r="S139" s="7">
        <v>0.20690819096786522</v>
      </c>
      <c r="T139" s="6">
        <v>520.67086941270168</v>
      </c>
      <c r="U139" s="7">
        <v>0.2142626720678969</v>
      </c>
      <c r="V139" s="8">
        <v>899.82388686835884</v>
      </c>
      <c r="W139" s="7">
        <v>0.21223809108747257</v>
      </c>
    </row>
    <row r="140" spans="1:23" x14ac:dyDescent="0.35">
      <c r="A140" s="15" t="s">
        <v>82</v>
      </c>
      <c r="B140" s="6">
        <v>0</v>
      </c>
      <c r="C140" s="7">
        <v>0</v>
      </c>
      <c r="D140" s="6">
        <v>0</v>
      </c>
      <c r="E140" s="7">
        <v>0</v>
      </c>
      <c r="F140" s="6">
        <v>3.7476190476190498</v>
      </c>
      <c r="G140" s="7">
        <v>7.9985414336968645E-3</v>
      </c>
      <c r="H140" s="6">
        <v>2.4285714285714302</v>
      </c>
      <c r="I140" s="7">
        <v>3.5839611654119963E-3</v>
      </c>
      <c r="J140" s="6">
        <v>16.930922249459229</v>
      </c>
      <c r="K140" s="7">
        <v>2.0545390751052394E-2</v>
      </c>
      <c r="L140" s="6">
        <v>2.87096774193548</v>
      </c>
      <c r="M140" s="7">
        <v>2.813711044698965E-3</v>
      </c>
      <c r="N140" s="6">
        <v>6.8985539488320295</v>
      </c>
      <c r="O140" s="7">
        <v>4.9419242189418441E-3</v>
      </c>
      <c r="P140" s="6">
        <v>16.629412465734529</v>
      </c>
      <c r="Q140" s="7">
        <v>8.8108328415282839E-3</v>
      </c>
      <c r="R140" s="6">
        <v>53.435189434420927</v>
      </c>
      <c r="S140" s="7">
        <v>2.2649191805142178E-2</v>
      </c>
      <c r="T140" s="6">
        <v>35.851144932718825</v>
      </c>
      <c r="U140" s="7">
        <v>1.4753201227950985E-2</v>
      </c>
      <c r="V140" s="8">
        <v>60.529671704439906</v>
      </c>
      <c r="W140" s="7">
        <v>1.427690703056559E-2</v>
      </c>
    </row>
    <row r="141" spans="1:23" x14ac:dyDescent="0.35">
      <c r="A141" s="15" t="s">
        <v>17</v>
      </c>
      <c r="B141" s="6">
        <v>54.607157907612105</v>
      </c>
      <c r="C141" s="7">
        <v>0.2895246198844228</v>
      </c>
      <c r="D141" s="6">
        <v>91.147718107148165</v>
      </c>
      <c r="E141" s="7">
        <v>0.28704241540060149</v>
      </c>
      <c r="F141" s="6">
        <v>122.97872449734939</v>
      </c>
      <c r="G141" s="7">
        <v>0.26247342935781504</v>
      </c>
      <c r="H141" s="6">
        <v>234.66479130161403</v>
      </c>
      <c r="I141" s="7">
        <v>0.34630626425890965</v>
      </c>
      <c r="J141" s="6">
        <v>284.43593976881027</v>
      </c>
      <c r="K141" s="7">
        <v>0.34515825187134519</v>
      </c>
      <c r="L141" s="6">
        <v>453.30511994492065</v>
      </c>
      <c r="M141" s="7">
        <v>0.44426470000939366</v>
      </c>
      <c r="N141" s="6">
        <v>535.250031385341</v>
      </c>
      <c r="O141" s="7">
        <v>0.3834376179286737</v>
      </c>
      <c r="P141" s="6">
        <v>831.35180227395949</v>
      </c>
      <c r="Q141" s="7">
        <v>0.44047868663023071</v>
      </c>
      <c r="R141" s="57">
        <v>1077.2110876817981</v>
      </c>
      <c r="S141" s="7">
        <v>0.4565897641192721</v>
      </c>
      <c r="T141" s="57">
        <v>1135.4670556853612</v>
      </c>
      <c r="U141" s="7">
        <v>0.46725910683390731</v>
      </c>
      <c r="V141" s="58">
        <v>1917.6689747324626</v>
      </c>
      <c r="W141" s="7">
        <v>0.45231340096046108</v>
      </c>
    </row>
    <row r="142" spans="1:23" x14ac:dyDescent="0.35">
      <c r="A142" s="15" t="s">
        <v>83</v>
      </c>
      <c r="B142" s="6">
        <v>106.4682998493878</v>
      </c>
      <c r="C142" s="7">
        <v>0.56448999041090542</v>
      </c>
      <c r="D142" s="6">
        <v>157.25084701843397</v>
      </c>
      <c r="E142" s="7">
        <v>0.49521440458773136</v>
      </c>
      <c r="F142" s="6">
        <v>221.23130135063931</v>
      </c>
      <c r="G142" s="7">
        <v>0.47217385433238951</v>
      </c>
      <c r="H142" s="6">
        <v>348.32643027309285</v>
      </c>
      <c r="I142" s="7">
        <v>0.51404228193514556</v>
      </c>
      <c r="J142" s="6">
        <v>383.1587682711791</v>
      </c>
      <c r="K142" s="7">
        <v>0.46495675178443074</v>
      </c>
      <c r="L142" s="6">
        <v>407.96033731193523</v>
      </c>
      <c r="M142" s="7">
        <v>0.39982424397421329</v>
      </c>
      <c r="N142" s="6">
        <v>623.27892956969663</v>
      </c>
      <c r="O142" s="7">
        <v>0.44649897066009459</v>
      </c>
      <c r="P142" s="6">
        <v>729.36778062426163</v>
      </c>
      <c r="Q142" s="7">
        <v>0.38644405557433431</v>
      </c>
      <c r="R142" s="6">
        <v>878.13039162607151</v>
      </c>
      <c r="S142" s="7">
        <v>0.37220685245763918</v>
      </c>
      <c r="T142" s="6">
        <v>885.53290667426973</v>
      </c>
      <c r="U142" s="7">
        <v>0.36440803189565191</v>
      </c>
      <c r="V142" s="58">
        <v>1641.3204110873655</v>
      </c>
      <c r="W142" s="7">
        <v>0.38713209995396658</v>
      </c>
    </row>
    <row r="143" spans="1:23" s="73" customFormat="1" ht="13" x14ac:dyDescent="0.35">
      <c r="A143" s="69" t="s">
        <v>84</v>
      </c>
      <c r="B143" s="38"/>
      <c r="C143" s="37"/>
      <c r="D143" s="38"/>
      <c r="E143" s="37"/>
      <c r="F143" s="38"/>
      <c r="G143" s="37"/>
      <c r="H143" s="38"/>
      <c r="I143" s="37"/>
      <c r="J143" s="38"/>
      <c r="K143" s="37"/>
      <c r="L143" s="38"/>
      <c r="M143" s="37"/>
      <c r="N143" s="38"/>
      <c r="O143" s="37"/>
      <c r="P143" s="38"/>
      <c r="Q143" s="37"/>
      <c r="R143" s="38"/>
      <c r="S143" s="37"/>
      <c r="T143" s="38"/>
      <c r="U143" s="39"/>
      <c r="V143" s="21"/>
      <c r="W143" s="40"/>
    </row>
    <row r="144" spans="1:23" x14ac:dyDescent="0.35">
      <c r="A144" s="26" t="s">
        <v>86</v>
      </c>
      <c r="B144" s="6">
        <v>95.303660354884883</v>
      </c>
      <c r="C144" s="7">
        <v>0.50529558935342089</v>
      </c>
      <c r="D144" s="6">
        <v>240.86155343818339</v>
      </c>
      <c r="E144" s="7">
        <v>0.75852126100143336</v>
      </c>
      <c r="F144" s="6">
        <v>368.12495484717601</v>
      </c>
      <c r="G144" s="7">
        <v>0.78568890453089402</v>
      </c>
      <c r="H144" s="6">
        <v>520.20492231389233</v>
      </c>
      <c r="I144" s="7">
        <v>0.76769174572965149</v>
      </c>
      <c r="J144" s="6">
        <v>596.6254610283637</v>
      </c>
      <c r="K144" s="7">
        <v>0.72399501032768809</v>
      </c>
      <c r="L144" s="6">
        <v>748.08524188048023</v>
      </c>
      <c r="M144" s="7">
        <v>0.73549801674930904</v>
      </c>
      <c r="N144" s="6">
        <v>918.18532976933966</v>
      </c>
      <c r="O144" s="7">
        <v>0.65776137322698647</v>
      </c>
      <c r="P144" s="57">
        <v>1275.1064723807901</v>
      </c>
      <c r="Q144" s="7">
        <v>0.6787739055498252</v>
      </c>
      <c r="R144" s="57">
        <v>1540.1698639016215</v>
      </c>
      <c r="S144" s="7">
        <v>0.6563450082121256</v>
      </c>
      <c r="T144" s="57">
        <v>1512.4576161382947</v>
      </c>
      <c r="U144" s="7">
        <v>0.62849380602576499</v>
      </c>
      <c r="V144" s="58">
        <v>2271.1113901029698</v>
      </c>
      <c r="W144" s="7">
        <v>0.53834081140781453</v>
      </c>
    </row>
    <row r="145" spans="1:23" x14ac:dyDescent="0.35">
      <c r="A145" s="26" t="s">
        <v>85</v>
      </c>
      <c r="B145" s="6">
        <v>79.838354136093983</v>
      </c>
      <c r="C145" s="7">
        <v>0.42329925268328866</v>
      </c>
      <c r="D145" s="6">
        <v>68.166413513728841</v>
      </c>
      <c r="E145" s="7">
        <v>0.21466968554468324</v>
      </c>
      <c r="F145" s="6">
        <v>66.068275284823258</v>
      </c>
      <c r="G145" s="7">
        <v>0.14100948645094696</v>
      </c>
      <c r="H145" s="6">
        <v>78.878327462064362</v>
      </c>
      <c r="I145" s="7">
        <v>0.11640459040687198</v>
      </c>
      <c r="J145" s="6">
        <v>115.87238785440732</v>
      </c>
      <c r="K145" s="7">
        <v>0.14060920312845535</v>
      </c>
      <c r="L145" s="6">
        <v>100.39878652750228</v>
      </c>
      <c r="M145" s="7">
        <v>9.870948421518641E-2</v>
      </c>
      <c r="N145" s="6">
        <v>164.96153706420614</v>
      </c>
      <c r="O145" s="7">
        <v>0.11817366672177679</v>
      </c>
      <c r="P145" s="6">
        <v>203.87556008640794</v>
      </c>
      <c r="Q145" s="7">
        <v>0.10852851362884668</v>
      </c>
      <c r="R145" s="6">
        <v>237.9175929234323</v>
      </c>
      <c r="S145" s="7">
        <v>0.1013888325834129</v>
      </c>
      <c r="T145" s="6">
        <v>267.15377192723702</v>
      </c>
      <c r="U145" s="7">
        <v>0.11101434454830744</v>
      </c>
      <c r="V145" s="8">
        <v>321.83386652571602</v>
      </c>
      <c r="W145" s="7">
        <v>7.6287013309423349E-2</v>
      </c>
    </row>
    <row r="146" spans="1:23" x14ac:dyDescent="0.35">
      <c r="A146" s="26" t="s">
        <v>89</v>
      </c>
      <c r="B146" s="6">
        <v>3.2134328358209001</v>
      </c>
      <c r="C146" s="7">
        <v>1.7037471935258466E-2</v>
      </c>
      <c r="D146" s="6">
        <v>8.5129720063278107</v>
      </c>
      <c r="E146" s="7">
        <v>2.6809053453883489E-2</v>
      </c>
      <c r="F146" s="6">
        <v>13.895913389905889</v>
      </c>
      <c r="G146" s="7">
        <v>2.9658040904354879E-2</v>
      </c>
      <c r="H146" s="6">
        <v>27.192859672325895</v>
      </c>
      <c r="I146" s="7">
        <v>4.0129827723223384E-2</v>
      </c>
      <c r="J146" s="6">
        <v>51.372599312857709</v>
      </c>
      <c r="K146" s="7">
        <v>6.2339789364611806E-2</v>
      </c>
      <c r="L146" s="6">
        <v>39.568071184769536</v>
      </c>
      <c r="M146" s="7">
        <v>3.8902301841750635E-2</v>
      </c>
      <c r="N146" s="6">
        <v>80.203248840166367</v>
      </c>
      <c r="O146" s="7">
        <v>5.745528422636223E-2</v>
      </c>
      <c r="P146" s="6">
        <v>89.000335377106737</v>
      </c>
      <c r="Q146" s="7">
        <v>4.7377302639180871E-2</v>
      </c>
      <c r="R146" s="6">
        <v>103.3912472534175</v>
      </c>
      <c r="S146" s="7">
        <v>4.4060288814962038E-2</v>
      </c>
      <c r="T146" s="6">
        <v>167.0278823477214</v>
      </c>
      <c r="U146" s="7">
        <v>6.9407557850893462E-2</v>
      </c>
      <c r="V146" s="8">
        <v>257.06580789239695</v>
      </c>
      <c r="W146" s="7">
        <v>6.0934490579840704E-2</v>
      </c>
    </row>
    <row r="147" spans="1:23" x14ac:dyDescent="0.35">
      <c r="A147" s="26" t="s">
        <v>90</v>
      </c>
      <c r="B147" s="6">
        <v>0</v>
      </c>
      <c r="C147" s="7">
        <v>0</v>
      </c>
      <c r="D147" s="6">
        <v>0</v>
      </c>
      <c r="E147" s="7">
        <v>0</v>
      </c>
      <c r="F147" s="6">
        <v>0</v>
      </c>
      <c r="G147" s="7">
        <v>0</v>
      </c>
      <c r="H147" s="6">
        <v>3.5158371040723999</v>
      </c>
      <c r="I147" s="7">
        <v>5.1884920890806086E-3</v>
      </c>
      <c r="J147" s="6">
        <v>24.507240910826781</v>
      </c>
      <c r="K147" s="7">
        <v>2.9739126630222146E-2</v>
      </c>
      <c r="L147" s="6">
        <v>15.33117632983506</v>
      </c>
      <c r="M147" s="7">
        <v>1.5073215128108601E-2</v>
      </c>
      <c r="N147" s="6">
        <v>48.982880593472515</v>
      </c>
      <c r="O147" s="7">
        <v>3.5089916772978548E-2</v>
      </c>
      <c r="P147" s="6">
        <v>53.164842094680132</v>
      </c>
      <c r="Q147" s="7">
        <v>2.8301093507247924E-2</v>
      </c>
      <c r="R147" s="6">
        <v>98.63138803022035</v>
      </c>
      <c r="S147" s="7">
        <v>4.2031869798228538E-2</v>
      </c>
      <c r="T147" s="6">
        <v>123.6848113726663</v>
      </c>
      <c r="U147" s="7">
        <v>5.1396572715646925E-2</v>
      </c>
      <c r="V147" s="8">
        <v>371.74082165662475</v>
      </c>
      <c r="W147" s="7">
        <v>8.8116882525502926E-2</v>
      </c>
    </row>
    <row r="148" spans="1:23" x14ac:dyDescent="0.35">
      <c r="A148" s="26" t="s">
        <v>87</v>
      </c>
      <c r="B148" s="6">
        <v>10.254274117307819</v>
      </c>
      <c r="C148" s="7">
        <v>5.436768602803202E-2</v>
      </c>
      <c r="D148" s="6">
        <v>0</v>
      </c>
      <c r="E148" s="7">
        <v>0</v>
      </c>
      <c r="F148" s="6">
        <v>20.448661612265454</v>
      </c>
      <c r="G148" s="7">
        <v>4.3643568113804113E-2</v>
      </c>
      <c r="H148" s="6">
        <v>41.823409511894603</v>
      </c>
      <c r="I148" s="7">
        <v>6.1720842851192358E-2</v>
      </c>
      <c r="J148" s="6">
        <v>23.145935063267551</v>
      </c>
      <c r="K148" s="7">
        <v>2.8087204770461064E-2</v>
      </c>
      <c r="L148" s="6">
        <v>103.20346224887717</v>
      </c>
      <c r="M148" s="7">
        <v>0.10146696867713192</v>
      </c>
      <c r="N148" s="6">
        <v>159.63138194013399</v>
      </c>
      <c r="O148" s="7">
        <v>0.11435529798917757</v>
      </c>
      <c r="P148" s="6">
        <v>224.7673943283709</v>
      </c>
      <c r="Q148" s="7">
        <v>0.11964980603044456</v>
      </c>
      <c r="R148" s="6">
        <v>316.75110275953568</v>
      </c>
      <c r="S148" s="7">
        <v>0.13498381575604365</v>
      </c>
      <c r="T148" s="6">
        <v>242.19464351640946</v>
      </c>
      <c r="U148" s="7">
        <v>0.10064271003595726</v>
      </c>
      <c r="V148" s="8">
        <v>620.72775411851069</v>
      </c>
      <c r="W148" s="7">
        <v>0.14713636868350999</v>
      </c>
    </row>
    <row r="149" spans="1:23" x14ac:dyDescent="0.35">
      <c r="A149" s="26" t="s">
        <v>88</v>
      </c>
      <c r="B149" s="6">
        <v>0</v>
      </c>
      <c r="C149" s="7">
        <v>0</v>
      </c>
      <c r="D149" s="6">
        <v>0</v>
      </c>
      <c r="E149" s="7">
        <v>0</v>
      </c>
      <c r="F149" s="6">
        <v>0</v>
      </c>
      <c r="G149" s="7">
        <v>0</v>
      </c>
      <c r="H149" s="6">
        <v>6.0067822582933701</v>
      </c>
      <c r="I149" s="7">
        <v>8.8645011999802584E-3</v>
      </c>
      <c r="J149" s="6">
        <v>12.55037153133083</v>
      </c>
      <c r="K149" s="7">
        <v>1.5229665778561566E-2</v>
      </c>
      <c r="L149" s="6">
        <v>10.527142280318829</v>
      </c>
      <c r="M149" s="7">
        <v>1.0350013388513456E-2</v>
      </c>
      <c r="N149" s="6">
        <v>23.960294694511379</v>
      </c>
      <c r="O149" s="7">
        <v>1.7164461062718399E-2</v>
      </c>
      <c r="P149" s="6">
        <v>32.629137551828379</v>
      </c>
      <c r="Q149" s="7">
        <v>1.7369378644454817E-2</v>
      </c>
      <c r="R149" s="6">
        <v>49.72458643758646</v>
      </c>
      <c r="S149" s="7">
        <v>2.1190184835227301E-2</v>
      </c>
      <c r="T149" s="6">
        <v>93.961023006108078</v>
      </c>
      <c r="U149" s="7">
        <v>3.904500882342981E-2</v>
      </c>
      <c r="V149" s="8">
        <v>376.24452472442823</v>
      </c>
      <c r="W149" s="7">
        <v>8.9184433493908422E-2</v>
      </c>
    </row>
    <row r="150" spans="1:23" s="73" customFormat="1" ht="13" x14ac:dyDescent="0.35">
      <c r="A150" s="64" t="s">
        <v>91</v>
      </c>
      <c r="B150" s="17"/>
      <c r="C150" s="18"/>
      <c r="D150" s="17"/>
      <c r="E150" s="18"/>
      <c r="F150" s="17"/>
      <c r="G150" s="18"/>
      <c r="H150" s="17"/>
      <c r="I150" s="18"/>
      <c r="J150" s="17"/>
      <c r="K150" s="18"/>
      <c r="L150" s="17"/>
      <c r="M150" s="18"/>
      <c r="N150" s="17"/>
      <c r="O150" s="18"/>
      <c r="P150" s="17"/>
      <c r="Q150" s="18"/>
      <c r="R150" s="17"/>
      <c r="S150" s="18"/>
      <c r="T150" s="17"/>
      <c r="U150" s="18"/>
      <c r="V150" s="19"/>
      <c r="W150" s="20"/>
    </row>
    <row r="151" spans="1:23" x14ac:dyDescent="0.35">
      <c r="A151" s="26" t="s">
        <v>92</v>
      </c>
      <c r="B151" s="6">
        <v>24.314515157608859</v>
      </c>
      <c r="C151" s="7">
        <v>0.12891443225430033</v>
      </c>
      <c r="D151" s="6">
        <v>71.28734371883904</v>
      </c>
      <c r="E151" s="7">
        <v>0.22449811968407032</v>
      </c>
      <c r="F151" s="6">
        <v>124.85501017732945</v>
      </c>
      <c r="G151" s="7">
        <v>0.26821578813912533</v>
      </c>
      <c r="H151" s="6">
        <v>238.00317828173883</v>
      </c>
      <c r="I151" s="7">
        <v>0.35123288455556784</v>
      </c>
      <c r="J151" s="6">
        <v>450.57447409361134</v>
      </c>
      <c r="K151" s="7">
        <v>0.54676458236047076</v>
      </c>
      <c r="L151" s="6">
        <v>511.94729471728272</v>
      </c>
      <c r="M151" s="7">
        <v>0.5029344068070104</v>
      </c>
      <c r="N151" s="6">
        <v>606.73912767543038</v>
      </c>
      <c r="O151" s="7">
        <v>0.43465033569049882</v>
      </c>
      <c r="P151" s="6">
        <v>874.84583792680951</v>
      </c>
      <c r="Q151" s="7">
        <v>0.46443646126129662</v>
      </c>
      <c r="R151" s="6">
        <v>949.94117451699879</v>
      </c>
      <c r="S151" s="7">
        <v>0.40428990578439783</v>
      </c>
      <c r="T151" s="57">
        <v>1024.3337758302855</v>
      </c>
      <c r="U151" s="7">
        <v>0.42152635146720802</v>
      </c>
      <c r="V151" s="58">
        <v>1479.7771450488644</v>
      </c>
      <c r="W151" s="7">
        <v>0.35096635397205395</v>
      </c>
    </row>
    <row r="152" spans="1:23" x14ac:dyDescent="0.35">
      <c r="A152" s="26" t="s">
        <v>93</v>
      </c>
      <c r="B152" s="6">
        <v>164.29520628649871</v>
      </c>
      <c r="C152" s="7">
        <v>0.87108556774569967</v>
      </c>
      <c r="D152" s="6">
        <v>246.25359523940099</v>
      </c>
      <c r="E152" s="7">
        <v>0.7755018803159297</v>
      </c>
      <c r="F152" s="6">
        <v>340.6470806711269</v>
      </c>
      <c r="G152" s="7">
        <v>0.73178421186087461</v>
      </c>
      <c r="H152" s="6">
        <v>439.61896004080438</v>
      </c>
      <c r="I152" s="7">
        <v>0.64876711544443222</v>
      </c>
      <c r="J152" s="6">
        <v>373.499521607443</v>
      </c>
      <c r="K152" s="7">
        <v>0.45323541763952924</v>
      </c>
      <c r="L152" s="6">
        <v>505.97330842357729</v>
      </c>
      <c r="M152" s="7">
        <v>0.49706559319298954</v>
      </c>
      <c r="N152" s="6">
        <v>789.18554522640022</v>
      </c>
      <c r="O152" s="7">
        <v>0.56534966430950129</v>
      </c>
      <c r="P152" s="57">
        <v>1008.8259038458771</v>
      </c>
      <c r="Q152" s="7">
        <v>0.53556353873870333</v>
      </c>
      <c r="R152" s="57">
        <v>1399.7122818905655</v>
      </c>
      <c r="S152" s="7">
        <v>0.59571009421560228</v>
      </c>
      <c r="T152" s="57">
        <v>1405.7249198239338</v>
      </c>
      <c r="U152" s="7">
        <v>0.57847364853279204</v>
      </c>
      <c r="V152" s="58">
        <v>2736.5163209814809</v>
      </c>
      <c r="W152" s="7">
        <v>0.649033646027946</v>
      </c>
    </row>
    <row r="153" spans="1:23" s="73" customFormat="1" ht="13" x14ac:dyDescent="0.35">
      <c r="A153" s="64" t="s">
        <v>94</v>
      </c>
      <c r="B153" s="17"/>
      <c r="C153" s="18"/>
      <c r="D153" s="17"/>
      <c r="E153" s="18"/>
      <c r="F153" s="17"/>
      <c r="G153" s="18"/>
      <c r="H153" s="17"/>
      <c r="I153" s="18"/>
      <c r="J153" s="17"/>
      <c r="K153" s="18"/>
      <c r="L153" s="17"/>
      <c r="M153" s="18"/>
      <c r="N153" s="17"/>
      <c r="O153" s="18"/>
      <c r="P153" s="17"/>
      <c r="Q153" s="18"/>
      <c r="R153" s="17"/>
      <c r="S153" s="18"/>
      <c r="T153" s="17"/>
      <c r="U153" s="18"/>
      <c r="V153" s="19"/>
      <c r="W153" s="20"/>
    </row>
    <row r="154" spans="1:23" x14ac:dyDescent="0.35">
      <c r="A154" s="15" t="s">
        <v>180</v>
      </c>
      <c r="B154" s="6">
        <v>185.09388434003512</v>
      </c>
      <c r="C154" s="7">
        <v>0.98135919465257104</v>
      </c>
      <c r="D154" s="6">
        <v>314.32750612241921</v>
      </c>
      <c r="E154" s="7">
        <v>0.98988025655412093</v>
      </c>
      <c r="F154" s="6">
        <v>465.50209084845636</v>
      </c>
      <c r="G154" s="7">
        <v>0.99352087653877796</v>
      </c>
      <c r="H154" s="6">
        <v>673.62828586352657</v>
      </c>
      <c r="I154" s="7">
        <v>1</v>
      </c>
      <c r="J154" s="6">
        <v>814.28867855507428</v>
      </c>
      <c r="K154" s="7">
        <v>0.99606920546008926</v>
      </c>
      <c r="L154" s="6">
        <v>986.34817797085373</v>
      </c>
      <c r="M154" s="7">
        <v>0.98164081976359618</v>
      </c>
      <c r="N154" s="57">
        <v>1380.1561860779245</v>
      </c>
      <c r="O154" s="7">
        <v>0.99295990721675487</v>
      </c>
      <c r="P154" s="57">
        <v>1836.084856603384</v>
      </c>
      <c r="Q154" s="7">
        <v>0.98973391246856901</v>
      </c>
      <c r="R154" s="57">
        <v>2302.6661438870979</v>
      </c>
      <c r="S154" s="7">
        <v>0.99414664733184788</v>
      </c>
      <c r="T154" s="57">
        <v>2372.0973497265222</v>
      </c>
      <c r="U154" s="7">
        <v>0.99075208302017514</v>
      </c>
      <c r="V154" s="58">
        <v>4159.9820623546011</v>
      </c>
      <c r="W154" s="7">
        <v>0.99301951388730192</v>
      </c>
    </row>
    <row r="155" spans="1:23" s="73" customFormat="1" ht="13" x14ac:dyDescent="0.35">
      <c r="A155" s="64" t="s">
        <v>172</v>
      </c>
      <c r="B155" s="20"/>
      <c r="C155" s="17"/>
      <c r="D155" s="18"/>
      <c r="E155" s="17"/>
      <c r="F155" s="18"/>
      <c r="G155" s="17"/>
      <c r="H155" s="18"/>
      <c r="I155" s="17"/>
      <c r="J155" s="18"/>
      <c r="K155" s="17"/>
      <c r="L155" s="18"/>
      <c r="M155" s="17"/>
      <c r="N155" s="18"/>
      <c r="O155" s="17"/>
      <c r="P155" s="18"/>
      <c r="Q155" s="17"/>
      <c r="R155" s="18"/>
      <c r="S155" s="17"/>
      <c r="T155" s="18"/>
      <c r="U155" s="17"/>
      <c r="V155" s="18"/>
      <c r="W155" s="19"/>
    </row>
    <row r="156" spans="1:23" x14ac:dyDescent="0.35">
      <c r="A156" s="48" t="s">
        <v>134</v>
      </c>
      <c r="B156" s="6">
        <v>188.60972144410752</v>
      </c>
      <c r="C156" s="7">
        <v>1</v>
      </c>
      <c r="D156" s="6">
        <v>0</v>
      </c>
      <c r="E156" s="7">
        <v>0</v>
      </c>
      <c r="F156" s="6">
        <v>0</v>
      </c>
      <c r="G156" s="7">
        <v>0</v>
      </c>
      <c r="H156" s="6">
        <v>0</v>
      </c>
      <c r="I156" s="7">
        <v>0</v>
      </c>
      <c r="J156" s="6">
        <v>0</v>
      </c>
      <c r="K156" s="7">
        <v>0</v>
      </c>
      <c r="L156" s="6">
        <v>0</v>
      </c>
      <c r="M156" s="7">
        <v>0</v>
      </c>
      <c r="N156" s="6">
        <v>0</v>
      </c>
      <c r="O156" s="7">
        <v>0</v>
      </c>
      <c r="P156" s="6">
        <v>0</v>
      </c>
      <c r="Q156" s="7">
        <v>0</v>
      </c>
      <c r="R156" s="6">
        <v>0</v>
      </c>
      <c r="S156" s="7">
        <v>0</v>
      </c>
      <c r="T156" s="6">
        <v>0</v>
      </c>
      <c r="U156" s="7">
        <v>0</v>
      </c>
      <c r="V156" s="8">
        <v>0</v>
      </c>
      <c r="W156" s="7">
        <v>0</v>
      </c>
    </row>
    <row r="157" spans="1:23" x14ac:dyDescent="0.35">
      <c r="A157" s="48" t="s">
        <v>135</v>
      </c>
      <c r="B157" s="6">
        <v>0</v>
      </c>
      <c r="C157" s="7">
        <v>0</v>
      </c>
      <c r="D157" s="6">
        <v>317.54093895824013</v>
      </c>
      <c r="E157" s="7">
        <v>1</v>
      </c>
      <c r="F157" s="6">
        <v>0</v>
      </c>
      <c r="G157" s="7">
        <v>0</v>
      </c>
      <c r="H157" s="6">
        <v>0</v>
      </c>
      <c r="I157" s="7">
        <v>0</v>
      </c>
      <c r="J157" s="6">
        <v>0</v>
      </c>
      <c r="K157" s="7">
        <v>0</v>
      </c>
      <c r="L157" s="6">
        <v>0</v>
      </c>
      <c r="M157" s="7">
        <v>0</v>
      </c>
      <c r="N157" s="6">
        <v>0</v>
      </c>
      <c r="O157" s="7">
        <v>0</v>
      </c>
      <c r="P157" s="6">
        <v>0</v>
      </c>
      <c r="Q157" s="7">
        <v>0</v>
      </c>
      <c r="R157" s="6">
        <v>0</v>
      </c>
      <c r="S157" s="7">
        <v>0</v>
      </c>
      <c r="T157" s="6">
        <v>0</v>
      </c>
      <c r="U157" s="7">
        <v>0</v>
      </c>
      <c r="V157" s="8">
        <v>0</v>
      </c>
      <c r="W157" s="7">
        <v>0</v>
      </c>
    </row>
    <row r="158" spans="1:23" x14ac:dyDescent="0.35">
      <c r="A158" s="48" t="s">
        <v>136</v>
      </c>
      <c r="B158" s="6">
        <v>0</v>
      </c>
      <c r="C158" s="7">
        <v>0</v>
      </c>
      <c r="D158" s="6">
        <v>0</v>
      </c>
      <c r="E158" s="7">
        <v>0</v>
      </c>
      <c r="F158" s="6">
        <v>468.53780513417064</v>
      </c>
      <c r="G158" s="7">
        <v>1</v>
      </c>
      <c r="H158" s="6">
        <v>0</v>
      </c>
      <c r="I158" s="7">
        <v>0</v>
      </c>
      <c r="J158" s="6">
        <v>0</v>
      </c>
      <c r="K158" s="7">
        <v>0</v>
      </c>
      <c r="L158" s="6">
        <v>0</v>
      </c>
      <c r="M158" s="7">
        <v>0</v>
      </c>
      <c r="N158" s="6">
        <v>0</v>
      </c>
      <c r="O158" s="7">
        <v>0</v>
      </c>
      <c r="P158" s="6">
        <v>0</v>
      </c>
      <c r="Q158" s="7">
        <v>0</v>
      </c>
      <c r="R158" s="6">
        <v>0</v>
      </c>
      <c r="S158" s="7">
        <v>0</v>
      </c>
      <c r="T158" s="6">
        <v>0</v>
      </c>
      <c r="U158" s="7">
        <v>0</v>
      </c>
      <c r="V158" s="8">
        <v>0</v>
      </c>
      <c r="W158" s="7">
        <v>0</v>
      </c>
    </row>
    <row r="159" spans="1:23" x14ac:dyDescent="0.35">
      <c r="A159" s="48" t="s">
        <v>137</v>
      </c>
      <c r="B159" s="6">
        <v>0</v>
      </c>
      <c r="C159" s="7">
        <v>0</v>
      </c>
      <c r="D159" s="6">
        <v>0</v>
      </c>
      <c r="E159" s="7">
        <v>0</v>
      </c>
      <c r="F159" s="6">
        <v>0</v>
      </c>
      <c r="G159" s="7">
        <v>0</v>
      </c>
      <c r="H159" s="6">
        <v>677.62213832254292</v>
      </c>
      <c r="I159" s="7">
        <v>1</v>
      </c>
      <c r="J159" s="6">
        <v>0</v>
      </c>
      <c r="K159" s="7">
        <v>0</v>
      </c>
      <c r="L159" s="6">
        <v>0</v>
      </c>
      <c r="M159" s="7">
        <v>0</v>
      </c>
      <c r="N159" s="6">
        <v>0</v>
      </c>
      <c r="O159" s="7">
        <v>0</v>
      </c>
      <c r="P159" s="6">
        <v>0</v>
      </c>
      <c r="Q159" s="7">
        <v>0</v>
      </c>
      <c r="R159" s="6">
        <v>0</v>
      </c>
      <c r="S159" s="7">
        <v>0</v>
      </c>
      <c r="T159" s="6">
        <v>0</v>
      </c>
      <c r="U159" s="7">
        <v>0</v>
      </c>
      <c r="V159" s="8">
        <v>0</v>
      </c>
      <c r="W159" s="7">
        <v>0</v>
      </c>
    </row>
    <row r="160" spans="1:23" x14ac:dyDescent="0.35">
      <c r="A160" s="48" t="s">
        <v>138</v>
      </c>
      <c r="B160" s="6">
        <v>0</v>
      </c>
      <c r="C160" s="7">
        <v>0</v>
      </c>
      <c r="D160" s="6">
        <v>0</v>
      </c>
      <c r="E160" s="7">
        <v>0</v>
      </c>
      <c r="F160" s="6">
        <v>0</v>
      </c>
      <c r="G160" s="7">
        <v>0</v>
      </c>
      <c r="H160" s="6">
        <v>0</v>
      </c>
      <c r="I160" s="7">
        <v>0</v>
      </c>
      <c r="J160" s="6">
        <v>824.07399570105372</v>
      </c>
      <c r="K160" s="7">
        <v>1</v>
      </c>
      <c r="L160" s="6">
        <v>0</v>
      </c>
      <c r="M160" s="7">
        <v>0</v>
      </c>
      <c r="N160" s="6">
        <v>0</v>
      </c>
      <c r="O160" s="7">
        <v>0</v>
      </c>
      <c r="P160" s="6">
        <v>0</v>
      </c>
      <c r="Q160" s="7">
        <v>0</v>
      </c>
      <c r="R160" s="6">
        <v>0</v>
      </c>
      <c r="S160" s="7">
        <v>0</v>
      </c>
      <c r="T160" s="6">
        <v>0</v>
      </c>
      <c r="U160" s="7">
        <v>0</v>
      </c>
      <c r="V160" s="8">
        <v>0</v>
      </c>
      <c r="W160" s="7">
        <v>0</v>
      </c>
    </row>
    <row r="161" spans="1:25" x14ac:dyDescent="0.35">
      <c r="A161" s="48" t="s">
        <v>139</v>
      </c>
      <c r="B161" s="6">
        <v>0</v>
      </c>
      <c r="C161" s="7">
        <v>0</v>
      </c>
      <c r="D161" s="6">
        <v>0</v>
      </c>
      <c r="E161" s="7">
        <v>0</v>
      </c>
      <c r="F161" s="6">
        <v>0</v>
      </c>
      <c r="G161" s="7">
        <v>0</v>
      </c>
      <c r="H161" s="6">
        <v>0</v>
      </c>
      <c r="I161" s="7">
        <v>0</v>
      </c>
      <c r="J161" s="6">
        <v>0</v>
      </c>
      <c r="K161" s="7">
        <v>0</v>
      </c>
      <c r="L161" s="57">
        <v>1020.3491745694295</v>
      </c>
      <c r="M161" s="7">
        <v>1</v>
      </c>
      <c r="N161" s="6">
        <v>0</v>
      </c>
      <c r="O161" s="7">
        <v>0</v>
      </c>
      <c r="P161" s="6">
        <v>0</v>
      </c>
      <c r="Q161" s="7">
        <v>0</v>
      </c>
      <c r="R161" s="6">
        <v>0</v>
      </c>
      <c r="S161" s="7">
        <v>0</v>
      </c>
      <c r="T161" s="6">
        <v>0</v>
      </c>
      <c r="U161" s="7">
        <v>0</v>
      </c>
      <c r="V161" s="8">
        <v>0</v>
      </c>
      <c r="W161" s="7">
        <v>0</v>
      </c>
    </row>
    <row r="162" spans="1:25" x14ac:dyDescent="0.35">
      <c r="A162" s="48" t="s">
        <v>140</v>
      </c>
      <c r="B162" s="6">
        <v>0</v>
      </c>
      <c r="C162" s="7">
        <v>0</v>
      </c>
      <c r="D162" s="6">
        <v>0</v>
      </c>
      <c r="E162" s="7">
        <v>0</v>
      </c>
      <c r="F162" s="6">
        <v>0</v>
      </c>
      <c r="G162" s="7">
        <v>0</v>
      </c>
      <c r="H162" s="6">
        <v>0</v>
      </c>
      <c r="I162" s="7">
        <v>0</v>
      </c>
      <c r="J162" s="6">
        <v>0</v>
      </c>
      <c r="K162" s="7">
        <v>0</v>
      </c>
      <c r="L162" s="6">
        <v>0</v>
      </c>
      <c r="M162" s="7">
        <v>0</v>
      </c>
      <c r="N162" s="57">
        <v>1395.92467290183</v>
      </c>
      <c r="O162" s="7">
        <v>1</v>
      </c>
      <c r="P162" s="6">
        <v>0</v>
      </c>
      <c r="Q162" s="7">
        <v>0</v>
      </c>
      <c r="R162" s="6">
        <v>0</v>
      </c>
      <c r="S162" s="7">
        <v>0</v>
      </c>
      <c r="T162" s="6">
        <v>0</v>
      </c>
      <c r="U162" s="7">
        <v>0</v>
      </c>
      <c r="V162" s="8">
        <v>0</v>
      </c>
      <c r="W162" s="7">
        <v>0</v>
      </c>
    </row>
    <row r="163" spans="1:25" x14ac:dyDescent="0.35">
      <c r="A163" s="48" t="s">
        <v>141</v>
      </c>
      <c r="B163" s="6">
        <v>0</v>
      </c>
      <c r="C163" s="7">
        <v>0</v>
      </c>
      <c r="D163" s="6">
        <v>0</v>
      </c>
      <c r="E163" s="7">
        <v>0</v>
      </c>
      <c r="F163" s="6">
        <v>0</v>
      </c>
      <c r="G163" s="7">
        <v>0</v>
      </c>
      <c r="H163" s="6">
        <v>0</v>
      </c>
      <c r="I163" s="7">
        <v>0</v>
      </c>
      <c r="J163" s="6">
        <v>0</v>
      </c>
      <c r="K163" s="7">
        <v>0</v>
      </c>
      <c r="L163" s="6">
        <v>0</v>
      </c>
      <c r="M163" s="7">
        <v>0</v>
      </c>
      <c r="N163" s="6">
        <v>0</v>
      </c>
      <c r="O163" s="7">
        <v>0</v>
      </c>
      <c r="P163" s="57">
        <v>1887.3825851461784</v>
      </c>
      <c r="Q163" s="7">
        <v>1</v>
      </c>
      <c r="R163" s="6">
        <v>0</v>
      </c>
      <c r="S163" s="7">
        <v>0</v>
      </c>
      <c r="T163" s="6">
        <v>0</v>
      </c>
      <c r="U163" s="7">
        <v>0</v>
      </c>
      <c r="V163" s="8">
        <v>0</v>
      </c>
      <c r="W163" s="7">
        <v>0</v>
      </c>
    </row>
    <row r="164" spans="1:25" x14ac:dyDescent="0.35">
      <c r="A164" s="48" t="s">
        <v>142</v>
      </c>
      <c r="B164" s="6">
        <v>0</v>
      </c>
      <c r="C164" s="7">
        <v>0</v>
      </c>
      <c r="D164" s="6">
        <v>0</v>
      </c>
      <c r="E164" s="7">
        <v>0</v>
      </c>
      <c r="F164" s="6">
        <v>0</v>
      </c>
      <c r="G164" s="7">
        <v>0</v>
      </c>
      <c r="H164" s="6">
        <v>0</v>
      </c>
      <c r="I164" s="7">
        <v>0</v>
      </c>
      <c r="J164" s="6">
        <v>0</v>
      </c>
      <c r="K164" s="7">
        <v>0</v>
      </c>
      <c r="L164" s="6">
        <v>0</v>
      </c>
      <c r="M164" s="7">
        <v>0</v>
      </c>
      <c r="N164" s="6">
        <v>0</v>
      </c>
      <c r="O164" s="7">
        <v>0</v>
      </c>
      <c r="P164" s="6">
        <v>0</v>
      </c>
      <c r="Q164" s="7">
        <v>0</v>
      </c>
      <c r="R164" s="57">
        <v>2359.2536940893988</v>
      </c>
      <c r="S164" s="7">
        <v>1</v>
      </c>
      <c r="T164" s="6">
        <v>0</v>
      </c>
      <c r="U164" s="7">
        <v>0</v>
      </c>
      <c r="V164" s="8">
        <v>0</v>
      </c>
      <c r="W164" s="7">
        <v>0</v>
      </c>
    </row>
    <row r="165" spans="1:25" x14ac:dyDescent="0.35">
      <c r="A165" s="48" t="s">
        <v>173</v>
      </c>
      <c r="B165" s="6">
        <v>0</v>
      </c>
      <c r="C165" s="7">
        <v>0</v>
      </c>
      <c r="D165" s="6">
        <v>0</v>
      </c>
      <c r="E165" s="7">
        <v>0</v>
      </c>
      <c r="F165" s="6">
        <v>0</v>
      </c>
      <c r="G165" s="7">
        <v>0</v>
      </c>
      <c r="H165" s="6">
        <v>0</v>
      </c>
      <c r="I165" s="7">
        <v>0</v>
      </c>
      <c r="J165" s="6">
        <v>0</v>
      </c>
      <c r="K165" s="7">
        <v>0</v>
      </c>
      <c r="L165" s="6">
        <v>0</v>
      </c>
      <c r="M165" s="7">
        <v>0</v>
      </c>
      <c r="N165" s="6">
        <v>0</v>
      </c>
      <c r="O165" s="7">
        <v>0</v>
      </c>
      <c r="P165" s="6">
        <v>0</v>
      </c>
      <c r="Q165" s="7">
        <v>0</v>
      </c>
      <c r="R165" s="6">
        <v>0</v>
      </c>
      <c r="S165" s="7">
        <v>0</v>
      </c>
      <c r="T165" s="57">
        <v>2430.0586956542247</v>
      </c>
      <c r="U165" s="7">
        <v>1</v>
      </c>
      <c r="V165" s="8">
        <v>0</v>
      </c>
      <c r="W165" s="7">
        <v>0</v>
      </c>
    </row>
    <row r="166" spans="1:25" x14ac:dyDescent="0.35">
      <c r="A166" s="49" t="s">
        <v>144</v>
      </c>
      <c r="B166" s="50">
        <v>0</v>
      </c>
      <c r="C166" s="7">
        <v>0</v>
      </c>
      <c r="D166" s="50">
        <v>0</v>
      </c>
      <c r="E166" s="7">
        <v>0</v>
      </c>
      <c r="F166" s="50">
        <v>0</v>
      </c>
      <c r="G166" s="7">
        <v>0</v>
      </c>
      <c r="H166" s="50">
        <v>0</v>
      </c>
      <c r="I166" s="7">
        <v>0</v>
      </c>
      <c r="J166" s="50">
        <v>0</v>
      </c>
      <c r="K166" s="7">
        <v>0</v>
      </c>
      <c r="L166" s="50">
        <v>0</v>
      </c>
      <c r="M166" s="7">
        <v>0</v>
      </c>
      <c r="N166" s="50">
        <v>0</v>
      </c>
      <c r="O166" s="7">
        <v>0</v>
      </c>
      <c r="P166" s="50">
        <v>0</v>
      </c>
      <c r="Q166" s="7">
        <v>0</v>
      </c>
      <c r="R166" s="50">
        <v>0</v>
      </c>
      <c r="S166" s="7">
        <v>0</v>
      </c>
      <c r="T166" s="50">
        <v>0</v>
      </c>
      <c r="U166" s="7">
        <v>0</v>
      </c>
      <c r="V166" s="59">
        <v>4239.6908220282803</v>
      </c>
      <c r="W166" s="7">
        <v>1</v>
      </c>
    </row>
    <row r="167" spans="1:25" x14ac:dyDescent="0.35">
      <c r="A167" s="52" t="s">
        <v>152</v>
      </c>
      <c r="B167" s="95">
        <v>22.278943572557282</v>
      </c>
      <c r="C167" s="95"/>
      <c r="D167" s="94">
        <v>27.24546286663799</v>
      </c>
      <c r="E167" s="94"/>
      <c r="F167" s="94">
        <v>32.139311093122402</v>
      </c>
      <c r="G167" s="94"/>
      <c r="H167" s="94">
        <v>37.052077134970901</v>
      </c>
      <c r="I167" s="94"/>
      <c r="J167" s="94">
        <v>42.003501995364402</v>
      </c>
      <c r="K167" s="94"/>
      <c r="L167" s="94">
        <v>47.020649049730345</v>
      </c>
      <c r="M167" s="94"/>
      <c r="N167" s="94">
        <v>51.990941632992147</v>
      </c>
      <c r="O167" s="94"/>
      <c r="P167" s="94">
        <v>57.059458284182647</v>
      </c>
      <c r="Q167" s="94"/>
      <c r="R167" s="94">
        <v>62.028427791956155</v>
      </c>
      <c r="S167" s="94"/>
      <c r="T167" s="94">
        <v>66.979204064736649</v>
      </c>
      <c r="U167" s="94"/>
      <c r="V167" s="94">
        <v>74.47871232759698</v>
      </c>
      <c r="W167" s="94"/>
      <c r="X167" s="93"/>
      <c r="Y167" s="93"/>
    </row>
    <row r="168" spans="1:25" s="73" customFormat="1" ht="13" x14ac:dyDescent="0.35">
      <c r="A168" s="62" t="s">
        <v>95</v>
      </c>
      <c r="B168" s="23"/>
      <c r="C168" s="18"/>
      <c r="D168" s="24"/>
      <c r="E168" s="18"/>
      <c r="F168" s="24"/>
      <c r="G168" s="18"/>
      <c r="H168" s="24"/>
      <c r="I168" s="18"/>
      <c r="J168" s="24"/>
      <c r="K168" s="18"/>
      <c r="L168" s="24"/>
      <c r="M168" s="18"/>
      <c r="N168" s="24"/>
      <c r="O168" s="18"/>
      <c r="P168" s="24"/>
      <c r="Q168" s="18"/>
      <c r="R168" s="24"/>
      <c r="S168" s="18"/>
      <c r="T168" s="24"/>
      <c r="U168" s="18"/>
      <c r="V168" s="24"/>
      <c r="W168" s="25"/>
    </row>
    <row r="169" spans="1:25" x14ac:dyDescent="0.35">
      <c r="A169" s="26" t="s">
        <v>106</v>
      </c>
      <c r="B169" s="6">
        <v>175.19340882771058</v>
      </c>
      <c r="C169" s="7">
        <v>0.9288673324276514</v>
      </c>
      <c r="D169" s="6">
        <v>257.90786898533355</v>
      </c>
      <c r="E169" s="7">
        <v>0.82169165093515562</v>
      </c>
      <c r="F169" s="6">
        <v>412.09161740033193</v>
      </c>
      <c r="G169" s="7">
        <v>0.87952693013176442</v>
      </c>
      <c r="H169" s="6">
        <v>506.72208262807976</v>
      </c>
      <c r="I169" s="7">
        <v>0.75222803623590517</v>
      </c>
      <c r="J169" s="6">
        <v>643.71773505958947</v>
      </c>
      <c r="K169" s="7">
        <v>0.78398205927329623</v>
      </c>
      <c r="L169" s="6">
        <v>812.08185193006511</v>
      </c>
      <c r="M169" s="7">
        <v>0.80560629365450187</v>
      </c>
      <c r="N169" s="57">
        <v>1174.268514743462</v>
      </c>
      <c r="O169" s="7">
        <v>0.84976333410647631</v>
      </c>
      <c r="P169" s="57">
        <v>1583.3916295420431</v>
      </c>
      <c r="Q169" s="7">
        <v>0.85114912212529115</v>
      </c>
      <c r="R169" s="57">
        <v>1994.960880932065</v>
      </c>
      <c r="S169" s="7">
        <v>0.85081802824460051</v>
      </c>
      <c r="T169" s="57">
        <v>2219.6565873302402</v>
      </c>
      <c r="U169" s="7">
        <v>0.91695729458146946</v>
      </c>
      <c r="V169" s="58">
        <v>3937.5324506618599</v>
      </c>
      <c r="W169" s="7">
        <v>0.93171024930847568</v>
      </c>
    </row>
    <row r="170" spans="1:25" x14ac:dyDescent="0.35">
      <c r="A170" s="26" t="s">
        <v>109</v>
      </c>
      <c r="B170" s="6">
        <v>3.9938524590163902</v>
      </c>
      <c r="C170" s="7">
        <v>2.1175220600704429E-2</v>
      </c>
      <c r="D170" s="6">
        <v>3.39716312056738</v>
      </c>
      <c r="E170" s="7">
        <v>1.0823324561662658E-2</v>
      </c>
      <c r="F170" s="6">
        <v>7.3910155795837706</v>
      </c>
      <c r="G170" s="7">
        <v>1.57746408050622E-2</v>
      </c>
      <c r="H170" s="6">
        <v>10.38200648442837</v>
      </c>
      <c r="I170" s="7">
        <v>1.5412070280154039E-2</v>
      </c>
      <c r="J170" s="6">
        <v>19.667802503289298</v>
      </c>
      <c r="K170" s="7">
        <v>2.3953362581321247E-2</v>
      </c>
      <c r="L170" s="6">
        <v>18.330999756231332</v>
      </c>
      <c r="M170" s="7">
        <v>1.8184827967157743E-2</v>
      </c>
      <c r="N170" s="6">
        <v>28.312381166567196</v>
      </c>
      <c r="O170" s="7">
        <v>2.0488349227222181E-2</v>
      </c>
      <c r="P170" s="6">
        <v>44.916858013893638</v>
      </c>
      <c r="Q170" s="7">
        <v>2.4144970551732217E-2</v>
      </c>
      <c r="R170" s="6">
        <v>48.483024563927465</v>
      </c>
      <c r="S170" s="7">
        <v>2.0677213150937974E-2</v>
      </c>
      <c r="T170" s="6">
        <v>21.217648841878862</v>
      </c>
      <c r="U170" s="7">
        <v>8.7651747529241906E-3</v>
      </c>
      <c r="V170" s="8">
        <v>57.320503116281564</v>
      </c>
      <c r="W170" s="7">
        <v>1.3563342250038071E-2</v>
      </c>
    </row>
    <row r="171" spans="1:25" x14ac:dyDescent="0.35">
      <c r="A171" s="26" t="s">
        <v>107</v>
      </c>
      <c r="B171" s="6">
        <v>0</v>
      </c>
      <c r="C171" s="7">
        <v>0</v>
      </c>
      <c r="D171" s="6">
        <v>0</v>
      </c>
      <c r="E171" s="7">
        <v>0</v>
      </c>
      <c r="F171" s="6">
        <v>0</v>
      </c>
      <c r="G171" s="7">
        <v>0</v>
      </c>
      <c r="H171" s="6">
        <v>0</v>
      </c>
      <c r="I171" s="7">
        <v>0</v>
      </c>
      <c r="J171" s="6">
        <v>0</v>
      </c>
      <c r="K171" s="7">
        <v>0</v>
      </c>
      <c r="L171" s="6">
        <v>0</v>
      </c>
      <c r="M171" s="7">
        <v>0</v>
      </c>
      <c r="N171" s="6">
        <v>0</v>
      </c>
      <c r="O171" s="7">
        <v>0</v>
      </c>
      <c r="P171" s="6">
        <v>0</v>
      </c>
      <c r="Q171" s="7">
        <v>0</v>
      </c>
      <c r="R171" s="6">
        <v>0</v>
      </c>
      <c r="S171" s="7">
        <v>0</v>
      </c>
      <c r="T171" s="6">
        <v>0</v>
      </c>
      <c r="U171" s="7">
        <v>0</v>
      </c>
      <c r="V171" s="8">
        <v>2.4285714285714302</v>
      </c>
      <c r="W171" s="7">
        <v>5.746555538348355E-4</v>
      </c>
    </row>
    <row r="172" spans="1:25" x14ac:dyDescent="0.35">
      <c r="A172" s="26" t="s">
        <v>101</v>
      </c>
      <c r="B172" s="6">
        <v>2.9557522123893798</v>
      </c>
      <c r="C172" s="7">
        <v>1.5671261214736935E-2</v>
      </c>
      <c r="D172" s="6">
        <v>16.145608223122121</v>
      </c>
      <c r="E172" s="7">
        <v>5.1439731282351367E-2</v>
      </c>
      <c r="F172" s="6">
        <v>17.217023707493539</v>
      </c>
      <c r="G172" s="7">
        <v>3.6746284971739401E-2</v>
      </c>
      <c r="H172" s="6">
        <v>50.126126211323779</v>
      </c>
      <c r="I172" s="7">
        <v>7.4412145783140468E-2</v>
      </c>
      <c r="J172" s="6">
        <v>25.770653787315918</v>
      </c>
      <c r="K172" s="7">
        <v>3.1386008376992798E-2</v>
      </c>
      <c r="L172" s="6">
        <v>33.934291979793905</v>
      </c>
      <c r="M172" s="7">
        <v>3.3663699200589606E-2</v>
      </c>
      <c r="N172" s="6">
        <v>41.664561757549393</v>
      </c>
      <c r="O172" s="7">
        <v>3.0150699323582868E-2</v>
      </c>
      <c r="P172" s="6">
        <v>69.124874969439205</v>
      </c>
      <c r="Q172" s="7">
        <v>3.7157943461072498E-2</v>
      </c>
      <c r="R172" s="6">
        <v>96.343333156853902</v>
      </c>
      <c r="S172" s="7">
        <v>4.1088848174671774E-2</v>
      </c>
      <c r="T172" s="6">
        <v>42.075423527980028</v>
      </c>
      <c r="U172" s="7">
        <v>1.738168271020293E-2</v>
      </c>
      <c r="V172" s="8">
        <v>62.844560633231502</v>
      </c>
      <c r="W172" s="7">
        <v>1.4870460621963275E-2</v>
      </c>
    </row>
    <row r="173" spans="1:25" x14ac:dyDescent="0.35">
      <c r="A173" s="26" t="s">
        <v>111</v>
      </c>
      <c r="B173" s="6">
        <v>3.25327510917031</v>
      </c>
      <c r="C173" s="7">
        <v>1.724871382164881E-2</v>
      </c>
      <c r="D173" s="6">
        <v>0</v>
      </c>
      <c r="E173" s="7">
        <v>0</v>
      </c>
      <c r="F173" s="6">
        <v>3.2134328358209001</v>
      </c>
      <c r="G173" s="7">
        <v>6.8584280726305541E-3</v>
      </c>
      <c r="H173" s="6">
        <v>20.245877549986961</v>
      </c>
      <c r="I173" s="7">
        <v>3.0054969446589804E-2</v>
      </c>
      <c r="J173" s="6">
        <v>2.4776119402985102</v>
      </c>
      <c r="K173" s="7">
        <v>3.0174767685335301E-3</v>
      </c>
      <c r="L173" s="6">
        <v>20.647143007123411</v>
      </c>
      <c r="M173" s="7">
        <v>2.0482502241603594E-2</v>
      </c>
      <c r="N173" s="6">
        <v>11.840056022408969</v>
      </c>
      <c r="O173" s="7">
        <v>8.5680961000710754E-3</v>
      </c>
      <c r="P173" s="6">
        <v>22.136746287040353</v>
      </c>
      <c r="Q173" s="7">
        <v>1.1899565349081822E-2</v>
      </c>
      <c r="R173" s="6">
        <v>17.071059833516788</v>
      </c>
      <c r="S173" s="7">
        <v>7.2805264536377418E-3</v>
      </c>
      <c r="T173" s="6">
        <v>26.341973753546807</v>
      </c>
      <c r="U173" s="7">
        <v>1.0882072985912148E-2</v>
      </c>
      <c r="V173" s="8">
        <v>43.292234856219679</v>
      </c>
      <c r="W173" s="7">
        <v>1.0243933081549453E-2</v>
      </c>
    </row>
    <row r="174" spans="1:25" x14ac:dyDescent="0.35">
      <c r="A174" s="26" t="s">
        <v>112</v>
      </c>
      <c r="B174" s="6">
        <v>0</v>
      </c>
      <c r="C174" s="7">
        <v>0</v>
      </c>
      <c r="D174" s="6">
        <v>3.2134328358209001</v>
      </c>
      <c r="E174" s="7">
        <v>1.0237961883144671E-2</v>
      </c>
      <c r="F174" s="6">
        <v>3.7108433734939799</v>
      </c>
      <c r="G174" s="7">
        <v>7.9200511310530027E-3</v>
      </c>
      <c r="H174" s="6">
        <v>0</v>
      </c>
      <c r="I174" s="7">
        <v>0</v>
      </c>
      <c r="J174" s="6">
        <v>3.7476190476190498</v>
      </c>
      <c r="K174" s="7">
        <v>4.5642149319565237E-3</v>
      </c>
      <c r="L174" s="6">
        <v>3.2134328358209001</v>
      </c>
      <c r="M174" s="7">
        <v>3.1878088527907281E-3</v>
      </c>
      <c r="N174" s="6">
        <v>3.9938524590163902</v>
      </c>
      <c r="O174" s="7">
        <v>2.890164676044775E-3</v>
      </c>
      <c r="P174" s="6">
        <v>0</v>
      </c>
      <c r="Q174" s="7">
        <v>0</v>
      </c>
      <c r="R174" s="6">
        <v>3.39716312056738</v>
      </c>
      <c r="S174" s="7">
        <v>1.4488342380508256E-3</v>
      </c>
      <c r="T174" s="6">
        <v>3.1747211895910801</v>
      </c>
      <c r="U174" s="7">
        <v>1.3115018646011798E-3</v>
      </c>
      <c r="V174" s="8">
        <v>0</v>
      </c>
      <c r="W174" s="7">
        <v>0</v>
      </c>
    </row>
    <row r="175" spans="1:25" x14ac:dyDescent="0.35">
      <c r="A175" s="26" t="s">
        <v>113</v>
      </c>
      <c r="B175" s="6">
        <v>0</v>
      </c>
      <c r="C175" s="7">
        <v>0</v>
      </c>
      <c r="D175" s="6">
        <v>0</v>
      </c>
      <c r="E175" s="7">
        <v>0</v>
      </c>
      <c r="F175" s="6">
        <v>0</v>
      </c>
      <c r="G175" s="7">
        <v>0</v>
      </c>
      <c r="H175" s="6">
        <v>0</v>
      </c>
      <c r="I175" s="7">
        <v>0</v>
      </c>
      <c r="J175" s="6">
        <v>0</v>
      </c>
      <c r="K175" s="7">
        <v>0</v>
      </c>
      <c r="L175" s="6">
        <v>0</v>
      </c>
      <c r="M175" s="7">
        <v>0</v>
      </c>
      <c r="N175" s="6">
        <v>0</v>
      </c>
      <c r="O175" s="7">
        <v>0</v>
      </c>
      <c r="P175" s="6">
        <v>3.6436781609195399</v>
      </c>
      <c r="Q175" s="7">
        <v>1.9586521806173375E-3</v>
      </c>
      <c r="R175" s="6">
        <v>3.2134328358209001</v>
      </c>
      <c r="S175" s="7">
        <v>1.370476291240468E-3</v>
      </c>
      <c r="T175" s="6">
        <v>0</v>
      </c>
      <c r="U175" s="7">
        <v>0</v>
      </c>
      <c r="V175" s="8">
        <v>0</v>
      </c>
      <c r="W175" s="7">
        <v>0</v>
      </c>
    </row>
    <row r="176" spans="1:25" x14ac:dyDescent="0.35">
      <c r="A176" s="26" t="s">
        <v>100</v>
      </c>
      <c r="B176" s="6">
        <v>3.2134328358209001</v>
      </c>
      <c r="C176" s="7">
        <v>1.703747193525847E-2</v>
      </c>
      <c r="D176" s="6">
        <v>7.3910155795837706</v>
      </c>
      <c r="E176" s="7">
        <v>2.3547694832145683E-2</v>
      </c>
      <c r="F176" s="6">
        <v>3.9938524590163902</v>
      </c>
      <c r="G176" s="7">
        <v>8.5240772788285658E-3</v>
      </c>
      <c r="H176" s="6">
        <v>17.41157322915905</v>
      </c>
      <c r="I176" s="7">
        <v>2.5847449690802524E-2</v>
      </c>
      <c r="J176" s="6">
        <v>3.7723577235772399</v>
      </c>
      <c r="K176" s="7">
        <v>4.5943440973734142E-3</v>
      </c>
      <c r="L176" s="6">
        <v>6.6105959563882806</v>
      </c>
      <c r="M176" s="7">
        <v>6.5578829210580919E-3</v>
      </c>
      <c r="N176" s="6">
        <v>5.8257345491388097</v>
      </c>
      <c r="O176" s="7">
        <v>4.2158122711626993E-3</v>
      </c>
      <c r="P176" s="6">
        <v>6.4561576354679797</v>
      </c>
      <c r="Q176" s="7">
        <v>3.4704951075940726E-3</v>
      </c>
      <c r="R176" s="6">
        <v>9.8996668913064489</v>
      </c>
      <c r="S176" s="7">
        <v>4.2220452266735608E-3</v>
      </c>
      <c r="T176" s="6">
        <v>3.5158371040723999</v>
      </c>
      <c r="U176" s="7">
        <v>1.4524194857624293E-3</v>
      </c>
      <c r="V176" s="8">
        <v>25.092945361423283</v>
      </c>
      <c r="W176" s="7">
        <v>5.9375648763595095E-3</v>
      </c>
    </row>
    <row r="177" spans="1:23" x14ac:dyDescent="0.35">
      <c r="A177" s="26" t="s">
        <v>103</v>
      </c>
      <c r="B177" s="6">
        <v>0</v>
      </c>
      <c r="C177" s="7">
        <v>0</v>
      </c>
      <c r="D177" s="6">
        <v>0</v>
      </c>
      <c r="E177" s="7">
        <v>0</v>
      </c>
      <c r="F177" s="6">
        <v>3.9938524590163902</v>
      </c>
      <c r="G177" s="7">
        <v>8.5240772788285658E-3</v>
      </c>
      <c r="H177" s="6">
        <v>0</v>
      </c>
      <c r="I177" s="7">
        <v>0</v>
      </c>
      <c r="J177" s="6">
        <v>11.222999035679841</v>
      </c>
      <c r="K177" s="7">
        <v>1.3668459661749109E-2</v>
      </c>
      <c r="L177" s="6">
        <v>14.97104333731871</v>
      </c>
      <c r="M177" s="7">
        <v>1.4851663913500311E-2</v>
      </c>
      <c r="N177" s="6">
        <v>10.194781611165061</v>
      </c>
      <c r="O177" s="7">
        <v>7.3774877752586449E-3</v>
      </c>
      <c r="P177" s="6">
        <v>7.7917247994419201</v>
      </c>
      <c r="Q177" s="7">
        <v>4.1884266653632431E-3</v>
      </c>
      <c r="R177" s="6">
        <v>13.18601318870947</v>
      </c>
      <c r="S177" s="7">
        <v>5.6236179109354321E-3</v>
      </c>
      <c r="T177" s="6">
        <v>10.60444841540467</v>
      </c>
      <c r="U177" s="7">
        <v>4.3807796147483551E-3</v>
      </c>
      <c r="V177" s="8">
        <v>0</v>
      </c>
      <c r="W177" s="7">
        <v>0</v>
      </c>
    </row>
    <row r="178" spans="1:23" x14ac:dyDescent="0.35">
      <c r="A178" s="26" t="s">
        <v>105</v>
      </c>
      <c r="B178" s="6">
        <v>0</v>
      </c>
      <c r="C178" s="7">
        <v>0</v>
      </c>
      <c r="D178" s="6">
        <v>0</v>
      </c>
      <c r="E178" s="7">
        <v>0</v>
      </c>
      <c r="F178" s="6">
        <v>0</v>
      </c>
      <c r="G178" s="7">
        <v>0</v>
      </c>
      <c r="H178" s="6">
        <v>0</v>
      </c>
      <c r="I178" s="7">
        <v>0</v>
      </c>
      <c r="J178" s="6">
        <v>6.4134150030248005</v>
      </c>
      <c r="K178" s="7">
        <v>7.8108804949737634E-3</v>
      </c>
      <c r="L178" s="6">
        <v>0</v>
      </c>
      <c r="M178" s="7">
        <v>0</v>
      </c>
      <c r="N178" s="6">
        <v>0</v>
      </c>
      <c r="O178" s="7">
        <v>0</v>
      </c>
      <c r="P178" s="6">
        <v>0</v>
      </c>
      <c r="Q178" s="7">
        <v>0</v>
      </c>
      <c r="R178" s="6">
        <v>6.4224238875878203</v>
      </c>
      <c r="S178" s="7">
        <v>2.739058234583282E-3</v>
      </c>
      <c r="T178" s="6">
        <v>2.7697368421052602</v>
      </c>
      <c r="U178" s="7">
        <v>1.1441997000509888E-3</v>
      </c>
      <c r="V178" s="8">
        <v>3.1747211895910801</v>
      </c>
      <c r="W178" s="7">
        <v>7.5121165554879645E-4</v>
      </c>
    </row>
    <row r="179" spans="1:23" x14ac:dyDescent="0.35">
      <c r="A179" s="26" t="s">
        <v>108</v>
      </c>
      <c r="B179" s="6">
        <v>0</v>
      </c>
      <c r="C179" s="7">
        <v>0</v>
      </c>
      <c r="D179" s="6">
        <v>0</v>
      </c>
      <c r="E179" s="7">
        <v>0</v>
      </c>
      <c r="F179" s="6">
        <v>0</v>
      </c>
      <c r="G179" s="7">
        <v>0</v>
      </c>
      <c r="H179" s="6">
        <v>19.96926229508195</v>
      </c>
      <c r="I179" s="7">
        <v>2.9644334589488435E-2</v>
      </c>
      <c r="J179" s="6">
        <v>27.762839224459714</v>
      </c>
      <c r="K179" s="7">
        <v>3.3812285542281217E-2</v>
      </c>
      <c r="L179" s="6">
        <v>16.88298429159542</v>
      </c>
      <c r="M179" s="7">
        <v>1.674835900919832E-2</v>
      </c>
      <c r="N179" s="6">
        <v>20.146116212181887</v>
      </c>
      <c r="O179" s="7">
        <v>1.4578804308229479E-2</v>
      </c>
      <c r="P179" s="6">
        <v>40.924785040917293</v>
      </c>
      <c r="Q179" s="7">
        <v>2.1999039410621118E-2</v>
      </c>
      <c r="R179" s="6">
        <v>40.676363015010423</v>
      </c>
      <c r="S179" s="7">
        <v>1.7347800303945549E-2</v>
      </c>
      <c r="T179" s="6">
        <v>26.816241467713549</v>
      </c>
      <c r="U179" s="7">
        <v>1.1077996644811449E-2</v>
      </c>
      <c r="V179" s="8">
        <v>26.388242326454137</v>
      </c>
      <c r="W179" s="7">
        <v>6.2440617683443746E-3</v>
      </c>
    </row>
    <row r="180" spans="1:23" x14ac:dyDescent="0.35">
      <c r="A180" s="26" t="s">
        <v>110</v>
      </c>
      <c r="B180" s="6">
        <v>0</v>
      </c>
      <c r="C180" s="7">
        <v>0</v>
      </c>
      <c r="D180" s="6">
        <v>3.2718894009216601</v>
      </c>
      <c r="E180" s="7">
        <v>1.0424203860462444E-2</v>
      </c>
      <c r="F180" s="6">
        <v>6.8080720092915303</v>
      </c>
      <c r="G180" s="7">
        <v>1.4530464638476652E-2</v>
      </c>
      <c r="H180" s="6">
        <v>26.310625392658771</v>
      </c>
      <c r="I180" s="7">
        <v>3.9058076902057454E-2</v>
      </c>
      <c r="J180" s="6">
        <v>28.130229687274081</v>
      </c>
      <c r="K180" s="7">
        <v>3.4259729376600795E-2</v>
      </c>
      <c r="L180" s="6">
        <v>29.928563956908715</v>
      </c>
      <c r="M180" s="7">
        <v>2.9689912939715964E-2</v>
      </c>
      <c r="N180" s="6">
        <v>38.824656404199359</v>
      </c>
      <c r="O180" s="7">
        <v>2.8095592326068959E-2</v>
      </c>
      <c r="P180" s="6">
        <v>14.313355816793901</v>
      </c>
      <c r="Q180" s="7">
        <v>7.6941168633401407E-3</v>
      </c>
      <c r="R180" s="6">
        <v>13.59910591523759</v>
      </c>
      <c r="S180" s="7">
        <v>5.7997951695604897E-3</v>
      </c>
      <c r="T180" s="6">
        <v>18.099686510642769</v>
      </c>
      <c r="U180" s="7">
        <v>7.4771204114659137E-3</v>
      </c>
      <c r="V180" s="8">
        <v>22.083099492127516</v>
      </c>
      <c r="W180" s="7">
        <v>5.225366493133419E-3</v>
      </c>
    </row>
    <row r="181" spans="1:23" x14ac:dyDescent="0.35">
      <c r="A181" s="26" t="s">
        <v>97</v>
      </c>
      <c r="B181" s="6">
        <v>0</v>
      </c>
      <c r="C181" s="7">
        <v>0</v>
      </c>
      <c r="D181" s="6">
        <v>7.1685736486074703</v>
      </c>
      <c r="E181" s="7">
        <v>2.2838997271965717E-2</v>
      </c>
      <c r="F181" s="6">
        <v>0</v>
      </c>
      <c r="G181" s="7">
        <v>0</v>
      </c>
      <c r="H181" s="6">
        <v>3.2718894009216601</v>
      </c>
      <c r="I181" s="7">
        <v>4.8571140339325452E-3</v>
      </c>
      <c r="J181" s="6">
        <v>22.059810413821943</v>
      </c>
      <c r="K181" s="7">
        <v>2.6866582437418268E-2</v>
      </c>
      <c r="L181" s="6">
        <v>16.263961389473852</v>
      </c>
      <c r="M181" s="7">
        <v>1.6134272209105224E-2</v>
      </c>
      <c r="N181" s="6">
        <v>6.98579055939814</v>
      </c>
      <c r="O181" s="7">
        <v>5.0552906789130625E-3</v>
      </c>
      <c r="P181" s="6">
        <v>7.2072852948372903</v>
      </c>
      <c r="Q181" s="7">
        <v>3.8742623348220714E-3</v>
      </c>
      <c r="R181" s="6">
        <v>25.520472668075641</v>
      </c>
      <c r="S181" s="7">
        <v>1.0884062160245308E-2</v>
      </c>
      <c r="T181" s="6">
        <v>9.4143619879695706</v>
      </c>
      <c r="U181" s="7">
        <v>3.8891457119870454E-3</v>
      </c>
      <c r="V181" s="8">
        <v>13.817881251225572</v>
      </c>
      <c r="W181" s="7">
        <v>3.2696267895723002E-3</v>
      </c>
    </row>
    <row r="182" spans="1:23" x14ac:dyDescent="0.35">
      <c r="A182" s="26" t="s">
        <v>96</v>
      </c>
      <c r="B182" s="6">
        <v>0</v>
      </c>
      <c r="C182" s="7">
        <v>0</v>
      </c>
      <c r="D182" s="6">
        <v>7.9877049180327804</v>
      </c>
      <c r="E182" s="7">
        <v>2.5448740540966044E-2</v>
      </c>
      <c r="F182" s="6">
        <v>3.9938524590163902</v>
      </c>
      <c r="G182" s="7">
        <v>8.5240772788285658E-3</v>
      </c>
      <c r="H182" s="6">
        <v>0</v>
      </c>
      <c r="I182" s="7">
        <v>0</v>
      </c>
      <c r="J182" s="6">
        <v>13.688165747525872</v>
      </c>
      <c r="K182" s="7">
        <v>1.6670779420775363E-2</v>
      </c>
      <c r="L182" s="6">
        <v>14.5023508208878</v>
      </c>
      <c r="M182" s="7">
        <v>1.4386708761346482E-2</v>
      </c>
      <c r="N182" s="6">
        <v>18.203267389110781</v>
      </c>
      <c r="O182" s="7">
        <v>1.3172855266056254E-2</v>
      </c>
      <c r="P182" s="6">
        <v>17.399009121019851</v>
      </c>
      <c r="Q182" s="7">
        <v>9.3528038565475809E-3</v>
      </c>
      <c r="R182" s="6">
        <v>19.150131025656641</v>
      </c>
      <c r="S182" s="7">
        <v>8.1672161472472367E-3</v>
      </c>
      <c r="T182" s="6">
        <v>11.981557377049171</v>
      </c>
      <c r="U182" s="7">
        <v>4.9496739721102967E-3</v>
      </c>
      <c r="V182" s="8">
        <v>3.9938524590163902</v>
      </c>
      <c r="W182" s="7">
        <v>9.4503685161145714E-4</v>
      </c>
    </row>
    <row r="183" spans="1:23" x14ac:dyDescent="0.35">
      <c r="A183" s="26" t="s">
        <v>104</v>
      </c>
      <c r="B183" s="6">
        <v>0</v>
      </c>
      <c r="C183" s="7">
        <v>0</v>
      </c>
      <c r="D183" s="6">
        <v>0</v>
      </c>
      <c r="E183" s="7">
        <v>0</v>
      </c>
      <c r="F183" s="6">
        <v>0</v>
      </c>
      <c r="G183" s="7">
        <v>0</v>
      </c>
      <c r="H183" s="6">
        <v>7.9877049180327804</v>
      </c>
      <c r="I183" s="7">
        <v>1.1857733835795374E-2</v>
      </c>
      <c r="J183" s="6">
        <v>6.6105959563882806</v>
      </c>
      <c r="K183" s="7">
        <v>8.0510266358177207E-3</v>
      </c>
      <c r="L183" s="6">
        <v>3.9938524590163902</v>
      </c>
      <c r="M183" s="7">
        <v>3.9620053930083327E-3</v>
      </c>
      <c r="N183" s="6">
        <v>7.9877049180327804</v>
      </c>
      <c r="O183" s="7">
        <v>5.7803293520895501E-3</v>
      </c>
      <c r="P183" s="6">
        <v>29.262653924605253</v>
      </c>
      <c r="Q183" s="7">
        <v>1.5730083280904843E-2</v>
      </c>
      <c r="R183" s="6">
        <v>22.162869946570861</v>
      </c>
      <c r="S183" s="7">
        <v>9.4520997822137558E-3</v>
      </c>
      <c r="T183" s="6">
        <v>7.6375306199359301</v>
      </c>
      <c r="U183" s="7">
        <v>3.1551229386177276E-3</v>
      </c>
      <c r="V183" s="8">
        <v>0</v>
      </c>
      <c r="W183" s="7">
        <v>0</v>
      </c>
    </row>
    <row r="184" spans="1:23" x14ac:dyDescent="0.35">
      <c r="A184" s="26" t="s">
        <v>98</v>
      </c>
      <c r="B184" s="6">
        <v>0</v>
      </c>
      <c r="C184" s="7">
        <v>0</v>
      </c>
      <c r="D184" s="6">
        <v>0</v>
      </c>
      <c r="E184" s="7">
        <v>0</v>
      </c>
      <c r="F184" s="6">
        <v>2.87096774193548</v>
      </c>
      <c r="G184" s="7">
        <v>6.127504996343569E-3</v>
      </c>
      <c r="H184" s="6">
        <v>7.9877049180327804</v>
      </c>
      <c r="I184" s="7">
        <v>1.1857733835795374E-2</v>
      </c>
      <c r="J184" s="6">
        <v>0</v>
      </c>
      <c r="K184" s="7">
        <v>0</v>
      </c>
      <c r="L184" s="6">
        <v>0</v>
      </c>
      <c r="M184" s="7">
        <v>0</v>
      </c>
      <c r="N184" s="6">
        <v>10.41627634660421</v>
      </c>
      <c r="O184" s="7">
        <v>7.5377731806072863E-3</v>
      </c>
      <c r="P184" s="6">
        <v>0</v>
      </c>
      <c r="Q184" s="7">
        <v>0</v>
      </c>
      <c r="R184" s="6">
        <v>3.9938524590163902</v>
      </c>
      <c r="S184" s="7">
        <v>1.7033124342230592E-3</v>
      </c>
      <c r="T184" s="6">
        <v>0</v>
      </c>
      <c r="U184" s="7">
        <v>0</v>
      </c>
      <c r="V184" s="8">
        <v>0</v>
      </c>
      <c r="W184" s="7">
        <v>0</v>
      </c>
    </row>
    <row r="185" spans="1:23" x14ac:dyDescent="0.35">
      <c r="A185" s="26" t="s">
        <v>102</v>
      </c>
      <c r="B185" s="6">
        <v>0</v>
      </c>
      <c r="C185" s="7">
        <v>0</v>
      </c>
      <c r="D185" s="6">
        <v>0</v>
      </c>
      <c r="E185" s="7">
        <v>0</v>
      </c>
      <c r="F185" s="6">
        <v>0</v>
      </c>
      <c r="G185" s="7">
        <v>0</v>
      </c>
      <c r="H185" s="6">
        <v>0</v>
      </c>
      <c r="I185" s="7">
        <v>0</v>
      </c>
      <c r="J185" s="6">
        <v>0</v>
      </c>
      <c r="K185" s="7">
        <v>0</v>
      </c>
      <c r="L185" s="6">
        <v>7.2657418599380499</v>
      </c>
      <c r="M185" s="7">
        <v>7.2078046769836401E-3</v>
      </c>
      <c r="N185" s="6">
        <v>0</v>
      </c>
      <c r="O185" s="7">
        <v>0</v>
      </c>
      <c r="P185" s="6">
        <v>0</v>
      </c>
      <c r="Q185" s="7">
        <v>0</v>
      </c>
      <c r="R185" s="6">
        <v>6.0844005777563801</v>
      </c>
      <c r="S185" s="7">
        <v>2.5948968484025507E-3</v>
      </c>
      <c r="T185" s="6">
        <v>0</v>
      </c>
      <c r="U185" s="7">
        <v>0</v>
      </c>
      <c r="V185" s="8">
        <v>0</v>
      </c>
      <c r="W185" s="7">
        <v>0</v>
      </c>
    </row>
    <row r="186" spans="1:23" x14ac:dyDescent="0.35">
      <c r="A186" s="26" t="s">
        <v>99</v>
      </c>
      <c r="B186" s="6">
        <v>0</v>
      </c>
      <c r="C186" s="7">
        <v>0</v>
      </c>
      <c r="D186" s="6">
        <v>7.3910155795837706</v>
      </c>
      <c r="E186" s="7">
        <v>2.3547694832145683E-2</v>
      </c>
      <c r="F186" s="6">
        <v>3.25327510917031</v>
      </c>
      <c r="G186" s="7">
        <v>6.9434634164444878E-3</v>
      </c>
      <c r="H186" s="6">
        <v>3.2134328358209001</v>
      </c>
      <c r="I186" s="7">
        <v>4.7703353663387038E-3</v>
      </c>
      <c r="J186" s="6">
        <v>6.0454939045231901</v>
      </c>
      <c r="K186" s="7">
        <v>7.3627904009099668E-3</v>
      </c>
      <c r="L186" s="6">
        <v>9.4113042029870702</v>
      </c>
      <c r="M186" s="7">
        <v>9.3362582594400598E-3</v>
      </c>
      <c r="N186" s="6">
        <v>3.2134328358209001</v>
      </c>
      <c r="O186" s="7">
        <v>2.3254114082169302E-3</v>
      </c>
      <c r="P186" s="6">
        <v>13.729969762549301</v>
      </c>
      <c r="Q186" s="7">
        <v>7.3805188130119078E-3</v>
      </c>
      <c r="R186" s="6">
        <v>20.592046101079312</v>
      </c>
      <c r="S186" s="7">
        <v>8.7821692288305234E-3</v>
      </c>
      <c r="T186" s="6">
        <v>17.37032280206396</v>
      </c>
      <c r="U186" s="7">
        <v>7.1758146253358412E-3</v>
      </c>
      <c r="V186" s="8">
        <v>28.165031578261452</v>
      </c>
      <c r="W186" s="7">
        <v>6.6644907495688336E-3</v>
      </c>
    </row>
    <row r="187" spans="1:23" s="73" customFormat="1" ht="13" x14ac:dyDescent="0.35">
      <c r="A187" s="64" t="s">
        <v>114</v>
      </c>
      <c r="B187" s="17"/>
      <c r="C187" s="18"/>
      <c r="D187" s="17"/>
      <c r="E187" s="18"/>
      <c r="F187" s="17"/>
      <c r="G187" s="18"/>
      <c r="H187" s="17"/>
      <c r="I187" s="18"/>
      <c r="J187" s="17"/>
      <c r="K187" s="18"/>
      <c r="L187" s="17"/>
      <c r="M187" s="18"/>
      <c r="N187" s="17"/>
      <c r="O187" s="18"/>
      <c r="P187" s="17"/>
      <c r="Q187" s="18"/>
      <c r="R187" s="17"/>
      <c r="S187" s="18"/>
      <c r="T187" s="17"/>
      <c r="U187" s="18"/>
      <c r="V187" s="19"/>
      <c r="W187" s="20"/>
    </row>
    <row r="188" spans="1:23" x14ac:dyDescent="0.35">
      <c r="A188" s="26" t="s">
        <v>117</v>
      </c>
      <c r="B188" s="6">
        <v>124.56147859500935</v>
      </c>
      <c r="C188" s="7">
        <v>0.66041918540196642</v>
      </c>
      <c r="D188" s="6">
        <v>176.30120168190459</v>
      </c>
      <c r="E188" s="7">
        <v>0.56088378601280187</v>
      </c>
      <c r="F188" s="6">
        <v>319.96081531434072</v>
      </c>
      <c r="G188" s="7">
        <v>0.70129110674770179</v>
      </c>
      <c r="H188" s="6">
        <v>524.27013492964898</v>
      </c>
      <c r="I188" s="7">
        <v>0.79490233855626791</v>
      </c>
      <c r="J188" s="6">
        <v>700.50377810976954</v>
      </c>
      <c r="K188" s="7">
        <v>0.87148869153692121</v>
      </c>
      <c r="L188" s="6">
        <v>878.55939452820405</v>
      </c>
      <c r="M188" s="7">
        <v>0.89517104579228846</v>
      </c>
      <c r="N188" s="57">
        <v>1229.6927982981624</v>
      </c>
      <c r="O188" s="7">
        <v>0.90193430812749154</v>
      </c>
      <c r="P188" s="57">
        <v>1659.1398150566602</v>
      </c>
      <c r="Q188" s="7">
        <v>0.91256156198183658</v>
      </c>
      <c r="R188" s="57">
        <v>2120.0838053053126</v>
      </c>
      <c r="S188" s="7">
        <v>0.94098089007457175</v>
      </c>
      <c r="T188" s="57">
        <v>2258.113851234747</v>
      </c>
      <c r="U188" s="7">
        <v>0.96338002431091918</v>
      </c>
      <c r="V188" s="58">
        <v>3979.594598770941</v>
      </c>
      <c r="W188" s="7">
        <v>0.96861477543737906</v>
      </c>
    </row>
    <row r="189" spans="1:23" x14ac:dyDescent="0.35">
      <c r="A189" s="26" t="s">
        <v>116</v>
      </c>
      <c r="B189" s="6">
        <v>30.389821453688036</v>
      </c>
      <c r="C189" s="7">
        <v>0.16112542461229243</v>
      </c>
      <c r="D189" s="6">
        <v>76.754639282127755</v>
      </c>
      <c r="E189" s="7">
        <v>0.24418683630008067</v>
      </c>
      <c r="F189" s="6">
        <v>81.611573442146423</v>
      </c>
      <c r="G189" s="7">
        <v>0.17887649963148156</v>
      </c>
      <c r="H189" s="6">
        <v>71.008087611734226</v>
      </c>
      <c r="I189" s="7">
        <v>0.10766299878315612</v>
      </c>
      <c r="J189" s="6">
        <v>71.658998839147742</v>
      </c>
      <c r="K189" s="7">
        <v>8.9150136068771715E-2</v>
      </c>
      <c r="L189" s="6">
        <v>54.707389707557205</v>
      </c>
      <c r="M189" s="7">
        <v>5.5741787706201709E-2</v>
      </c>
      <c r="N189" s="6">
        <v>93.725999359052864</v>
      </c>
      <c r="O189" s="7">
        <v>6.8744563278289622E-2</v>
      </c>
      <c r="P189" s="6">
        <v>85.561532897657358</v>
      </c>
      <c r="Q189" s="7">
        <v>4.7060630694333631E-2</v>
      </c>
      <c r="R189" s="6">
        <v>70.555539793500458</v>
      </c>
      <c r="S189" s="7">
        <v>3.1315467090707254E-2</v>
      </c>
      <c r="T189" s="6">
        <v>39.876661917326565</v>
      </c>
      <c r="U189" s="7">
        <v>1.7012596378320834E-2</v>
      </c>
      <c r="V189" s="8">
        <v>29.743949002108103</v>
      </c>
      <c r="W189" s="7">
        <v>7.2395385429952124E-3</v>
      </c>
    </row>
    <row r="190" spans="1:23" x14ac:dyDescent="0.35">
      <c r="A190" s="26" t="s">
        <v>115</v>
      </c>
      <c r="B190" s="6">
        <v>27.270267369998241</v>
      </c>
      <c r="C190" s="7">
        <v>0.14458569346903724</v>
      </c>
      <c r="D190" s="6">
        <v>61.271665158386753</v>
      </c>
      <c r="E190" s="7">
        <v>0.19492937768711743</v>
      </c>
      <c r="F190" s="6">
        <v>38.723452862525491</v>
      </c>
      <c r="G190" s="7">
        <v>8.4874184010231224E-2</v>
      </c>
      <c r="H190" s="6">
        <v>48.175178534905612</v>
      </c>
      <c r="I190" s="7">
        <v>7.3043569576781028E-2</v>
      </c>
      <c r="J190" s="6">
        <v>27.644710658097708</v>
      </c>
      <c r="K190" s="7">
        <v>3.4392466496543449E-2</v>
      </c>
      <c r="L190" s="6">
        <v>20.298810580257701</v>
      </c>
      <c r="M190" s="7">
        <v>2.0682617030379411E-2</v>
      </c>
      <c r="N190" s="6">
        <v>25.932587216363821</v>
      </c>
      <c r="O190" s="7">
        <v>1.9020596153215583E-2</v>
      </c>
      <c r="P190" s="6">
        <v>27.73207051921079</v>
      </c>
      <c r="Q190" s="7">
        <v>1.5253218179889914E-2</v>
      </c>
      <c r="R190" s="6">
        <v>37.14486488459702</v>
      </c>
      <c r="S190" s="7">
        <v>1.6486427533356066E-2</v>
      </c>
      <c r="T190" s="6">
        <v>17.691035669222682</v>
      </c>
      <c r="U190" s="7">
        <v>7.5475336922369044E-3</v>
      </c>
      <c r="V190" s="8">
        <v>30.86669761698208</v>
      </c>
      <c r="W190" s="7">
        <v>7.5128103224384379E-3</v>
      </c>
    </row>
    <row r="191" spans="1:23" x14ac:dyDescent="0.35">
      <c r="A191" s="26" t="s">
        <v>118</v>
      </c>
      <c r="B191" s="6">
        <v>6.3881540254119802</v>
      </c>
      <c r="C191" s="7">
        <v>3.3869696516703879E-2</v>
      </c>
      <c r="D191" s="6">
        <v>0</v>
      </c>
      <c r="E191" s="7">
        <v>0</v>
      </c>
      <c r="F191" s="6">
        <v>15.94952102102809</v>
      </c>
      <c r="G191" s="7">
        <v>3.4958209610585392E-2</v>
      </c>
      <c r="H191" s="6">
        <v>16.086909097975443</v>
      </c>
      <c r="I191" s="7">
        <v>2.4391093083794904E-2</v>
      </c>
      <c r="J191" s="6">
        <v>3.9938524590163902</v>
      </c>
      <c r="K191" s="7">
        <v>4.968705897763619E-3</v>
      </c>
      <c r="L191" s="6">
        <v>27.877447447058351</v>
      </c>
      <c r="M191" s="7">
        <v>2.8404549471130452E-2</v>
      </c>
      <c r="N191" s="6">
        <v>14.04369525274538</v>
      </c>
      <c r="O191" s="7">
        <v>1.0300532441003213E-2</v>
      </c>
      <c r="P191" s="6">
        <v>45.679335972821519</v>
      </c>
      <c r="Q191" s="7">
        <v>2.5124589143939949E-2</v>
      </c>
      <c r="R191" s="6">
        <v>25.27302812617361</v>
      </c>
      <c r="S191" s="7">
        <v>1.1217215301364832E-2</v>
      </c>
      <c r="T191" s="6">
        <v>28.267665664355111</v>
      </c>
      <c r="U191" s="7">
        <v>1.2059845618522956E-2</v>
      </c>
      <c r="V191" s="8">
        <v>68.336870307048017</v>
      </c>
      <c r="W191" s="7">
        <v>1.6632875697187195E-2</v>
      </c>
    </row>
    <row r="192" spans="1:23" s="73" customFormat="1" ht="13" x14ac:dyDescent="0.35">
      <c r="A192" s="69" t="s">
        <v>119</v>
      </c>
      <c r="B192" s="37"/>
      <c r="C192" s="38"/>
      <c r="D192" s="37"/>
      <c r="E192" s="38"/>
      <c r="F192" s="37"/>
      <c r="G192" s="38"/>
      <c r="H192" s="37"/>
      <c r="I192" s="38"/>
      <c r="J192" s="37"/>
      <c r="K192" s="38"/>
      <c r="L192" s="37"/>
      <c r="M192" s="38"/>
      <c r="N192" s="37"/>
      <c r="O192" s="38"/>
      <c r="P192" s="37"/>
      <c r="Q192" s="38"/>
      <c r="R192" s="37"/>
      <c r="S192" s="38"/>
      <c r="T192" s="39"/>
      <c r="U192" s="38"/>
      <c r="V192" s="40"/>
      <c r="W192" s="38"/>
    </row>
    <row r="193" spans="1:23" x14ac:dyDescent="0.35">
      <c r="A193" s="15" t="s">
        <v>119</v>
      </c>
      <c r="B193" s="6">
        <v>37.872538766882897</v>
      </c>
      <c r="C193" s="7">
        <v>0.2007984449418001</v>
      </c>
      <c r="D193" s="6">
        <v>62.269335959267615</v>
      </c>
      <c r="E193" s="7">
        <v>0.19821922555436527</v>
      </c>
      <c r="F193" s="6">
        <v>55.088887606689738</v>
      </c>
      <c r="G193" s="7">
        <v>0.11843490469508064</v>
      </c>
      <c r="H193" s="6">
        <v>131.31639142389656</v>
      </c>
      <c r="I193" s="7">
        <v>0.1937899959245295</v>
      </c>
      <c r="J193" s="6">
        <v>151.2603079461102</v>
      </c>
      <c r="K193" s="7">
        <v>0.1850274217503321</v>
      </c>
      <c r="L193" s="6">
        <v>184.78161429114277</v>
      </c>
      <c r="M193" s="7">
        <v>0.18495473984355532</v>
      </c>
      <c r="N193" s="6">
        <v>229.81178128345147</v>
      </c>
      <c r="O193" s="7">
        <v>0.16589334643536999</v>
      </c>
      <c r="P193" s="6">
        <v>237.39671702191299</v>
      </c>
      <c r="Q193" s="7">
        <v>0.12738316950898976</v>
      </c>
      <c r="R193" s="6">
        <v>348.75707419374356</v>
      </c>
      <c r="S193" s="7">
        <v>0.14904319211899</v>
      </c>
      <c r="T193" s="6">
        <v>365.89859831174755</v>
      </c>
      <c r="U193" s="7">
        <v>0.15144525816154725</v>
      </c>
      <c r="V193" s="8">
        <v>654.93673847555897</v>
      </c>
      <c r="W193" s="7">
        <v>0.15601238881502349</v>
      </c>
    </row>
    <row r="194" spans="1:23" s="73" customFormat="1" ht="13" x14ac:dyDescent="0.35">
      <c r="A194" s="66" t="s">
        <v>174</v>
      </c>
      <c r="B194" s="37"/>
      <c r="C194" s="38"/>
      <c r="D194" s="37"/>
      <c r="E194" s="38"/>
      <c r="F194" s="37"/>
      <c r="G194" s="38"/>
      <c r="H194" s="37"/>
      <c r="I194" s="38"/>
      <c r="J194" s="37"/>
      <c r="K194" s="38"/>
      <c r="L194" s="37"/>
      <c r="M194" s="38"/>
      <c r="N194" s="37"/>
      <c r="O194" s="38"/>
      <c r="P194" s="37"/>
      <c r="Q194" s="38"/>
      <c r="R194" s="37"/>
      <c r="S194" s="38"/>
      <c r="T194" s="39"/>
      <c r="U194" s="38"/>
      <c r="V194" s="40"/>
      <c r="W194" s="38"/>
    </row>
    <row r="195" spans="1:23" x14ac:dyDescent="0.35">
      <c r="A195" s="15" t="s">
        <v>120</v>
      </c>
      <c r="B195" s="6">
        <v>3.25327510917031</v>
      </c>
      <c r="C195" s="7">
        <v>1.5917291576382022E-2</v>
      </c>
      <c r="D195" s="6">
        <v>23.814382335570674</v>
      </c>
      <c r="E195" s="7">
        <v>5.7721114868107812E-2</v>
      </c>
      <c r="F195" s="6">
        <v>132.64636079177151</v>
      </c>
      <c r="G195" s="7">
        <v>0.25949110544995557</v>
      </c>
      <c r="H195" s="6">
        <v>367.09023176726134</v>
      </c>
      <c r="I195" s="7">
        <v>0.63627730964358131</v>
      </c>
      <c r="J195" s="6">
        <v>572.26050851972093</v>
      </c>
      <c r="K195" s="7">
        <v>0.98240319052690106</v>
      </c>
      <c r="L195" s="6">
        <v>593.4000921101034</v>
      </c>
      <c r="M195" s="7">
        <v>0.71583416892428231</v>
      </c>
      <c r="N195" s="6">
        <v>571.48045635294227</v>
      </c>
      <c r="O195" s="7">
        <v>0.44390198352121352</v>
      </c>
      <c r="P195" s="6">
        <v>453.0663146728308</v>
      </c>
      <c r="Q195" s="7">
        <v>0.23457064177914003</v>
      </c>
      <c r="R195" s="6">
        <v>251.17950260300921</v>
      </c>
      <c r="S195" s="7">
        <v>9.2619765917395874E-2</v>
      </c>
      <c r="T195" s="6">
        <v>174.89179661181842</v>
      </c>
      <c r="U195" s="7">
        <v>5.9440111445400956E-2</v>
      </c>
      <c r="V195" s="8">
        <v>154.43532585673478</v>
      </c>
      <c r="W195" s="7">
        <v>2.8152945299240555E-2</v>
      </c>
    </row>
    <row r="196" spans="1:23" x14ac:dyDescent="0.35">
      <c r="A196" s="15" t="s">
        <v>121</v>
      </c>
      <c r="B196" s="6">
        <v>0</v>
      </c>
      <c r="C196" s="7">
        <v>0</v>
      </c>
      <c r="D196" s="6">
        <v>3.9938524590163902</v>
      </c>
      <c r="E196" s="7">
        <v>9.6802685580816526E-3</v>
      </c>
      <c r="F196" s="6">
        <v>15.359071498071891</v>
      </c>
      <c r="G196" s="7">
        <v>3.0046376077939235E-2</v>
      </c>
      <c r="H196" s="6">
        <v>39.756660317827695</v>
      </c>
      <c r="I196" s="7">
        <v>6.891019885127099E-2</v>
      </c>
      <c r="J196" s="6">
        <v>96.996969789640659</v>
      </c>
      <c r="K196" s="7">
        <v>0.16651530408637413</v>
      </c>
      <c r="L196" s="6">
        <v>88.546259447440065</v>
      </c>
      <c r="M196" s="7">
        <v>0.10681568622195524</v>
      </c>
      <c r="N196" s="6">
        <v>152.05096394834652</v>
      </c>
      <c r="O196" s="7">
        <v>0.11810679392909749</v>
      </c>
      <c r="P196" s="6">
        <v>182.42309848321699</v>
      </c>
      <c r="Q196" s="7">
        <v>9.4447770449338914E-2</v>
      </c>
      <c r="R196" s="6">
        <v>208.18453852563422</v>
      </c>
      <c r="S196" s="7">
        <v>7.6765830913920752E-2</v>
      </c>
      <c r="T196" s="6">
        <v>274.02867184379005</v>
      </c>
      <c r="U196" s="7">
        <v>9.3133555199177348E-2</v>
      </c>
      <c r="V196" s="8">
        <v>562.39953154964383</v>
      </c>
      <c r="W196" s="7">
        <v>0.10252319642672715</v>
      </c>
    </row>
    <row r="197" spans="1:23" x14ac:dyDescent="0.35">
      <c r="A197" s="15" t="s">
        <v>122</v>
      </c>
      <c r="B197" s="6">
        <v>13.038592255149672</v>
      </c>
      <c r="C197" s="7">
        <v>6.3793890066586742E-2</v>
      </c>
      <c r="D197" s="6">
        <v>17.715783656708702</v>
      </c>
      <c r="E197" s="7">
        <v>4.2939378776162815E-2</v>
      </c>
      <c r="F197" s="6">
        <v>28.925233415224852</v>
      </c>
      <c r="G197" s="7">
        <v>5.6585350321803195E-2</v>
      </c>
      <c r="H197" s="6">
        <v>52.411936496038862</v>
      </c>
      <c r="I197" s="7">
        <v>9.084558253256142E-2</v>
      </c>
      <c r="J197" s="6">
        <v>89.484142218128497</v>
      </c>
      <c r="K197" s="7">
        <v>0.15361798605332716</v>
      </c>
      <c r="L197" s="6">
        <v>113.75576096344011</v>
      </c>
      <c r="M197" s="7">
        <v>0.13722657224411816</v>
      </c>
      <c r="N197" s="6">
        <v>251.69579272612424</v>
      </c>
      <c r="O197" s="7">
        <v>0.19550670612271681</v>
      </c>
      <c r="P197" s="6">
        <v>351.79398486557204</v>
      </c>
      <c r="Q197" s="7">
        <v>0.18213788606983111</v>
      </c>
      <c r="R197" s="6">
        <v>423.42292012284156</v>
      </c>
      <c r="S197" s="7">
        <v>0.15613269132004387</v>
      </c>
      <c r="T197" s="6">
        <v>288.06480062774972</v>
      </c>
      <c r="U197" s="7">
        <v>9.7903985118382511E-2</v>
      </c>
      <c r="V197" s="8">
        <v>207.42400612236631</v>
      </c>
      <c r="W197" s="7">
        <v>3.7812570833240203E-2</v>
      </c>
    </row>
    <row r="198" spans="1:23" x14ac:dyDescent="0.35">
      <c r="A198" s="15" t="s">
        <v>17</v>
      </c>
      <c r="B198" s="6">
        <v>7.3912972085385897</v>
      </c>
      <c r="C198" s="7">
        <v>3.6163382698369967E-2</v>
      </c>
      <c r="D198" s="6">
        <v>6.6690525214890402</v>
      </c>
      <c r="E198" s="7">
        <v>1.6164397683299744E-2</v>
      </c>
      <c r="F198" s="6">
        <v>9.8195870081551995</v>
      </c>
      <c r="G198" s="7">
        <v>1.9209690130950668E-2</v>
      </c>
      <c r="H198" s="6">
        <v>3.1747211895910801</v>
      </c>
      <c r="I198" s="7">
        <v>5.5027426027020616E-3</v>
      </c>
      <c r="J198" s="6">
        <v>12.37132370333814</v>
      </c>
      <c r="K198" s="7">
        <v>2.1237928699009E-2</v>
      </c>
      <c r="L198" s="6">
        <v>16.114451467850699</v>
      </c>
      <c r="M198" s="7">
        <v>1.9439287468157748E-2</v>
      </c>
      <c r="N198" s="6">
        <v>30.858870866894598</v>
      </c>
      <c r="O198" s="7">
        <v>2.3969873045981333E-2</v>
      </c>
      <c r="P198" s="6">
        <v>63.51021144478981</v>
      </c>
      <c r="Q198" s="7">
        <v>3.2881789212007823E-2</v>
      </c>
      <c r="R198" s="6">
        <v>77.727354165174262</v>
      </c>
      <c r="S198" s="7">
        <v>2.8661133864633734E-2</v>
      </c>
      <c r="T198" s="6">
        <v>89.311189232771255</v>
      </c>
      <c r="U198" s="7">
        <v>3.0354008273470279E-2</v>
      </c>
      <c r="V198" s="8">
        <v>97.834511743201404</v>
      </c>
      <c r="W198" s="7">
        <v>1.7834842139934807E-2</v>
      </c>
    </row>
    <row r="199" spans="1:23" x14ac:dyDescent="0.35">
      <c r="A199" s="15" t="s">
        <v>123</v>
      </c>
      <c r="B199" s="6">
        <v>151.24532664671682</v>
      </c>
      <c r="C199" s="7">
        <v>0.7399976586716952</v>
      </c>
      <c r="D199" s="6">
        <v>249.53585362490077</v>
      </c>
      <c r="E199" s="7">
        <v>0.60482306313190703</v>
      </c>
      <c r="F199" s="6">
        <v>281.98138062824466</v>
      </c>
      <c r="G199" s="7">
        <v>0.55162960927660054</v>
      </c>
      <c r="H199" s="6">
        <v>247.79478395842159</v>
      </c>
      <c r="I199" s="7">
        <v>0.42950257140249598</v>
      </c>
      <c r="J199" s="6">
        <v>187.42261372443991</v>
      </c>
      <c r="K199" s="7">
        <v>0.32174957201932364</v>
      </c>
      <c r="L199" s="6">
        <v>323.79382679025457</v>
      </c>
      <c r="M199" s="7">
        <v>0.39060102616264575</v>
      </c>
      <c r="N199" s="6">
        <v>579.00823857334638</v>
      </c>
      <c r="O199" s="7">
        <v>0.449749248151186</v>
      </c>
      <c r="P199" s="6">
        <v>946.47604537840584</v>
      </c>
      <c r="Q199" s="7">
        <v>0.49002869161287665</v>
      </c>
      <c r="R199" s="57">
        <v>1402.2131085402716</v>
      </c>
      <c r="S199" s="7">
        <v>0.51705114682294961</v>
      </c>
      <c r="T199" s="57">
        <v>1601.6263227648844</v>
      </c>
      <c r="U199" s="7">
        <v>0.54434140973653422</v>
      </c>
      <c r="V199" s="58">
        <v>2975.1160810038809</v>
      </c>
      <c r="W199" s="7">
        <v>0.54235182153268058</v>
      </c>
    </row>
    <row r="200" spans="1:23" x14ac:dyDescent="0.35">
      <c r="A200" s="15" t="s">
        <v>181</v>
      </c>
      <c r="B200" s="6">
        <v>53.14089657215662</v>
      </c>
      <c r="C200" s="7">
        <v>0.26000234132830474</v>
      </c>
      <c r="D200" s="6">
        <v>163.04076396099143</v>
      </c>
      <c r="E200" s="7">
        <v>0.39517693686809285</v>
      </c>
      <c r="F200" s="6">
        <v>229.19745365882559</v>
      </c>
      <c r="G200" s="7">
        <v>0.44837039072339957</v>
      </c>
      <c r="H200" s="6">
        <v>329.13955929655236</v>
      </c>
      <c r="I200" s="7">
        <v>0.57049742859750396</v>
      </c>
      <c r="J200" s="6">
        <v>395.08822707687648</v>
      </c>
      <c r="K200" s="7">
        <v>0.67825042798067636</v>
      </c>
      <c r="L200" s="6">
        <v>505.16924576303478</v>
      </c>
      <c r="M200" s="7">
        <v>0.60939897383735431</v>
      </c>
      <c r="N200" s="6">
        <v>708.39411052120761</v>
      </c>
      <c r="O200" s="7">
        <v>0.550250751848814</v>
      </c>
      <c r="P200" s="6">
        <v>984.99462476374845</v>
      </c>
      <c r="Q200" s="7">
        <v>0.50997130838712346</v>
      </c>
      <c r="R200" s="57">
        <v>1309.729640559601</v>
      </c>
      <c r="S200" s="7">
        <v>0.4829488531770505</v>
      </c>
      <c r="T200" s="57">
        <v>1340.6931372594502</v>
      </c>
      <c r="U200" s="7">
        <v>0.45565859026346578</v>
      </c>
      <c r="V200" s="58">
        <v>2510.4671933294367</v>
      </c>
      <c r="W200" s="7">
        <v>0.45764817846731942</v>
      </c>
    </row>
  </sheetData>
  <mergeCells count="101">
    <mergeCell ref="B12:C12"/>
    <mergeCell ref="D12:E12"/>
    <mergeCell ref="F12:G12"/>
    <mergeCell ref="H12:I12"/>
    <mergeCell ref="J12:K12"/>
    <mergeCell ref="B1:W1"/>
    <mergeCell ref="B2:C2"/>
    <mergeCell ref="D2:E2"/>
    <mergeCell ref="F2:G2"/>
    <mergeCell ref="H2:I2"/>
    <mergeCell ref="J2:K2"/>
    <mergeCell ref="L2:M2"/>
    <mergeCell ref="L12:M12"/>
    <mergeCell ref="N12:O12"/>
    <mergeCell ref="P12:Q12"/>
    <mergeCell ref="R12:S12"/>
    <mergeCell ref="T12:U12"/>
    <mergeCell ref="V12:W12"/>
    <mergeCell ref="N2:O2"/>
    <mergeCell ref="P2:Q2"/>
    <mergeCell ref="R2:S2"/>
    <mergeCell ref="T2:U2"/>
    <mergeCell ref="V2:W2"/>
    <mergeCell ref="L28:M28"/>
    <mergeCell ref="N28:O28"/>
    <mergeCell ref="P28:Q28"/>
    <mergeCell ref="R28:S28"/>
    <mergeCell ref="T28:U28"/>
    <mergeCell ref="V28:W28"/>
    <mergeCell ref="B28:C28"/>
    <mergeCell ref="D28:E28"/>
    <mergeCell ref="F28:G28"/>
    <mergeCell ref="H28:I28"/>
    <mergeCell ref="J28:K28"/>
    <mergeCell ref="N27:O27"/>
    <mergeCell ref="P27:Q27"/>
    <mergeCell ref="R27:S27"/>
    <mergeCell ref="T27:U27"/>
    <mergeCell ref="V27:W27"/>
    <mergeCell ref="B27:C27"/>
    <mergeCell ref="D27:E27"/>
    <mergeCell ref="F27:G27"/>
    <mergeCell ref="H27:I27"/>
    <mergeCell ref="J27:K27"/>
    <mergeCell ref="L27:M27"/>
    <mergeCell ref="L30:M30"/>
    <mergeCell ref="N30:O30"/>
    <mergeCell ref="P30:Q30"/>
    <mergeCell ref="R30:S30"/>
    <mergeCell ref="T30:U30"/>
    <mergeCell ref="V30:W30"/>
    <mergeCell ref="B30:C30"/>
    <mergeCell ref="D30:E30"/>
    <mergeCell ref="F30:G30"/>
    <mergeCell ref="H30:I30"/>
    <mergeCell ref="J30:K30"/>
    <mergeCell ref="N29:O29"/>
    <mergeCell ref="P29:Q29"/>
    <mergeCell ref="R29:S29"/>
    <mergeCell ref="T29:U29"/>
    <mergeCell ref="V29:W29"/>
    <mergeCell ref="B29:C29"/>
    <mergeCell ref="D29:E29"/>
    <mergeCell ref="F29:G29"/>
    <mergeCell ref="H29:I29"/>
    <mergeCell ref="J29:K29"/>
    <mergeCell ref="L29:M29"/>
    <mergeCell ref="L33:M33"/>
    <mergeCell ref="N33:O33"/>
    <mergeCell ref="P33:Q33"/>
    <mergeCell ref="R33:S33"/>
    <mergeCell ref="T33:U33"/>
    <mergeCell ref="V33:W33"/>
    <mergeCell ref="B33:C33"/>
    <mergeCell ref="D33:E33"/>
    <mergeCell ref="F33:G33"/>
    <mergeCell ref="H33:I33"/>
    <mergeCell ref="J33:K33"/>
    <mergeCell ref="N31:O31"/>
    <mergeCell ref="P31:Q31"/>
    <mergeCell ref="R31:S31"/>
    <mergeCell ref="T31:U31"/>
    <mergeCell ref="V31:W31"/>
    <mergeCell ref="B31:C31"/>
    <mergeCell ref="D31:E31"/>
    <mergeCell ref="F31:G31"/>
    <mergeCell ref="H31:I31"/>
    <mergeCell ref="J31:K31"/>
    <mergeCell ref="L31:M31"/>
    <mergeCell ref="X167:Y167"/>
    <mergeCell ref="N167:O167"/>
    <mergeCell ref="P167:Q167"/>
    <mergeCell ref="R167:S167"/>
    <mergeCell ref="T167:U167"/>
    <mergeCell ref="V167:W167"/>
    <mergeCell ref="B167:C167"/>
    <mergeCell ref="D167:E167"/>
    <mergeCell ref="F167:G167"/>
    <mergeCell ref="H167:I167"/>
    <mergeCell ref="J167:K167"/>
    <mergeCell ref="L167:M16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30DED-2516-4F13-943A-D4343A43BCE1}">
  <sheetPr codeName="Sheet10"/>
  <dimension ref="A1:K200"/>
  <sheetViews>
    <sheetView showGridLines="0" zoomScale="90" zoomScaleNormal="90" workbookViewId="0">
      <pane xSplit="1" ySplit="3" topLeftCell="B4" activePane="bottomRight" state="frozen"/>
      <selection activeCell="B4" sqref="B4"/>
      <selection pane="topRight" activeCell="B4" sqref="B4"/>
      <selection pane="bottomLeft" activeCell="B4" sqref="B4"/>
      <selection pane="bottomRight" activeCell="A4" sqref="A4"/>
    </sheetView>
  </sheetViews>
  <sheetFormatPr defaultColWidth="11" defaultRowHeight="12.5" x14ac:dyDescent="0.35"/>
  <cols>
    <col min="1" max="1" width="73.54296875" style="1" customWidth="1"/>
    <col min="2" max="11" width="15" style="1" customWidth="1"/>
    <col min="12" max="16384" width="11" style="71"/>
  </cols>
  <sheetData>
    <row r="1" spans="1:11" ht="18" x14ac:dyDescent="0.35">
      <c r="A1" s="74" t="s">
        <v>186</v>
      </c>
      <c r="B1" s="75"/>
      <c r="C1" s="76"/>
      <c r="D1" s="76"/>
      <c r="E1" s="76"/>
      <c r="F1" s="76"/>
      <c r="G1" s="76"/>
      <c r="H1" s="76"/>
      <c r="I1" s="76"/>
      <c r="J1" s="76"/>
      <c r="K1" s="76"/>
    </row>
    <row r="2" spans="1:11" ht="26.5" customHeight="1" x14ac:dyDescent="0.3">
      <c r="A2" s="31"/>
      <c r="B2" s="107" t="s">
        <v>175</v>
      </c>
      <c r="C2" s="108"/>
      <c r="D2" s="107" t="s">
        <v>176</v>
      </c>
      <c r="E2" s="108"/>
      <c r="F2" s="107" t="s">
        <v>177</v>
      </c>
      <c r="G2" s="108"/>
      <c r="H2" s="109" t="s">
        <v>178</v>
      </c>
      <c r="I2" s="110"/>
      <c r="J2" s="107" t="s">
        <v>17</v>
      </c>
      <c r="K2" s="108"/>
    </row>
    <row r="3" spans="1:11" s="72" customFormat="1" ht="13" x14ac:dyDescent="0.35">
      <c r="A3" s="61"/>
      <c r="B3" s="56" t="s">
        <v>1</v>
      </c>
      <c r="C3" s="54" t="s">
        <v>154</v>
      </c>
      <c r="D3" s="56" t="s">
        <v>1</v>
      </c>
      <c r="E3" s="54" t="s">
        <v>154</v>
      </c>
      <c r="F3" s="56" t="s">
        <v>1</v>
      </c>
      <c r="G3" s="54" t="s">
        <v>154</v>
      </c>
      <c r="H3" s="56" t="s">
        <v>1</v>
      </c>
      <c r="I3" s="54" t="s">
        <v>154</v>
      </c>
      <c r="J3" s="56" t="s">
        <v>1</v>
      </c>
      <c r="K3" s="54" t="s">
        <v>154</v>
      </c>
    </row>
    <row r="4" spans="1:11" s="73" customFormat="1" ht="13" x14ac:dyDescent="0.35">
      <c r="A4" s="62" t="s">
        <v>153</v>
      </c>
      <c r="B4" s="4"/>
      <c r="C4" s="4"/>
      <c r="D4" s="4"/>
      <c r="E4" s="4"/>
      <c r="F4" s="4"/>
      <c r="G4" s="4"/>
      <c r="H4" s="4"/>
      <c r="I4" s="4"/>
      <c r="J4" s="4"/>
      <c r="K4" s="4"/>
    </row>
    <row r="5" spans="1:11" x14ac:dyDescent="0.35">
      <c r="A5" s="5" t="s">
        <v>145</v>
      </c>
      <c r="B5" s="9">
        <v>3013.4208603130287</v>
      </c>
      <c r="C5" s="7">
        <f>B5/SUM(B$5:B$11)</f>
        <v>0.20401349763040491</v>
      </c>
      <c r="D5" s="9">
        <v>84.262747550767102</v>
      </c>
      <c r="E5" s="7">
        <f>D5/SUM(D$5:D$11)</f>
        <v>0.2694958665404959</v>
      </c>
      <c r="F5" s="9">
        <v>136.17594958049958</v>
      </c>
      <c r="G5" s="7">
        <f>F5/SUM(F$5:F$11)</f>
        <v>0.21074761963483851</v>
      </c>
      <c r="H5" s="9">
        <v>65.093014729437328</v>
      </c>
      <c r="I5" s="7">
        <f>H5/SUM(H$5:H$11)</f>
        <v>0.26584118070819168</v>
      </c>
      <c r="J5" s="9">
        <v>22.156940816850231</v>
      </c>
      <c r="K5" s="7">
        <f>J5/SUM(J$5:J$11)</f>
        <v>0.17621870200311829</v>
      </c>
    </row>
    <row r="6" spans="1:11" x14ac:dyDescent="0.35">
      <c r="A6" s="5" t="s">
        <v>146</v>
      </c>
      <c r="B6" s="9">
        <v>4020.4888108028699</v>
      </c>
      <c r="C6" s="7">
        <f t="shared" ref="C6:C11" si="0">B6/SUM(B$5:B$11)</f>
        <v>0.27219363723081025</v>
      </c>
      <c r="D6" s="9">
        <v>92.018566907288928</v>
      </c>
      <c r="E6" s="7">
        <f t="shared" ref="E6:E11" si="1">D6/SUM(D$5:D$11)</f>
        <v>0.29430114905229754</v>
      </c>
      <c r="F6" s="9">
        <v>179.90683727045308</v>
      </c>
      <c r="G6" s="7">
        <f t="shared" ref="G6:G11" si="2">F6/SUM(F$5:F$11)</f>
        <v>0.27842609379688632</v>
      </c>
      <c r="H6" s="9">
        <v>78.403990165150049</v>
      </c>
      <c r="I6" s="7">
        <f t="shared" ref="I6:I11" si="3">H6/SUM(H$5:H$11)</f>
        <v>0.32020347197578797</v>
      </c>
      <c r="J6" s="9">
        <v>57.262752329183471</v>
      </c>
      <c r="K6" s="7">
        <f t="shared" ref="K6:K11" si="4">J6/SUM(J$5:J$11)</f>
        <v>0.4554224327259464</v>
      </c>
    </row>
    <row r="7" spans="1:11" x14ac:dyDescent="0.35">
      <c r="A7" s="5" t="s">
        <v>147</v>
      </c>
      <c r="B7" s="9">
        <v>2278.3682514487318</v>
      </c>
      <c r="C7" s="7">
        <f t="shared" si="0"/>
        <v>0.15424923945732597</v>
      </c>
      <c r="D7" s="9">
        <v>62.232625906102001</v>
      </c>
      <c r="E7" s="7">
        <f t="shared" si="1"/>
        <v>0.19903736743868841</v>
      </c>
      <c r="F7" s="9">
        <v>117.63300034707572</v>
      </c>
      <c r="G7" s="7">
        <f t="shared" si="2"/>
        <v>0.18205031718170886</v>
      </c>
      <c r="H7" s="9">
        <v>52.21086972981545</v>
      </c>
      <c r="I7" s="7">
        <f t="shared" si="3"/>
        <v>0.21323024156229156</v>
      </c>
      <c r="J7" s="9">
        <v>10.943457130422161</v>
      </c>
      <c r="K7" s="7">
        <f t="shared" si="4"/>
        <v>8.703556266590709E-2</v>
      </c>
    </row>
    <row r="8" spans="1:11" x14ac:dyDescent="0.35">
      <c r="A8" s="5" t="s">
        <v>148</v>
      </c>
      <c r="B8" s="9">
        <v>2439.5034111123923</v>
      </c>
      <c r="C8" s="7">
        <f t="shared" si="0"/>
        <v>0.16515835206989421</v>
      </c>
      <c r="D8" s="9">
        <v>41.631556596766906</v>
      </c>
      <c r="E8" s="7">
        <f t="shared" si="1"/>
        <v>0.13314937794682979</v>
      </c>
      <c r="F8" s="9">
        <v>120.48987182921232</v>
      </c>
      <c r="G8" s="7">
        <f t="shared" si="2"/>
        <v>0.18647164757314502</v>
      </c>
      <c r="H8" s="9">
        <v>30.498505019086551</v>
      </c>
      <c r="I8" s="7">
        <f t="shared" si="3"/>
        <v>0.12455650760391142</v>
      </c>
      <c r="J8" s="9">
        <v>12.84928955922962</v>
      </c>
      <c r="K8" s="7">
        <f t="shared" si="4"/>
        <v>0.1021930394861951</v>
      </c>
    </row>
    <row r="9" spans="1:11" x14ac:dyDescent="0.35">
      <c r="A9" s="5" t="s">
        <v>149</v>
      </c>
      <c r="B9" s="9">
        <v>1235.0601040502877</v>
      </c>
      <c r="C9" s="7">
        <f t="shared" si="0"/>
        <v>8.3615579532723125E-2</v>
      </c>
      <c r="D9" s="9">
        <v>18.428167967561912</v>
      </c>
      <c r="E9" s="7">
        <f t="shared" si="1"/>
        <v>5.8938442425934101E-2</v>
      </c>
      <c r="F9" s="9">
        <v>57.781544766369748</v>
      </c>
      <c r="G9" s="7">
        <f t="shared" si="2"/>
        <v>8.942344853000446E-2</v>
      </c>
      <c r="H9" s="9">
        <v>7.7917247994419201</v>
      </c>
      <c r="I9" s="7">
        <f t="shared" si="3"/>
        <v>3.1821560716563287E-2</v>
      </c>
      <c r="J9" s="9">
        <v>10.7629646722591</v>
      </c>
      <c r="K9" s="7">
        <f t="shared" si="4"/>
        <v>8.5600069067681722E-2</v>
      </c>
    </row>
    <row r="10" spans="1:11" x14ac:dyDescent="0.35">
      <c r="A10" s="5" t="s">
        <v>150</v>
      </c>
      <c r="B10" s="9">
        <v>802.55775117436713</v>
      </c>
      <c r="C10" s="7">
        <f t="shared" si="0"/>
        <v>5.4334466195494042E-2</v>
      </c>
      <c r="D10" s="9">
        <v>6.3529153329567603</v>
      </c>
      <c r="E10" s="7">
        <f t="shared" si="1"/>
        <v>2.0318402526360524E-2</v>
      </c>
      <c r="F10" s="9">
        <v>23.474495715593381</v>
      </c>
      <c r="G10" s="7">
        <f t="shared" si="2"/>
        <v>3.6329426080227309E-2</v>
      </c>
      <c r="H10" s="9">
        <v>7.9877049180327804</v>
      </c>
      <c r="I10" s="7">
        <f t="shared" si="3"/>
        <v>3.262194746064144E-2</v>
      </c>
      <c r="J10" s="9">
        <v>7.7662101825936301</v>
      </c>
      <c r="K10" s="7">
        <f t="shared" si="4"/>
        <v>6.1766264989942747E-2</v>
      </c>
    </row>
    <row r="11" spans="1:11" x14ac:dyDescent="0.35">
      <c r="A11" s="5" t="s">
        <v>151</v>
      </c>
      <c r="B11" s="9">
        <v>981.2943941876365</v>
      </c>
      <c r="C11" s="7">
        <f t="shared" si="0"/>
        <v>6.643522788334745E-2</v>
      </c>
      <c r="D11" s="9">
        <v>7.74147150663544</v>
      </c>
      <c r="E11" s="7">
        <f t="shared" si="1"/>
        <v>2.4759394069393637E-2</v>
      </c>
      <c r="F11" s="9">
        <v>10.69482561051538</v>
      </c>
      <c r="G11" s="7">
        <f t="shared" si="2"/>
        <v>1.6551447203189434E-2</v>
      </c>
      <c r="H11" s="9">
        <v>2.87096774193548</v>
      </c>
      <c r="I11" s="7">
        <f t="shared" si="3"/>
        <v>1.172508997261274E-2</v>
      </c>
      <c r="J11" s="9">
        <v>3.9938524590163902</v>
      </c>
      <c r="K11" s="7">
        <f t="shared" si="4"/>
        <v>3.1763929061208708E-2</v>
      </c>
    </row>
    <row r="12" spans="1:11" x14ac:dyDescent="0.35">
      <c r="A12" s="10" t="s">
        <v>152</v>
      </c>
      <c r="B12" s="106">
        <v>9.2691733691443297</v>
      </c>
      <c r="C12" s="106"/>
      <c r="D12" s="106">
        <v>6.6606592838714027</v>
      </c>
      <c r="E12" s="106"/>
      <c r="F12" s="106">
        <v>7.7569381978928034</v>
      </c>
      <c r="G12" s="106"/>
      <c r="H12" s="106">
        <v>6.2991238780210876</v>
      </c>
      <c r="I12" s="106"/>
      <c r="J12" s="106">
        <v>7.6436994245549794</v>
      </c>
      <c r="K12" s="106"/>
    </row>
    <row r="13" spans="1:11" s="73" customFormat="1" ht="13" x14ac:dyDescent="0.35">
      <c r="A13" s="63" t="s">
        <v>155</v>
      </c>
      <c r="B13" s="14"/>
      <c r="C13" s="14"/>
      <c r="D13" s="14"/>
      <c r="E13" s="14"/>
      <c r="F13" s="14"/>
      <c r="G13" s="14"/>
      <c r="H13" s="14"/>
      <c r="I13" s="14"/>
      <c r="J13" s="14"/>
      <c r="K13" s="14"/>
    </row>
    <row r="14" spans="1:11" x14ac:dyDescent="0.35">
      <c r="A14" s="15" t="s">
        <v>0</v>
      </c>
      <c r="B14" s="9">
        <v>171.40427263919247</v>
      </c>
      <c r="C14" s="7">
        <v>1.1604348277553463E-2</v>
      </c>
      <c r="D14" s="9">
        <v>14.59830087442106</v>
      </c>
      <c r="E14" s="7">
        <v>4.6689454812765208E-2</v>
      </c>
      <c r="F14" s="9">
        <v>14.559589228191241</v>
      </c>
      <c r="G14" s="7">
        <v>2.2532604194461479E-2</v>
      </c>
      <c r="H14" s="9">
        <v>3.39716312056738</v>
      </c>
      <c r="I14" s="7">
        <v>1.3874082476956491E-2</v>
      </c>
      <c r="J14" s="9">
        <v>0</v>
      </c>
      <c r="K14" s="7">
        <v>0</v>
      </c>
    </row>
    <row r="15" spans="1:11" x14ac:dyDescent="0.35">
      <c r="A15" s="15" t="s">
        <v>3</v>
      </c>
      <c r="B15" s="9">
        <v>338.82951005975156</v>
      </c>
      <c r="C15" s="7">
        <v>2.2939309393546083E-2</v>
      </c>
      <c r="D15" s="9">
        <v>21.680312449612632</v>
      </c>
      <c r="E15" s="7">
        <v>6.9339711323285314E-2</v>
      </c>
      <c r="F15" s="9">
        <v>44.316274036137791</v>
      </c>
      <c r="G15" s="7">
        <v>6.8584425465527746E-2</v>
      </c>
      <c r="H15" s="9">
        <v>11.981557377049171</v>
      </c>
      <c r="I15" s="7">
        <v>4.893292119096216E-2</v>
      </c>
      <c r="J15" s="9">
        <v>2.9557522123893798</v>
      </c>
      <c r="K15" s="7">
        <v>2.3507704543489664E-2</v>
      </c>
    </row>
    <row r="16" spans="1:11" x14ac:dyDescent="0.35">
      <c r="A16" s="15" t="s">
        <v>4</v>
      </c>
      <c r="B16" s="9">
        <v>578.18546581717692</v>
      </c>
      <c r="C16" s="7">
        <v>3.9144097233127256E-2</v>
      </c>
      <c r="D16" s="9">
        <v>11.135592700957911</v>
      </c>
      <c r="E16" s="7">
        <v>3.5614744256690853E-2</v>
      </c>
      <c r="F16" s="9">
        <v>18.085841190099149</v>
      </c>
      <c r="G16" s="7">
        <v>2.7989876271462585E-2</v>
      </c>
      <c r="H16" s="9">
        <v>7.9877049180327804</v>
      </c>
      <c r="I16" s="7">
        <v>3.262194746064144E-2</v>
      </c>
      <c r="J16" s="9">
        <v>0</v>
      </c>
      <c r="K16" s="7">
        <v>0</v>
      </c>
    </row>
    <row r="17" spans="1:11" x14ac:dyDescent="0.35">
      <c r="A17" s="15" t="s">
        <v>5</v>
      </c>
      <c r="B17" s="9">
        <v>516.21937964646725</v>
      </c>
      <c r="C17" s="7">
        <v>3.4948892328081127E-2</v>
      </c>
      <c r="D17" s="9">
        <v>15.163178907854462</v>
      </c>
      <c r="E17" s="7">
        <v>4.8496092971794004E-2</v>
      </c>
      <c r="F17" s="9">
        <v>22.23388782862153</v>
      </c>
      <c r="G17" s="7">
        <v>3.440944564399788E-2</v>
      </c>
      <c r="H17" s="9">
        <v>11.981557377049171</v>
      </c>
      <c r="I17" s="7">
        <v>4.893292119096216E-2</v>
      </c>
      <c r="J17" s="9">
        <v>3.25327510917031</v>
      </c>
      <c r="K17" s="7">
        <v>2.587396526153388E-2</v>
      </c>
    </row>
    <row r="18" spans="1:11" x14ac:dyDescent="0.35">
      <c r="A18" s="15" t="s">
        <v>6</v>
      </c>
      <c r="B18" s="9">
        <v>783.62325685310475</v>
      </c>
      <c r="C18" s="7">
        <v>5.305257010749042E-2</v>
      </c>
      <c r="D18" s="9">
        <v>33.889223125813757</v>
      </c>
      <c r="E18" s="7">
        <v>0.10838722707413363</v>
      </c>
      <c r="F18" s="9">
        <v>36.701934628191523</v>
      </c>
      <c r="G18" s="7">
        <v>5.6800377619635467E-2</v>
      </c>
      <c r="H18" s="9">
        <v>15.975409836065561</v>
      </c>
      <c r="I18" s="7">
        <v>6.524389492128288E-2</v>
      </c>
      <c r="J18" s="9">
        <v>5.6420042643923303</v>
      </c>
      <c r="K18" s="7">
        <v>4.4872018948174053E-2</v>
      </c>
    </row>
    <row r="19" spans="1:11" x14ac:dyDescent="0.35">
      <c r="A19" s="15" t="s">
        <v>7</v>
      </c>
      <c r="B19" s="9">
        <v>2706.9400979361594</v>
      </c>
      <c r="C19" s="7">
        <v>0.18326425111379221</v>
      </c>
      <c r="D19" s="9">
        <v>44.604789319421329</v>
      </c>
      <c r="E19" s="7">
        <v>0.1426586089214732</v>
      </c>
      <c r="F19" s="9">
        <v>141.47497740573638</v>
      </c>
      <c r="G19" s="7">
        <v>0.21894846203019311</v>
      </c>
      <c r="H19" s="9">
        <v>64.388194786327446</v>
      </c>
      <c r="I19" s="7">
        <v>0.26296268189166233</v>
      </c>
      <c r="J19" s="9">
        <v>24.83641934745236</v>
      </c>
      <c r="K19" s="7">
        <v>0.19752914520062162</v>
      </c>
    </row>
    <row r="20" spans="1:11" x14ac:dyDescent="0.35">
      <c r="A20" s="15" t="s">
        <v>8</v>
      </c>
      <c r="B20" s="9">
        <v>4926.1405467820796</v>
      </c>
      <c r="C20" s="7">
        <v>0.33350773401879541</v>
      </c>
      <c r="D20" s="9">
        <v>85.522399034787369</v>
      </c>
      <c r="E20" s="7">
        <v>0.27352458478304476</v>
      </c>
      <c r="F20" s="9">
        <v>184.59144022298054</v>
      </c>
      <c r="G20" s="7">
        <v>0.28567604449831968</v>
      </c>
      <c r="H20" s="9">
        <v>59.693993731117359</v>
      </c>
      <c r="I20" s="7">
        <v>0.2437914704155047</v>
      </c>
      <c r="J20" s="9">
        <v>39.081752499799975</v>
      </c>
      <c r="K20" s="7">
        <v>0.31082520617125986</v>
      </c>
    </row>
    <row r="21" spans="1:11" x14ac:dyDescent="0.35">
      <c r="A21" s="15" t="s">
        <v>9</v>
      </c>
      <c r="B21" s="9">
        <v>433.69255569218933</v>
      </c>
      <c r="C21" s="7">
        <v>2.9361692005358209E-2</v>
      </c>
      <c r="D21" s="9">
        <v>3.9938524590163902</v>
      </c>
      <c r="E21" s="7">
        <v>1.2773458741409316E-2</v>
      </c>
      <c r="F21" s="9">
        <v>19.79334151776591</v>
      </c>
      <c r="G21" s="7">
        <v>3.0632425346317781E-2</v>
      </c>
      <c r="H21" s="9">
        <v>6.07224958949097</v>
      </c>
      <c r="I21" s="7">
        <v>2.4799189392822666E-2</v>
      </c>
      <c r="J21" s="9">
        <v>7.1685736486074703</v>
      </c>
      <c r="K21" s="7">
        <v>5.7013138863045647E-2</v>
      </c>
    </row>
    <row r="22" spans="1:11" x14ac:dyDescent="0.35">
      <c r="A22" s="15" t="s">
        <v>10</v>
      </c>
      <c r="B22" s="9">
        <v>355.94116344178872</v>
      </c>
      <c r="C22" s="7">
        <v>2.4097796182658542E-2</v>
      </c>
      <c r="D22" s="9">
        <v>24.753297902822101</v>
      </c>
      <c r="E22" s="7">
        <v>7.916797946847097E-2</v>
      </c>
      <c r="F22" s="9">
        <v>10.85867265996826</v>
      </c>
      <c r="G22" s="7">
        <v>1.6805018966505641E-2</v>
      </c>
      <c r="H22" s="9">
        <v>15.62523553796871</v>
      </c>
      <c r="I22" s="7">
        <v>6.3813776048364398E-2</v>
      </c>
      <c r="J22" s="9">
        <v>11.16242610762386</v>
      </c>
      <c r="K22" s="7">
        <v>8.8777067924254355E-2</v>
      </c>
    </row>
    <row r="23" spans="1:11" x14ac:dyDescent="0.35">
      <c r="A23" s="15" t="s">
        <v>11</v>
      </c>
      <c r="B23" s="9">
        <v>1496.2597895950125</v>
      </c>
      <c r="C23" s="7">
        <v>0.10129922343714799</v>
      </c>
      <c r="D23" s="9">
        <v>22.026398430064152</v>
      </c>
      <c r="E23" s="7">
        <v>7.0446591218735047E-2</v>
      </c>
      <c r="F23" s="9">
        <v>17.061903334418549</v>
      </c>
      <c r="G23" s="7">
        <v>2.6405217112459453E-2</v>
      </c>
      <c r="H23" s="9">
        <v>6.8648202009518702</v>
      </c>
      <c r="I23" s="7">
        <v>2.8036063702933458E-2</v>
      </c>
      <c r="J23" s="9">
        <v>7.2072852948372903</v>
      </c>
      <c r="K23" s="7">
        <v>5.7321020538021052E-2</v>
      </c>
    </row>
    <row r="24" spans="1:11" x14ac:dyDescent="0.35">
      <c r="A24" s="15" t="s">
        <v>12</v>
      </c>
      <c r="B24" s="9">
        <v>939.39968992418108</v>
      </c>
      <c r="C24" s="7">
        <v>6.3598888206555307E-2</v>
      </c>
      <c r="D24" s="9">
        <v>20.3518906345234</v>
      </c>
      <c r="E24" s="7">
        <v>6.5091046301140404E-2</v>
      </c>
      <c r="F24" s="9">
        <v>23.97742481429956</v>
      </c>
      <c r="G24" s="7">
        <v>3.7107765505977122E-2</v>
      </c>
      <c r="H24" s="9">
        <v>11.981557377049171</v>
      </c>
      <c r="I24" s="7">
        <v>4.893292119096216E-2</v>
      </c>
      <c r="J24" s="9">
        <v>3.9938524590163902</v>
      </c>
      <c r="K24" s="7">
        <v>3.1763929061208708E-2</v>
      </c>
    </row>
    <row r="25" spans="1:11" x14ac:dyDescent="0.35">
      <c r="A25" s="15" t="s">
        <v>13</v>
      </c>
      <c r="B25" s="9">
        <v>3395.2140607480187</v>
      </c>
      <c r="C25" s="7">
        <v>0.22986151880065636</v>
      </c>
      <c r="D25" s="9">
        <v>77.030822002477947</v>
      </c>
      <c r="E25" s="7">
        <v>0.24636614315688196</v>
      </c>
      <c r="F25" s="9">
        <v>182.24864928263599</v>
      </c>
      <c r="G25" s="7">
        <v>0.28205031164680899</v>
      </c>
      <c r="H25" s="9">
        <v>42.06409692931053</v>
      </c>
      <c r="I25" s="7">
        <v>0.17179061746628052</v>
      </c>
      <c r="J25" s="9">
        <v>26.95989401033124</v>
      </c>
      <c r="K25" s="7">
        <v>0.21441757541858977</v>
      </c>
    </row>
    <row r="26" spans="1:11" s="73" customFormat="1" ht="13" x14ac:dyDescent="0.35">
      <c r="A26" s="64" t="s">
        <v>156</v>
      </c>
      <c r="B26" s="20"/>
      <c r="C26" s="20"/>
      <c r="D26" s="20"/>
      <c r="E26" s="20"/>
      <c r="F26" s="20"/>
      <c r="G26" s="20"/>
      <c r="H26" s="20"/>
      <c r="I26" s="20"/>
      <c r="J26" s="20"/>
      <c r="K26" s="20"/>
    </row>
    <row r="27" spans="1:11" x14ac:dyDescent="0.35">
      <c r="A27" s="22" t="s">
        <v>157</v>
      </c>
      <c r="B27" s="106">
        <v>22.177794803955816</v>
      </c>
      <c r="C27" s="106"/>
      <c r="D27" s="106">
        <v>21.612655325442784</v>
      </c>
      <c r="E27" s="106"/>
      <c r="F27" s="106">
        <v>24.611738149053203</v>
      </c>
      <c r="G27" s="106"/>
      <c r="H27" s="106">
        <v>29.664124178730294</v>
      </c>
      <c r="I27" s="106"/>
      <c r="J27" s="106">
        <v>22.321359316145614</v>
      </c>
      <c r="K27" s="106"/>
    </row>
    <row r="28" spans="1:11" x14ac:dyDescent="0.35">
      <c r="A28" s="22" t="s">
        <v>14</v>
      </c>
      <c r="B28" s="106">
        <v>7.8352906016768902</v>
      </c>
      <c r="C28" s="106"/>
      <c r="D28" s="106">
        <v>6.722867539194171</v>
      </c>
      <c r="E28" s="106"/>
      <c r="F28" s="106">
        <v>8.4726470168117167</v>
      </c>
      <c r="G28" s="106"/>
      <c r="H28" s="106">
        <v>10.38896735175849</v>
      </c>
      <c r="I28" s="106"/>
      <c r="J28" s="106">
        <v>8.5378794333905823</v>
      </c>
      <c r="K28" s="106"/>
    </row>
    <row r="29" spans="1:11" x14ac:dyDescent="0.35">
      <c r="A29" s="22" t="s">
        <v>15</v>
      </c>
      <c r="B29" s="106">
        <v>6.5592966861707751</v>
      </c>
      <c r="C29" s="106"/>
      <c r="D29" s="106">
        <v>6.940017250422299</v>
      </c>
      <c r="E29" s="106"/>
      <c r="F29" s="106">
        <v>7.2116354959645435</v>
      </c>
      <c r="G29" s="106"/>
      <c r="H29" s="106">
        <v>8.1812286381094985</v>
      </c>
      <c r="I29" s="106"/>
      <c r="J29" s="106">
        <v>5.4065575454236265</v>
      </c>
      <c r="K29" s="106"/>
    </row>
    <row r="30" spans="1:11" x14ac:dyDescent="0.35">
      <c r="A30" s="22" t="s">
        <v>16</v>
      </c>
      <c r="B30" s="106">
        <v>4.263355074829434</v>
      </c>
      <c r="C30" s="106"/>
      <c r="D30" s="106">
        <v>5.1646490648522425</v>
      </c>
      <c r="E30" s="106"/>
      <c r="F30" s="106">
        <v>5.5249407225330653</v>
      </c>
      <c r="G30" s="106"/>
      <c r="H30" s="106">
        <v>6.3667412551847393</v>
      </c>
      <c r="I30" s="106"/>
      <c r="J30" s="106">
        <v>5.224984366902734</v>
      </c>
      <c r="K30" s="106"/>
    </row>
    <row r="31" spans="1:11" x14ac:dyDescent="0.35">
      <c r="A31" s="22" t="s">
        <v>17</v>
      </c>
      <c r="B31" s="106">
        <v>3.535233052755351</v>
      </c>
      <c r="C31" s="106"/>
      <c r="D31" s="106">
        <v>2.7851214709740701</v>
      </c>
      <c r="E31" s="106"/>
      <c r="F31" s="106">
        <v>3.4283840251158861</v>
      </c>
      <c r="G31" s="106"/>
      <c r="H31" s="106">
        <v>4.7271869336775643</v>
      </c>
      <c r="I31" s="106"/>
      <c r="J31" s="106">
        <v>3.6217977634504912</v>
      </c>
      <c r="K31" s="106"/>
    </row>
    <row r="32" spans="1:11" s="73" customFormat="1" ht="13" x14ac:dyDescent="0.35">
      <c r="A32" s="64" t="s">
        <v>158</v>
      </c>
      <c r="B32" s="25"/>
      <c r="C32" s="25"/>
      <c r="D32" s="25"/>
      <c r="E32" s="25"/>
      <c r="F32" s="25"/>
      <c r="G32" s="25"/>
      <c r="H32" s="25"/>
      <c r="I32" s="25"/>
      <c r="J32" s="25"/>
      <c r="K32" s="25"/>
    </row>
    <row r="33" spans="1:11" x14ac:dyDescent="0.35">
      <c r="A33" s="22" t="s">
        <v>157</v>
      </c>
      <c r="B33" s="106">
        <v>4.865563371909956</v>
      </c>
      <c r="C33" s="106"/>
      <c r="D33" s="106">
        <v>5.9558301226750929</v>
      </c>
      <c r="E33" s="106"/>
      <c r="F33" s="106">
        <v>7.3616714798157572</v>
      </c>
      <c r="G33" s="106"/>
      <c r="H33" s="106">
        <v>8.7882541497929001</v>
      </c>
      <c r="I33" s="106"/>
      <c r="J33" s="106">
        <v>5.9780183644790119</v>
      </c>
      <c r="K33" s="106"/>
    </row>
    <row r="34" spans="1:11" s="73" customFormat="1" ht="13" x14ac:dyDescent="0.35">
      <c r="A34" s="64" t="s">
        <v>18</v>
      </c>
      <c r="B34" s="25"/>
      <c r="C34" s="25"/>
      <c r="D34" s="25"/>
      <c r="E34" s="25"/>
      <c r="F34" s="25"/>
      <c r="G34" s="25"/>
      <c r="H34" s="25"/>
      <c r="I34" s="25"/>
      <c r="J34" s="25"/>
      <c r="K34" s="25"/>
    </row>
    <row r="35" spans="1:11" x14ac:dyDescent="0.35">
      <c r="A35" s="26" t="s">
        <v>19</v>
      </c>
      <c r="B35" s="9">
        <v>5529.3061213900792</v>
      </c>
      <c r="C35" s="7">
        <v>0.37460007897790892</v>
      </c>
      <c r="D35" s="9">
        <v>103.81619237939174</v>
      </c>
      <c r="E35" s="7">
        <v>0.3354811530608236</v>
      </c>
      <c r="F35" s="9">
        <v>139.28823526826059</v>
      </c>
      <c r="G35" s="7">
        <v>0.21556423227708399</v>
      </c>
      <c r="H35" s="9">
        <v>23.005744079974093</v>
      </c>
      <c r="I35" s="7">
        <v>9.3955921302950371E-2</v>
      </c>
      <c r="J35" s="9">
        <v>52.131477579964738</v>
      </c>
      <c r="K35" s="7">
        <v>0.4146123505307977</v>
      </c>
    </row>
    <row r="36" spans="1:11" x14ac:dyDescent="0.35">
      <c r="A36" s="26" t="s">
        <v>20</v>
      </c>
      <c r="B36" s="9">
        <v>639.45609499817351</v>
      </c>
      <c r="C36" s="7">
        <v>4.3321946448680274E-2</v>
      </c>
      <c r="D36" s="9">
        <v>2.4285714285714302</v>
      </c>
      <c r="E36" s="7">
        <v>7.847908158394824E-3</v>
      </c>
      <c r="F36" s="9">
        <v>3.7723577235772399</v>
      </c>
      <c r="G36" s="7">
        <v>5.8381484623687757E-3</v>
      </c>
      <c r="H36" s="9">
        <v>4.8571428571428603</v>
      </c>
      <c r="I36" s="7">
        <v>1.9836669070840852E-2</v>
      </c>
      <c r="J36" s="9">
        <v>6.8687782805429904</v>
      </c>
      <c r="K36" s="7">
        <v>5.4628804714050974E-2</v>
      </c>
    </row>
    <row r="37" spans="1:11" x14ac:dyDescent="0.35">
      <c r="A37" s="26" t="s">
        <v>21</v>
      </c>
      <c r="B37" s="9">
        <v>1428.6794712593494</v>
      </c>
      <c r="C37" s="7">
        <v>9.6790344216522273E-2</v>
      </c>
      <c r="D37" s="9">
        <v>23.224387946713453</v>
      </c>
      <c r="E37" s="7">
        <v>7.5049414440304218E-2</v>
      </c>
      <c r="F37" s="9">
        <v>12.653309440638761</v>
      </c>
      <c r="G37" s="7">
        <v>1.9582421516666369E-2</v>
      </c>
      <c r="H37" s="9">
        <v>0</v>
      </c>
      <c r="I37" s="7">
        <v>0</v>
      </c>
      <c r="J37" s="9">
        <v>9.5365779226327891</v>
      </c>
      <c r="K37" s="7">
        <v>7.5846363312028861E-2</v>
      </c>
    </row>
    <row r="38" spans="1:11" x14ac:dyDescent="0.35">
      <c r="A38" s="26" t="s">
        <v>22</v>
      </c>
      <c r="B38" s="9">
        <v>4212.5362513643813</v>
      </c>
      <c r="C38" s="7">
        <v>0.2853913995381549</v>
      </c>
      <c r="D38" s="9">
        <v>106.90295723296413</v>
      </c>
      <c r="E38" s="7">
        <v>0.34545600773975182</v>
      </c>
      <c r="F38" s="9">
        <v>430.06801651203199</v>
      </c>
      <c r="G38" s="7">
        <v>0.66557869462410746</v>
      </c>
      <c r="H38" s="9">
        <v>198.96664385720686</v>
      </c>
      <c r="I38" s="7">
        <v>0.81258377330349463</v>
      </c>
      <c r="J38" s="9">
        <v>43.563351772815409</v>
      </c>
      <c r="K38" s="7">
        <v>0.34646828584173056</v>
      </c>
    </row>
    <row r="39" spans="1:11" x14ac:dyDescent="0.35">
      <c r="A39" s="26" t="s">
        <v>23</v>
      </c>
      <c r="B39" s="9">
        <v>2579.7688736829268</v>
      </c>
      <c r="C39" s="7">
        <v>0.17477448392447209</v>
      </c>
      <c r="D39" s="9">
        <v>69.847215826970313</v>
      </c>
      <c r="E39" s="7">
        <v>0.22571069085338286</v>
      </c>
      <c r="F39" s="9">
        <v>47.8546133653171</v>
      </c>
      <c r="G39" s="7">
        <v>7.4060404104795891E-2</v>
      </c>
      <c r="H39" s="9">
        <v>15.156278566640252</v>
      </c>
      <c r="I39" s="7">
        <v>6.1898546350101301E-2</v>
      </c>
      <c r="J39" s="9">
        <v>6.3881540254119802</v>
      </c>
      <c r="K39" s="7">
        <v>5.0806301278649275E-2</v>
      </c>
    </row>
    <row r="40" spans="1:11" x14ac:dyDescent="0.35">
      <c r="A40" s="26" t="s">
        <v>17</v>
      </c>
      <c r="B40" s="9">
        <v>370.81099732134538</v>
      </c>
      <c r="C40" s="7">
        <v>2.5121746894261651E-2</v>
      </c>
      <c r="D40" s="9">
        <v>3.2352941176470602</v>
      </c>
      <c r="E40" s="7">
        <v>1.0454825747342585E-2</v>
      </c>
      <c r="F40" s="9">
        <v>12.51999280989358</v>
      </c>
      <c r="G40" s="7">
        <v>1.9376099014977662E-2</v>
      </c>
      <c r="H40" s="9">
        <v>2.87096774193548</v>
      </c>
      <c r="I40" s="7">
        <v>1.1725089972612738E-2</v>
      </c>
      <c r="J40" s="9">
        <v>7.2471275681867002</v>
      </c>
      <c r="K40" s="7">
        <v>5.7637894322742585E-2</v>
      </c>
    </row>
    <row r="41" spans="1:11" s="73" customFormat="1" ht="13" x14ac:dyDescent="0.35">
      <c r="A41" s="62" t="s">
        <v>159</v>
      </c>
      <c r="B41" s="20"/>
      <c r="C41" s="20"/>
      <c r="D41" s="20"/>
      <c r="E41" s="20"/>
      <c r="F41" s="20"/>
      <c r="G41" s="20"/>
      <c r="H41" s="20"/>
      <c r="I41" s="20"/>
      <c r="J41" s="20"/>
      <c r="K41" s="20"/>
    </row>
    <row r="42" spans="1:11" x14ac:dyDescent="0.35">
      <c r="A42" s="15" t="s">
        <v>24</v>
      </c>
      <c r="B42" s="9">
        <v>2146.4107015666073</v>
      </c>
      <c r="C42" s="7">
        <v>0.14531549852364359</v>
      </c>
      <c r="D42" s="9">
        <v>37.308997942178571</v>
      </c>
      <c r="E42" s="7">
        <v>0.11932462472965562</v>
      </c>
      <c r="F42" s="9">
        <v>63.075587990019812</v>
      </c>
      <c r="G42" s="7">
        <v>9.7616576692981974E-2</v>
      </c>
      <c r="H42" s="9">
        <v>12.673054359509701</v>
      </c>
      <c r="I42" s="7">
        <v>5.1757008768370451E-2</v>
      </c>
      <c r="J42" s="9">
        <v>21.55661689808851</v>
      </c>
      <c r="K42" s="7">
        <v>0.17144420255303336</v>
      </c>
    </row>
    <row r="43" spans="1:11" x14ac:dyDescent="0.35">
      <c r="A43" s="15" t="s">
        <v>25</v>
      </c>
      <c r="B43" s="9">
        <v>2161.7416594461579</v>
      </c>
      <c r="C43" s="7">
        <v>0.14635342932853843</v>
      </c>
      <c r="D43" s="9">
        <v>27.152181247656664</v>
      </c>
      <c r="E43" s="7">
        <v>8.6840280272052678E-2</v>
      </c>
      <c r="F43" s="9">
        <v>31.020079002087989</v>
      </c>
      <c r="G43" s="7">
        <v>4.8007066084089486E-2</v>
      </c>
      <c r="H43" s="9">
        <v>3.1747211895910801</v>
      </c>
      <c r="I43" s="7">
        <v>1.2965625159139144E-2</v>
      </c>
      <c r="J43" s="9">
        <v>9.7385973459128703</v>
      </c>
      <c r="K43" s="7">
        <v>7.7453065286101089E-2</v>
      </c>
    </row>
    <row r="44" spans="1:11" x14ac:dyDescent="0.35">
      <c r="A44" s="15" t="s">
        <v>26</v>
      </c>
      <c r="B44" s="9">
        <v>270.91914892040518</v>
      </c>
      <c r="C44" s="7">
        <v>1.834166739675484E-2</v>
      </c>
      <c r="D44" s="9">
        <v>11.732385769096609</v>
      </c>
      <c r="E44" s="7">
        <v>3.7523455635304515E-2</v>
      </c>
      <c r="F44" s="9">
        <v>17.66184672935842</v>
      </c>
      <c r="G44" s="7">
        <v>2.7333697088466374E-2</v>
      </c>
      <c r="H44" s="9">
        <v>0</v>
      </c>
      <c r="I44" s="7">
        <v>0</v>
      </c>
      <c r="J44" s="9">
        <v>3.2134328358209001</v>
      </c>
      <c r="K44" s="7">
        <v>2.5557091476812344E-2</v>
      </c>
    </row>
    <row r="45" spans="1:11" x14ac:dyDescent="0.35">
      <c r="A45" s="15" t="s">
        <v>27</v>
      </c>
      <c r="B45" s="9">
        <v>474.30703177407861</v>
      </c>
      <c r="C45" s="7">
        <v>3.2111358150243109E-2</v>
      </c>
      <c r="D45" s="9">
        <v>19.963650028249912</v>
      </c>
      <c r="E45" s="7">
        <v>6.384934410586314E-2</v>
      </c>
      <c r="F45" s="9">
        <v>27.271762660554401</v>
      </c>
      <c r="G45" s="7">
        <v>4.2206124368242684E-2</v>
      </c>
      <c r="H45" s="9">
        <v>3.6666666666666701</v>
      </c>
      <c r="I45" s="7">
        <v>1.4974740377007315E-2</v>
      </c>
      <c r="J45" s="9">
        <v>0</v>
      </c>
      <c r="K45" s="7">
        <v>0</v>
      </c>
    </row>
    <row r="46" spans="1:11" x14ac:dyDescent="0.35">
      <c r="A46" s="15" t="s">
        <v>28</v>
      </c>
      <c r="B46" s="9">
        <v>184.02473854099483</v>
      </c>
      <c r="C46" s="7">
        <v>1.2458774363289293E-2</v>
      </c>
      <c r="D46" s="9">
        <v>0</v>
      </c>
      <c r="E46" s="7">
        <v>0</v>
      </c>
      <c r="F46" s="9">
        <v>3.3529411764705901</v>
      </c>
      <c r="G46" s="7">
        <v>5.1890541163371528E-3</v>
      </c>
      <c r="H46" s="9">
        <v>0</v>
      </c>
      <c r="I46" s="7">
        <v>0</v>
      </c>
      <c r="J46" s="9">
        <v>0</v>
      </c>
      <c r="K46" s="7">
        <v>0</v>
      </c>
    </row>
    <row r="47" spans="1:11" x14ac:dyDescent="0.35">
      <c r="A47" s="15" t="s">
        <v>29</v>
      </c>
      <c r="B47" s="9">
        <v>543.19390847289958</v>
      </c>
      <c r="C47" s="7">
        <v>3.6775111840028414E-2</v>
      </c>
      <c r="D47" s="9">
        <v>21.788735804854689</v>
      </c>
      <c r="E47" s="7">
        <v>6.968647958000021E-2</v>
      </c>
      <c r="F47" s="9">
        <v>14.5855567286414</v>
      </c>
      <c r="G47" s="7">
        <v>2.2572791826158532E-2</v>
      </c>
      <c r="H47" s="9">
        <v>3.6436781609195399</v>
      </c>
      <c r="I47" s="7">
        <v>1.4880854857402238E-2</v>
      </c>
      <c r="J47" s="9">
        <v>9.8205724133412495</v>
      </c>
      <c r="K47" s="7">
        <v>7.8105029837446605E-2</v>
      </c>
    </row>
    <row r="48" spans="1:11" ht="13" x14ac:dyDescent="0.35">
      <c r="A48" s="65" t="s">
        <v>160</v>
      </c>
      <c r="B48" s="30"/>
      <c r="C48" s="30"/>
      <c r="D48" s="30"/>
      <c r="E48" s="30"/>
      <c r="F48" s="30"/>
      <c r="G48" s="30"/>
      <c r="H48" s="30"/>
      <c r="I48" s="30"/>
      <c r="J48" s="30"/>
      <c r="K48" s="30"/>
    </row>
    <row r="49" spans="1:11" x14ac:dyDescent="0.35">
      <c r="A49" s="15" t="s">
        <v>30</v>
      </c>
      <c r="B49" s="9">
        <v>12438.234323329007</v>
      </c>
      <c r="C49" s="7">
        <v>0.8420887112281108</v>
      </c>
      <c r="D49" s="9">
        <v>257.50925405135877</v>
      </c>
      <c r="E49" s="7">
        <v>0.82358671631205149</v>
      </c>
      <c r="F49" s="9">
        <v>611.50630070571651</v>
      </c>
      <c r="G49" s="7">
        <v>0.94637487502338102</v>
      </c>
      <c r="H49" s="9">
        <v>226.82953079432383</v>
      </c>
      <c r="I49" s="7">
        <v>0.92637636367728604</v>
      </c>
      <c r="J49" s="9">
        <v>108.92889684157507</v>
      </c>
      <c r="K49" s="7">
        <v>0.86633389377724945</v>
      </c>
    </row>
    <row r="50" spans="1:11" x14ac:dyDescent="0.35">
      <c r="A50" s="15" t="s">
        <v>31</v>
      </c>
      <c r="B50" s="9">
        <v>1370.4897217439707</v>
      </c>
      <c r="C50" s="7">
        <v>9.278438510924214E-2</v>
      </c>
      <c r="D50" s="9">
        <v>31.043837759573773</v>
      </c>
      <c r="E50" s="7">
        <v>9.9286887752127864E-2</v>
      </c>
      <c r="F50" s="9">
        <v>103.69115677054928</v>
      </c>
      <c r="G50" s="7">
        <v>0.16047374396062547</v>
      </c>
      <c r="H50" s="9">
        <v>39.379503334001939</v>
      </c>
      <c r="I50" s="7">
        <v>0.16082668325513794</v>
      </c>
      <c r="J50" s="9">
        <v>20.59820560599735</v>
      </c>
      <c r="K50" s="7">
        <v>0.16382176066119081</v>
      </c>
    </row>
    <row r="51" spans="1:11" x14ac:dyDescent="0.35">
      <c r="A51" s="15" t="s">
        <v>32</v>
      </c>
      <c r="B51" s="9">
        <v>7560.7640029439335</v>
      </c>
      <c r="C51" s="7">
        <v>0.5118760307640603</v>
      </c>
      <c r="D51" s="9">
        <v>136.26846192209683</v>
      </c>
      <c r="E51" s="7">
        <v>0.43582470659066153</v>
      </c>
      <c r="F51" s="9">
        <v>300.56977095469733</v>
      </c>
      <c r="G51" s="7">
        <v>0.46516557408285564</v>
      </c>
      <c r="H51" s="9">
        <v>128.14121443507642</v>
      </c>
      <c r="I51" s="7">
        <v>0.5233312957526427</v>
      </c>
      <c r="J51" s="9">
        <v>61.535316527478159</v>
      </c>
      <c r="K51" s="7">
        <v>0.48940301350521637</v>
      </c>
    </row>
    <row r="52" spans="1:11" x14ac:dyDescent="0.35">
      <c r="A52" s="15" t="s">
        <v>33</v>
      </c>
      <c r="B52" s="9">
        <v>8020.177517828768</v>
      </c>
      <c r="C52" s="7">
        <v>0.54297907357653918</v>
      </c>
      <c r="D52" s="9">
        <v>197.19482139447339</v>
      </c>
      <c r="E52" s="7">
        <v>0.63068426812197065</v>
      </c>
      <c r="F52" s="9">
        <v>382.46353326640616</v>
      </c>
      <c r="G52" s="7">
        <v>0.59190539505198636</v>
      </c>
      <c r="H52" s="9">
        <v>165.36131964120833</v>
      </c>
      <c r="I52" s="7">
        <v>0.67533895364356711</v>
      </c>
      <c r="J52" s="9">
        <v>81.138973911017743</v>
      </c>
      <c r="K52" s="7">
        <v>0.64531492784377165</v>
      </c>
    </row>
    <row r="53" spans="1:11" x14ac:dyDescent="0.35">
      <c r="A53" s="15" t="s">
        <v>34</v>
      </c>
      <c r="B53" s="9">
        <v>4370.5877694988749</v>
      </c>
      <c r="C53" s="7">
        <v>0.29589590664196552</v>
      </c>
      <c r="D53" s="9">
        <v>87.440564755947264</v>
      </c>
      <c r="E53" s="7">
        <v>0.27965941598921701</v>
      </c>
      <c r="F53" s="9">
        <v>102.14880618390796</v>
      </c>
      <c r="G53" s="7">
        <v>0.1580867827110187</v>
      </c>
      <c r="H53" s="9">
        <v>20.83255269320842</v>
      </c>
      <c r="I53" s="7">
        <v>8.5080563992123728E-2</v>
      </c>
      <c r="J53" s="9">
        <v>38.177010918885813</v>
      </c>
      <c r="K53" s="7">
        <v>0.30362961051774368</v>
      </c>
    </row>
    <row r="54" spans="1:11" x14ac:dyDescent="0.35">
      <c r="A54" s="15" t="s">
        <v>35</v>
      </c>
      <c r="B54" s="9">
        <v>876.23877727991533</v>
      </c>
      <c r="C54" s="7">
        <v>5.932279160425509E-2</v>
      </c>
      <c r="D54" s="9">
        <v>30.915821843882149</v>
      </c>
      <c r="E54" s="7">
        <v>9.8877456999712593E-2</v>
      </c>
      <c r="F54" s="9">
        <v>53.858700684063464</v>
      </c>
      <c r="G54" s="7">
        <v>8.335240547804508E-2</v>
      </c>
      <c r="H54" s="9">
        <v>50.764272527023131</v>
      </c>
      <c r="I54" s="7">
        <v>0.20732230950540428</v>
      </c>
      <c r="J54" s="9">
        <v>16.62326237411963</v>
      </c>
      <c r="K54" s="7">
        <v>0.1322082205679268</v>
      </c>
    </row>
    <row r="55" spans="1:11" ht="13" x14ac:dyDescent="0.35">
      <c r="A55" s="66" t="s">
        <v>161</v>
      </c>
      <c r="B55" s="30"/>
      <c r="C55" s="30"/>
      <c r="D55" s="30"/>
      <c r="E55" s="30"/>
      <c r="F55" s="30"/>
      <c r="G55" s="30"/>
      <c r="H55" s="30"/>
      <c r="I55" s="30"/>
      <c r="J55" s="30"/>
      <c r="K55" s="30"/>
    </row>
    <row r="56" spans="1:11" x14ac:dyDescent="0.35">
      <c r="A56" s="15" t="s">
        <v>36</v>
      </c>
      <c r="B56" s="9">
        <v>9280.7280715158704</v>
      </c>
      <c r="C56" s="7">
        <v>0.62832039804421902</v>
      </c>
      <c r="D56" s="9">
        <v>185.32392994088872</v>
      </c>
      <c r="E56" s="7">
        <v>0.59271783251571986</v>
      </c>
      <c r="F56" s="9">
        <v>384.45244108702366</v>
      </c>
      <c r="G56" s="7">
        <v>0.59498345391744312</v>
      </c>
      <c r="H56" s="9">
        <v>168.68645118438326</v>
      </c>
      <c r="I56" s="7">
        <v>0.68891885771041506</v>
      </c>
      <c r="J56" s="9">
        <v>91.504046177194368</v>
      </c>
      <c r="K56" s="7">
        <v>0.72775047686708749</v>
      </c>
    </row>
    <row r="57" spans="1:11" x14ac:dyDescent="0.35">
      <c r="A57" s="15" t="s">
        <v>37</v>
      </c>
      <c r="B57" s="9">
        <v>8543.1058172840003</v>
      </c>
      <c r="C57" s="7">
        <v>0.57838217069676667</v>
      </c>
      <c r="D57" s="9">
        <v>197.47729730536912</v>
      </c>
      <c r="E57" s="7">
        <v>0.63158770519940277</v>
      </c>
      <c r="F57" s="9">
        <v>339.01218209089876</v>
      </c>
      <c r="G57" s="7">
        <v>0.52465953513057362</v>
      </c>
      <c r="H57" s="9">
        <v>123.95356681262535</v>
      </c>
      <c r="I57" s="7">
        <v>0.50622885867902545</v>
      </c>
      <c r="J57" s="9">
        <v>70.214031160175978</v>
      </c>
      <c r="K57" s="7">
        <v>0.55842661384206504</v>
      </c>
    </row>
    <row r="58" spans="1:11" x14ac:dyDescent="0.35">
      <c r="A58" s="15" t="s">
        <v>38</v>
      </c>
      <c r="B58" s="9">
        <v>678.07174459041596</v>
      </c>
      <c r="C58" s="7">
        <v>4.5906560905625136E-2</v>
      </c>
      <c r="D58" s="9">
        <v>24.720100977180458</v>
      </c>
      <c r="E58" s="7">
        <v>7.9061806402646304E-2</v>
      </c>
      <c r="F58" s="9">
        <v>91.043216951301758</v>
      </c>
      <c r="G58" s="7">
        <v>0.14089963253784887</v>
      </c>
      <c r="H58" s="9">
        <v>51.569907669116219</v>
      </c>
      <c r="I58" s="7">
        <v>0.21061253962125084</v>
      </c>
      <c r="J58" s="9">
        <v>15.03195204253168</v>
      </c>
      <c r="K58" s="7">
        <v>0.11955220259890631</v>
      </c>
    </row>
    <row r="59" spans="1:11" x14ac:dyDescent="0.35">
      <c r="A59" s="15" t="s">
        <v>39</v>
      </c>
      <c r="B59" s="9">
        <v>5087.0843700660635</v>
      </c>
      <c r="C59" s="7">
        <v>0.3444038928469933</v>
      </c>
      <c r="D59" s="9">
        <v>78.559507710278254</v>
      </c>
      <c r="E59" s="7">
        <v>0.25125530819678893</v>
      </c>
      <c r="F59" s="9">
        <v>201.77457329859334</v>
      </c>
      <c r="G59" s="7">
        <v>0.31226887828952704</v>
      </c>
      <c r="H59" s="9">
        <v>52.98032882988926</v>
      </c>
      <c r="I59" s="7">
        <v>0.21637272799529092</v>
      </c>
      <c r="J59" s="9">
        <v>53.339065343245565</v>
      </c>
      <c r="K59" s="7">
        <v>0.42421654408618081</v>
      </c>
    </row>
    <row r="60" spans="1:11" x14ac:dyDescent="0.35">
      <c r="A60" s="15" t="s">
        <v>40</v>
      </c>
      <c r="B60" s="9">
        <v>4612.2827159791968</v>
      </c>
      <c r="C60" s="7">
        <v>0.31225904796100512</v>
      </c>
      <c r="D60" s="9">
        <v>94.455771523935525</v>
      </c>
      <c r="E60" s="7">
        <v>0.30209601201595715</v>
      </c>
      <c r="F60" s="9">
        <v>182.80103309906968</v>
      </c>
      <c r="G60" s="7">
        <v>0.28290518781838575</v>
      </c>
      <c r="H60" s="9">
        <v>77.877864259386698</v>
      </c>
      <c r="I60" s="7">
        <v>0.31805476320003595</v>
      </c>
      <c r="J60" s="9">
        <v>34.888720646985583</v>
      </c>
      <c r="K60" s="7">
        <v>0.27747716247387538</v>
      </c>
    </row>
    <row r="61" spans="1:11" x14ac:dyDescent="0.35">
      <c r="A61" s="15" t="s">
        <v>41</v>
      </c>
      <c r="B61" s="9">
        <v>2302.7620980345082</v>
      </c>
      <c r="C61" s="7">
        <v>0.15590074258062578</v>
      </c>
      <c r="D61" s="9">
        <v>33.907889249886225</v>
      </c>
      <c r="E61" s="7">
        <v>0.10844692656682857</v>
      </c>
      <c r="F61" s="9">
        <v>81.070555907719864</v>
      </c>
      <c r="G61" s="7">
        <v>0.12546581634024231</v>
      </c>
      <c r="H61" s="9">
        <v>27.010103576568874</v>
      </c>
      <c r="I61" s="7">
        <v>0.11030980598596234</v>
      </c>
      <c r="J61" s="9">
        <v>9.6801407808121098</v>
      </c>
      <c r="K61" s="7">
        <v>7.6988148215158564E-2</v>
      </c>
    </row>
    <row r="62" spans="1:11" x14ac:dyDescent="0.35">
      <c r="A62" s="15" t="s">
        <v>42</v>
      </c>
      <c r="B62" s="9">
        <v>2046.0024028575774</v>
      </c>
      <c r="C62" s="7">
        <v>0.13851769325172425</v>
      </c>
      <c r="D62" s="9">
        <v>52.472923213761803</v>
      </c>
      <c r="E62" s="7">
        <v>0.16782310478169191</v>
      </c>
      <c r="F62" s="9">
        <v>65.896643659860615</v>
      </c>
      <c r="G62" s="7">
        <v>0.1019824780809129</v>
      </c>
      <c r="H62" s="9">
        <v>26.088687093244975</v>
      </c>
      <c r="I62" s="7">
        <v>0.10654672254499767</v>
      </c>
      <c r="J62" s="9">
        <v>3.25327510917031</v>
      </c>
      <c r="K62" s="7">
        <v>2.587396526153388E-2</v>
      </c>
    </row>
    <row r="63" spans="1:11" x14ac:dyDescent="0.35">
      <c r="A63" s="15" t="s">
        <v>43</v>
      </c>
      <c r="B63" s="9">
        <v>1893.8824710947742</v>
      </c>
      <c r="C63" s="7">
        <v>0.12821892624345307</v>
      </c>
      <c r="D63" s="9">
        <v>61.601887120489089</v>
      </c>
      <c r="E63" s="7">
        <v>0.19702008814825178</v>
      </c>
      <c r="F63" s="9">
        <v>96.494529274564627</v>
      </c>
      <c r="G63" s="7">
        <v>0.14933615234588277</v>
      </c>
      <c r="H63" s="9">
        <v>38.705505976699193</v>
      </c>
      <c r="I63" s="7">
        <v>0.15807406449866587</v>
      </c>
      <c r="J63" s="9">
        <v>13.312430234726859</v>
      </c>
      <c r="K63" s="7">
        <v>0.10587649242112843</v>
      </c>
    </row>
    <row r="64" spans="1:11" x14ac:dyDescent="0.35">
      <c r="A64" s="15" t="s">
        <v>44</v>
      </c>
      <c r="B64" s="9">
        <v>8786.7915889941269</v>
      </c>
      <c r="C64" s="7">
        <v>0.59488009412462239</v>
      </c>
      <c r="D64" s="9">
        <v>185.07602650555202</v>
      </c>
      <c r="E64" s="7">
        <v>0.59192496789800519</v>
      </c>
      <c r="F64" s="9">
        <v>410.63735202965285</v>
      </c>
      <c r="G64" s="7">
        <v>0.63550755283879601</v>
      </c>
      <c r="H64" s="9">
        <v>159.71021098875207</v>
      </c>
      <c r="I64" s="7">
        <v>0.65225971230371471</v>
      </c>
      <c r="J64" s="9">
        <v>85.982739953821309</v>
      </c>
      <c r="K64" s="7">
        <v>0.6838383942340639</v>
      </c>
    </row>
    <row r="65" spans="1:11" ht="13" x14ac:dyDescent="0.35">
      <c r="A65" s="66" t="s">
        <v>162</v>
      </c>
      <c r="B65" s="30"/>
      <c r="C65" s="30"/>
      <c r="D65" s="30"/>
      <c r="E65" s="30"/>
      <c r="F65" s="30"/>
      <c r="G65" s="30"/>
      <c r="H65" s="30"/>
      <c r="I65" s="30"/>
      <c r="J65" s="30"/>
      <c r="K65" s="30"/>
    </row>
    <row r="66" spans="1:11" ht="13" x14ac:dyDescent="0.35">
      <c r="A66" s="67" t="s">
        <v>163</v>
      </c>
      <c r="B66" s="35"/>
      <c r="C66" s="35"/>
      <c r="D66" s="35"/>
      <c r="E66" s="35"/>
      <c r="F66" s="35"/>
      <c r="G66" s="35"/>
      <c r="H66" s="35"/>
      <c r="I66" s="35"/>
      <c r="J66" s="35"/>
      <c r="K66" s="35"/>
    </row>
    <row r="67" spans="1:11" x14ac:dyDescent="0.35">
      <c r="A67" s="26" t="s">
        <v>45</v>
      </c>
      <c r="B67" s="9">
        <v>5132.1046535161095</v>
      </c>
      <c r="C67" s="7">
        <v>0.34760730724578381</v>
      </c>
      <c r="D67" s="9">
        <v>111.43423838562479</v>
      </c>
      <c r="E67" s="7">
        <v>0.36005376328251737</v>
      </c>
      <c r="F67" s="9">
        <v>118.04841491609926</v>
      </c>
      <c r="G67" s="7">
        <v>0.18269321801590935</v>
      </c>
      <c r="H67" s="9">
        <v>43.289670321299539</v>
      </c>
      <c r="I67" s="7">
        <v>0.17679588383664516</v>
      </c>
      <c r="J67" s="9">
        <v>45.409889916932926</v>
      </c>
      <c r="K67" s="7">
        <v>0.36115418303509106</v>
      </c>
    </row>
    <row r="68" spans="1:11" x14ac:dyDescent="0.35">
      <c r="A68" s="26" t="s">
        <v>46</v>
      </c>
      <c r="B68" s="9">
        <v>4928.9106231723972</v>
      </c>
      <c r="C68" s="7">
        <v>0.33384458522338611</v>
      </c>
      <c r="D68" s="9">
        <v>112.82297646680547</v>
      </c>
      <c r="E68" s="7">
        <v>0.36454089739485812</v>
      </c>
      <c r="F68" s="9">
        <v>138.50805123660973</v>
      </c>
      <c r="G68" s="7">
        <v>0.21435680961504971</v>
      </c>
      <c r="H68" s="9">
        <v>68.915093010718834</v>
      </c>
      <c r="I68" s="7">
        <v>0.28145062524349779</v>
      </c>
      <c r="J68" s="9">
        <v>39.770541317290771</v>
      </c>
      <c r="K68" s="7">
        <v>0.31630328513422673</v>
      </c>
    </row>
    <row r="69" spans="1:11" x14ac:dyDescent="0.35">
      <c r="A69" s="26" t="s">
        <v>47</v>
      </c>
      <c r="B69" s="9">
        <v>4703.0720901151362</v>
      </c>
      <c r="C69" s="7">
        <v>0.31854810753083002</v>
      </c>
      <c r="D69" s="9">
        <v>85.236115726057676</v>
      </c>
      <c r="E69" s="7">
        <v>0.27540533932262451</v>
      </c>
      <c r="F69" s="9">
        <v>389.60005896701023</v>
      </c>
      <c r="G69" s="7">
        <v>0.60294997236904102</v>
      </c>
      <c r="H69" s="9">
        <v>132.65201377088115</v>
      </c>
      <c r="I69" s="7">
        <v>0.54175349091985714</v>
      </c>
      <c r="J69" s="9">
        <v>40.555035915330897</v>
      </c>
      <c r="K69" s="7">
        <v>0.3225425318306821</v>
      </c>
    </row>
    <row r="70" spans="1:11" ht="13" x14ac:dyDescent="0.35">
      <c r="A70" s="68" t="s">
        <v>179</v>
      </c>
      <c r="B70" s="30"/>
      <c r="C70" s="30"/>
      <c r="D70" s="30"/>
      <c r="E70" s="30"/>
      <c r="F70" s="30"/>
      <c r="G70" s="30"/>
      <c r="H70" s="30"/>
      <c r="I70" s="30"/>
      <c r="J70" s="30"/>
      <c r="K70" s="30"/>
    </row>
    <row r="71" spans="1:11" x14ac:dyDescent="0.35">
      <c r="A71" s="26" t="s">
        <v>52</v>
      </c>
      <c r="B71" s="9">
        <v>4537.7783711031179</v>
      </c>
      <c r="C71" s="7">
        <v>0.31591401688689663</v>
      </c>
      <c r="D71" s="9">
        <v>116.90522663842357</v>
      </c>
      <c r="E71" s="7">
        <v>0.38169408929555682</v>
      </c>
      <c r="F71" s="9">
        <v>294.05940506886475</v>
      </c>
      <c r="G71" s="7">
        <v>0.46446146076712597</v>
      </c>
      <c r="H71" s="9">
        <v>114.51787892003865</v>
      </c>
      <c r="I71" s="7">
        <v>0.49023655831481772</v>
      </c>
      <c r="J71" s="9">
        <v>46.535418924706448</v>
      </c>
      <c r="K71" s="7">
        <v>0.39013823197233316</v>
      </c>
    </row>
    <row r="72" spans="1:11" x14ac:dyDescent="0.35">
      <c r="A72" s="26" t="s">
        <v>49</v>
      </c>
      <c r="B72" s="9">
        <v>8979.4567074301249</v>
      </c>
      <c r="C72" s="7">
        <v>0.60792383627202129</v>
      </c>
      <c r="D72" s="9">
        <v>177.16078252969271</v>
      </c>
      <c r="E72" s="7">
        <v>0.56660980080274204</v>
      </c>
      <c r="F72" s="9">
        <v>302.67474476047965</v>
      </c>
      <c r="G72" s="7">
        <v>0.46842325813300478</v>
      </c>
      <c r="H72" s="9">
        <v>115.86587102808558</v>
      </c>
      <c r="I72" s="7">
        <v>0.47319854650947091</v>
      </c>
      <c r="J72" s="9">
        <v>53.13636954129769</v>
      </c>
      <c r="K72" s="7">
        <v>0.42260446273361552</v>
      </c>
    </row>
    <row r="73" spans="1:11" x14ac:dyDescent="0.35">
      <c r="A73" s="26" t="s">
        <v>51</v>
      </c>
      <c r="B73" s="9">
        <v>767.51054441847612</v>
      </c>
      <c r="C73" s="7">
        <v>5.3433050109793427E-2</v>
      </c>
      <c r="D73" s="9">
        <v>8.8167254539834108</v>
      </c>
      <c r="E73" s="7">
        <v>2.8786497314920501E-2</v>
      </c>
      <c r="F73" s="9">
        <v>36.384913662344758</v>
      </c>
      <c r="G73" s="7">
        <v>5.7469306739367156E-2</v>
      </c>
      <c r="H73" s="9">
        <v>3.2134328358209001</v>
      </c>
      <c r="I73" s="7">
        <v>1.375629961596333E-2</v>
      </c>
      <c r="J73" s="9">
        <v>13.10097082974187</v>
      </c>
      <c r="K73" s="7">
        <v>0.10983439527871072</v>
      </c>
    </row>
    <row r="74" spans="1:11" x14ac:dyDescent="0.35">
      <c r="A74" s="26" t="s">
        <v>50</v>
      </c>
      <c r="B74" s="9">
        <v>79.220926616517076</v>
      </c>
      <c r="C74" s="7">
        <v>5.5152541843602647E-3</v>
      </c>
      <c r="D74" s="9">
        <v>3.39716312056738</v>
      </c>
      <c r="E74" s="7">
        <v>1.1091694706720969E-2</v>
      </c>
      <c r="F74" s="9">
        <v>0</v>
      </c>
      <c r="G74" s="7">
        <v>0</v>
      </c>
      <c r="H74" s="9">
        <v>0</v>
      </c>
      <c r="I74" s="7">
        <v>0</v>
      </c>
      <c r="J74" s="9">
        <v>6.5065502183406201</v>
      </c>
      <c r="K74" s="7">
        <v>5.45488588494236E-2</v>
      </c>
    </row>
    <row r="75" spans="1:11" x14ac:dyDescent="0.35">
      <c r="A75" s="26" t="s">
        <v>48</v>
      </c>
      <c r="B75" s="9">
        <v>406.72703352098239</v>
      </c>
      <c r="C75" s="7">
        <v>2.7536082258631314E-2</v>
      </c>
      <c r="D75" s="9">
        <v>6.3881540254119802</v>
      </c>
      <c r="E75" s="7">
        <v>2.0431105734302464E-2</v>
      </c>
      <c r="F75" s="9">
        <v>13.03746162803008</v>
      </c>
      <c r="G75" s="7">
        <v>2.0176940294171775E-2</v>
      </c>
      <c r="H75" s="9">
        <v>11.25959431895444</v>
      </c>
      <c r="I75" s="7">
        <v>4.5984409548209745E-2</v>
      </c>
      <c r="J75" s="9">
        <v>6.4561576354679797</v>
      </c>
      <c r="K75" s="7">
        <v>5.1347147959364375E-2</v>
      </c>
    </row>
    <row r="76" spans="1:11" s="73" customFormat="1" ht="13" x14ac:dyDescent="0.35">
      <c r="A76" s="69" t="s">
        <v>164</v>
      </c>
      <c r="B76" s="40"/>
      <c r="C76" s="40"/>
      <c r="D76" s="40"/>
      <c r="E76" s="40"/>
      <c r="F76" s="40"/>
      <c r="G76" s="40"/>
      <c r="H76" s="40"/>
      <c r="I76" s="40"/>
      <c r="J76" s="40"/>
      <c r="K76" s="40"/>
    </row>
    <row r="77" spans="1:11" x14ac:dyDescent="0.35">
      <c r="A77" s="26" t="s">
        <v>2</v>
      </c>
      <c r="B77" s="9">
        <v>11675.243817773398</v>
      </c>
      <c r="C77" s="7">
        <v>0.79043301197043647</v>
      </c>
      <c r="D77" s="9">
        <v>208.27226917823748</v>
      </c>
      <c r="E77" s="7">
        <v>0.66611304864854892</v>
      </c>
      <c r="F77" s="9">
        <v>557.60007885031519</v>
      </c>
      <c r="G77" s="7">
        <v>0.86294892518032473</v>
      </c>
      <c r="H77" s="9">
        <v>221.90948958802622</v>
      </c>
      <c r="I77" s="7">
        <v>0.90628281648406295</v>
      </c>
      <c r="J77" s="9">
        <v>95.465041120966674</v>
      </c>
      <c r="K77" s="7">
        <v>0.75925308335966091</v>
      </c>
    </row>
    <row r="78" spans="1:11" x14ac:dyDescent="0.35">
      <c r="A78" s="26" t="s">
        <v>1</v>
      </c>
      <c r="B78" s="9">
        <v>1234.791997115417</v>
      </c>
      <c r="C78" s="7">
        <v>8.3597428256797432E-2</v>
      </c>
      <c r="D78" s="9">
        <v>65.8747792596984</v>
      </c>
      <c r="E78" s="7">
        <v>0.21068599393890391</v>
      </c>
      <c r="F78" s="9">
        <v>41.999587031532535</v>
      </c>
      <c r="G78" s="7">
        <v>6.4999091394690942E-2</v>
      </c>
      <c r="H78" s="9">
        <v>6.4853222367425598</v>
      </c>
      <c r="I78" s="7">
        <v>2.6486186388123303E-2</v>
      </c>
      <c r="J78" s="9">
        <v>16.92028359089349</v>
      </c>
      <c r="K78" s="7">
        <v>0.13457049132181498</v>
      </c>
    </row>
    <row r="79" spans="1:11" x14ac:dyDescent="0.35">
      <c r="A79" s="26" t="s">
        <v>53</v>
      </c>
      <c r="B79" s="9">
        <v>1860.6577682001362</v>
      </c>
      <c r="C79" s="7">
        <v>0.12596955977276608</v>
      </c>
      <c r="D79" s="9">
        <v>38.521003330143159</v>
      </c>
      <c r="E79" s="7">
        <v>0.12320095741254702</v>
      </c>
      <c r="F79" s="9">
        <v>46.556859237871457</v>
      </c>
      <c r="G79" s="7">
        <v>7.2051983424984298E-2</v>
      </c>
      <c r="H79" s="9">
        <v>16.461965278130769</v>
      </c>
      <c r="I79" s="7">
        <v>6.7230997127813746E-2</v>
      </c>
      <c r="J79" s="9">
        <v>13.35014243769443</v>
      </c>
      <c r="K79" s="7">
        <v>0.10617642531852416</v>
      </c>
    </row>
    <row r="80" spans="1:11" s="73" customFormat="1" ht="13" x14ac:dyDescent="0.35">
      <c r="A80" s="69" t="s">
        <v>165</v>
      </c>
      <c r="B80" s="38"/>
      <c r="C80" s="38"/>
      <c r="D80" s="38"/>
      <c r="E80" s="38"/>
      <c r="F80" s="38"/>
      <c r="G80" s="38"/>
      <c r="H80" s="38"/>
      <c r="I80" s="38"/>
      <c r="J80" s="38"/>
      <c r="K80" s="38"/>
    </row>
    <row r="81" spans="1:11" x14ac:dyDescent="0.35">
      <c r="A81" s="26" t="s">
        <v>2</v>
      </c>
      <c r="B81" s="9">
        <v>9384.6371591472562</v>
      </c>
      <c r="C81" s="7">
        <v>0.63535521242493498</v>
      </c>
      <c r="D81" s="9">
        <v>190.73402334093629</v>
      </c>
      <c r="E81" s="7">
        <v>0.61002082643996158</v>
      </c>
      <c r="F81" s="9">
        <v>537.30711337963044</v>
      </c>
      <c r="G81" s="7">
        <v>0.83154327549362561</v>
      </c>
      <c r="H81" s="9">
        <v>211.93516571583908</v>
      </c>
      <c r="I81" s="7">
        <v>0.8655474772780114</v>
      </c>
      <c r="J81" s="9">
        <v>93.960777326987809</v>
      </c>
      <c r="K81" s="7">
        <v>0.747289364386162</v>
      </c>
    </row>
    <row r="82" spans="1:11" x14ac:dyDescent="0.35">
      <c r="A82" s="26" t="s">
        <v>1</v>
      </c>
      <c r="B82" s="9">
        <v>2744.7658625677573</v>
      </c>
      <c r="C82" s="7">
        <v>0.18582511695389922</v>
      </c>
      <c r="D82" s="9">
        <v>70.119383845872875</v>
      </c>
      <c r="E82" s="7">
        <v>0.22426142821231954</v>
      </c>
      <c r="F82" s="9">
        <v>42.882710237083472</v>
      </c>
      <c r="G82" s="7">
        <v>6.636582402249705E-2</v>
      </c>
      <c r="H82" s="9">
        <v>18.838668373789613</v>
      </c>
      <c r="I82" s="7">
        <v>7.6937500348919385E-2</v>
      </c>
      <c r="J82" s="9">
        <v>16.245147564253493</v>
      </c>
      <c r="K82" s="7">
        <v>0.12920099580916886</v>
      </c>
    </row>
    <row r="83" spans="1:11" x14ac:dyDescent="0.35">
      <c r="A83" s="26" t="s">
        <v>53</v>
      </c>
      <c r="B83" s="9">
        <v>2641.2905613741755</v>
      </c>
      <c r="C83" s="7">
        <v>0.17881967062116577</v>
      </c>
      <c r="D83" s="9">
        <v>51.814644581269874</v>
      </c>
      <c r="E83" s="7">
        <v>0.16571774534771877</v>
      </c>
      <c r="F83" s="9">
        <v>65.966701503005211</v>
      </c>
      <c r="G83" s="7">
        <v>0.1020909004838773</v>
      </c>
      <c r="H83" s="9">
        <v>14.082943013270881</v>
      </c>
      <c r="I83" s="7">
        <v>5.7515022373069179E-2</v>
      </c>
      <c r="J83" s="9">
        <v>15.529542258313301</v>
      </c>
      <c r="K83" s="7">
        <v>0.12350963980466916</v>
      </c>
    </row>
    <row r="84" spans="1:11" s="73" customFormat="1" ht="13" x14ac:dyDescent="0.35">
      <c r="A84" s="66" t="s">
        <v>166</v>
      </c>
      <c r="B84" s="40"/>
      <c r="C84" s="40"/>
      <c r="D84" s="40"/>
      <c r="E84" s="40"/>
      <c r="F84" s="40"/>
      <c r="G84" s="40"/>
      <c r="H84" s="40"/>
      <c r="I84" s="40"/>
      <c r="J84" s="40"/>
      <c r="K84" s="40"/>
    </row>
    <row r="85" spans="1:11" s="73" customFormat="1" ht="13" x14ac:dyDescent="0.35">
      <c r="A85" s="70" t="s">
        <v>54</v>
      </c>
      <c r="B85" s="45"/>
      <c r="C85" s="45"/>
      <c r="D85" s="45"/>
      <c r="E85" s="45"/>
      <c r="F85" s="45"/>
      <c r="G85" s="45"/>
      <c r="H85" s="45"/>
      <c r="I85" s="45"/>
      <c r="J85" s="45"/>
      <c r="K85" s="45"/>
    </row>
    <row r="86" spans="1:11" x14ac:dyDescent="0.35">
      <c r="A86" s="26" t="s">
        <v>2</v>
      </c>
      <c r="B86" s="9">
        <v>8119.8170450278467</v>
      </c>
      <c r="C86" s="7">
        <v>0.5497248317657939</v>
      </c>
      <c r="D86" s="9">
        <v>144.90146367403605</v>
      </c>
      <c r="E86" s="7">
        <v>0.46343546407970221</v>
      </c>
      <c r="F86" s="9">
        <v>393.69405801443713</v>
      </c>
      <c r="G86" s="7">
        <v>0.6092858970069116</v>
      </c>
      <c r="H86" s="9">
        <v>109.54927354076705</v>
      </c>
      <c r="I86" s="7">
        <v>0.44740143538983868</v>
      </c>
      <c r="J86" s="9">
        <v>59.339202462218623</v>
      </c>
      <c r="K86" s="7">
        <v>0.47193686719784717</v>
      </c>
    </row>
    <row r="87" spans="1:11" x14ac:dyDescent="0.35">
      <c r="A87" s="26" t="s">
        <v>1</v>
      </c>
      <c r="B87" s="9">
        <v>4205.7870787208703</v>
      </c>
      <c r="C87" s="7">
        <v>0.28473863160603408</v>
      </c>
      <c r="D87" s="9">
        <v>100.59246552135254</v>
      </c>
      <c r="E87" s="7">
        <v>0.32172287815311179</v>
      </c>
      <c r="F87" s="9">
        <v>192.5882586400709</v>
      </c>
      <c r="G87" s="7">
        <v>0.29805202168992778</v>
      </c>
      <c r="H87" s="9">
        <v>88.951411846956105</v>
      </c>
      <c r="I87" s="7">
        <v>0.36327935415720519</v>
      </c>
      <c r="J87" s="9">
        <v>39.093715351609411</v>
      </c>
      <c r="K87" s="7">
        <v>0.31092034918922157</v>
      </c>
    </row>
    <row r="88" spans="1:11" x14ac:dyDescent="0.35">
      <c r="A88" s="26" t="s">
        <v>53</v>
      </c>
      <c r="B88" s="9">
        <v>2445.0894593405646</v>
      </c>
      <c r="C88" s="7">
        <v>0.16553653662817205</v>
      </c>
      <c r="D88" s="9">
        <v>67.174122572690436</v>
      </c>
      <c r="E88" s="7">
        <v>0.21484165776718603</v>
      </c>
      <c r="F88" s="9">
        <v>59.874208465211126</v>
      </c>
      <c r="G88" s="7">
        <v>9.2662081303160559E-2</v>
      </c>
      <c r="H88" s="9">
        <v>46.356091715176412</v>
      </c>
      <c r="I88" s="7">
        <v>0.18931921045295613</v>
      </c>
      <c r="J88" s="9">
        <v>27.30254933572656</v>
      </c>
      <c r="K88" s="7">
        <v>0.21714278361293127</v>
      </c>
    </row>
    <row r="89" spans="1:11" ht="13" x14ac:dyDescent="0.35">
      <c r="A89" s="70" t="s">
        <v>55</v>
      </c>
      <c r="B89" s="47"/>
      <c r="C89" s="46"/>
      <c r="D89" s="47"/>
      <c r="E89" s="46"/>
      <c r="F89" s="47"/>
      <c r="G89" s="46"/>
      <c r="H89" s="47"/>
      <c r="I89" s="46"/>
      <c r="J89" s="47"/>
      <c r="K89" s="46"/>
    </row>
    <row r="90" spans="1:11" x14ac:dyDescent="0.35">
      <c r="A90" s="26" t="s">
        <v>2</v>
      </c>
      <c r="B90" s="9">
        <v>10388.961752919411</v>
      </c>
      <c r="C90" s="7">
        <v>0.70334962230979547</v>
      </c>
      <c r="D90" s="9">
        <v>176.33916689262801</v>
      </c>
      <c r="E90" s="7">
        <v>0.56398204388156437</v>
      </c>
      <c r="F90" s="9">
        <v>481.69559028236654</v>
      </c>
      <c r="G90" s="7">
        <v>0.74547817990868148</v>
      </c>
      <c r="H90" s="9">
        <v>127.40472643367683</v>
      </c>
      <c r="I90" s="7">
        <v>0.52032346394944085</v>
      </c>
      <c r="J90" s="9">
        <v>65.596551951982349</v>
      </c>
      <c r="K90" s="7">
        <v>0.5217028531333906</v>
      </c>
    </row>
    <row r="91" spans="1:11" x14ac:dyDescent="0.35">
      <c r="A91" s="26" t="s">
        <v>1</v>
      </c>
      <c r="B91" s="9">
        <v>2411.4350889046309</v>
      </c>
      <c r="C91" s="7">
        <v>0.16325808096550579</v>
      </c>
      <c r="D91" s="9">
        <v>89.888836095560436</v>
      </c>
      <c r="E91" s="7">
        <v>0.28748967343243403</v>
      </c>
      <c r="F91" s="9">
        <v>84.828775584483282</v>
      </c>
      <c r="G91" s="7">
        <v>0.13128208458278168</v>
      </c>
      <c r="H91" s="9">
        <v>57.991516859916231</v>
      </c>
      <c r="I91" s="7">
        <v>0.23683852064893288</v>
      </c>
      <c r="J91" s="9">
        <v>28.00345753642452</v>
      </c>
      <c r="K91" s="7">
        <v>0.22271725052022218</v>
      </c>
    </row>
    <row r="92" spans="1:11" x14ac:dyDescent="0.35">
      <c r="A92" s="26" t="s">
        <v>53</v>
      </c>
      <c r="B92" s="9">
        <v>1970.2967412650198</v>
      </c>
      <c r="C92" s="7">
        <v>0.13339229672469874</v>
      </c>
      <c r="D92" s="9">
        <v>46.440048779890581</v>
      </c>
      <c r="E92" s="7">
        <v>0.14852828268600143</v>
      </c>
      <c r="F92" s="9">
        <v>79.632159252869428</v>
      </c>
      <c r="G92" s="7">
        <v>0.12323973550853681</v>
      </c>
      <c r="H92" s="9">
        <v>59.46053380930649</v>
      </c>
      <c r="I92" s="7">
        <v>0.24283801540162625</v>
      </c>
      <c r="J92" s="9">
        <v>32.13545766114774</v>
      </c>
      <c r="K92" s="7">
        <v>0.25557989634638723</v>
      </c>
    </row>
    <row r="93" spans="1:11" ht="13" x14ac:dyDescent="0.35">
      <c r="A93" s="70" t="s">
        <v>56</v>
      </c>
      <c r="B93" s="47"/>
      <c r="C93" s="46"/>
      <c r="D93" s="47"/>
      <c r="E93" s="46"/>
      <c r="F93" s="47"/>
      <c r="G93" s="46"/>
      <c r="H93" s="47"/>
      <c r="I93" s="46"/>
      <c r="J93" s="47"/>
      <c r="K93" s="46"/>
    </row>
    <row r="94" spans="1:11" x14ac:dyDescent="0.35">
      <c r="A94" s="26" t="s">
        <v>2</v>
      </c>
      <c r="B94" s="9">
        <v>8392.1195908485515</v>
      </c>
      <c r="C94" s="7">
        <v>0.5681601573846583</v>
      </c>
      <c r="D94" s="9">
        <v>153.62046269492254</v>
      </c>
      <c r="E94" s="7">
        <v>0.49132126492050504</v>
      </c>
      <c r="F94" s="9">
        <v>426.90249848819531</v>
      </c>
      <c r="G94" s="7">
        <v>0.66067969894616363</v>
      </c>
      <c r="H94" s="9">
        <v>129.88286460408594</v>
      </c>
      <c r="I94" s="7">
        <v>0.53044423005495767</v>
      </c>
      <c r="J94" s="9">
        <v>59.032814104491699</v>
      </c>
      <c r="K94" s="7">
        <v>0.46950009764767325</v>
      </c>
    </row>
    <row r="95" spans="1:11" x14ac:dyDescent="0.35">
      <c r="A95" s="26" t="s">
        <v>1</v>
      </c>
      <c r="B95" s="9">
        <v>5251.5133079282286</v>
      </c>
      <c r="C95" s="7">
        <v>0.3555359996053678</v>
      </c>
      <c r="D95" s="9">
        <v>128.91922221353258</v>
      </c>
      <c r="E95" s="7">
        <v>0.41231977966574657</v>
      </c>
      <c r="F95" s="9">
        <v>180.72386526315631</v>
      </c>
      <c r="G95" s="7">
        <v>0.2796905366384283</v>
      </c>
      <c r="H95" s="9">
        <v>77.628203327638076</v>
      </c>
      <c r="I95" s="7">
        <v>0.31703514293588575</v>
      </c>
      <c r="J95" s="9">
        <v>53.601682215321027</v>
      </c>
      <c r="K95" s="7">
        <v>0.42630519001901923</v>
      </c>
    </row>
    <row r="96" spans="1:11" x14ac:dyDescent="0.35">
      <c r="A96" s="26" t="s">
        <v>53</v>
      </c>
      <c r="B96" s="9">
        <v>1127.0606843124697</v>
      </c>
      <c r="C96" s="7">
        <v>7.630384300997381E-2</v>
      </c>
      <c r="D96" s="9">
        <v>30.128366859623888</v>
      </c>
      <c r="E96" s="7">
        <v>9.6358955413748351E-2</v>
      </c>
      <c r="F96" s="9">
        <v>38.53016136836758</v>
      </c>
      <c r="G96" s="7">
        <v>5.9629764415408099E-2</v>
      </c>
      <c r="H96" s="9">
        <v>37.345709171175521</v>
      </c>
      <c r="I96" s="7">
        <v>0.15252062700915653</v>
      </c>
      <c r="J96" s="9">
        <v>13.10097082974187</v>
      </c>
      <c r="K96" s="7">
        <v>0.10419471233330745</v>
      </c>
    </row>
    <row r="97" spans="1:11" s="73" customFormat="1" ht="13" x14ac:dyDescent="0.35">
      <c r="A97" s="64" t="s">
        <v>167</v>
      </c>
      <c r="B97" s="20"/>
      <c r="C97" s="20"/>
      <c r="D97" s="20"/>
      <c r="E97" s="20"/>
      <c r="F97" s="20"/>
      <c r="G97" s="20"/>
      <c r="H97" s="20"/>
      <c r="I97" s="20"/>
      <c r="J97" s="20"/>
      <c r="K97" s="20"/>
    </row>
    <row r="98" spans="1:11" x14ac:dyDescent="0.35">
      <c r="A98" s="26" t="s">
        <v>57</v>
      </c>
      <c r="B98" s="9">
        <v>549.84330081589258</v>
      </c>
      <c r="C98" s="7">
        <v>3.7225286525840492E-2</v>
      </c>
      <c r="D98" s="9">
        <v>19.762289783869399</v>
      </c>
      <c r="E98" s="7">
        <v>6.3205337648401763E-2</v>
      </c>
      <c r="F98" s="9">
        <v>66.772421487095102</v>
      </c>
      <c r="G98" s="7">
        <v>0.10333784290845563</v>
      </c>
      <c r="H98" s="9">
        <v>7.9877049180327804</v>
      </c>
      <c r="I98" s="7">
        <v>3.2621947460641433E-2</v>
      </c>
      <c r="J98" s="9">
        <v>10.194781611165061</v>
      </c>
      <c r="K98" s="7">
        <v>8.1081192461304449E-2</v>
      </c>
    </row>
    <row r="99" spans="1:11" x14ac:dyDescent="0.35">
      <c r="A99" s="26" t="s">
        <v>59</v>
      </c>
      <c r="B99" s="9">
        <v>3434.0690109896277</v>
      </c>
      <c r="C99" s="7">
        <v>0.23249206218191623</v>
      </c>
      <c r="D99" s="9">
        <v>97.874144226764741</v>
      </c>
      <c r="E99" s="7">
        <v>0.31302892531969562</v>
      </c>
      <c r="F99" s="9">
        <v>201.89756041054139</v>
      </c>
      <c r="G99" s="7">
        <v>0.31245921469745125</v>
      </c>
      <c r="H99" s="9">
        <v>108.91074075483222</v>
      </c>
      <c r="I99" s="7">
        <v>0.44479365465577103</v>
      </c>
      <c r="J99" s="9">
        <v>17.943766296572292</v>
      </c>
      <c r="K99" s="7">
        <v>0.14271045953350048</v>
      </c>
    </row>
    <row r="100" spans="1:11" x14ac:dyDescent="0.35">
      <c r="A100" s="26" t="s">
        <v>60</v>
      </c>
      <c r="B100" s="9">
        <v>6700.1162662087609</v>
      </c>
      <c r="C100" s="7">
        <v>0.45360877798450877</v>
      </c>
      <c r="D100" s="9">
        <v>131.87975634642748</v>
      </c>
      <c r="E100" s="7">
        <v>0.42178839699378384</v>
      </c>
      <c r="F100" s="9">
        <v>274.16117516365654</v>
      </c>
      <c r="G100" s="7">
        <v>0.42429529766469548</v>
      </c>
      <c r="H100" s="9">
        <v>109.81230244822723</v>
      </c>
      <c r="I100" s="7">
        <v>0.44847565073552886</v>
      </c>
      <c r="J100" s="9">
        <v>53.618826680295655</v>
      </c>
      <c r="K100" s="7">
        <v>0.42644154347093932</v>
      </c>
    </row>
    <row r="101" spans="1:11" x14ac:dyDescent="0.35">
      <c r="A101" s="26" t="s">
        <v>58</v>
      </c>
      <c r="B101" s="9">
        <v>4083.4515722391943</v>
      </c>
      <c r="C101" s="7">
        <v>0.2764563186737734</v>
      </c>
      <c r="D101" s="9">
        <v>63.151861411017414</v>
      </c>
      <c r="E101" s="7">
        <v>0.20197734003811874</v>
      </c>
      <c r="F101" s="9">
        <v>103.32536805842622</v>
      </c>
      <c r="G101" s="7">
        <v>0.15990764472939775</v>
      </c>
      <c r="H101" s="9">
        <v>18.146028981807341</v>
      </c>
      <c r="I101" s="7">
        <v>7.4108747148058651E-2</v>
      </c>
      <c r="J101" s="9">
        <v>43.978092561521592</v>
      </c>
      <c r="K101" s="7">
        <v>0.34976680453425568</v>
      </c>
    </row>
    <row r="102" spans="1:11" s="73" customFormat="1" ht="13" x14ac:dyDescent="0.35">
      <c r="A102" s="64" t="s">
        <v>168</v>
      </c>
      <c r="B102" s="20"/>
      <c r="C102" s="20"/>
      <c r="D102" s="20"/>
      <c r="E102" s="20"/>
      <c r="F102" s="20"/>
      <c r="G102" s="20"/>
      <c r="H102" s="20"/>
      <c r="I102" s="20"/>
      <c r="J102" s="20"/>
      <c r="K102" s="20"/>
    </row>
    <row r="103" spans="1:11" x14ac:dyDescent="0.35">
      <c r="A103" s="26" t="s">
        <v>52</v>
      </c>
      <c r="B103" s="9">
        <v>1797.7708873984077</v>
      </c>
      <c r="C103" s="7">
        <v>0.12171201557228471</v>
      </c>
      <c r="D103" s="9">
        <v>30.250615885064168</v>
      </c>
      <c r="E103" s="7">
        <v>9.6749942035979128E-2</v>
      </c>
      <c r="F103" s="9">
        <v>97.507198740325506</v>
      </c>
      <c r="G103" s="7">
        <v>0.15090337240231302</v>
      </c>
      <c r="H103" s="9">
        <v>33.432527464156692</v>
      </c>
      <c r="I103" s="7">
        <v>0.13653911425170345</v>
      </c>
      <c r="J103" s="9">
        <v>11.503542022105179</v>
      </c>
      <c r="K103" s="7">
        <v>9.1490032867356547E-2</v>
      </c>
    </row>
    <row r="104" spans="1:11" x14ac:dyDescent="0.35">
      <c r="A104" s="26" t="s">
        <v>49</v>
      </c>
      <c r="B104" s="9">
        <v>6102.182574082537</v>
      </c>
      <c r="C104" s="7">
        <v>0.41312769368317448</v>
      </c>
      <c r="D104" s="9">
        <v>109.0897344006903</v>
      </c>
      <c r="E104" s="7">
        <v>0.34889952390021423</v>
      </c>
      <c r="F104" s="9">
        <v>264.0332406543846</v>
      </c>
      <c r="G104" s="7">
        <v>0.40862117829029865</v>
      </c>
      <c r="H104" s="9">
        <v>103.6407376895658</v>
      </c>
      <c r="I104" s="7">
        <v>0.42327085619529903</v>
      </c>
      <c r="J104" s="9">
        <v>29.561253352108103</v>
      </c>
      <c r="K104" s="7">
        <v>0.23510672065938892</v>
      </c>
    </row>
    <row r="105" spans="1:11" x14ac:dyDescent="0.35">
      <c r="A105" s="26" t="s">
        <v>51</v>
      </c>
      <c r="B105" s="9">
        <v>3055.5927992262282</v>
      </c>
      <c r="C105" s="7">
        <v>0.2068686065442808</v>
      </c>
      <c r="D105" s="9">
        <v>72.23721181988796</v>
      </c>
      <c r="E105" s="7">
        <v>0.23103483522349058</v>
      </c>
      <c r="F105" s="9">
        <v>158.18596271706838</v>
      </c>
      <c r="G105" s="7">
        <v>0.24481059397761226</v>
      </c>
      <c r="H105" s="9">
        <v>59.041440029211017</v>
      </c>
      <c r="I105" s="7">
        <v>0.24112642797874945</v>
      </c>
      <c r="J105" s="9">
        <v>29.901333970333077</v>
      </c>
      <c r="K105" s="7">
        <v>0.23781145167868412</v>
      </c>
    </row>
    <row r="106" spans="1:11" x14ac:dyDescent="0.35">
      <c r="A106" s="26" t="s">
        <v>50</v>
      </c>
      <c r="B106" s="9">
        <v>1392.1409215621347</v>
      </c>
      <c r="C106" s="7">
        <v>9.4250206581766346E-2</v>
      </c>
      <c r="D106" s="9">
        <v>49.031236719518269</v>
      </c>
      <c r="E106" s="7">
        <v>0.15681562744340474</v>
      </c>
      <c r="F106" s="9">
        <v>69.163739215825657</v>
      </c>
      <c r="G106" s="7">
        <v>0.10703867643062349</v>
      </c>
      <c r="H106" s="9">
        <v>25.234531603413021</v>
      </c>
      <c r="I106" s="7">
        <v>0.10305833435358974</v>
      </c>
      <c r="J106" s="9">
        <v>27.30229007532186</v>
      </c>
      <c r="K106" s="7">
        <v>0.21714072166167298</v>
      </c>
    </row>
    <row r="107" spans="1:11" x14ac:dyDescent="0.35">
      <c r="A107" s="26" t="s">
        <v>53</v>
      </c>
      <c r="B107" s="9">
        <v>2423.0064008199656</v>
      </c>
      <c r="C107" s="7">
        <v>0.16404147761849355</v>
      </c>
      <c r="D107" s="9">
        <v>52.059252942918327</v>
      </c>
      <c r="E107" s="7">
        <v>0.16650007139691134</v>
      </c>
      <c r="F107" s="9">
        <v>57.266383792115072</v>
      </c>
      <c r="G107" s="7">
        <v>8.8626178899152683E-2</v>
      </c>
      <c r="H107" s="9">
        <v>23.50754031655304</v>
      </c>
      <c r="I107" s="7">
        <v>9.6005267220658302E-2</v>
      </c>
      <c r="J107" s="9">
        <v>27.467047729686367</v>
      </c>
      <c r="K107" s="7">
        <v>0.21845107313289738</v>
      </c>
    </row>
    <row r="108" spans="1:11" s="73" customFormat="1" ht="13" x14ac:dyDescent="0.35">
      <c r="A108" s="64" t="s">
        <v>169</v>
      </c>
      <c r="B108" s="20"/>
      <c r="C108" s="20"/>
      <c r="D108" s="20"/>
      <c r="E108" s="20"/>
      <c r="F108" s="20"/>
      <c r="G108" s="20"/>
      <c r="H108" s="20"/>
      <c r="I108" s="20"/>
      <c r="J108" s="20"/>
      <c r="K108" s="20"/>
    </row>
    <row r="109" spans="1:11" x14ac:dyDescent="0.35">
      <c r="A109" s="26" t="s">
        <v>57</v>
      </c>
      <c r="B109" s="9">
        <v>1480.5967407080764</v>
      </c>
      <c r="C109" s="7">
        <v>0.10023880953045985</v>
      </c>
      <c r="D109" s="9">
        <v>60.264918763318782</v>
      </c>
      <c r="E109" s="7">
        <v>0.19274408889086048</v>
      </c>
      <c r="F109" s="9">
        <v>93.074019997545861</v>
      </c>
      <c r="G109" s="7">
        <v>0.1440425289836719</v>
      </c>
      <c r="H109" s="9">
        <v>14.276580142668831</v>
      </c>
      <c r="I109" s="7">
        <v>5.830584030218279E-2</v>
      </c>
      <c r="J109" s="9">
        <v>7.9877049180327804</v>
      </c>
      <c r="K109" s="7">
        <v>6.3527858122417416E-2</v>
      </c>
    </row>
    <row r="110" spans="1:11" x14ac:dyDescent="0.35">
      <c r="A110" s="26" t="s">
        <v>59</v>
      </c>
      <c r="B110" s="9">
        <v>4358.2862947978683</v>
      </c>
      <c r="C110" s="7">
        <v>0.29506307677979215</v>
      </c>
      <c r="D110" s="9">
        <v>81.455679804868069</v>
      </c>
      <c r="E110" s="7">
        <v>0.26051807770014085</v>
      </c>
      <c r="F110" s="9">
        <v>178.14095102470267</v>
      </c>
      <c r="G110" s="7">
        <v>0.27569318593772141</v>
      </c>
      <c r="H110" s="9">
        <v>111.2586855520866</v>
      </c>
      <c r="I110" s="7">
        <v>0.45438270840806999</v>
      </c>
      <c r="J110" s="9">
        <v>36.662070223588394</v>
      </c>
      <c r="K110" s="7">
        <v>0.29158097595470911</v>
      </c>
    </row>
    <row r="111" spans="1:11" x14ac:dyDescent="0.35">
      <c r="A111" s="26" t="s">
        <v>60</v>
      </c>
      <c r="B111" s="9">
        <v>4930.2226790600653</v>
      </c>
      <c r="C111" s="7">
        <v>0.33378410101910044</v>
      </c>
      <c r="D111" s="9">
        <v>115.54006173969708</v>
      </c>
      <c r="E111" s="7">
        <v>0.36952947730457197</v>
      </c>
      <c r="F111" s="9">
        <v>193.40927911533029</v>
      </c>
      <c r="G111" s="7">
        <v>0.29932264334790343</v>
      </c>
      <c r="H111" s="9">
        <v>93.78446684675302</v>
      </c>
      <c r="I111" s="7">
        <v>0.38301764793441134</v>
      </c>
      <c r="J111" s="9">
        <v>42.049760854544687</v>
      </c>
      <c r="K111" s="7">
        <v>0.33443038633267325</v>
      </c>
    </row>
    <row r="112" spans="1:11" x14ac:dyDescent="0.35">
      <c r="A112" s="26" t="s">
        <v>58</v>
      </c>
      <c r="B112" s="9">
        <v>3994.977272566925</v>
      </c>
      <c r="C112" s="7">
        <v>0.27046646456336321</v>
      </c>
      <c r="D112" s="9">
        <v>55.407391460195072</v>
      </c>
      <c r="E112" s="7">
        <v>0.1772083561044267</v>
      </c>
      <c r="F112" s="9">
        <v>181.53227498214042</v>
      </c>
      <c r="G112" s="7">
        <v>0.28094164173070346</v>
      </c>
      <c r="H112" s="9">
        <v>25.537044561391113</v>
      </c>
      <c r="I112" s="7">
        <v>0.10429380335533586</v>
      </c>
      <c r="J112" s="9">
        <v>39.035931153388738</v>
      </c>
      <c r="K112" s="7">
        <v>0.3104607795902003</v>
      </c>
    </row>
    <row r="113" spans="1:11" s="73" customFormat="1" ht="13" x14ac:dyDescent="0.35">
      <c r="A113" s="64" t="s">
        <v>170</v>
      </c>
      <c r="B113" s="20"/>
      <c r="C113" s="20"/>
      <c r="D113" s="20"/>
      <c r="E113" s="20"/>
      <c r="F113" s="20"/>
      <c r="G113" s="20"/>
      <c r="H113" s="20"/>
      <c r="I113" s="20"/>
      <c r="J113" s="20"/>
      <c r="K113" s="20"/>
    </row>
    <row r="114" spans="1:11" x14ac:dyDescent="0.35">
      <c r="A114" s="26" t="s">
        <v>61</v>
      </c>
      <c r="B114" s="9">
        <v>2827.1110897002122</v>
      </c>
      <c r="C114" s="7">
        <v>0.19211905438297644</v>
      </c>
      <c r="D114" s="9">
        <v>111.61674997519026</v>
      </c>
      <c r="E114" s="7">
        <v>0.35698162746087581</v>
      </c>
      <c r="F114" s="9">
        <v>210.09808799490483</v>
      </c>
      <c r="G114" s="7">
        <v>0.32842188466080208</v>
      </c>
      <c r="H114" s="9">
        <v>75.634823420228685</v>
      </c>
      <c r="I114" s="7">
        <v>0.30889413932146798</v>
      </c>
      <c r="J114" s="9">
        <v>29.30184753709532</v>
      </c>
      <c r="K114" s="7">
        <v>0.23848912971909478</v>
      </c>
    </row>
    <row r="115" spans="1:11" x14ac:dyDescent="0.35">
      <c r="A115" s="26" t="s">
        <v>62</v>
      </c>
      <c r="B115" s="9">
        <v>1721.5778915514513</v>
      </c>
      <c r="C115" s="7">
        <v>0.14481277566864922</v>
      </c>
      <c r="D115" s="9">
        <v>30.21463446294392</v>
      </c>
      <c r="E115" s="7">
        <v>0.15028320728840275</v>
      </c>
      <c r="F115" s="9">
        <v>75.388018508926464</v>
      </c>
      <c r="G115" s="7">
        <v>0.17547521451448994</v>
      </c>
      <c r="H115" s="9">
        <v>24.672112127139847</v>
      </c>
      <c r="I115" s="7">
        <v>0.14579734833581695</v>
      </c>
      <c r="J115" s="9">
        <v>12.488187334487151</v>
      </c>
      <c r="K115" s="7">
        <v>0.1334740634731994</v>
      </c>
    </row>
    <row r="116" spans="1:11" x14ac:dyDescent="0.35">
      <c r="A116" s="26" t="s">
        <v>63</v>
      </c>
      <c r="B116" s="9">
        <v>101.6908296894144</v>
      </c>
      <c r="C116" s="7">
        <v>1.0002320986380561E-2</v>
      </c>
      <c r="D116" s="9">
        <v>0</v>
      </c>
      <c r="E116" s="7">
        <v>0</v>
      </c>
      <c r="F116" s="9">
        <v>9.9988834187687097</v>
      </c>
      <c r="G116" s="7">
        <v>2.8226773805855917E-2</v>
      </c>
      <c r="H116" s="9">
        <v>0</v>
      </c>
      <c r="I116" s="7">
        <v>0</v>
      </c>
      <c r="J116" s="9">
        <v>0</v>
      </c>
      <c r="K116" s="7">
        <v>0</v>
      </c>
    </row>
    <row r="117" spans="1:11" x14ac:dyDescent="0.35">
      <c r="A117" s="26" t="s">
        <v>64</v>
      </c>
      <c r="B117" s="9">
        <v>631.81048879516084</v>
      </c>
      <c r="C117" s="7">
        <v>5.7994754324913508E-2</v>
      </c>
      <c r="D117" s="9">
        <v>12.42973076938639</v>
      </c>
      <c r="E117" s="7">
        <v>6.4767577607360141E-2</v>
      </c>
      <c r="F117" s="9">
        <v>21.411470256360079</v>
      </c>
      <c r="G117" s="7">
        <v>5.5981826497659225E-2</v>
      </c>
      <c r="H117" s="9">
        <v>10.41627634660421</v>
      </c>
      <c r="I117" s="7">
        <v>6.5130807235937421E-2</v>
      </c>
      <c r="J117" s="9">
        <v>0</v>
      </c>
      <c r="K117" s="7">
        <v>0</v>
      </c>
    </row>
    <row r="118" spans="1:11" x14ac:dyDescent="0.35">
      <c r="A118" s="26" t="s">
        <v>65</v>
      </c>
      <c r="B118" s="9">
        <v>880.1715781455448</v>
      </c>
      <c r="C118" s="7">
        <v>8.0933103195012457E-2</v>
      </c>
      <c r="D118" s="9">
        <v>10.4380044020543</v>
      </c>
      <c r="E118" s="7">
        <v>5.3355489973460332E-2</v>
      </c>
      <c r="F118" s="9">
        <v>53.900873661508484</v>
      </c>
      <c r="G118" s="7">
        <v>0.13882012801914367</v>
      </c>
      <c r="H118" s="9">
        <v>23.26276615790464</v>
      </c>
      <c r="I118" s="7">
        <v>0.14523326651351126</v>
      </c>
      <c r="J118" s="9">
        <v>5.6420042643923303</v>
      </c>
      <c r="K118" s="7">
        <v>5.6001257304268026E-2</v>
      </c>
    </row>
    <row r="119" spans="1:11" x14ac:dyDescent="0.35">
      <c r="A119" s="26" t="s">
        <v>66</v>
      </c>
      <c r="B119" s="9">
        <v>6150.5040518666665</v>
      </c>
      <c r="C119" s="7">
        <v>0.49434964754519084</v>
      </c>
      <c r="D119" s="9">
        <v>79.22121011473233</v>
      </c>
      <c r="E119" s="7">
        <v>0.29994255411392062</v>
      </c>
      <c r="F119" s="9">
        <v>124.78135529192625</v>
      </c>
      <c r="G119" s="7">
        <v>0.23302708578488815</v>
      </c>
      <c r="H119" s="9">
        <v>39.392370173476195</v>
      </c>
      <c r="I119" s="7">
        <v>0.21046809971698183</v>
      </c>
      <c r="J119" s="9">
        <v>42.117033993955339</v>
      </c>
      <c r="K119" s="7">
        <v>0.36457961771873976</v>
      </c>
    </row>
    <row r="120" spans="1:11" x14ac:dyDescent="0.35">
      <c r="A120" s="26" t="s">
        <v>67</v>
      </c>
      <c r="B120" s="9">
        <v>2241.6444640628242</v>
      </c>
      <c r="C120" s="7">
        <v>0.32493355506102972</v>
      </c>
      <c r="D120" s="9">
        <v>64.753869584755449</v>
      </c>
      <c r="E120" s="7">
        <v>0.32282438242597078</v>
      </c>
      <c r="F120" s="9">
        <v>130.24704553286995</v>
      </c>
      <c r="G120" s="7">
        <v>0.29582581496979848</v>
      </c>
      <c r="H120" s="9">
        <v>67.484576418529599</v>
      </c>
      <c r="I120" s="7">
        <v>0.41610071807724991</v>
      </c>
      <c r="J120" s="9">
        <v>29.321573818672579</v>
      </c>
      <c r="K120" s="7">
        <v>0.39944845113866889</v>
      </c>
    </row>
    <row r="121" spans="1:11" x14ac:dyDescent="0.35">
      <c r="A121" s="26" t="s">
        <v>68</v>
      </c>
      <c r="B121" s="9">
        <v>160.90187375358363</v>
      </c>
      <c r="C121" s="7">
        <v>3.4549551177505973E-2</v>
      </c>
      <c r="D121" s="9">
        <v>3.9938524590163902</v>
      </c>
      <c r="E121" s="7">
        <v>2.9402977207218114E-2</v>
      </c>
      <c r="F121" s="9">
        <v>13.89438694568255</v>
      </c>
      <c r="G121" s="7">
        <v>4.4815420782047991E-2</v>
      </c>
      <c r="H121" s="9">
        <v>3.9938524590163902</v>
      </c>
      <c r="I121" s="7">
        <v>4.2174312813099385E-2</v>
      </c>
      <c r="J121" s="9">
        <v>3.9938524590163902</v>
      </c>
      <c r="K121" s="7">
        <v>9.0597286486265929E-2</v>
      </c>
    </row>
    <row r="122" spans="1:11" ht="13" x14ac:dyDescent="0.35">
      <c r="A122" s="64" t="s">
        <v>182</v>
      </c>
      <c r="B122" s="30"/>
      <c r="C122" s="30"/>
      <c r="D122" s="30"/>
      <c r="E122" s="30"/>
      <c r="F122" s="30"/>
      <c r="G122" s="30"/>
      <c r="H122" s="30"/>
      <c r="I122" s="30"/>
      <c r="J122" s="30"/>
      <c r="K122" s="30"/>
    </row>
    <row r="123" spans="1:11" x14ac:dyDescent="0.35">
      <c r="A123" s="26" t="s">
        <v>69</v>
      </c>
      <c r="B123" s="9">
        <v>829.23713982050265</v>
      </c>
      <c r="C123" s="7">
        <v>0.12421943166979231</v>
      </c>
      <c r="D123" s="9">
        <v>21.076188277208281</v>
      </c>
      <c r="E123" s="7">
        <v>0.10549121780059616</v>
      </c>
      <c r="F123" s="9">
        <v>38.236673822595812</v>
      </c>
      <c r="G123" s="7">
        <v>9.5596646754708539E-2</v>
      </c>
      <c r="H123" s="9">
        <v>15.37872049761655</v>
      </c>
      <c r="I123" s="7">
        <v>9.7517339048803567E-2</v>
      </c>
      <c r="J123" s="9">
        <v>6.92427620931488</v>
      </c>
      <c r="K123" s="7">
        <v>0.10198029802979874</v>
      </c>
    </row>
    <row r="124" spans="1:11" x14ac:dyDescent="0.35">
      <c r="A124" s="26" t="s">
        <v>70</v>
      </c>
      <c r="B124" s="9">
        <v>612.83843314486182</v>
      </c>
      <c r="C124" s="7">
        <v>9.1802981577910434E-2</v>
      </c>
      <c r="D124" s="9">
        <v>16.148185215730859</v>
      </c>
      <c r="E124" s="7">
        <v>8.0825417825631268E-2</v>
      </c>
      <c r="F124" s="9">
        <v>27.218183362511269</v>
      </c>
      <c r="G124" s="7">
        <v>6.8048990670136492E-2</v>
      </c>
      <c r="H124" s="9">
        <v>10.662904980505431</v>
      </c>
      <c r="I124" s="7">
        <v>6.7614085345414729E-2</v>
      </c>
      <c r="J124" s="9">
        <v>12.749073428498042</v>
      </c>
      <c r="K124" s="7">
        <v>0.18776753967338655</v>
      </c>
    </row>
    <row r="125" spans="1:11" x14ac:dyDescent="0.35">
      <c r="A125" s="26" t="s">
        <v>71</v>
      </c>
      <c r="B125" s="9">
        <v>2446.4810707709976</v>
      </c>
      <c r="C125" s="7">
        <v>0.36648200328781805</v>
      </c>
      <c r="D125" s="9">
        <v>78.927970333435738</v>
      </c>
      <c r="E125" s="7">
        <v>0.39505282451890955</v>
      </c>
      <c r="F125" s="9">
        <v>201.1024039478894</v>
      </c>
      <c r="G125" s="7">
        <v>0.50278210811235147</v>
      </c>
      <c r="H125" s="9">
        <v>50.253089990383664</v>
      </c>
      <c r="I125" s="7">
        <v>0.31865769428619145</v>
      </c>
      <c r="J125" s="9">
        <v>20.416374949618287</v>
      </c>
      <c r="K125" s="7">
        <v>0.30069106706767257</v>
      </c>
    </row>
    <row r="126" spans="1:11" x14ac:dyDescent="0.35">
      <c r="A126" s="26" t="s">
        <v>72</v>
      </c>
      <c r="B126" s="9">
        <v>607.67502751370989</v>
      </c>
      <c r="C126" s="7">
        <v>9.1029505231782076E-2</v>
      </c>
      <c r="D126" s="9">
        <v>15.68537039133092</v>
      </c>
      <c r="E126" s="7">
        <v>7.8508922129162495E-2</v>
      </c>
      <c r="F126" s="9">
        <v>29.584199029741249</v>
      </c>
      <c r="G126" s="7">
        <v>7.3964336889990698E-2</v>
      </c>
      <c r="H126" s="9">
        <v>14.410128805620602</v>
      </c>
      <c r="I126" s="7">
        <v>9.137544418551749E-2</v>
      </c>
      <c r="J126" s="9">
        <v>0</v>
      </c>
      <c r="K126" s="7">
        <v>0</v>
      </c>
    </row>
    <row r="127" spans="1:11" x14ac:dyDescent="0.35">
      <c r="A127" s="26" t="s">
        <v>73</v>
      </c>
      <c r="B127" s="9">
        <v>2179.351437396178</v>
      </c>
      <c r="C127" s="7">
        <v>0.32646607823269708</v>
      </c>
      <c r="D127" s="9">
        <v>67.953213564049065</v>
      </c>
      <c r="E127" s="7">
        <v>0.34012161772570049</v>
      </c>
      <c r="F127" s="9">
        <v>103.83777677333711</v>
      </c>
      <c r="G127" s="7">
        <v>0.25960791757281287</v>
      </c>
      <c r="H127" s="9">
        <v>66.997577137517396</v>
      </c>
      <c r="I127" s="7">
        <v>0.4248354371340729</v>
      </c>
      <c r="J127" s="9">
        <v>27.808451267002944</v>
      </c>
      <c r="K127" s="7">
        <v>0.40956109522914208</v>
      </c>
    </row>
    <row r="128" spans="1:11" s="73" customFormat="1" ht="13" x14ac:dyDescent="0.35">
      <c r="A128" s="64" t="s">
        <v>183</v>
      </c>
      <c r="B128" s="20"/>
      <c r="C128" s="20"/>
      <c r="D128" s="20"/>
      <c r="E128" s="20"/>
      <c r="F128" s="20"/>
      <c r="G128" s="20"/>
      <c r="H128" s="20"/>
      <c r="I128" s="20"/>
      <c r="J128" s="20"/>
      <c r="K128" s="20"/>
    </row>
    <row r="129" spans="1:11" x14ac:dyDescent="0.35">
      <c r="A129" s="26" t="s">
        <v>76</v>
      </c>
      <c r="B129" s="9">
        <v>1913.0180629379793</v>
      </c>
      <c r="C129" s="7">
        <v>0.28424421281662793</v>
      </c>
      <c r="D129" s="9">
        <v>91.195193745768648</v>
      </c>
      <c r="E129" s="7">
        <v>0.44144096429875984</v>
      </c>
      <c r="F129" s="9">
        <v>119.88182746183116</v>
      </c>
      <c r="G129" s="7">
        <v>0.29401144343603491</v>
      </c>
      <c r="H129" s="9">
        <v>64.472397312604812</v>
      </c>
      <c r="I129" s="7">
        <v>0.38424111301713609</v>
      </c>
      <c r="J129" s="9">
        <v>16.847907225678313</v>
      </c>
      <c r="K129" s="7">
        <v>0.23692203756862984</v>
      </c>
    </row>
    <row r="130" spans="1:11" x14ac:dyDescent="0.35">
      <c r="A130" s="26" t="s">
        <v>75</v>
      </c>
      <c r="B130" s="9">
        <v>3758.2705079981861</v>
      </c>
      <c r="C130" s="7">
        <v>0.55841952713047971</v>
      </c>
      <c r="D130" s="9">
        <v>100.79175940269991</v>
      </c>
      <c r="E130" s="7">
        <v>0.48789425885901905</v>
      </c>
      <c r="F130" s="9">
        <v>230.09032595201168</v>
      </c>
      <c r="G130" s="7">
        <v>0.56429894577105399</v>
      </c>
      <c r="H130" s="9">
        <v>72.575179197483337</v>
      </c>
      <c r="I130" s="7">
        <v>0.43253188642959173</v>
      </c>
      <c r="J130" s="9">
        <v>40.633992282151638</v>
      </c>
      <c r="K130" s="7">
        <v>0.5714115181832472</v>
      </c>
    </row>
    <row r="131" spans="1:11" x14ac:dyDescent="0.35">
      <c r="A131" s="26" t="s">
        <v>74</v>
      </c>
      <c r="B131" s="9">
        <v>1058.9032031778381</v>
      </c>
      <c r="C131" s="7">
        <v>0.15733626005289242</v>
      </c>
      <c r="D131" s="9">
        <v>14.59830087442106</v>
      </c>
      <c r="E131" s="7">
        <v>7.0664776842221139E-2</v>
      </c>
      <c r="F131" s="9">
        <v>57.773293704825626</v>
      </c>
      <c r="G131" s="7">
        <v>0.14168961079291104</v>
      </c>
      <c r="H131" s="9">
        <v>30.743935455809982</v>
      </c>
      <c r="I131" s="7">
        <v>0.18322700055327212</v>
      </c>
      <c r="J131" s="9">
        <v>13.629709182425112</v>
      </c>
      <c r="K131" s="7">
        <v>0.19166644424812304</v>
      </c>
    </row>
    <row r="132" spans="1:11" s="73" customFormat="1" ht="13" x14ac:dyDescent="0.35">
      <c r="A132" s="69" t="s">
        <v>184</v>
      </c>
      <c r="B132" s="20"/>
      <c r="C132" s="20"/>
      <c r="D132" s="20"/>
      <c r="E132" s="20"/>
      <c r="F132" s="20"/>
      <c r="G132" s="20"/>
      <c r="H132" s="20"/>
      <c r="I132" s="20"/>
      <c r="J132" s="20"/>
      <c r="K132" s="20"/>
    </row>
    <row r="133" spans="1:11" x14ac:dyDescent="0.35">
      <c r="A133" s="26" t="s">
        <v>79</v>
      </c>
      <c r="B133" s="9">
        <v>1931.922044755474</v>
      </c>
      <c r="C133" s="7">
        <v>0.42472062889291445</v>
      </c>
      <c r="D133" s="9">
        <v>32.965251979592125</v>
      </c>
      <c r="E133" s="7">
        <v>0.23242565184133365</v>
      </c>
      <c r="F133" s="9">
        <v>111.86932047686948</v>
      </c>
      <c r="G133" s="7">
        <v>0.39185556819861628</v>
      </c>
      <c r="H133" s="9">
        <v>51.94859093653772</v>
      </c>
      <c r="I133" s="7">
        <v>0.51789630151751309</v>
      </c>
      <c r="J133" s="9">
        <v>16.768616303432882</v>
      </c>
      <c r="K133" s="7">
        <v>0.4012587296220626</v>
      </c>
    </row>
    <row r="134" spans="1:11" x14ac:dyDescent="0.35">
      <c r="A134" s="26" t="s">
        <v>80</v>
      </c>
      <c r="B134" s="9">
        <v>1658.7729673221634</v>
      </c>
      <c r="C134" s="7">
        <v>0.36467056203647519</v>
      </c>
      <c r="D134" s="9">
        <v>80.431143404799826</v>
      </c>
      <c r="E134" s="7">
        <v>0.56708988439637842</v>
      </c>
      <c r="F134" s="9">
        <v>101.49702901706073</v>
      </c>
      <c r="G134" s="7">
        <v>0.35552353233588491</v>
      </c>
      <c r="H134" s="9">
        <v>29.93017664326889</v>
      </c>
      <c r="I134" s="7">
        <v>0.29838591399429992</v>
      </c>
      <c r="J134" s="9">
        <v>5.6032926181625102</v>
      </c>
      <c r="K134" s="7">
        <v>0.13408202781789946</v>
      </c>
    </row>
    <row r="135" spans="1:11" x14ac:dyDescent="0.35">
      <c r="A135" s="26" t="s">
        <v>78</v>
      </c>
      <c r="B135" s="9">
        <v>691.60697729145841</v>
      </c>
      <c r="C135" s="7">
        <v>0.15204534320593399</v>
      </c>
      <c r="D135" s="9">
        <v>24.407402846845688</v>
      </c>
      <c r="E135" s="7">
        <v>0.17208746106184994</v>
      </c>
      <c r="F135" s="9">
        <v>53.527322047508818</v>
      </c>
      <c r="G135" s="7">
        <v>0.18749536607236078</v>
      </c>
      <c r="H135" s="9">
        <v>15.15627856664025</v>
      </c>
      <c r="I135" s="7">
        <v>0.15109900909576598</v>
      </c>
      <c r="J135" s="9">
        <v>9.9223276306593498</v>
      </c>
      <c r="K135" s="7">
        <v>0.23743286314907106</v>
      </c>
    </row>
    <row r="136" spans="1:11" x14ac:dyDescent="0.35">
      <c r="A136" s="26" t="s">
        <v>77</v>
      </c>
      <c r="B136" s="9">
        <v>147.17528258052229</v>
      </c>
      <c r="C136" s="7">
        <v>3.2355538746908184E-2</v>
      </c>
      <c r="D136" s="9">
        <v>4.02758620689655</v>
      </c>
      <c r="E136" s="7">
        <v>2.8397002700437952E-2</v>
      </c>
      <c r="F136" s="9">
        <v>7.6375306199359301</v>
      </c>
      <c r="G136" s="7">
        <v>2.6752722622715209E-2</v>
      </c>
      <c r="H136" s="9">
        <v>3.2718894009216601</v>
      </c>
      <c r="I136" s="7">
        <v>3.2618775392420966E-2</v>
      </c>
      <c r="J136" s="9">
        <v>9.4957983193277293</v>
      </c>
      <c r="K136" s="7">
        <v>0.22722637941096671</v>
      </c>
    </row>
    <row r="137" spans="1:11" x14ac:dyDescent="0.35">
      <c r="A137" s="26" t="s">
        <v>53</v>
      </c>
      <c r="B137" s="9">
        <v>119.21170930203787</v>
      </c>
      <c r="C137" s="7">
        <v>2.620792711776802E-2</v>
      </c>
      <c r="D137" s="9">
        <v>0</v>
      </c>
      <c r="E137" s="7">
        <v>0</v>
      </c>
      <c r="F137" s="9">
        <v>10.95490434245634</v>
      </c>
      <c r="G137" s="7">
        <v>3.837281077042299E-2</v>
      </c>
      <c r="H137" s="9">
        <v>0</v>
      </c>
      <c r="I137" s="7">
        <v>0</v>
      </c>
      <c r="J137" s="9">
        <v>0</v>
      </c>
      <c r="K137" s="7">
        <v>0</v>
      </c>
    </row>
    <row r="138" spans="1:11" s="73" customFormat="1" ht="13" x14ac:dyDescent="0.35">
      <c r="A138" s="66" t="s">
        <v>171</v>
      </c>
      <c r="B138" s="40"/>
      <c r="C138" s="40"/>
      <c r="D138" s="40"/>
      <c r="E138" s="40"/>
      <c r="F138" s="40"/>
      <c r="G138" s="40"/>
      <c r="H138" s="40"/>
      <c r="I138" s="40"/>
      <c r="J138" s="40"/>
      <c r="K138" s="40"/>
    </row>
    <row r="139" spans="1:11" x14ac:dyDescent="0.35">
      <c r="A139" s="15" t="s">
        <v>81</v>
      </c>
      <c r="B139" s="9">
        <v>3059.0233699729756</v>
      </c>
      <c r="C139" s="7">
        <v>0.20710086176827833</v>
      </c>
      <c r="D139" s="9">
        <v>52.85325156720009</v>
      </c>
      <c r="E139" s="7">
        <v>0.16903950137637946</v>
      </c>
      <c r="F139" s="9">
        <v>160.11972230243202</v>
      </c>
      <c r="G139" s="7">
        <v>0.24780330473760237</v>
      </c>
      <c r="H139" s="9">
        <v>91.913056499050739</v>
      </c>
      <c r="I139" s="7">
        <v>0.3753747704537696</v>
      </c>
      <c r="J139" s="9">
        <v>35.932975496068408</v>
      </c>
      <c r="K139" s="7">
        <v>0.28578233580926171</v>
      </c>
    </row>
    <row r="140" spans="1:11" x14ac:dyDescent="0.35">
      <c r="A140" s="15" t="s">
        <v>82</v>
      </c>
      <c r="B140" s="9">
        <v>157.17683769466638</v>
      </c>
      <c r="C140" s="7">
        <v>1.0641127771725977E-2</v>
      </c>
      <c r="D140" s="9">
        <v>0</v>
      </c>
      <c r="E140" s="7">
        <v>0</v>
      </c>
      <c r="F140" s="9">
        <v>39.019321316996056</v>
      </c>
      <c r="G140" s="7">
        <v>6.0386794530576923E-2</v>
      </c>
      <c r="H140" s="9">
        <v>14.569516033462239</v>
      </c>
      <c r="I140" s="7">
        <v>5.9502196369020613E-2</v>
      </c>
      <c r="J140" s="9">
        <v>0</v>
      </c>
      <c r="K140" s="7">
        <v>0</v>
      </c>
    </row>
    <row r="141" spans="1:11" x14ac:dyDescent="0.35">
      <c r="A141" s="15" t="s">
        <v>17</v>
      </c>
      <c r="B141" s="9">
        <v>6300.1962681996711</v>
      </c>
      <c r="C141" s="7">
        <v>0.42653354311084252</v>
      </c>
      <c r="D141" s="9">
        <v>140.8962235721263</v>
      </c>
      <c r="E141" s="7">
        <v>0.45062558446692791</v>
      </c>
      <c r="F141" s="9">
        <v>256.39379679164961</v>
      </c>
      <c r="G141" s="7">
        <v>0.39679827847307619</v>
      </c>
      <c r="H141" s="9">
        <v>86.755191576505823</v>
      </c>
      <c r="I141" s="7">
        <v>0.35430994642246511</v>
      </c>
      <c r="J141" s="9">
        <v>78.131710481106424</v>
      </c>
      <c r="K141" s="7">
        <v>0.62139754400541225</v>
      </c>
    </row>
    <row r="142" spans="1:11" x14ac:dyDescent="0.35">
      <c r="A142" s="15" t="s">
        <v>83</v>
      </c>
      <c r="B142" s="9">
        <v>5969.154793413556</v>
      </c>
      <c r="C142" s="7">
        <v>0.40412149638304917</v>
      </c>
      <c r="D142" s="9">
        <v>122.17553863912792</v>
      </c>
      <c r="E142" s="7">
        <v>0.39075159085889399</v>
      </c>
      <c r="F142" s="9">
        <v>261.53645954285599</v>
      </c>
      <c r="G142" s="7">
        <v>0.40475712830478461</v>
      </c>
      <c r="H142" s="9">
        <v>72.739668975368275</v>
      </c>
      <c r="I142" s="7">
        <v>0.29707027036788891</v>
      </c>
      <c r="J142" s="9">
        <v>27.169524832905438</v>
      </c>
      <c r="K142" s="7">
        <v>0.21608481241485317</v>
      </c>
    </row>
    <row r="143" spans="1:11" s="73" customFormat="1" ht="13" x14ac:dyDescent="0.35">
      <c r="A143" s="69" t="s">
        <v>84</v>
      </c>
      <c r="B143" s="40"/>
      <c r="C143" s="40"/>
      <c r="D143" s="40"/>
      <c r="E143" s="40"/>
      <c r="F143" s="40"/>
      <c r="G143" s="40"/>
      <c r="H143" s="40"/>
      <c r="I143" s="40"/>
      <c r="J143" s="40"/>
      <c r="K143" s="40"/>
    </row>
    <row r="144" spans="1:11" x14ac:dyDescent="0.35">
      <c r="A144" s="26" t="s">
        <v>86</v>
      </c>
      <c r="B144" s="9">
        <v>9349.4530346841639</v>
      </c>
      <c r="C144" s="7">
        <v>0.63635881537660832</v>
      </c>
      <c r="D144" s="9">
        <v>201.16538414127399</v>
      </c>
      <c r="E144" s="7">
        <v>0.65118834118462865</v>
      </c>
      <c r="F144" s="9">
        <v>394.62393278591202</v>
      </c>
      <c r="G144" s="7">
        <v>0.61335411291603392</v>
      </c>
      <c r="H144" s="9">
        <v>214.37901644594623</v>
      </c>
      <c r="I144" s="7">
        <v>0.89004572523108938</v>
      </c>
      <c r="J144" s="9">
        <v>98.395675366187689</v>
      </c>
      <c r="K144" s="7">
        <v>0.78256101955029211</v>
      </c>
    </row>
    <row r="145" spans="1:11" x14ac:dyDescent="0.35">
      <c r="A145" s="26" t="s">
        <v>85</v>
      </c>
      <c r="B145" s="9">
        <v>1593.5075994079236</v>
      </c>
      <c r="C145" s="7">
        <v>0.10846009969684872</v>
      </c>
      <c r="D145" s="9">
        <v>26.507754591185233</v>
      </c>
      <c r="E145" s="7">
        <v>8.5807708987549955E-2</v>
      </c>
      <c r="F145" s="9">
        <v>91.835226223177855</v>
      </c>
      <c r="G145" s="7">
        <v>0.14273719618804484</v>
      </c>
      <c r="H145" s="9">
        <v>6.8648202009518702</v>
      </c>
      <c r="I145" s="7">
        <v>2.8500941816186676E-2</v>
      </c>
      <c r="J145" s="9">
        <v>7.1685736486074703</v>
      </c>
      <c r="K145" s="7">
        <v>5.7013138863045654E-2</v>
      </c>
    </row>
    <row r="146" spans="1:11" x14ac:dyDescent="0.35">
      <c r="A146" s="26" t="s">
        <v>89</v>
      </c>
      <c r="B146" s="9">
        <v>783.5699387381602</v>
      </c>
      <c r="C146" s="7">
        <v>5.3332706857859694E-2</v>
      </c>
      <c r="D146" s="9">
        <v>23.970461046572318</v>
      </c>
      <c r="E146" s="7">
        <v>7.7594288067902042E-2</v>
      </c>
      <c r="F146" s="9">
        <v>25.349338567890861</v>
      </c>
      <c r="G146" s="7">
        <v>3.93998431888112E-2</v>
      </c>
      <c r="H146" s="9">
        <v>3.9938524590163902</v>
      </c>
      <c r="I146" s="7">
        <v>1.6581433049197243E-2</v>
      </c>
      <c r="J146" s="9">
        <v>3.2134328358209001</v>
      </c>
      <c r="K146" s="7">
        <v>2.5557091476812347E-2</v>
      </c>
    </row>
    <row r="147" spans="1:11" x14ac:dyDescent="0.35">
      <c r="A147" s="26" t="s">
        <v>90</v>
      </c>
      <c r="B147" s="9">
        <v>692.75586953201332</v>
      </c>
      <c r="C147" s="7">
        <v>4.7151560935722314E-2</v>
      </c>
      <c r="D147" s="9">
        <v>12.433647929935169</v>
      </c>
      <c r="E147" s="7">
        <v>4.0248706828616594E-2</v>
      </c>
      <c r="F147" s="9">
        <v>47.989756182253828</v>
      </c>
      <c r="G147" s="7">
        <v>7.4589278264052261E-2</v>
      </c>
      <c r="H147" s="9">
        <v>3.9938524590163902</v>
      </c>
      <c r="I147" s="7">
        <v>1.6581433049197243E-2</v>
      </c>
      <c r="J147" s="9">
        <v>3.5158371040723999</v>
      </c>
      <c r="K147" s="7">
        <v>2.7962174744939141E-2</v>
      </c>
    </row>
    <row r="148" spans="1:11" x14ac:dyDescent="0.35">
      <c r="A148" s="26" t="s">
        <v>87</v>
      </c>
      <c r="B148" s="9">
        <v>1686.2126736688047</v>
      </c>
      <c r="C148" s="7">
        <v>0.11476995451051565</v>
      </c>
      <c r="D148" s="9">
        <v>37.554990183843614</v>
      </c>
      <c r="E148" s="7">
        <v>0.12156848886012948</v>
      </c>
      <c r="F148" s="9">
        <v>68.056054063510857</v>
      </c>
      <c r="G148" s="7">
        <v>0.10577782339252116</v>
      </c>
      <c r="H148" s="9">
        <v>7.9877049180327804</v>
      </c>
      <c r="I148" s="7">
        <v>3.3162866098394486E-2</v>
      </c>
      <c r="J148" s="9">
        <v>13.441948194866121</v>
      </c>
      <c r="K148" s="7">
        <v>0.10690657536491079</v>
      </c>
    </row>
    <row r="149" spans="1:11" x14ac:dyDescent="0.35">
      <c r="A149" s="26" t="s">
        <v>88</v>
      </c>
      <c r="B149" s="9">
        <v>586.60981492008818</v>
      </c>
      <c r="C149" s="7">
        <v>3.9926862622445283E-2</v>
      </c>
      <c r="D149" s="9">
        <v>7.2881948276496402</v>
      </c>
      <c r="E149" s="7">
        <v>2.3592466071173348E-2</v>
      </c>
      <c r="F149" s="9">
        <v>15.532480454868519</v>
      </c>
      <c r="G149" s="7">
        <v>2.4141746050536608E-2</v>
      </c>
      <c r="H149" s="9">
        <v>3.6436781609195399</v>
      </c>
      <c r="I149" s="7">
        <v>1.5127600755935073E-2</v>
      </c>
      <c r="J149" s="9">
        <v>0</v>
      </c>
      <c r="K149" s="7">
        <v>0</v>
      </c>
    </row>
    <row r="150" spans="1:11" s="73" customFormat="1" ht="13" x14ac:dyDescent="0.35">
      <c r="A150" s="64" t="s">
        <v>91</v>
      </c>
      <c r="B150" s="20"/>
      <c r="C150" s="20"/>
      <c r="D150" s="20"/>
      <c r="E150" s="20"/>
      <c r="F150" s="20"/>
      <c r="G150" s="20"/>
      <c r="H150" s="20"/>
      <c r="I150" s="20"/>
      <c r="J150" s="20"/>
      <c r="K150" s="20"/>
    </row>
    <row r="151" spans="1:11" x14ac:dyDescent="0.35">
      <c r="A151" s="26" t="s">
        <v>92</v>
      </c>
      <c r="B151" s="9">
        <v>6003.7966088608582</v>
      </c>
      <c r="C151" s="7">
        <v>0.4077560518612573</v>
      </c>
      <c r="D151" s="9">
        <v>130.47046621797892</v>
      </c>
      <c r="E151" s="7">
        <v>0.41728109245633815</v>
      </c>
      <c r="F151" s="9">
        <v>220.57004240311761</v>
      </c>
      <c r="G151" s="7">
        <v>0.34308434807181093</v>
      </c>
      <c r="H151" s="9">
        <v>172.82102887594226</v>
      </c>
      <c r="I151" s="7">
        <v>0.71750780711252626</v>
      </c>
      <c r="J151" s="9">
        <v>39.619096052341789</v>
      </c>
      <c r="K151" s="7">
        <v>0.31509880983077998</v>
      </c>
    </row>
    <row r="152" spans="1:11" x14ac:dyDescent="0.35">
      <c r="A152" s="26" t="s">
        <v>93</v>
      </c>
      <c r="B152" s="9">
        <v>8720.1948106551026</v>
      </c>
      <c r="C152" s="7">
        <v>0.59224394813874259</v>
      </c>
      <c r="D152" s="9">
        <v>182.19758555010011</v>
      </c>
      <c r="E152" s="7">
        <v>0.58271890754366173</v>
      </c>
      <c r="F152" s="9">
        <v>422.33320760743123</v>
      </c>
      <c r="G152" s="7">
        <v>0.65691565192818913</v>
      </c>
      <c r="H152" s="9">
        <v>68.0418957679409</v>
      </c>
      <c r="I152" s="7">
        <v>0.28249219288747379</v>
      </c>
      <c r="J152" s="9">
        <v>86.116371097212806</v>
      </c>
      <c r="K152" s="7">
        <v>0.68490119016922002</v>
      </c>
    </row>
    <row r="153" spans="1:11" s="73" customFormat="1" ht="13" x14ac:dyDescent="0.35">
      <c r="A153" s="64" t="s">
        <v>94</v>
      </c>
      <c r="B153" s="20"/>
      <c r="C153" s="20"/>
      <c r="D153" s="20"/>
      <c r="E153" s="20"/>
      <c r="F153" s="20"/>
      <c r="G153" s="20"/>
      <c r="H153" s="20"/>
      <c r="I153" s="20"/>
      <c r="J153" s="20"/>
      <c r="K153" s="20"/>
    </row>
    <row r="154" spans="1:11" x14ac:dyDescent="0.35">
      <c r="A154" s="15" t="s">
        <v>180</v>
      </c>
      <c r="B154" s="9">
        <v>14487.249044335678</v>
      </c>
      <c r="C154" s="7">
        <v>0.99323168309809107</v>
      </c>
      <c r="D154" s="9">
        <v>296.53870411082119</v>
      </c>
      <c r="E154" s="7">
        <v>0.96679456737744485</v>
      </c>
      <c r="F154" s="9">
        <v>629.23218339690868</v>
      </c>
      <c r="G154" s="7">
        <v>0.98410875089090477</v>
      </c>
      <c r="H154" s="9">
        <v>229.6617868900295</v>
      </c>
      <c r="I154" s="7">
        <v>0.98620105290891891</v>
      </c>
      <c r="J154" s="9">
        <v>119.26875920456339</v>
      </c>
      <c r="K154" s="7">
        <v>0.94856894326165375</v>
      </c>
    </row>
    <row r="155" spans="1:11" s="73" customFormat="1" ht="13" x14ac:dyDescent="0.35">
      <c r="A155" s="64" t="s">
        <v>172</v>
      </c>
      <c r="B155" s="19"/>
      <c r="C155" s="19"/>
      <c r="D155" s="19"/>
      <c r="E155" s="19"/>
      <c r="F155" s="19"/>
      <c r="G155" s="19"/>
      <c r="H155" s="19"/>
      <c r="I155" s="19"/>
      <c r="J155" s="19"/>
      <c r="K155" s="19"/>
    </row>
    <row r="156" spans="1:11" x14ac:dyDescent="0.35">
      <c r="A156" s="48" t="s">
        <v>134</v>
      </c>
      <c r="B156" s="9">
        <v>182.14301349911634</v>
      </c>
      <c r="C156" s="7">
        <v>1.2612411970003281E-2</v>
      </c>
      <c r="D156" s="9">
        <v>6.4667079449912102</v>
      </c>
      <c r="E156" s="7">
        <v>2.1920244618771647E-2</v>
      </c>
      <c r="F156" s="9">
        <v>0</v>
      </c>
      <c r="G156" s="7">
        <v>0</v>
      </c>
      <c r="H156" s="9">
        <v>0</v>
      </c>
      <c r="I156" s="7">
        <v>0</v>
      </c>
      <c r="J156" s="9">
        <v>0</v>
      </c>
      <c r="K156" s="7">
        <v>0</v>
      </c>
    </row>
    <row r="157" spans="1:11" x14ac:dyDescent="0.35">
      <c r="A157" s="48" t="s">
        <v>135</v>
      </c>
      <c r="B157" s="9">
        <v>277.45064032902303</v>
      </c>
      <c r="C157" s="7">
        <v>1.9211946206148731E-2</v>
      </c>
      <c r="D157" s="9">
        <v>10.60444841540467</v>
      </c>
      <c r="E157" s="7">
        <v>3.5945972091234082E-2</v>
      </c>
      <c r="F157" s="9">
        <v>10.44046304952913</v>
      </c>
      <c r="G157" s="7">
        <v>1.6747848371354995E-2</v>
      </c>
      <c r="H157" s="9">
        <v>7.9877049180327804</v>
      </c>
      <c r="I157" s="7">
        <v>3.6011212754667919E-2</v>
      </c>
      <c r="J157" s="9">
        <v>7.3910155795837706</v>
      </c>
      <c r="K157" s="7">
        <v>5.8782265236209066E-2</v>
      </c>
    </row>
    <row r="158" spans="1:11" x14ac:dyDescent="0.35">
      <c r="A158" s="48" t="s">
        <v>136</v>
      </c>
      <c r="B158" s="9">
        <v>436.69965668740923</v>
      </c>
      <c r="C158" s="7">
        <v>3.0239073525196315E-2</v>
      </c>
      <c r="D158" s="9">
        <v>10.918128668331271</v>
      </c>
      <c r="E158" s="7">
        <v>3.7009256212725147E-2</v>
      </c>
      <c r="F158" s="9">
        <v>10.80192446830792</v>
      </c>
      <c r="G158" s="7">
        <v>1.7327679074752297E-2</v>
      </c>
      <c r="H158" s="9">
        <v>6.8648202009518702</v>
      </c>
      <c r="I158" s="7">
        <v>3.0948877470539211E-2</v>
      </c>
      <c r="J158" s="9">
        <v>3.25327510917031</v>
      </c>
      <c r="K158" s="7">
        <v>2.5873965261533877E-2</v>
      </c>
    </row>
    <row r="159" spans="1:11" x14ac:dyDescent="0.35">
      <c r="A159" s="48" t="s">
        <v>137</v>
      </c>
      <c r="B159" s="9">
        <v>567.230215323832</v>
      </c>
      <c r="C159" s="7">
        <v>3.9277604010502142E-2</v>
      </c>
      <c r="D159" s="9">
        <v>37.657450779146011</v>
      </c>
      <c r="E159" s="7">
        <v>0.12764772119291304</v>
      </c>
      <c r="F159" s="9">
        <v>49.551777088662384</v>
      </c>
      <c r="G159" s="7">
        <v>7.9487437029867006E-2</v>
      </c>
      <c r="H159" s="9">
        <v>15.975409836065561</v>
      </c>
      <c r="I159" s="7">
        <v>7.2022425509335838E-2</v>
      </c>
      <c r="J159" s="9">
        <v>3.2134328358209001</v>
      </c>
      <c r="K159" s="7">
        <v>2.555709147681234E-2</v>
      </c>
    </row>
    <row r="160" spans="1:11" x14ac:dyDescent="0.35">
      <c r="A160" s="48" t="s">
        <v>138</v>
      </c>
      <c r="B160" s="9">
        <v>689.15619135019472</v>
      </c>
      <c r="C160" s="7">
        <v>4.772031399946744E-2</v>
      </c>
      <c r="D160" s="9">
        <v>9.9975887114947994</v>
      </c>
      <c r="E160" s="7">
        <v>3.388889555830002E-2</v>
      </c>
      <c r="F160" s="9">
        <v>95.589293364260385</v>
      </c>
      <c r="G160" s="7">
        <v>0.15333754677306241</v>
      </c>
      <c r="H160" s="9">
        <v>20.298761703914153</v>
      </c>
      <c r="I160" s="7">
        <v>9.1513524081956843E-2</v>
      </c>
      <c r="J160" s="9">
        <v>6.0454939045231901</v>
      </c>
      <c r="K160" s="7">
        <v>4.8081054944763092E-2</v>
      </c>
    </row>
    <row r="161" spans="1:11" x14ac:dyDescent="0.35">
      <c r="A161" s="48" t="s">
        <v>139</v>
      </c>
      <c r="B161" s="9">
        <v>864.34714366609035</v>
      </c>
      <c r="C161" s="7">
        <v>5.9851333584448642E-2</v>
      </c>
      <c r="D161" s="9">
        <v>30.471171799332591</v>
      </c>
      <c r="E161" s="7">
        <v>0.1032883416637574</v>
      </c>
      <c r="F161" s="9">
        <v>78.046552975296692</v>
      </c>
      <c r="G161" s="7">
        <v>0.12519673015806951</v>
      </c>
      <c r="H161" s="9">
        <v>18.49620327990419</v>
      </c>
      <c r="I161" s="7">
        <v>8.3386995175862968E-2</v>
      </c>
      <c r="J161" s="9">
        <v>16.677046062925122</v>
      </c>
      <c r="K161" s="7">
        <v>0.13263597329374696</v>
      </c>
    </row>
    <row r="162" spans="1:11" x14ac:dyDescent="0.35">
      <c r="A162" s="48" t="s">
        <v>140</v>
      </c>
      <c r="B162" s="9">
        <v>1244.2454576675784</v>
      </c>
      <c r="C162" s="7">
        <v>8.6157223395147753E-2</v>
      </c>
      <c r="D162" s="9">
        <v>21.659643030564169</v>
      </c>
      <c r="E162" s="7">
        <v>7.3419841691317392E-2</v>
      </c>
      <c r="F162" s="9">
        <v>76.151344786944449</v>
      </c>
      <c r="G162" s="7">
        <v>0.12215657195626395</v>
      </c>
      <c r="H162" s="9">
        <v>36.607248653747774</v>
      </c>
      <c r="I162" s="7">
        <v>0.16503757126243554</v>
      </c>
      <c r="J162" s="9">
        <v>3.2134328358209001</v>
      </c>
      <c r="K162" s="7">
        <v>2.555709147681234E-2</v>
      </c>
    </row>
    <row r="163" spans="1:11" x14ac:dyDescent="0.35">
      <c r="A163" s="48" t="s">
        <v>141</v>
      </c>
      <c r="B163" s="9">
        <v>1697.433362525376</v>
      </c>
      <c r="C163" s="7">
        <v>0.11753801833251121</v>
      </c>
      <c r="D163" s="9">
        <v>32.236582083427869</v>
      </c>
      <c r="E163" s="7">
        <v>0.1092725651062027</v>
      </c>
      <c r="F163" s="9">
        <v>70.237150951990401</v>
      </c>
      <c r="G163" s="7">
        <v>0.11266944278232563</v>
      </c>
      <c r="H163" s="9">
        <v>46.661663045625104</v>
      </c>
      <c r="I163" s="7">
        <v>0.21036619312628138</v>
      </c>
      <c r="J163" s="9">
        <v>13.729969762549301</v>
      </c>
      <c r="K163" s="7">
        <v>0.10919727006078839</v>
      </c>
    </row>
    <row r="164" spans="1:11" x14ac:dyDescent="0.35">
      <c r="A164" s="48" t="s">
        <v>142</v>
      </c>
      <c r="B164" s="9">
        <v>2139.7872386528466</v>
      </c>
      <c r="C164" s="7">
        <v>0.14816861576838006</v>
      </c>
      <c r="D164" s="9">
        <v>33.581322681211518</v>
      </c>
      <c r="E164" s="7">
        <v>0.11383084160530488</v>
      </c>
      <c r="F164" s="9">
        <v>99.404378674620943</v>
      </c>
      <c r="G164" s="7">
        <v>0.15945743532576259</v>
      </c>
      <c r="H164" s="9">
        <v>45.306853431243887</v>
      </c>
      <c r="I164" s="7">
        <v>0.20425826378159456</v>
      </c>
      <c r="J164" s="9">
        <v>26.676446678835692</v>
      </c>
      <c r="K164" s="7">
        <v>0.21216326056279489</v>
      </c>
    </row>
    <row r="165" spans="1:11" x14ac:dyDescent="0.35">
      <c r="A165" s="48" t="s">
        <v>173</v>
      </c>
      <c r="B165" s="9">
        <v>2282.9496597000993</v>
      </c>
      <c r="C165" s="7">
        <v>0.15808183394888295</v>
      </c>
      <c r="D165" s="9">
        <v>33.032532047210282</v>
      </c>
      <c r="E165" s="7">
        <v>0.11197060220001127</v>
      </c>
      <c r="F165" s="9">
        <v>67.704475223835829</v>
      </c>
      <c r="G165" s="7">
        <v>0.10860670448540144</v>
      </c>
      <c r="H165" s="9">
        <v>19.619087996985101</v>
      </c>
      <c r="I165" s="7">
        <v>8.8449330459991676E-2</v>
      </c>
      <c r="J165" s="9">
        <v>17.37032280206396</v>
      </c>
      <c r="K165" s="7">
        <v>0.13814974561953175</v>
      </c>
    </row>
    <row r="166" spans="1:11" x14ac:dyDescent="0.35">
      <c r="A166" s="49" t="s">
        <v>144</v>
      </c>
      <c r="B166" s="9">
        <v>4060.1260858399446</v>
      </c>
      <c r="C166" s="7">
        <v>0.28114162525931152</v>
      </c>
      <c r="D166" s="9">
        <v>68.385180217642954</v>
      </c>
      <c r="E166" s="7">
        <v>0.23180571805946232</v>
      </c>
      <c r="F166" s="9">
        <v>65.463944259398303</v>
      </c>
      <c r="G166" s="7">
        <v>0.10501260404314014</v>
      </c>
      <c r="H166" s="9">
        <v>3.9938524590163902</v>
      </c>
      <c r="I166" s="7">
        <v>1.800560637733396E-2</v>
      </c>
      <c r="J166" s="9">
        <v>28.165031578261452</v>
      </c>
      <c r="K166" s="7">
        <v>0.22400228206700723</v>
      </c>
    </row>
    <row r="167" spans="1:11" x14ac:dyDescent="0.35">
      <c r="A167" s="52" t="s">
        <v>152</v>
      </c>
      <c r="B167" s="105">
        <v>59.9</v>
      </c>
      <c r="C167" s="105"/>
      <c r="D167" s="105">
        <v>55.4</v>
      </c>
      <c r="E167" s="105"/>
      <c r="F167" s="105">
        <v>54.2</v>
      </c>
      <c r="G167" s="105"/>
      <c r="H167" s="105">
        <v>52.4</v>
      </c>
      <c r="I167" s="105"/>
      <c r="J167" s="105">
        <v>58.7</v>
      </c>
      <c r="K167" s="105"/>
    </row>
    <row r="168" spans="1:11" s="73" customFormat="1" ht="13" x14ac:dyDescent="0.35">
      <c r="A168" s="62" t="s">
        <v>95</v>
      </c>
      <c r="B168" s="25"/>
      <c r="C168" s="25"/>
      <c r="D168" s="25"/>
      <c r="E168" s="25"/>
      <c r="F168" s="25"/>
      <c r="G168" s="25"/>
      <c r="H168" s="25"/>
      <c r="I168" s="25"/>
      <c r="J168" s="25"/>
      <c r="K168" s="25"/>
    </row>
    <row r="169" spans="1:11" x14ac:dyDescent="0.35">
      <c r="A169" s="26" t="s">
        <v>106</v>
      </c>
      <c r="B169" s="9">
        <v>14022.176158244913</v>
      </c>
      <c r="C169" s="7">
        <v>0.94932415186645569</v>
      </c>
      <c r="D169" s="9">
        <v>0</v>
      </c>
      <c r="E169" s="7">
        <v>0</v>
      </c>
      <c r="F169" s="9">
        <v>0</v>
      </c>
      <c r="G169" s="7">
        <v>0</v>
      </c>
      <c r="H169" s="9">
        <v>0</v>
      </c>
      <c r="I169" s="7">
        <v>0</v>
      </c>
      <c r="J169" s="9">
        <v>0</v>
      </c>
      <c r="K169" s="7">
        <v>0</v>
      </c>
    </row>
    <row r="170" spans="1:11" x14ac:dyDescent="0.35">
      <c r="A170" s="26" t="s">
        <v>109</v>
      </c>
      <c r="B170" s="9">
        <v>270.45409688715216</v>
      </c>
      <c r="C170" s="7">
        <v>1.8310182617071041E-2</v>
      </c>
      <c r="D170" s="9">
        <v>0</v>
      </c>
      <c r="E170" s="7">
        <v>0</v>
      </c>
      <c r="F170" s="9">
        <v>0</v>
      </c>
      <c r="G170" s="7">
        <v>0</v>
      </c>
      <c r="H170" s="9">
        <v>0</v>
      </c>
      <c r="I170" s="7">
        <v>0</v>
      </c>
      <c r="J170" s="9">
        <v>0</v>
      </c>
      <c r="K170" s="7">
        <v>0</v>
      </c>
    </row>
    <row r="171" spans="1:11" x14ac:dyDescent="0.35">
      <c r="A171" s="26" t="s">
        <v>107</v>
      </c>
      <c r="B171" s="9">
        <v>2.4285714285714302</v>
      </c>
      <c r="C171" s="7">
        <v>1.6441823905628697E-4</v>
      </c>
      <c r="D171" s="9">
        <v>0</v>
      </c>
      <c r="E171" s="7">
        <v>0</v>
      </c>
      <c r="F171" s="9">
        <v>0</v>
      </c>
      <c r="G171" s="7">
        <v>0</v>
      </c>
      <c r="H171" s="9">
        <v>0</v>
      </c>
      <c r="I171" s="7">
        <v>0</v>
      </c>
      <c r="J171" s="9">
        <v>0</v>
      </c>
      <c r="K171" s="7">
        <v>0</v>
      </c>
    </row>
    <row r="172" spans="1:11" x14ac:dyDescent="0.35">
      <c r="A172" s="26" t="s">
        <v>101</v>
      </c>
      <c r="B172" s="9">
        <v>475.63475652799337</v>
      </c>
      <c r="C172" s="7">
        <v>3.2201247277416994E-2</v>
      </c>
      <c r="D172" s="9">
        <v>0</v>
      </c>
      <c r="E172" s="7">
        <v>0</v>
      </c>
      <c r="F172" s="9">
        <v>0</v>
      </c>
      <c r="G172" s="7">
        <v>0</v>
      </c>
      <c r="H172" s="9">
        <v>0</v>
      </c>
      <c r="I172" s="7">
        <v>0</v>
      </c>
      <c r="J172" s="9">
        <v>0</v>
      </c>
      <c r="K172" s="7">
        <v>0</v>
      </c>
    </row>
    <row r="173" spans="1:11" x14ac:dyDescent="0.35">
      <c r="A173" s="26" t="s">
        <v>111</v>
      </c>
      <c r="B173" s="9">
        <v>0</v>
      </c>
      <c r="C173" s="7">
        <v>0</v>
      </c>
      <c r="D173" s="9">
        <v>176.16141545952502</v>
      </c>
      <c r="E173" s="7">
        <v>0.5634135450148019</v>
      </c>
      <c r="F173" s="9">
        <v>0</v>
      </c>
      <c r="G173" s="7">
        <v>0</v>
      </c>
      <c r="H173" s="9">
        <v>0</v>
      </c>
      <c r="I173" s="7">
        <v>0</v>
      </c>
      <c r="J173" s="9">
        <v>0</v>
      </c>
      <c r="K173" s="7">
        <v>0</v>
      </c>
    </row>
    <row r="174" spans="1:11" x14ac:dyDescent="0.35">
      <c r="A174" s="26" t="s">
        <v>112</v>
      </c>
      <c r="B174" s="9">
        <v>0</v>
      </c>
      <c r="C174" s="7">
        <v>0</v>
      </c>
      <c r="D174" s="9">
        <v>28.478651068826228</v>
      </c>
      <c r="E174" s="7">
        <v>9.1082702270938162E-2</v>
      </c>
      <c r="F174" s="9">
        <v>0</v>
      </c>
      <c r="G174" s="7">
        <v>0</v>
      </c>
      <c r="H174" s="9">
        <v>0</v>
      </c>
      <c r="I174" s="7">
        <v>0</v>
      </c>
      <c r="J174" s="9">
        <v>0</v>
      </c>
      <c r="K174" s="7">
        <v>0</v>
      </c>
    </row>
    <row r="175" spans="1:11" x14ac:dyDescent="0.35">
      <c r="A175" s="26" t="s">
        <v>113</v>
      </c>
      <c r="B175" s="9">
        <v>0</v>
      </c>
      <c r="C175" s="7">
        <v>0</v>
      </c>
      <c r="D175" s="9">
        <v>6.85711099674044</v>
      </c>
      <c r="E175" s="7">
        <v>2.1930961471646259E-2</v>
      </c>
      <c r="F175" s="9">
        <v>0</v>
      </c>
      <c r="G175" s="7">
        <v>0</v>
      </c>
      <c r="H175" s="9">
        <v>0</v>
      </c>
      <c r="I175" s="7">
        <v>0</v>
      </c>
      <c r="J175" s="9">
        <v>0</v>
      </c>
      <c r="K175" s="7">
        <v>0</v>
      </c>
    </row>
    <row r="176" spans="1:11" x14ac:dyDescent="0.35">
      <c r="A176" s="26" t="s">
        <v>100</v>
      </c>
      <c r="B176" s="9">
        <v>0</v>
      </c>
      <c r="C176" s="7">
        <v>0</v>
      </c>
      <c r="D176" s="9">
        <v>101.17087424298732</v>
      </c>
      <c r="E176" s="7">
        <v>0.32357279124261351</v>
      </c>
      <c r="F176" s="9">
        <v>0</v>
      </c>
      <c r="G176" s="7">
        <v>0</v>
      </c>
      <c r="H176" s="9">
        <v>0</v>
      </c>
      <c r="I176" s="7">
        <v>0</v>
      </c>
      <c r="J176" s="9">
        <v>0</v>
      </c>
      <c r="K176" s="7">
        <v>0</v>
      </c>
    </row>
    <row r="177" spans="1:11" x14ac:dyDescent="0.35">
      <c r="A177" s="26" t="s">
        <v>103</v>
      </c>
      <c r="B177" s="9">
        <v>0</v>
      </c>
      <c r="C177" s="7">
        <v>0</v>
      </c>
      <c r="D177" s="9">
        <v>0</v>
      </c>
      <c r="E177" s="7">
        <v>0</v>
      </c>
      <c r="F177" s="9">
        <v>71.964862846736068</v>
      </c>
      <c r="G177" s="7">
        <v>0.11137373074334038</v>
      </c>
      <c r="H177" s="9">
        <v>0</v>
      </c>
      <c r="I177" s="7">
        <v>0</v>
      </c>
      <c r="J177" s="9">
        <v>0</v>
      </c>
      <c r="K177" s="7">
        <v>0</v>
      </c>
    </row>
    <row r="178" spans="1:11" x14ac:dyDescent="0.35">
      <c r="A178" s="26" t="s">
        <v>105</v>
      </c>
      <c r="B178" s="9">
        <v>0</v>
      </c>
      <c r="C178" s="7">
        <v>0</v>
      </c>
      <c r="D178" s="9">
        <v>0</v>
      </c>
      <c r="E178" s="7">
        <v>0</v>
      </c>
      <c r="F178" s="9">
        <v>22.774149381325348</v>
      </c>
      <c r="G178" s="7">
        <v>3.5245561247107697E-2</v>
      </c>
      <c r="H178" s="9">
        <v>0</v>
      </c>
      <c r="I178" s="7">
        <v>0</v>
      </c>
      <c r="J178" s="9">
        <v>0</v>
      </c>
      <c r="K178" s="7">
        <v>0</v>
      </c>
    </row>
    <row r="179" spans="1:11" x14ac:dyDescent="0.35">
      <c r="A179" s="26" t="s">
        <v>108</v>
      </c>
      <c r="B179" s="9">
        <v>0</v>
      </c>
      <c r="C179" s="7">
        <v>0</v>
      </c>
      <c r="D179" s="9">
        <v>0</v>
      </c>
      <c r="E179" s="7">
        <v>0</v>
      </c>
      <c r="F179" s="9">
        <v>231.13091639643355</v>
      </c>
      <c r="G179" s="7">
        <v>0.35770112567324119</v>
      </c>
      <c r="H179" s="9">
        <v>0</v>
      </c>
      <c r="I179" s="7">
        <v>0</v>
      </c>
      <c r="J179" s="9">
        <v>0</v>
      </c>
      <c r="K179" s="7">
        <v>0</v>
      </c>
    </row>
    <row r="180" spans="1:11" x14ac:dyDescent="0.35">
      <c r="A180" s="26" t="s">
        <v>110</v>
      </c>
      <c r="B180" s="9">
        <v>0</v>
      </c>
      <c r="C180" s="7">
        <v>0</v>
      </c>
      <c r="D180" s="9">
        <v>0</v>
      </c>
      <c r="E180" s="7">
        <v>0</v>
      </c>
      <c r="F180" s="9">
        <v>205.36313704507231</v>
      </c>
      <c r="G180" s="7">
        <v>0.31782258487140219</v>
      </c>
      <c r="H180" s="9">
        <v>0</v>
      </c>
      <c r="I180" s="7">
        <v>0</v>
      </c>
      <c r="J180" s="9">
        <v>0</v>
      </c>
      <c r="K180" s="7">
        <v>0</v>
      </c>
    </row>
    <row r="181" spans="1:11" x14ac:dyDescent="0.35">
      <c r="A181" s="26" t="s">
        <v>97</v>
      </c>
      <c r="B181" s="9">
        <v>0</v>
      </c>
      <c r="C181" s="7">
        <v>0</v>
      </c>
      <c r="D181" s="9">
        <v>0</v>
      </c>
      <c r="E181" s="7">
        <v>0</v>
      </c>
      <c r="F181" s="9">
        <v>114.92345945015202</v>
      </c>
      <c r="G181" s="7">
        <v>0.17785699746490855</v>
      </c>
      <c r="H181" s="9">
        <v>0</v>
      </c>
      <c r="I181" s="7">
        <v>0</v>
      </c>
      <c r="J181" s="9">
        <v>0</v>
      </c>
      <c r="K181" s="7">
        <v>0</v>
      </c>
    </row>
    <row r="182" spans="1:11" x14ac:dyDescent="0.35">
      <c r="A182" s="26" t="s">
        <v>96</v>
      </c>
      <c r="B182" s="9">
        <v>0</v>
      </c>
      <c r="C182" s="7">
        <v>0</v>
      </c>
      <c r="D182" s="9">
        <v>0</v>
      </c>
      <c r="E182" s="7">
        <v>0</v>
      </c>
      <c r="F182" s="9">
        <v>0</v>
      </c>
      <c r="G182" s="7">
        <v>0</v>
      </c>
      <c r="H182" s="9">
        <v>118.16563317725375</v>
      </c>
      <c r="I182" s="7">
        <v>0.48259082135837866</v>
      </c>
      <c r="J182" s="9">
        <v>0</v>
      </c>
      <c r="K182" s="7">
        <v>0</v>
      </c>
    </row>
    <row r="183" spans="1:11" x14ac:dyDescent="0.35">
      <c r="A183" s="26" t="s">
        <v>104</v>
      </c>
      <c r="B183" s="9">
        <v>0</v>
      </c>
      <c r="C183" s="7">
        <v>0</v>
      </c>
      <c r="D183" s="9">
        <v>0</v>
      </c>
      <c r="E183" s="7">
        <v>0</v>
      </c>
      <c r="F183" s="9">
        <v>0</v>
      </c>
      <c r="G183" s="7">
        <v>0</v>
      </c>
      <c r="H183" s="9">
        <v>97.428490001040558</v>
      </c>
      <c r="I183" s="7">
        <v>0.39789991175166384</v>
      </c>
      <c r="J183" s="9">
        <v>0</v>
      </c>
      <c r="K183" s="7">
        <v>0</v>
      </c>
    </row>
    <row r="184" spans="1:11" x14ac:dyDescent="0.35">
      <c r="A184" s="26" t="s">
        <v>98</v>
      </c>
      <c r="B184" s="9">
        <v>0</v>
      </c>
      <c r="C184" s="7">
        <v>0</v>
      </c>
      <c r="D184" s="9">
        <v>0</v>
      </c>
      <c r="E184" s="7">
        <v>0</v>
      </c>
      <c r="F184" s="9">
        <v>0</v>
      </c>
      <c r="G184" s="7">
        <v>0</v>
      </c>
      <c r="H184" s="9">
        <v>29.262653924605253</v>
      </c>
      <c r="I184" s="7">
        <v>0.11950926688995747</v>
      </c>
      <c r="J184" s="9">
        <v>0</v>
      </c>
      <c r="K184" s="7">
        <v>0</v>
      </c>
    </row>
    <row r="185" spans="1:11" x14ac:dyDescent="0.35">
      <c r="A185" s="26" t="s">
        <v>102</v>
      </c>
      <c r="B185" s="9">
        <v>0</v>
      </c>
      <c r="C185" s="7">
        <v>0</v>
      </c>
      <c r="D185" s="9">
        <v>0</v>
      </c>
      <c r="E185" s="7">
        <v>0</v>
      </c>
      <c r="F185" s="9">
        <v>0</v>
      </c>
      <c r="G185" s="7">
        <v>0</v>
      </c>
      <c r="H185" s="9">
        <v>0</v>
      </c>
      <c r="I185" s="7">
        <v>0</v>
      </c>
      <c r="J185" s="9">
        <v>13.35014243769443</v>
      </c>
      <c r="K185" s="7">
        <v>0.10617642531852416</v>
      </c>
    </row>
    <row r="186" spans="1:11" x14ac:dyDescent="0.35">
      <c r="A186" s="26" t="s">
        <v>99</v>
      </c>
      <c r="B186" s="9">
        <v>0</v>
      </c>
      <c r="C186" s="7">
        <v>0</v>
      </c>
      <c r="D186" s="9">
        <v>0</v>
      </c>
      <c r="E186" s="7">
        <v>0</v>
      </c>
      <c r="F186" s="9">
        <v>0</v>
      </c>
      <c r="G186" s="7">
        <v>0</v>
      </c>
      <c r="H186" s="9">
        <v>0</v>
      </c>
      <c r="I186" s="7">
        <v>0</v>
      </c>
      <c r="J186" s="9">
        <v>112.38532471186016</v>
      </c>
      <c r="K186" s="7">
        <v>0.89382357468147589</v>
      </c>
    </row>
    <row r="187" spans="1:11" s="73" customFormat="1" ht="13" x14ac:dyDescent="0.35">
      <c r="A187" s="64" t="s">
        <v>114</v>
      </c>
      <c r="B187" s="20"/>
      <c r="C187" s="20"/>
      <c r="D187" s="20"/>
      <c r="E187" s="20"/>
      <c r="F187" s="20"/>
      <c r="G187" s="20"/>
      <c r="H187" s="20"/>
      <c r="I187" s="20"/>
      <c r="J187" s="20"/>
      <c r="K187" s="20"/>
    </row>
    <row r="188" spans="1:11" x14ac:dyDescent="0.35">
      <c r="A188" s="26" t="s">
        <v>117</v>
      </c>
      <c r="B188" s="9">
        <v>13026.363528379979</v>
      </c>
      <c r="C188" s="7">
        <v>0.91188683334381171</v>
      </c>
      <c r="D188" s="9">
        <v>249.97753670375874</v>
      </c>
      <c r="E188" s="7">
        <v>0.82831991640165825</v>
      </c>
      <c r="F188" s="9">
        <v>599.23837052141744</v>
      </c>
      <c r="G188" s="7">
        <v>0.9610637868595393</v>
      </c>
      <c r="H188" s="9">
        <v>236.86907218486678</v>
      </c>
      <c r="I188" s="7">
        <v>1</v>
      </c>
      <c r="J188" s="9">
        <v>92.34249391012041</v>
      </c>
      <c r="K188" s="7">
        <v>0.80132749229534816</v>
      </c>
    </row>
    <row r="189" spans="1:11" x14ac:dyDescent="0.35">
      <c r="A189" s="26" t="s">
        <v>116</v>
      </c>
      <c r="B189" s="9">
        <v>672.22525206039882</v>
      </c>
      <c r="C189" s="7">
        <v>4.7057903386436319E-2</v>
      </c>
      <c r="D189" s="9">
        <v>30.227953803936824</v>
      </c>
      <c r="E189" s="7">
        <v>0.10016266460590997</v>
      </c>
      <c r="F189" s="9">
        <v>7.2072852948372903</v>
      </c>
      <c r="G189" s="7">
        <v>1.1559107759415134E-2</v>
      </c>
      <c r="H189" s="9">
        <v>0</v>
      </c>
      <c r="I189" s="7">
        <v>0</v>
      </c>
      <c r="J189" s="9">
        <v>3.1747211895910801</v>
      </c>
      <c r="K189" s="7">
        <v>2.7549519856676866E-2</v>
      </c>
    </row>
    <row r="190" spans="1:11" x14ac:dyDescent="0.35">
      <c r="A190" s="26" t="s">
        <v>115</v>
      </c>
      <c r="B190" s="9">
        <v>342.86303221183761</v>
      </c>
      <c r="C190" s="7">
        <v>2.4001501572802557E-2</v>
      </c>
      <c r="D190" s="9">
        <v>21.583144238282049</v>
      </c>
      <c r="E190" s="7">
        <v>7.1517418992431817E-2</v>
      </c>
      <c r="F190" s="9">
        <v>10.0404885860801</v>
      </c>
      <c r="G190" s="7">
        <v>1.6103024200639429E-2</v>
      </c>
      <c r="H190" s="9">
        <v>0</v>
      </c>
      <c r="I190" s="7">
        <v>0</v>
      </c>
      <c r="J190" s="9">
        <v>0</v>
      </c>
      <c r="K190" s="7">
        <v>0</v>
      </c>
    </row>
    <row r="191" spans="1:11" x14ac:dyDescent="0.35">
      <c r="A191" s="26" t="s">
        <v>118</v>
      </c>
      <c r="B191" s="9">
        <v>243.61411007133981</v>
      </c>
      <c r="C191" s="7">
        <v>1.7053761696949377E-2</v>
      </c>
      <c r="D191" s="9">
        <v>0</v>
      </c>
      <c r="E191" s="7">
        <v>0</v>
      </c>
      <c r="F191" s="9">
        <v>7.0295667447306798</v>
      </c>
      <c r="G191" s="7">
        <v>1.1274081180406136E-2</v>
      </c>
      <c r="H191" s="9">
        <v>0</v>
      </c>
      <c r="I191" s="7">
        <v>0</v>
      </c>
      <c r="J191" s="9">
        <v>19.719682171355057</v>
      </c>
      <c r="K191" s="7">
        <v>0.17112298784797492</v>
      </c>
    </row>
    <row r="192" spans="1:11" s="73" customFormat="1" ht="13" x14ac:dyDescent="0.35">
      <c r="A192" s="69" t="s">
        <v>119</v>
      </c>
      <c r="B192" s="38"/>
      <c r="C192" s="38"/>
      <c r="D192" s="38"/>
      <c r="E192" s="38"/>
      <c r="F192" s="38"/>
      <c r="G192" s="38"/>
      <c r="H192" s="38"/>
      <c r="I192" s="38"/>
      <c r="J192" s="38"/>
      <c r="K192" s="38"/>
    </row>
    <row r="193" spans="1:11" x14ac:dyDescent="0.35">
      <c r="A193" s="15" t="s">
        <v>119</v>
      </c>
      <c r="B193" s="9">
        <v>2301.2782118928494</v>
      </c>
      <c r="C193" s="7">
        <v>0.1573141812886617</v>
      </c>
      <c r="D193" s="9">
        <v>56.52397139388809</v>
      </c>
      <c r="E193" s="7">
        <v>0.18077949145829153</v>
      </c>
      <c r="F193" s="9">
        <v>74.939072965389016</v>
      </c>
      <c r="G193" s="7">
        <v>0.11739223861934579</v>
      </c>
      <c r="H193" s="9">
        <v>32.534543325526911</v>
      </c>
      <c r="I193" s="7">
        <v>0.13287172897752578</v>
      </c>
      <c r="J193" s="9">
        <v>16.773633463614949</v>
      </c>
      <c r="K193" s="7">
        <v>0.13340415273332343</v>
      </c>
    </row>
    <row r="194" spans="1:11" s="73" customFormat="1" ht="13" x14ac:dyDescent="0.35">
      <c r="A194" s="66" t="s">
        <v>174</v>
      </c>
      <c r="B194" s="38"/>
      <c r="C194" s="38"/>
      <c r="D194" s="38"/>
      <c r="E194" s="38"/>
      <c r="F194" s="38"/>
      <c r="G194" s="38"/>
      <c r="H194" s="38"/>
      <c r="I194" s="38"/>
      <c r="J194" s="38"/>
      <c r="K194" s="38"/>
    </row>
    <row r="195" spans="1:11" x14ac:dyDescent="0.35">
      <c r="A195" s="15" t="s">
        <v>120</v>
      </c>
      <c r="B195" s="9">
        <v>2891.9237396098197</v>
      </c>
      <c r="C195" s="7">
        <v>0.17590919468756419</v>
      </c>
      <c r="D195" s="9">
        <v>81.654091636439148</v>
      </c>
      <c r="E195" s="7">
        <v>0.27962230878537758</v>
      </c>
      <c r="F195" s="9">
        <v>212.94350792786818</v>
      </c>
      <c r="G195" s="7">
        <v>0.30976052423257494</v>
      </c>
      <c r="H195" s="9">
        <v>76.625029574125648</v>
      </c>
      <c r="I195" s="7">
        <v>0.31267134654872475</v>
      </c>
      <c r="J195" s="9">
        <v>37.002244803899707</v>
      </c>
      <c r="K195" s="7">
        <v>0.35140820437199843</v>
      </c>
    </row>
    <row r="196" spans="1:11" x14ac:dyDescent="0.35">
      <c r="A196" s="15" t="s">
        <v>121</v>
      </c>
      <c r="B196" s="9">
        <v>1471.9018588995025</v>
      </c>
      <c r="C196" s="7">
        <v>8.9532468339941093E-2</v>
      </c>
      <c r="D196" s="9">
        <v>45.932085468249724</v>
      </c>
      <c r="E196" s="7">
        <v>0.15729322962950762</v>
      </c>
      <c r="F196" s="9">
        <v>79.12722203632822</v>
      </c>
      <c r="G196" s="7">
        <v>0.11510324976586275</v>
      </c>
      <c r="H196" s="9">
        <v>22.597829067985323</v>
      </c>
      <c r="I196" s="7">
        <v>9.221130070729254E-2</v>
      </c>
      <c r="J196" s="9">
        <v>28.622830500142449</v>
      </c>
      <c r="K196" s="7">
        <v>0.27182938557930608</v>
      </c>
    </row>
    <row r="197" spans="1:11" x14ac:dyDescent="0.35">
      <c r="A197" s="15" t="s">
        <v>122</v>
      </c>
      <c r="B197" s="9">
        <v>1665.8278179077956</v>
      </c>
      <c r="C197" s="7">
        <v>0.10132854678105692</v>
      </c>
      <c r="D197" s="9">
        <v>51.31906501291104</v>
      </c>
      <c r="E197" s="7">
        <v>0.17574080068772982</v>
      </c>
      <c r="F197" s="9">
        <v>98.785326982385158</v>
      </c>
      <c r="G197" s="7">
        <v>0.14369911987603415</v>
      </c>
      <c r="H197" s="9">
        <v>55.654340107275019</v>
      </c>
      <c r="I197" s="7">
        <v>0.22709965084957609</v>
      </c>
      <c r="J197" s="9">
        <v>14.05346836493211</v>
      </c>
      <c r="K197" s="7">
        <v>0.13346498596212203</v>
      </c>
    </row>
    <row r="198" spans="1:11" x14ac:dyDescent="0.35">
      <c r="A198" s="15" t="s">
        <v>17</v>
      </c>
      <c r="B198" s="9">
        <v>386.80505557772233</v>
      </c>
      <c r="C198" s="7">
        <v>2.3528478602598282E-2</v>
      </c>
      <c r="D198" s="9">
        <v>7.2410190427174506</v>
      </c>
      <c r="E198" s="7">
        <v>2.4796681000367266E-2</v>
      </c>
      <c r="F198" s="9">
        <v>21.046129622731122</v>
      </c>
      <c r="G198" s="7">
        <v>3.0614974874989993E-2</v>
      </c>
      <c r="H198" s="9">
        <v>11.981557377049171</v>
      </c>
      <c r="I198" s="7">
        <v>4.8891200429602169E-2</v>
      </c>
      <c r="J198" s="9">
        <v>9.6402985074627008</v>
      </c>
      <c r="K198" s="7">
        <v>9.1553364020782138E-2</v>
      </c>
    </row>
    <row r="199" spans="1:11" x14ac:dyDescent="0.35">
      <c r="A199" s="15" t="s">
        <v>123</v>
      </c>
      <c r="B199" s="9">
        <v>8481.5053615205143</v>
      </c>
      <c r="C199" s="7">
        <v>0.51591083037501884</v>
      </c>
      <c r="D199" s="9">
        <v>136.66591046155258</v>
      </c>
      <c r="E199" s="7">
        <v>0.4680088486644946</v>
      </c>
      <c r="F199" s="9">
        <v>315.70004880074549</v>
      </c>
      <c r="G199" s="7">
        <v>0.45923641236291635</v>
      </c>
      <c r="H199" s="9">
        <v>108.03338532005371</v>
      </c>
      <c r="I199" s="7">
        <v>0.44083433635169167</v>
      </c>
      <c r="J199" s="9">
        <v>50.980458007118443</v>
      </c>
      <c r="K199" s="7">
        <v>0.48415849636386077</v>
      </c>
    </row>
    <row r="200" spans="1:11" x14ac:dyDescent="0.35">
      <c r="A200" s="15" t="s">
        <v>181</v>
      </c>
      <c r="B200" s="9">
        <v>7958.3614956169004</v>
      </c>
      <c r="C200" s="7">
        <v>0.48408916962498122</v>
      </c>
      <c r="D200" s="9">
        <v>155.34974448074405</v>
      </c>
      <c r="E200" s="7">
        <v>0.53199115133550534</v>
      </c>
      <c r="F200" s="9">
        <v>371.74554632610665</v>
      </c>
      <c r="G200" s="7">
        <v>0.54076358763708365</v>
      </c>
      <c r="H200" s="9">
        <v>137.03233758648992</v>
      </c>
      <c r="I200" s="7">
        <v>0.55916566364830844</v>
      </c>
      <c r="J200" s="9">
        <v>54.316584986019457</v>
      </c>
      <c r="K200" s="7">
        <v>0.51584150363613934</v>
      </c>
    </row>
  </sheetData>
  <mergeCells count="45">
    <mergeCell ref="B2:C2"/>
    <mergeCell ref="D2:E2"/>
    <mergeCell ref="F2:G2"/>
    <mergeCell ref="H2:I2"/>
    <mergeCell ref="J2:K2"/>
    <mergeCell ref="B12:C12"/>
    <mergeCell ref="D12:E12"/>
    <mergeCell ref="F12:G12"/>
    <mergeCell ref="H12:I12"/>
    <mergeCell ref="J12:K12"/>
    <mergeCell ref="D27:E27"/>
    <mergeCell ref="F27:G27"/>
    <mergeCell ref="H27:I27"/>
    <mergeCell ref="J27:K27"/>
    <mergeCell ref="B27:C27"/>
    <mergeCell ref="B28:C28"/>
    <mergeCell ref="D28:E28"/>
    <mergeCell ref="F28:G28"/>
    <mergeCell ref="H28:I28"/>
    <mergeCell ref="J28:K28"/>
    <mergeCell ref="D29:E29"/>
    <mergeCell ref="F29:G29"/>
    <mergeCell ref="H29:I29"/>
    <mergeCell ref="J29:K29"/>
    <mergeCell ref="B29:C29"/>
    <mergeCell ref="B30:C30"/>
    <mergeCell ref="D30:E30"/>
    <mergeCell ref="F30:G30"/>
    <mergeCell ref="H30:I30"/>
    <mergeCell ref="J30:K30"/>
    <mergeCell ref="D31:E31"/>
    <mergeCell ref="F31:G31"/>
    <mergeCell ref="H31:I31"/>
    <mergeCell ref="J31:K31"/>
    <mergeCell ref="B31:C31"/>
    <mergeCell ref="B33:C33"/>
    <mergeCell ref="D33:E33"/>
    <mergeCell ref="F33:G33"/>
    <mergeCell ref="H33:I33"/>
    <mergeCell ref="J33:K33"/>
    <mergeCell ref="D167:E167"/>
    <mergeCell ref="F167:G167"/>
    <mergeCell ref="H167:I167"/>
    <mergeCell ref="J167:K167"/>
    <mergeCell ref="B167:C16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49720-5575-4E7D-B6D9-3FDFF432DFBE}">
  <sheetPr codeName="Sheet11"/>
  <dimension ref="A1:G200"/>
  <sheetViews>
    <sheetView showGridLines="0" zoomScale="90" zoomScaleNormal="9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11" defaultRowHeight="12.5" x14ac:dyDescent="0.35"/>
  <cols>
    <col min="1" max="1" width="73.54296875" style="1" customWidth="1"/>
    <col min="2" max="4" width="10.26953125" style="1" customWidth="1"/>
    <col min="5" max="5" width="11" style="1"/>
    <col min="6" max="16384" width="11" style="71"/>
  </cols>
  <sheetData>
    <row r="1" spans="1:5" ht="18" x14ac:dyDescent="0.35">
      <c r="A1" s="74" t="s">
        <v>187</v>
      </c>
      <c r="B1" s="77"/>
      <c r="C1" s="78"/>
      <c r="D1" s="78"/>
      <c r="E1" s="78"/>
    </row>
    <row r="2" spans="1:5" ht="13" x14ac:dyDescent="0.35">
      <c r="A2" s="31"/>
      <c r="B2" s="111" t="s">
        <v>92</v>
      </c>
      <c r="C2" s="112"/>
      <c r="D2" s="113" t="s">
        <v>93</v>
      </c>
      <c r="E2" s="114"/>
    </row>
    <row r="3" spans="1:5" s="72" customFormat="1" ht="13" x14ac:dyDescent="0.35">
      <c r="A3" s="61"/>
      <c r="B3" s="56" t="s">
        <v>1</v>
      </c>
      <c r="C3" s="54" t="s">
        <v>154</v>
      </c>
      <c r="D3" s="56" t="s">
        <v>1</v>
      </c>
      <c r="E3" s="54" t="s">
        <v>154</v>
      </c>
    </row>
    <row r="4" spans="1:5" s="73" customFormat="1" ht="13" x14ac:dyDescent="0.35">
      <c r="A4" s="62" t="s">
        <v>153</v>
      </c>
      <c r="B4" s="2"/>
      <c r="C4" s="3"/>
      <c r="D4" s="3"/>
      <c r="E4" s="3"/>
    </row>
    <row r="5" spans="1:5" x14ac:dyDescent="0.35">
      <c r="A5" s="5" t="s">
        <v>145</v>
      </c>
      <c r="B5" s="57">
        <v>1475.9750568723957</v>
      </c>
      <c r="C5" s="7">
        <f>B5/SUM(B$5:B$11)</f>
        <v>0.22289522389777067</v>
      </c>
      <c r="D5" s="57">
        <v>1862.3312283007599</v>
      </c>
      <c r="E5" s="7">
        <f>D5/SUM(D$5:D$11)</f>
        <v>0.19453910321003245</v>
      </c>
    </row>
    <row r="6" spans="1:5" x14ac:dyDescent="0.35">
      <c r="A6" s="5" t="s">
        <v>146</v>
      </c>
      <c r="B6" s="57">
        <v>2072.4903766186749</v>
      </c>
      <c r="C6" s="7">
        <f t="shared" ref="C6:C11" si="0">B6/SUM(B$5:B$11)</f>
        <v>0.31297832871326897</v>
      </c>
      <c r="D6" s="57">
        <v>2382.4108322757988</v>
      </c>
      <c r="E6" s="7">
        <f t="shared" ref="E6:E11" si="1">D6/SUM(D$5:D$11)</f>
        <v>0.24886661392221032</v>
      </c>
    </row>
    <row r="7" spans="1:5" x14ac:dyDescent="0.35">
      <c r="A7" s="5" t="s">
        <v>147</v>
      </c>
      <c r="B7" s="57">
        <v>1074.7894565137631</v>
      </c>
      <c r="C7" s="7">
        <f t="shared" si="0"/>
        <v>0.16230994923467051</v>
      </c>
      <c r="D7" s="57">
        <v>1467.6692296605211</v>
      </c>
      <c r="E7" s="7">
        <f t="shared" si="1"/>
        <v>0.15331271441312405</v>
      </c>
    </row>
    <row r="8" spans="1:5" x14ac:dyDescent="0.35">
      <c r="A8" s="5" t="s">
        <v>148</v>
      </c>
      <c r="B8" s="57">
        <v>1029.7217763740471</v>
      </c>
      <c r="C8" s="7">
        <f t="shared" si="0"/>
        <v>0.15550402754343179</v>
      </c>
      <c r="D8" s="57">
        <v>1615.9257451057288</v>
      </c>
      <c r="E8" s="7">
        <f t="shared" si="1"/>
        <v>0.16879958867129291</v>
      </c>
    </row>
    <row r="9" spans="1:5" x14ac:dyDescent="0.35">
      <c r="A9" s="5" t="s">
        <v>149</v>
      </c>
      <c r="B9" s="6">
        <v>450.19721919950649</v>
      </c>
      <c r="C9" s="7">
        <f t="shared" si="0"/>
        <v>6.7986792530399201E-2</v>
      </c>
      <c r="D9" s="6">
        <v>891.41307675400196</v>
      </c>
      <c r="E9" s="7">
        <f t="shared" si="1"/>
        <v>9.3117001909293826E-2</v>
      </c>
    </row>
    <row r="10" spans="1:5" x14ac:dyDescent="0.35">
      <c r="A10" s="5" t="s">
        <v>150</v>
      </c>
      <c r="B10" s="6">
        <v>265.57632814890974</v>
      </c>
      <c r="C10" s="7">
        <f t="shared" si="0"/>
        <v>4.0106162261397051E-2</v>
      </c>
      <c r="D10" s="6">
        <v>592.57350505945669</v>
      </c>
      <c r="E10" s="7">
        <f t="shared" si="1"/>
        <v>6.190022296166707E-2</v>
      </c>
    </row>
    <row r="11" spans="1:5" x14ac:dyDescent="0.35">
      <c r="A11" s="5" t="s">
        <v>151</v>
      </c>
      <c r="B11" s="6">
        <v>253.08326956591824</v>
      </c>
      <c r="C11" s="7">
        <f t="shared" si="0"/>
        <v>3.8219515819061814E-2</v>
      </c>
      <c r="D11" s="6">
        <v>760.71952723465881</v>
      </c>
      <c r="E11" s="7">
        <f t="shared" si="1"/>
        <v>7.9464754912379407E-2</v>
      </c>
    </row>
    <row r="12" spans="1:5" x14ac:dyDescent="0.35">
      <c r="A12" s="10" t="s">
        <v>152</v>
      </c>
      <c r="B12" s="96">
        <v>7.7615342003306091</v>
      </c>
      <c r="C12" s="96"/>
      <c r="D12" s="97">
        <v>10.037651860786061</v>
      </c>
      <c r="E12" s="97"/>
    </row>
    <row r="13" spans="1:5" s="73" customFormat="1" ht="13" x14ac:dyDescent="0.35">
      <c r="A13" s="63" t="s">
        <v>155</v>
      </c>
      <c r="B13" s="11"/>
      <c r="C13" s="12"/>
      <c r="D13" s="13"/>
      <c r="E13" s="12"/>
    </row>
    <row r="14" spans="1:5" x14ac:dyDescent="0.35">
      <c r="A14" s="15" t="s">
        <v>0</v>
      </c>
      <c r="B14" s="6">
        <v>102.12899544666601</v>
      </c>
      <c r="C14" s="7">
        <v>1.5423069109837314E-2</v>
      </c>
      <c r="D14" s="6">
        <v>101.83033041570611</v>
      </c>
      <c r="E14" s="7">
        <v>1.0637195391245148E-2</v>
      </c>
    </row>
    <row r="15" spans="1:5" x14ac:dyDescent="0.35">
      <c r="A15" s="15" t="s">
        <v>3</v>
      </c>
      <c r="B15" s="6">
        <v>205.25649317558299</v>
      </c>
      <c r="C15" s="7">
        <v>3.0996927617319581E-2</v>
      </c>
      <c r="D15" s="6">
        <v>214.50691295935746</v>
      </c>
      <c r="E15" s="7">
        <v>2.2407390181359642E-2</v>
      </c>
    </row>
    <row r="16" spans="1:5" x14ac:dyDescent="0.35">
      <c r="A16" s="15" t="s">
        <v>4</v>
      </c>
      <c r="B16" s="6">
        <v>178.24535830458436</v>
      </c>
      <c r="C16" s="7">
        <v>2.6917825516799037E-2</v>
      </c>
      <c r="D16" s="6">
        <v>440.86008969517678</v>
      </c>
      <c r="E16" s="7">
        <v>4.6052240969318856E-2</v>
      </c>
    </row>
    <row r="17" spans="1:5" x14ac:dyDescent="0.35">
      <c r="A17" s="15" t="s">
        <v>5</v>
      </c>
      <c r="B17" s="6">
        <v>230.16167924642278</v>
      </c>
      <c r="C17" s="7">
        <v>3.4757998646012041E-2</v>
      </c>
      <c r="D17" s="6">
        <v>339.50375299381528</v>
      </c>
      <c r="E17" s="7">
        <v>3.5464558957173264E-2</v>
      </c>
    </row>
    <row r="18" spans="1:5" x14ac:dyDescent="0.35">
      <c r="A18" s="15" t="s">
        <v>6</v>
      </c>
      <c r="B18" s="6">
        <v>299.95167410642546</v>
      </c>
      <c r="C18" s="7">
        <v>4.5297374943540782E-2</v>
      </c>
      <c r="D18" s="6">
        <v>583.36740705525744</v>
      </c>
      <c r="E18" s="7">
        <v>6.0938554047681934E-2</v>
      </c>
    </row>
    <row r="19" spans="1:5" x14ac:dyDescent="0.35">
      <c r="A19" s="15" t="s">
        <v>7</v>
      </c>
      <c r="B19" s="57">
        <v>1251.3248998728395</v>
      </c>
      <c r="C19" s="7">
        <v>0.18896955096045728</v>
      </c>
      <c r="D19" s="57">
        <v>1750.4545177856726</v>
      </c>
      <c r="E19" s="7">
        <v>0.18285246304476394</v>
      </c>
    </row>
    <row r="20" spans="1:5" x14ac:dyDescent="0.35">
      <c r="A20" s="15" t="s">
        <v>8</v>
      </c>
      <c r="B20" s="57">
        <v>2070.5713033039956</v>
      </c>
      <c r="C20" s="7">
        <v>0.31268851875058706</v>
      </c>
      <c r="D20" s="57">
        <v>3277.6946333004762</v>
      </c>
      <c r="E20" s="7">
        <v>0.34238795165369706</v>
      </c>
    </row>
    <row r="21" spans="1:5" x14ac:dyDescent="0.35">
      <c r="A21" s="15" t="s">
        <v>9</v>
      </c>
      <c r="B21" s="6">
        <v>180.53863956763666</v>
      </c>
      <c r="C21" s="7">
        <v>2.7264146708480801E-2</v>
      </c>
      <c r="D21" s="6">
        <v>297.06749790251808</v>
      </c>
      <c r="E21" s="7">
        <v>3.1031668135390888E-2</v>
      </c>
    </row>
    <row r="22" spans="1:5" x14ac:dyDescent="0.35">
      <c r="A22" s="15" t="s">
        <v>10</v>
      </c>
      <c r="B22" s="6">
        <v>180.8740086566421</v>
      </c>
      <c r="C22" s="7">
        <v>2.7314792664748285E-2</v>
      </c>
      <c r="D22" s="6">
        <v>243.59726039550958</v>
      </c>
      <c r="E22" s="7">
        <v>2.5446167610582538E-2</v>
      </c>
    </row>
    <row r="23" spans="1:5" x14ac:dyDescent="0.35">
      <c r="A23" s="15" t="s">
        <v>11</v>
      </c>
      <c r="B23" s="6">
        <v>505.60468980719298</v>
      </c>
      <c r="C23" s="7">
        <v>7.6354183638538464E-2</v>
      </c>
      <c r="D23" s="57">
        <v>1043.2310675434869</v>
      </c>
      <c r="E23" s="7">
        <v>0.10897590784961007</v>
      </c>
    </row>
    <row r="24" spans="1:5" x14ac:dyDescent="0.35">
      <c r="A24" s="15" t="s">
        <v>12</v>
      </c>
      <c r="B24" s="6">
        <v>375.63624639534214</v>
      </c>
      <c r="C24" s="7">
        <v>5.6726924248860479E-2</v>
      </c>
      <c r="D24" s="6">
        <v>635.30304031546211</v>
      </c>
      <c r="E24" s="7">
        <v>6.6363749826793716E-2</v>
      </c>
    </row>
    <row r="25" spans="1:5" x14ac:dyDescent="0.35">
      <c r="A25" s="15" t="s">
        <v>13</v>
      </c>
      <c r="B25" s="57">
        <v>1553.7915352018781</v>
      </c>
      <c r="C25" s="7">
        <v>0.23464672422253904</v>
      </c>
      <c r="D25" s="57">
        <v>2191.0361375145649</v>
      </c>
      <c r="E25" s="7">
        <v>0.22887561504393147</v>
      </c>
    </row>
    <row r="26" spans="1:5" s="73" customFormat="1" ht="13" x14ac:dyDescent="0.35">
      <c r="A26" s="64" t="s">
        <v>156</v>
      </c>
      <c r="B26" s="17"/>
      <c r="C26" s="18"/>
      <c r="D26" s="17"/>
      <c r="E26" s="18"/>
    </row>
    <row r="27" spans="1:5" x14ac:dyDescent="0.35">
      <c r="A27" s="22" t="s">
        <v>157</v>
      </c>
      <c r="B27" s="95">
        <v>23.632993866404462</v>
      </c>
      <c r="C27" s="95"/>
      <c r="D27" s="94">
        <v>21.576649963847228</v>
      </c>
      <c r="E27" s="94"/>
    </row>
    <row r="28" spans="1:5" x14ac:dyDescent="0.35">
      <c r="A28" s="22" t="s">
        <v>14</v>
      </c>
      <c r="B28" s="95">
        <v>8.4694734802791629</v>
      </c>
      <c r="C28" s="95"/>
      <c r="D28" s="94">
        <v>7.4764160368048369</v>
      </c>
      <c r="E28" s="94"/>
    </row>
    <row r="29" spans="1:5" x14ac:dyDescent="0.35">
      <c r="A29" s="22" t="s">
        <v>15</v>
      </c>
      <c r="B29" s="95">
        <v>7.1225318214818865</v>
      </c>
      <c r="C29" s="95"/>
      <c r="D29" s="94">
        <v>6.3212576042664042</v>
      </c>
      <c r="E29" s="94"/>
    </row>
    <row r="30" spans="1:5" x14ac:dyDescent="0.35">
      <c r="A30" s="22" t="s">
        <v>16</v>
      </c>
      <c r="B30" s="95">
        <v>4.6562304622311093</v>
      </c>
      <c r="C30" s="95"/>
      <c r="D30" s="94">
        <v>4.1730356528099879</v>
      </c>
      <c r="E30" s="94"/>
    </row>
    <row r="31" spans="1:5" x14ac:dyDescent="0.35">
      <c r="A31" s="22" t="s">
        <v>17</v>
      </c>
      <c r="B31" s="95">
        <v>3.4222394421518678</v>
      </c>
      <c r="C31" s="95"/>
      <c r="D31" s="94">
        <v>3.6128922772438137</v>
      </c>
      <c r="E31" s="94"/>
    </row>
    <row r="32" spans="1:5" s="73" customFormat="1" ht="13" x14ac:dyDescent="0.35">
      <c r="A32" s="64" t="s">
        <v>158</v>
      </c>
      <c r="B32" s="23"/>
      <c r="C32" s="18"/>
      <c r="D32" s="24"/>
      <c r="E32" s="18"/>
    </row>
    <row r="33" spans="1:5" x14ac:dyDescent="0.35">
      <c r="A33" s="22" t="s">
        <v>157</v>
      </c>
      <c r="B33" s="95">
        <v>5.2593343462714666</v>
      </c>
      <c r="C33" s="95"/>
      <c r="D33" s="94">
        <v>4.9113943438260108</v>
      </c>
      <c r="E33" s="94"/>
    </row>
    <row r="34" spans="1:5" s="73" customFormat="1" ht="13" x14ac:dyDescent="0.35">
      <c r="A34" s="64" t="s">
        <v>18</v>
      </c>
      <c r="B34" s="23"/>
      <c r="C34" s="18"/>
      <c r="D34" s="24"/>
      <c r="E34" s="18"/>
    </row>
    <row r="35" spans="1:5" x14ac:dyDescent="0.35">
      <c r="A35" s="26" t="s">
        <v>19</v>
      </c>
      <c r="B35" s="57">
        <v>1878.0610353340148</v>
      </c>
      <c r="C35" s="7">
        <v>0.28377707298726595</v>
      </c>
      <c r="D35" s="57">
        <v>4023.730471042812</v>
      </c>
      <c r="E35" s="7">
        <v>0.42059951729157852</v>
      </c>
    </row>
    <row r="36" spans="1:5" x14ac:dyDescent="0.35">
      <c r="A36" s="26" t="s">
        <v>20</v>
      </c>
      <c r="B36" s="6">
        <v>345.03744189785994</v>
      </c>
      <c r="C36" s="7">
        <v>5.2135534197574412E-2</v>
      </c>
      <c r="D36" s="6">
        <v>308.63466001665432</v>
      </c>
      <c r="E36" s="7">
        <v>3.2261502095296303E-2</v>
      </c>
    </row>
    <row r="37" spans="1:5" x14ac:dyDescent="0.35">
      <c r="A37" s="26" t="s">
        <v>21</v>
      </c>
      <c r="B37" s="6">
        <v>508.65384405574287</v>
      </c>
      <c r="C37" s="7">
        <v>7.6858151207097575E-2</v>
      </c>
      <c r="D37" s="6">
        <v>976.90808759513902</v>
      </c>
      <c r="E37" s="7">
        <v>0.10211595260610655</v>
      </c>
    </row>
    <row r="38" spans="1:5" x14ac:dyDescent="0.35">
      <c r="A38" s="26" t="s">
        <v>22</v>
      </c>
      <c r="B38" s="57">
        <v>2607.5033908756586</v>
      </c>
      <c r="C38" s="7">
        <v>0.39399660934633285</v>
      </c>
      <c r="D38" s="57">
        <v>2397.9431543964188</v>
      </c>
      <c r="E38" s="7">
        <v>0.25065638478771951</v>
      </c>
    </row>
    <row r="39" spans="1:5" x14ac:dyDescent="0.35">
      <c r="A39" s="26" t="s">
        <v>23</v>
      </c>
      <c r="B39" s="57">
        <v>1091.6691245035183</v>
      </c>
      <c r="C39" s="7">
        <v>0.16495239664406494</v>
      </c>
      <c r="D39" s="57">
        <v>1649.8367114147177</v>
      </c>
      <c r="E39" s="7">
        <v>0.17245700958968938</v>
      </c>
    </row>
    <row r="40" spans="1:5" x14ac:dyDescent="0.35">
      <c r="A40" s="26" t="s">
        <v>17</v>
      </c>
      <c r="B40" s="6">
        <v>187.16102757879861</v>
      </c>
      <c r="C40" s="7">
        <v>2.8280235617664264E-2</v>
      </c>
      <c r="D40" s="6">
        <v>209.60190589978853</v>
      </c>
      <c r="E40" s="7">
        <v>2.1909633629609959E-2</v>
      </c>
    </row>
    <row r="41" spans="1:5" s="73" customFormat="1" ht="13" x14ac:dyDescent="0.35">
      <c r="A41" s="62" t="s">
        <v>159</v>
      </c>
      <c r="B41" s="17"/>
      <c r="C41" s="18"/>
      <c r="D41" s="17"/>
      <c r="E41" s="18"/>
    </row>
    <row r="42" spans="1:5" x14ac:dyDescent="0.35">
      <c r="A42" s="15" t="s">
        <v>24</v>
      </c>
      <c r="B42" s="6">
        <v>863.43674152545884</v>
      </c>
      <c r="C42" s="7">
        <v>0.13039239716672074</v>
      </c>
      <c r="D42" s="57">
        <v>1441.411487479179</v>
      </c>
      <c r="E42" s="7">
        <v>0.15056983090311635</v>
      </c>
    </row>
    <row r="43" spans="1:5" x14ac:dyDescent="0.35">
      <c r="A43" s="15" t="s">
        <v>25</v>
      </c>
      <c r="B43" s="6">
        <v>768.34070057828535</v>
      </c>
      <c r="C43" s="7">
        <v>0.11603141373409603</v>
      </c>
      <c r="D43" s="57">
        <v>1476.4568061343027</v>
      </c>
      <c r="E43" s="7">
        <v>0.15423066457183932</v>
      </c>
    </row>
    <row r="44" spans="1:5" x14ac:dyDescent="0.35">
      <c r="A44" s="15" t="s">
        <v>26</v>
      </c>
      <c r="B44" s="6">
        <v>115.94282063612941</v>
      </c>
      <c r="C44" s="7">
        <v>1.7509171882478074E-2</v>
      </c>
      <c r="D44" s="6">
        <v>190.81928773619865</v>
      </c>
      <c r="E44" s="7">
        <v>1.993298106548326E-2</v>
      </c>
    </row>
    <row r="45" spans="1:5" x14ac:dyDescent="0.35">
      <c r="A45" s="15" t="s">
        <v>27</v>
      </c>
      <c r="B45" s="6">
        <v>167.47008094038833</v>
      </c>
      <c r="C45" s="7">
        <v>2.5290590795270341E-2</v>
      </c>
      <c r="D45" s="6">
        <v>360.92449626802136</v>
      </c>
      <c r="E45" s="7">
        <v>3.7702169605231081E-2</v>
      </c>
    </row>
    <row r="46" spans="1:5" x14ac:dyDescent="0.35">
      <c r="A46" s="15" t="s">
        <v>28</v>
      </c>
      <c r="B46" s="6">
        <v>69.459640970012103</v>
      </c>
      <c r="C46" s="7">
        <v>1.0489487714431013E-2</v>
      </c>
      <c r="D46" s="6">
        <v>121.09275993704442</v>
      </c>
      <c r="E46" s="7">
        <v>1.2649348604262331E-2</v>
      </c>
    </row>
    <row r="47" spans="1:5" x14ac:dyDescent="0.35">
      <c r="A47" s="15" t="s">
        <v>29</v>
      </c>
      <c r="B47" s="6">
        <v>228.02500188414217</v>
      </c>
      <c r="C47" s="7">
        <v>3.4435327082664606E-2</v>
      </c>
      <c r="D47" s="6">
        <v>365.20702952844715</v>
      </c>
      <c r="E47" s="7">
        <v>3.8149522990756669E-2</v>
      </c>
    </row>
    <row r="48" spans="1:5" ht="13" x14ac:dyDescent="0.35">
      <c r="A48" s="65" t="s">
        <v>160</v>
      </c>
      <c r="B48" s="27"/>
      <c r="C48" s="28"/>
      <c r="D48" s="27"/>
      <c r="E48" s="28"/>
    </row>
    <row r="49" spans="1:5" x14ac:dyDescent="0.35">
      <c r="A49" s="15" t="s">
        <v>30</v>
      </c>
      <c r="B49" s="57">
        <v>5537.4448907529159</v>
      </c>
      <c r="C49" s="7">
        <v>0.83624043170578133</v>
      </c>
      <c r="D49" s="57">
        <v>8148.3143966057014</v>
      </c>
      <c r="E49" s="7">
        <v>0.85117284793393977</v>
      </c>
    </row>
    <row r="50" spans="1:5" x14ac:dyDescent="0.35">
      <c r="A50" s="15" t="s">
        <v>31</v>
      </c>
      <c r="B50" s="6">
        <v>697.93620733449734</v>
      </c>
      <c r="C50" s="7">
        <v>0.10539923860897132</v>
      </c>
      <c r="D50" s="6">
        <v>883.93818875839497</v>
      </c>
      <c r="E50" s="7">
        <v>9.2336175177097732E-2</v>
      </c>
    </row>
    <row r="51" spans="1:5" x14ac:dyDescent="0.35">
      <c r="A51" s="15" t="s">
        <v>32</v>
      </c>
      <c r="B51" s="57">
        <v>3156.9732629559908</v>
      </c>
      <c r="C51" s="7">
        <v>0.47675213683959078</v>
      </c>
      <c r="D51" s="57">
        <v>5059.1389783435188</v>
      </c>
      <c r="E51" s="7">
        <v>0.52847761177257302</v>
      </c>
    </row>
    <row r="52" spans="1:5" x14ac:dyDescent="0.35">
      <c r="A52" s="15" t="s">
        <v>33</v>
      </c>
      <c r="B52" s="57">
        <v>3664.2865362546854</v>
      </c>
      <c r="C52" s="7">
        <v>0.55336434319884731</v>
      </c>
      <c r="D52" s="57">
        <v>5251.4796563376403</v>
      </c>
      <c r="E52" s="7">
        <v>0.54856951725059422</v>
      </c>
    </row>
    <row r="53" spans="1:5" x14ac:dyDescent="0.35">
      <c r="A53" s="15" t="s">
        <v>34</v>
      </c>
      <c r="B53" s="57">
        <v>2125.8596099752313</v>
      </c>
      <c r="C53" s="7">
        <v>0.32103791424818257</v>
      </c>
      <c r="D53" s="57">
        <v>2522.6755277286607</v>
      </c>
      <c r="E53" s="7">
        <v>0.26351866273649421</v>
      </c>
    </row>
    <row r="54" spans="1:5" x14ac:dyDescent="0.35">
      <c r="A54" s="15" t="s">
        <v>35</v>
      </c>
      <c r="B54" s="6">
        <v>496.82307518129466</v>
      </c>
      <c r="C54" s="7">
        <v>7.502802304448937E-2</v>
      </c>
      <c r="D54" s="6">
        <v>538.16604005909744</v>
      </c>
      <c r="E54" s="7">
        <v>5.6216819661407437E-2</v>
      </c>
    </row>
    <row r="55" spans="1:5" ht="13" x14ac:dyDescent="0.35">
      <c r="A55" s="66" t="s">
        <v>161</v>
      </c>
      <c r="B55" s="27"/>
      <c r="C55" s="28"/>
      <c r="D55" s="27"/>
      <c r="E55" s="28"/>
    </row>
    <row r="56" spans="1:5" x14ac:dyDescent="0.35">
      <c r="A56" s="15" t="s">
        <v>36</v>
      </c>
      <c r="B56" s="57">
        <v>4088.6675613290731</v>
      </c>
      <c r="C56" s="7">
        <v>0.61745248829417398</v>
      </c>
      <c r="D56" s="57">
        <v>6078.9266250094597</v>
      </c>
      <c r="E56" s="7">
        <v>0.63500462009003356</v>
      </c>
    </row>
    <row r="57" spans="1:5" x14ac:dyDescent="0.35">
      <c r="A57" s="15" t="s">
        <v>37</v>
      </c>
      <c r="B57" s="57">
        <v>3813.3925828589627</v>
      </c>
      <c r="C57" s="7">
        <v>0.57588167876466445</v>
      </c>
      <c r="D57" s="57">
        <v>5530.6481511370739</v>
      </c>
      <c r="E57" s="7">
        <v>0.57773145568424733</v>
      </c>
    </row>
    <row r="58" spans="1:5" x14ac:dyDescent="0.35">
      <c r="A58" s="15" t="s">
        <v>38</v>
      </c>
      <c r="B58" s="6">
        <v>391.61371069007635</v>
      </c>
      <c r="C58" s="7">
        <v>5.9139770228005852E-2</v>
      </c>
      <c r="D58" s="6">
        <v>466.34492620819981</v>
      </c>
      <c r="E58" s="7">
        <v>4.8714386760227067E-2</v>
      </c>
    </row>
    <row r="59" spans="1:5" x14ac:dyDescent="0.35">
      <c r="A59" s="15" t="s">
        <v>39</v>
      </c>
      <c r="B59" s="57">
        <v>2050.8143294106512</v>
      </c>
      <c r="C59" s="7">
        <v>0.30970490795107192</v>
      </c>
      <c r="D59" s="57">
        <v>3458.9319657429123</v>
      </c>
      <c r="E59" s="7">
        <v>0.36132000175613782</v>
      </c>
    </row>
    <row r="60" spans="1:5" x14ac:dyDescent="0.35">
      <c r="A60" s="15" t="s">
        <v>40</v>
      </c>
      <c r="B60" s="57">
        <v>2173.0010204284199</v>
      </c>
      <c r="C60" s="7">
        <v>0.32815700151791316</v>
      </c>
      <c r="D60" s="57">
        <v>2855.8592883365441</v>
      </c>
      <c r="E60" s="7">
        <v>0.29832303534637888</v>
      </c>
    </row>
    <row r="61" spans="1:5" x14ac:dyDescent="0.35">
      <c r="A61" s="15" t="s">
        <v>41</v>
      </c>
      <c r="B61" s="57">
        <v>1095.550765958182</v>
      </c>
      <c r="C61" s="7">
        <v>0.16544523034628397</v>
      </c>
      <c r="D61" s="57">
        <v>1364.0437506208998</v>
      </c>
      <c r="E61" s="7">
        <v>0.14248799781291341</v>
      </c>
    </row>
    <row r="62" spans="1:5" x14ac:dyDescent="0.35">
      <c r="A62" s="15" t="s">
        <v>42</v>
      </c>
      <c r="B62" s="6">
        <v>689.18659172376908</v>
      </c>
      <c r="C62" s="7">
        <v>0.1040779103646409</v>
      </c>
      <c r="D62" s="57">
        <v>1511.0684384694414</v>
      </c>
      <c r="E62" s="7">
        <v>0.15784619537151176</v>
      </c>
    </row>
    <row r="63" spans="1:5" x14ac:dyDescent="0.35">
      <c r="A63" s="15" t="s">
        <v>43</v>
      </c>
      <c r="B63" s="6">
        <v>919.63130836598611</v>
      </c>
      <c r="C63" s="7">
        <v>0.13887865206610855</v>
      </c>
      <c r="D63" s="57">
        <v>1205.3497568758032</v>
      </c>
      <c r="E63" s="7">
        <v>0.12591082466624487</v>
      </c>
    </row>
    <row r="64" spans="1:5" x14ac:dyDescent="0.35">
      <c r="A64" s="15" t="s">
        <v>44</v>
      </c>
      <c r="B64" s="57">
        <v>4209.757269842793</v>
      </c>
      <c r="C64" s="7">
        <v>0.63573892041591595</v>
      </c>
      <c r="D64" s="57">
        <v>5473.7758585560332</v>
      </c>
      <c r="E64" s="7">
        <v>0.57179057651727483</v>
      </c>
    </row>
    <row r="65" spans="1:5" ht="13" x14ac:dyDescent="0.35">
      <c r="A65" s="66" t="s">
        <v>162</v>
      </c>
      <c r="B65" s="27"/>
      <c r="C65" s="28"/>
      <c r="D65" s="27"/>
      <c r="E65" s="28"/>
    </row>
    <row r="66" spans="1:5" ht="13" x14ac:dyDescent="0.35">
      <c r="A66" s="67" t="s">
        <v>163</v>
      </c>
      <c r="B66" s="32"/>
      <c r="C66" s="33"/>
      <c r="D66" s="32"/>
      <c r="E66" s="33"/>
    </row>
    <row r="67" spans="1:5" x14ac:dyDescent="0.35">
      <c r="A67" s="26" t="s">
        <v>45</v>
      </c>
      <c r="B67" s="57">
        <v>2146.8135562051302</v>
      </c>
      <c r="C67" s="7">
        <v>0.3242022865149819</v>
      </c>
      <c r="D67" s="57">
        <v>3318.9713363552214</v>
      </c>
      <c r="E67" s="7">
        <v>0.34705430684051425</v>
      </c>
    </row>
    <row r="68" spans="1:5" x14ac:dyDescent="0.35">
      <c r="A68" s="26" t="s">
        <v>46</v>
      </c>
      <c r="B68" s="57">
        <v>2222.1508614700242</v>
      </c>
      <c r="C68" s="7">
        <v>0.33557939309052004</v>
      </c>
      <c r="D68" s="57">
        <v>3123.3669344240188</v>
      </c>
      <c r="E68" s="7">
        <v>0.32660057487133848</v>
      </c>
    </row>
    <row r="69" spans="1:5" x14ac:dyDescent="0.35">
      <c r="A69" s="26" t="s">
        <v>47</v>
      </c>
      <c r="B69" s="57">
        <v>2252.8690656180688</v>
      </c>
      <c r="C69" s="7">
        <v>0.34021832039449806</v>
      </c>
      <c r="D69" s="57">
        <v>3120.923936136478</v>
      </c>
      <c r="E69" s="7">
        <v>0.32634511828814722</v>
      </c>
    </row>
    <row r="70" spans="1:5" ht="13" x14ac:dyDescent="0.35">
      <c r="A70" s="68" t="s">
        <v>179</v>
      </c>
      <c r="B70" s="27"/>
      <c r="C70" s="28"/>
      <c r="D70" s="27"/>
      <c r="E70" s="28"/>
    </row>
    <row r="71" spans="1:5" x14ac:dyDescent="0.35">
      <c r="A71" s="26" t="s">
        <v>52</v>
      </c>
      <c r="B71" s="57">
        <v>2127.4255482946483</v>
      </c>
      <c r="C71" s="7">
        <v>0.33292975119078938</v>
      </c>
      <c r="D71" s="57">
        <v>3002.0125319597701</v>
      </c>
      <c r="E71" s="7">
        <v>0.32069374733746092</v>
      </c>
    </row>
    <row r="72" spans="1:5" x14ac:dyDescent="0.35">
      <c r="A72" s="26" t="s">
        <v>49</v>
      </c>
      <c r="B72" s="57">
        <v>3878.4413646411754</v>
      </c>
      <c r="C72" s="7">
        <v>0.58570505803663253</v>
      </c>
      <c r="D72" s="57">
        <v>5817.9583237320012</v>
      </c>
      <c r="E72" s="7">
        <v>0.60774387370654281</v>
      </c>
    </row>
    <row r="73" spans="1:5" x14ac:dyDescent="0.35">
      <c r="A73" s="26" t="s">
        <v>51</v>
      </c>
      <c r="B73" s="6">
        <v>343.1704965840384</v>
      </c>
      <c r="C73" s="7">
        <v>5.3704191028131669E-2</v>
      </c>
      <c r="D73" s="6">
        <v>485.66803609340468</v>
      </c>
      <c r="E73" s="7">
        <v>5.1882096026808461E-2</v>
      </c>
    </row>
    <row r="74" spans="1:5" x14ac:dyDescent="0.35">
      <c r="A74" s="26" t="s">
        <v>50</v>
      </c>
      <c r="B74" s="6">
        <v>40.975921176743384</v>
      </c>
      <c r="C74" s="7">
        <v>6.4124938487845696E-3</v>
      </c>
      <c r="D74" s="6">
        <v>55.356004073518996</v>
      </c>
      <c r="E74" s="7">
        <v>5.9134744425518799E-3</v>
      </c>
    </row>
    <row r="75" spans="1:5" x14ac:dyDescent="0.35">
      <c r="A75" s="26" t="s">
        <v>48</v>
      </c>
      <c r="B75" s="6">
        <v>231.82015259662066</v>
      </c>
      <c r="C75" s="7">
        <v>3.5008453954859929E-2</v>
      </c>
      <c r="D75" s="6">
        <v>212.04824853222573</v>
      </c>
      <c r="E75" s="7">
        <v>2.2150558117610696E-2</v>
      </c>
    </row>
    <row r="76" spans="1:5" s="73" customFormat="1" ht="13" x14ac:dyDescent="0.35">
      <c r="A76" s="69" t="s">
        <v>164</v>
      </c>
      <c r="B76" s="37"/>
      <c r="C76" s="38"/>
      <c r="D76" s="37"/>
      <c r="E76" s="38"/>
    </row>
    <row r="77" spans="1:5" x14ac:dyDescent="0.35">
      <c r="A77" s="26" t="s">
        <v>2</v>
      </c>
      <c r="B77" s="57">
        <v>5032.3806461797012</v>
      </c>
      <c r="C77" s="7">
        <v>0.75996786371574121</v>
      </c>
      <c r="D77" s="57">
        <v>7772.8082261002946</v>
      </c>
      <c r="E77" s="7">
        <v>0.81194747677018497</v>
      </c>
    </row>
    <row r="78" spans="1:5" x14ac:dyDescent="0.35">
      <c r="A78" s="26" t="s">
        <v>1</v>
      </c>
      <c r="B78" s="6">
        <v>632.06873808701914</v>
      </c>
      <c r="C78" s="7">
        <v>9.5452224777581626E-2</v>
      </c>
      <c r="D78" s="6">
        <v>757.4706544225379</v>
      </c>
      <c r="E78" s="7">
        <v>7.9125377687904966E-2</v>
      </c>
    </row>
    <row r="79" spans="1:5" x14ac:dyDescent="0.35">
      <c r="A79" s="26" t="s">
        <v>53</v>
      </c>
      <c r="B79" s="6">
        <v>957.38409902648323</v>
      </c>
      <c r="C79" s="7">
        <v>0.14457991150667718</v>
      </c>
      <c r="D79" s="57">
        <v>1042.7642638680502</v>
      </c>
      <c r="E79" s="7">
        <v>0.10892714554191009</v>
      </c>
    </row>
    <row r="80" spans="1:5" s="73" customFormat="1" ht="13" x14ac:dyDescent="0.35">
      <c r="A80" s="69" t="s">
        <v>165</v>
      </c>
      <c r="B80" s="37"/>
      <c r="C80" s="38"/>
      <c r="D80" s="37"/>
      <c r="E80" s="38"/>
    </row>
    <row r="81" spans="1:5" x14ac:dyDescent="0.35">
      <c r="A81" s="26" t="s">
        <v>2</v>
      </c>
      <c r="B81" s="57">
        <v>4095.1821504611917</v>
      </c>
      <c r="C81" s="7">
        <v>0.61843629272666922</v>
      </c>
      <c r="D81" s="57">
        <v>6375.8703170065392</v>
      </c>
      <c r="E81" s="7">
        <v>0.66602335546166647</v>
      </c>
    </row>
    <row r="82" spans="1:5" x14ac:dyDescent="0.35">
      <c r="A82" s="26" t="s">
        <v>1</v>
      </c>
      <c r="B82" s="57">
        <v>1245.6842033838998</v>
      </c>
      <c r="C82" s="7">
        <v>0.18811771792914142</v>
      </c>
      <c r="D82" s="57">
        <v>1643.1507414764676</v>
      </c>
      <c r="E82" s="7">
        <v>0.17164351154514859</v>
      </c>
    </row>
    <row r="83" spans="1:5" x14ac:dyDescent="0.35">
      <c r="A83" s="26" t="s">
        <v>53</v>
      </c>
      <c r="B83" s="57">
        <v>1280.9671294481384</v>
      </c>
      <c r="C83" s="7">
        <v>0.19344598934418936</v>
      </c>
      <c r="D83" s="57">
        <v>1554.0220859079091</v>
      </c>
      <c r="E83" s="7">
        <v>0.16233313299318508</v>
      </c>
    </row>
    <row r="84" spans="1:5" s="73" customFormat="1" ht="13" x14ac:dyDescent="0.35">
      <c r="A84" s="66" t="s">
        <v>166</v>
      </c>
      <c r="B84" s="37"/>
      <c r="C84" s="38"/>
      <c r="D84" s="37"/>
      <c r="E84" s="38"/>
    </row>
    <row r="85" spans="1:5" s="73" customFormat="1" ht="13" x14ac:dyDescent="0.35">
      <c r="A85" s="70" t="s">
        <v>54</v>
      </c>
      <c r="B85" s="41"/>
      <c r="C85" s="42"/>
      <c r="D85" s="41"/>
      <c r="E85" s="42"/>
    </row>
    <row r="86" spans="1:5" x14ac:dyDescent="0.35">
      <c r="A86" s="26" t="s">
        <v>2</v>
      </c>
      <c r="B86" s="57">
        <v>3513.0212359012198</v>
      </c>
      <c r="C86" s="7">
        <v>0.53052092668360162</v>
      </c>
      <c r="D86" s="57">
        <v>5358.4403035155474</v>
      </c>
      <c r="E86" s="7">
        <v>0.55974262548426823</v>
      </c>
    </row>
    <row r="87" spans="1:5" x14ac:dyDescent="0.35">
      <c r="A87" s="26" t="s">
        <v>1</v>
      </c>
      <c r="B87" s="57">
        <v>1936.9268687207789</v>
      </c>
      <c r="C87" s="7">
        <v>0.29250612743549276</v>
      </c>
      <c r="D87" s="57">
        <v>2711.1335019534149</v>
      </c>
      <c r="E87" s="7">
        <v>0.2832049810139981</v>
      </c>
    </row>
    <row r="88" spans="1:5" x14ac:dyDescent="0.35">
      <c r="A88" s="26" t="s">
        <v>53</v>
      </c>
      <c r="B88" s="57">
        <v>1171.8853786712186</v>
      </c>
      <c r="C88" s="7">
        <v>0.17697294588090551</v>
      </c>
      <c r="D88" s="57">
        <v>1503.4693389219574</v>
      </c>
      <c r="E88" s="7">
        <v>0.15705239350173378</v>
      </c>
    </row>
    <row r="89" spans="1:5" ht="13" x14ac:dyDescent="0.35">
      <c r="A89" s="70" t="s">
        <v>55</v>
      </c>
      <c r="B89" s="32"/>
      <c r="C89" s="46"/>
      <c r="D89" s="32"/>
      <c r="E89" s="46"/>
    </row>
    <row r="90" spans="1:5" x14ac:dyDescent="0.35">
      <c r="A90" s="26" t="s">
        <v>2</v>
      </c>
      <c r="B90" s="57">
        <v>4458.2500345970029</v>
      </c>
      <c r="C90" s="7">
        <v>0.67326519850508215</v>
      </c>
      <c r="D90" s="57">
        <v>6839.8865692330328</v>
      </c>
      <c r="E90" s="7">
        <v>0.71449448895889534</v>
      </c>
    </row>
    <row r="91" spans="1:5" x14ac:dyDescent="0.35">
      <c r="A91" s="26" t="s">
        <v>1</v>
      </c>
      <c r="B91" s="57">
        <v>1058.6582448815209</v>
      </c>
      <c r="C91" s="7">
        <v>0.15987388501273858</v>
      </c>
      <c r="D91" s="57">
        <v>1633.0695370535443</v>
      </c>
      <c r="E91" s="7">
        <v>0.17059042902260427</v>
      </c>
    </row>
    <row r="92" spans="1:5" x14ac:dyDescent="0.35">
      <c r="A92" s="26" t="s">
        <v>53</v>
      </c>
      <c r="B92" s="57">
        <v>1104.9252038146872</v>
      </c>
      <c r="C92" s="7">
        <v>0.16686091648217935</v>
      </c>
      <c r="D92" s="57">
        <v>1100.0870381043242</v>
      </c>
      <c r="E92" s="7">
        <v>0.11491508201850049</v>
      </c>
    </row>
    <row r="93" spans="1:5" ht="13" x14ac:dyDescent="0.35">
      <c r="A93" s="70" t="s">
        <v>56</v>
      </c>
      <c r="B93" s="32"/>
      <c r="C93" s="46"/>
      <c r="D93" s="32"/>
      <c r="E93" s="46"/>
    </row>
    <row r="94" spans="1:5" x14ac:dyDescent="0.35">
      <c r="A94" s="26" t="s">
        <v>2</v>
      </c>
      <c r="B94" s="57">
        <v>3328.9835809073861</v>
      </c>
      <c r="C94" s="7">
        <v>0.5027283741438614</v>
      </c>
      <c r="D94" s="57">
        <v>5863.8931905232066</v>
      </c>
      <c r="E94" s="7">
        <v>0.61254222947475234</v>
      </c>
    </row>
    <row r="95" spans="1:5" x14ac:dyDescent="0.35">
      <c r="A95" s="26" t="s">
        <v>1</v>
      </c>
      <c r="B95" s="57">
        <v>2668.5846827575024</v>
      </c>
      <c r="C95" s="7">
        <v>0.40299785391618442</v>
      </c>
      <c r="D95" s="57">
        <v>3073.9288102411183</v>
      </c>
      <c r="E95" s="7">
        <v>0.32110257562583</v>
      </c>
    </row>
    <row r="96" spans="1:5" x14ac:dyDescent="0.35">
      <c r="A96" s="26" t="s">
        <v>53</v>
      </c>
      <c r="B96" s="6">
        <v>624.26521962833874</v>
      </c>
      <c r="C96" s="7">
        <v>9.4273771939954287E-2</v>
      </c>
      <c r="D96" s="6">
        <v>635.2211436265934</v>
      </c>
      <c r="E96" s="7">
        <v>6.6355194899417658E-2</v>
      </c>
    </row>
    <row r="97" spans="1:5" s="73" customFormat="1" ht="13" x14ac:dyDescent="0.35">
      <c r="A97" s="64" t="s">
        <v>167</v>
      </c>
      <c r="B97" s="17"/>
      <c r="C97" s="18"/>
      <c r="D97" s="17"/>
      <c r="E97" s="18"/>
    </row>
    <row r="98" spans="1:5" x14ac:dyDescent="0.35">
      <c r="A98" s="26" t="s">
        <v>57</v>
      </c>
      <c r="B98" s="6">
        <v>365.37778472348623</v>
      </c>
      <c r="C98" s="7">
        <v>5.5177736746979268E-2</v>
      </c>
      <c r="D98" s="6">
        <v>292.57987701313601</v>
      </c>
      <c r="E98" s="7">
        <v>3.0562891298005424E-2</v>
      </c>
    </row>
    <row r="99" spans="1:5" x14ac:dyDescent="0.35">
      <c r="A99" s="26" t="s">
        <v>59</v>
      </c>
      <c r="B99" s="57">
        <v>2056.2557710541109</v>
      </c>
      <c r="C99" s="7">
        <v>0.31052665039705551</v>
      </c>
      <c r="D99" s="57">
        <v>1838.7110430284765</v>
      </c>
      <c r="E99" s="7">
        <v>0.19207173887081253</v>
      </c>
    </row>
    <row r="100" spans="1:5" x14ac:dyDescent="0.35">
      <c r="A100" s="26" t="s">
        <v>60</v>
      </c>
      <c r="B100" s="57">
        <v>2938.8775020991479</v>
      </c>
      <c r="C100" s="7">
        <v>0.44381627981342137</v>
      </c>
      <c r="D100" s="57">
        <v>4351.3703316027131</v>
      </c>
      <c r="E100" s="7">
        <v>0.45454410535612005</v>
      </c>
    </row>
    <row r="101" spans="1:5" x14ac:dyDescent="0.35">
      <c r="A101" s="26" t="s">
        <v>58</v>
      </c>
      <c r="B101" s="57">
        <v>1261.3224254164784</v>
      </c>
      <c r="C101" s="7">
        <v>0.19047933304254389</v>
      </c>
      <c r="D101" s="57">
        <v>3087.1684599107834</v>
      </c>
      <c r="E101" s="7">
        <v>0.32248558931019006</v>
      </c>
    </row>
    <row r="102" spans="1:5" s="73" customFormat="1" ht="13" x14ac:dyDescent="0.35">
      <c r="A102" s="64" t="s">
        <v>168</v>
      </c>
      <c r="B102" s="17"/>
      <c r="C102" s="18"/>
      <c r="D102" s="17"/>
      <c r="E102" s="18"/>
    </row>
    <row r="103" spans="1:5" x14ac:dyDescent="0.35">
      <c r="A103" s="26" t="s">
        <v>52</v>
      </c>
      <c r="B103" s="6">
        <v>846.61730920349453</v>
      </c>
      <c r="C103" s="7">
        <v>0.12785240090067151</v>
      </c>
      <c r="D103" s="57">
        <v>1129.9171551576412</v>
      </c>
      <c r="E103" s="7">
        <v>0.11803113577521958</v>
      </c>
    </row>
    <row r="104" spans="1:5" x14ac:dyDescent="0.35">
      <c r="A104" s="26" t="s">
        <v>49</v>
      </c>
      <c r="B104" s="57">
        <v>2712.710713572777</v>
      </c>
      <c r="C104" s="7">
        <v>0.40966157189196978</v>
      </c>
      <c r="D104" s="57">
        <v>3914.1209951080491</v>
      </c>
      <c r="E104" s="7">
        <v>0.40886904363336363</v>
      </c>
    </row>
    <row r="105" spans="1:5" x14ac:dyDescent="0.35">
      <c r="A105" s="26" t="s">
        <v>51</v>
      </c>
      <c r="B105" s="57">
        <v>1464.5301029372727</v>
      </c>
      <c r="C105" s="7">
        <v>0.22116685758291255</v>
      </c>
      <c r="D105" s="57">
        <v>1938.7213310983641</v>
      </c>
      <c r="E105" s="7">
        <v>0.20251881265512792</v>
      </c>
    </row>
    <row r="106" spans="1:5" x14ac:dyDescent="0.35">
      <c r="A106" s="26" t="s">
        <v>50</v>
      </c>
      <c r="B106" s="6">
        <v>609.73602476608744</v>
      </c>
      <c r="C106" s="7">
        <v>9.2079637203871398E-2</v>
      </c>
      <c r="D106" s="6">
        <v>963.10082108787196</v>
      </c>
      <c r="E106" s="7">
        <v>0.10060550303193556</v>
      </c>
    </row>
    <row r="107" spans="1:5" x14ac:dyDescent="0.35">
      <c r="A107" s="26" t="s">
        <v>53</v>
      </c>
      <c r="B107" s="6">
        <v>988.23933281358597</v>
      </c>
      <c r="C107" s="7">
        <v>0.14923953242057483</v>
      </c>
      <c r="D107" s="57">
        <v>1627.1828419390054</v>
      </c>
      <c r="E107" s="7">
        <v>0.16997550490435315</v>
      </c>
    </row>
    <row r="108" spans="1:5" s="73" customFormat="1" ht="13" x14ac:dyDescent="0.35">
      <c r="A108" s="64" t="s">
        <v>169</v>
      </c>
      <c r="B108" s="17"/>
      <c r="C108" s="18"/>
      <c r="D108" s="17"/>
      <c r="E108" s="18"/>
    </row>
    <row r="109" spans="1:5" x14ac:dyDescent="0.35">
      <c r="A109" s="26" t="s">
        <v>57</v>
      </c>
      <c r="B109" s="6">
        <v>790.23264795484954</v>
      </c>
      <c r="C109" s="7">
        <v>0.11933743878468013</v>
      </c>
      <c r="D109" s="6">
        <v>884.46019110745306</v>
      </c>
      <c r="E109" s="7">
        <v>9.2390703537743674E-2</v>
      </c>
    </row>
    <row r="110" spans="1:5" x14ac:dyDescent="0.35">
      <c r="A110" s="26" t="s">
        <v>59</v>
      </c>
      <c r="B110" s="57">
        <v>2184.1917142475172</v>
      </c>
      <c r="C110" s="7">
        <v>0.32984697059480561</v>
      </c>
      <c r="D110" s="57">
        <v>2580.5929121750205</v>
      </c>
      <c r="E110" s="7">
        <v>0.26956871219023465</v>
      </c>
    </row>
    <row r="111" spans="1:5" x14ac:dyDescent="0.35">
      <c r="A111" s="26" t="s">
        <v>60</v>
      </c>
      <c r="B111" s="57">
        <v>2120.6748566193091</v>
      </c>
      <c r="C111" s="7">
        <v>0.32025493573188429</v>
      </c>
      <c r="D111" s="57">
        <v>3298.3373980153915</v>
      </c>
      <c r="E111" s="7">
        <v>0.34454429466850994</v>
      </c>
    </row>
    <row r="112" spans="1:5" x14ac:dyDescent="0.35">
      <c r="A112" s="26" t="s">
        <v>58</v>
      </c>
      <c r="B112" s="57">
        <v>1526.7342644715425</v>
      </c>
      <c r="C112" s="7">
        <v>0.23056065488863003</v>
      </c>
      <c r="D112" s="57">
        <v>2806.2554799725094</v>
      </c>
      <c r="E112" s="7">
        <v>0.29314142197476217</v>
      </c>
    </row>
    <row r="113" spans="1:5" s="73" customFormat="1" ht="13" x14ac:dyDescent="0.35">
      <c r="A113" s="64" t="s">
        <v>170</v>
      </c>
      <c r="B113" s="17"/>
      <c r="C113" s="18"/>
      <c r="D113" s="17"/>
      <c r="E113" s="18"/>
    </row>
    <row r="114" spans="1:5" x14ac:dyDescent="0.35">
      <c r="A114" s="26" t="s">
        <v>61</v>
      </c>
      <c r="B114" s="57">
        <v>1013.1590982256</v>
      </c>
      <c r="C114" s="7">
        <v>0.15367154149602436</v>
      </c>
      <c r="D114" s="57">
        <v>2261.7685570832627</v>
      </c>
      <c r="E114" s="7">
        <v>0.23722946827944488</v>
      </c>
    </row>
    <row r="115" spans="1:5" x14ac:dyDescent="0.35">
      <c r="A115" s="26" t="s">
        <v>62</v>
      </c>
      <c r="B115" s="6">
        <v>950.33687733689692</v>
      </c>
      <c r="C115" s="7">
        <v>0.17031560300670504</v>
      </c>
      <c r="D115" s="6">
        <v>928.28995968910169</v>
      </c>
      <c r="E115" s="7">
        <v>0.12764688464594159</v>
      </c>
    </row>
    <row r="116" spans="1:5" x14ac:dyDescent="0.35">
      <c r="A116" s="26" t="s">
        <v>63</v>
      </c>
      <c r="B116" s="6">
        <v>58.486353417809909</v>
      </c>
      <c r="C116" s="7">
        <v>1.2633348474468162E-2</v>
      </c>
      <c r="D116" s="6">
        <v>57.197212149389578</v>
      </c>
      <c r="E116" s="7">
        <v>9.0159005312120018E-3</v>
      </c>
    </row>
    <row r="117" spans="1:5" x14ac:dyDescent="0.35">
      <c r="A117" s="26" t="s">
        <v>64</v>
      </c>
      <c r="B117" s="6">
        <v>516.83553397563537</v>
      </c>
      <c r="C117" s="7">
        <v>0.10279212159339826</v>
      </c>
      <c r="D117" s="6">
        <v>169.73558453241654</v>
      </c>
      <c r="E117" s="7">
        <v>2.5180482512255201E-2</v>
      </c>
    </row>
    <row r="118" spans="1:5" x14ac:dyDescent="0.35">
      <c r="A118" s="26" t="s">
        <v>65</v>
      </c>
      <c r="B118" s="6">
        <v>464.07798500103496</v>
      </c>
      <c r="C118" s="7">
        <v>9.4867751530776825E-2</v>
      </c>
      <c r="D118" s="6">
        <v>515.12870631733301</v>
      </c>
      <c r="E118" s="7">
        <v>7.4950496607190414E-2</v>
      </c>
    </row>
    <row r="119" spans="1:5" x14ac:dyDescent="0.35">
      <c r="A119" s="26" t="s">
        <v>66</v>
      </c>
      <c r="B119" s="57">
        <v>2492.3829812068243</v>
      </c>
      <c r="C119" s="7">
        <v>0.45713926317454906</v>
      </c>
      <c r="D119" s="57">
        <v>3949.1686389618299</v>
      </c>
      <c r="E119" s="7">
        <v>0.48429856749360739</v>
      </c>
    </row>
    <row r="120" spans="1:5" x14ac:dyDescent="0.35">
      <c r="A120" s="26" t="s">
        <v>67</v>
      </c>
      <c r="B120" s="57">
        <v>1010.0737123926654</v>
      </c>
      <c r="C120" s="7">
        <v>0.32199019968668924</v>
      </c>
      <c r="D120" s="57">
        <v>1553.7383780601508</v>
      </c>
      <c r="E120" s="7">
        <v>0.32981654924571563</v>
      </c>
    </row>
    <row r="121" spans="1:5" x14ac:dyDescent="0.35">
      <c r="A121" s="26" t="s">
        <v>68</v>
      </c>
      <c r="B121" s="6">
        <v>87.66454125721387</v>
      </c>
      <c r="C121" s="7">
        <v>4.1217113857370195E-2</v>
      </c>
      <c r="D121" s="6">
        <v>99.069100112274185</v>
      </c>
      <c r="E121" s="7">
        <v>3.1378997829990776E-2</v>
      </c>
    </row>
    <row r="122" spans="1:5" ht="13" x14ac:dyDescent="0.35">
      <c r="A122" s="64" t="s">
        <v>182</v>
      </c>
      <c r="B122" s="27"/>
      <c r="C122" s="28"/>
      <c r="D122" s="27"/>
      <c r="E122" s="28"/>
    </row>
    <row r="123" spans="1:5" x14ac:dyDescent="0.35">
      <c r="A123" s="26" t="s">
        <v>69</v>
      </c>
      <c r="B123" s="6">
        <v>456.93359592027758</v>
      </c>
      <c r="C123" s="7">
        <v>0.15703296059759933</v>
      </c>
      <c r="D123" s="6">
        <v>453.91940270696119</v>
      </c>
      <c r="E123" s="7">
        <v>9.7407450646710803E-2</v>
      </c>
    </row>
    <row r="124" spans="1:5" x14ac:dyDescent="0.35">
      <c r="A124" s="26" t="s">
        <v>70</v>
      </c>
      <c r="B124" s="6">
        <v>380.70848448174144</v>
      </c>
      <c r="C124" s="7">
        <v>0.13083691148248092</v>
      </c>
      <c r="D124" s="6">
        <v>301.89496231703276</v>
      </c>
      <c r="E124" s="7">
        <v>6.4784229242060579E-2</v>
      </c>
    </row>
    <row r="125" spans="1:5" x14ac:dyDescent="0.35">
      <c r="A125" s="26" t="s">
        <v>71</v>
      </c>
      <c r="B125" s="57">
        <v>1024.3673197227663</v>
      </c>
      <c r="C125" s="7">
        <v>0.35204115957269028</v>
      </c>
      <c r="D125" s="57">
        <v>1796.6186035427068</v>
      </c>
      <c r="E125" s="7">
        <v>0.38553989301163855</v>
      </c>
    </row>
    <row r="126" spans="1:5" x14ac:dyDescent="0.35">
      <c r="A126" s="26" t="s">
        <v>72</v>
      </c>
      <c r="B126" s="6">
        <v>177.2227054956237</v>
      </c>
      <c r="C126" s="7">
        <v>6.090558098063284E-2</v>
      </c>
      <c r="D126" s="6">
        <v>505.67652093130067</v>
      </c>
      <c r="E126" s="7">
        <v>0.10851411167284898</v>
      </c>
    </row>
    <row r="127" spans="1:5" x14ac:dyDescent="0.35">
      <c r="A127" s="26" t="s">
        <v>73</v>
      </c>
      <c r="B127" s="6">
        <v>870.56208141769116</v>
      </c>
      <c r="C127" s="7">
        <v>0.29918338736659666</v>
      </c>
      <c r="D127" s="57">
        <v>1601.897519137214</v>
      </c>
      <c r="E127" s="7">
        <v>0.34375431542674106</v>
      </c>
    </row>
    <row r="128" spans="1:5" s="73" customFormat="1" ht="13" x14ac:dyDescent="0.35">
      <c r="A128" s="64" t="s">
        <v>183</v>
      </c>
      <c r="B128" s="17"/>
      <c r="C128" s="18"/>
      <c r="D128" s="17"/>
      <c r="E128" s="18"/>
    </row>
    <row r="129" spans="1:5" x14ac:dyDescent="0.35">
      <c r="A129" s="26" t="s">
        <v>76</v>
      </c>
      <c r="B129" s="57">
        <v>1037.0099844164374</v>
      </c>
      <c r="C129" s="7">
        <v>0.35210551523677258</v>
      </c>
      <c r="D129" s="57">
        <v>1182.7393566988237</v>
      </c>
      <c r="E129" s="7">
        <v>0.25142900068034579</v>
      </c>
    </row>
    <row r="130" spans="1:5" x14ac:dyDescent="0.35">
      <c r="A130" s="26" t="s">
        <v>75</v>
      </c>
      <c r="B130" s="57">
        <v>1269.4034262243761</v>
      </c>
      <c r="C130" s="7">
        <v>0.43101219289183695</v>
      </c>
      <c r="D130" s="57">
        <v>2980.4421444751879</v>
      </c>
      <c r="E130" s="7">
        <v>0.63358810690342571</v>
      </c>
    </row>
    <row r="131" spans="1:5" x14ac:dyDescent="0.35">
      <c r="A131" s="26" t="s">
        <v>74</v>
      </c>
      <c r="B131" s="6">
        <v>638.75484018622183</v>
      </c>
      <c r="C131" s="7">
        <v>0.21688229187139055</v>
      </c>
      <c r="D131" s="6">
        <v>540.88745466811554</v>
      </c>
      <c r="E131" s="7">
        <v>0.11498289241622847</v>
      </c>
    </row>
    <row r="132" spans="1:5" s="73" customFormat="1" ht="13" x14ac:dyDescent="0.35">
      <c r="A132" s="69" t="s">
        <v>184</v>
      </c>
      <c r="B132" s="17"/>
      <c r="C132" s="18"/>
      <c r="D132" s="17"/>
      <c r="E132" s="18"/>
    </row>
    <row r="133" spans="1:5" x14ac:dyDescent="0.35">
      <c r="A133" s="26" t="s">
        <v>79</v>
      </c>
      <c r="B133" s="6">
        <v>839.8040431261071</v>
      </c>
      <c r="C133" s="7">
        <v>0.42770856348993636</v>
      </c>
      <c r="D133" s="57">
        <v>1313.113001935259</v>
      </c>
      <c r="E133" s="7">
        <v>0.41162661908278758</v>
      </c>
    </row>
    <row r="134" spans="1:5" x14ac:dyDescent="0.35">
      <c r="A134" s="26" t="s">
        <v>80</v>
      </c>
      <c r="B134" s="6">
        <v>705.39975814063223</v>
      </c>
      <c r="C134" s="7">
        <v>0.35925704300898859</v>
      </c>
      <c r="D134" s="57">
        <v>1181.1211197348468</v>
      </c>
      <c r="E134" s="7">
        <v>0.37025061249656388</v>
      </c>
    </row>
    <row r="135" spans="1:5" x14ac:dyDescent="0.35">
      <c r="A135" s="26" t="s">
        <v>78</v>
      </c>
      <c r="B135" s="6">
        <v>318.26832067400892</v>
      </c>
      <c r="C135" s="7">
        <v>0.16209267787413323</v>
      </c>
      <c r="D135" s="6">
        <v>487.30995865078461</v>
      </c>
      <c r="E135" s="7">
        <v>0.15275894034189544</v>
      </c>
    </row>
    <row r="136" spans="1:5" x14ac:dyDescent="0.35">
      <c r="A136" s="26" t="s">
        <v>77</v>
      </c>
      <c r="B136" s="6">
        <v>57.16346761553821</v>
      </c>
      <c r="C136" s="7">
        <v>2.9113106584882177E-2</v>
      </c>
      <c r="D136" s="6">
        <v>118.43847197108231</v>
      </c>
      <c r="E136" s="7">
        <v>3.7127366582264468E-2</v>
      </c>
    </row>
    <row r="137" spans="1:5" x14ac:dyDescent="0.35">
      <c r="A137" s="26" t="s">
        <v>53</v>
      </c>
      <c r="B137" s="6">
        <v>42.860386006211208</v>
      </c>
      <c r="C137" s="7">
        <v>2.1828609042059618E-2</v>
      </c>
      <c r="D137" s="6">
        <v>90.075964480388279</v>
      </c>
      <c r="E137" s="7">
        <v>2.8236461496488591E-2</v>
      </c>
    </row>
    <row r="138" spans="1:5" s="73" customFormat="1" ht="13" x14ac:dyDescent="0.35">
      <c r="A138" s="66" t="s">
        <v>171</v>
      </c>
      <c r="B138" s="37"/>
      <c r="C138" s="38"/>
      <c r="D138" s="37"/>
      <c r="E138" s="38"/>
    </row>
    <row r="139" spans="1:5" x14ac:dyDescent="0.35">
      <c r="A139" s="15" t="s">
        <v>81</v>
      </c>
      <c r="B139" s="57">
        <v>1623.7647692899825</v>
      </c>
      <c r="C139" s="7">
        <v>0.24521377249771023</v>
      </c>
      <c r="D139" s="57">
        <v>1793.4126458580486</v>
      </c>
      <c r="E139" s="7">
        <v>0.18733986871341449</v>
      </c>
    </row>
    <row r="140" spans="1:5" x14ac:dyDescent="0.35">
      <c r="A140" s="15" t="s">
        <v>82</v>
      </c>
      <c r="B140" s="6">
        <v>82.301928727795982</v>
      </c>
      <c r="C140" s="7">
        <v>1.2428873201877168E-2</v>
      </c>
      <c r="D140" s="6">
        <v>132.45759877634515</v>
      </c>
      <c r="E140" s="7">
        <v>1.3836519566294362E-2</v>
      </c>
    </row>
    <row r="141" spans="1:5" x14ac:dyDescent="0.35">
      <c r="A141" s="15" t="s">
        <v>17</v>
      </c>
      <c r="B141" s="57">
        <v>3013.2882815912858</v>
      </c>
      <c r="C141" s="7">
        <v>0.45505346656538043</v>
      </c>
      <c r="D141" s="57">
        <v>3895.2947402226578</v>
      </c>
      <c r="E141" s="7">
        <v>0.40690245321886009</v>
      </c>
    </row>
    <row r="142" spans="1:5" x14ac:dyDescent="0.35">
      <c r="A142" s="15" t="s">
        <v>83</v>
      </c>
      <c r="B142" s="57">
        <v>2406.938102658301</v>
      </c>
      <c r="C142" s="7">
        <v>0.36348514482144095</v>
      </c>
      <c r="D142" s="57">
        <v>4095.3909104334371</v>
      </c>
      <c r="E142" s="7">
        <v>0.42780449734346221</v>
      </c>
    </row>
    <row r="143" spans="1:5" s="73" customFormat="1" ht="13" x14ac:dyDescent="0.35">
      <c r="A143" s="69" t="s">
        <v>84</v>
      </c>
      <c r="B143" s="21"/>
      <c r="C143" s="37"/>
      <c r="D143" s="38"/>
      <c r="E143" s="37"/>
    </row>
    <row r="144" spans="1:5" x14ac:dyDescent="0.35">
      <c r="A144" s="26" t="s">
        <v>86</v>
      </c>
      <c r="B144" s="57">
        <v>4333.0278190502549</v>
      </c>
      <c r="C144" s="7">
        <v>0.65797826971334561</v>
      </c>
      <c r="D144" s="57">
        <v>5995.3122220101468</v>
      </c>
      <c r="E144" s="7">
        <v>0.62994232382591286</v>
      </c>
    </row>
    <row r="145" spans="1:5" x14ac:dyDescent="0.35">
      <c r="A145" s="26" t="s">
        <v>85</v>
      </c>
      <c r="B145" s="6">
        <v>667.56875461665322</v>
      </c>
      <c r="C145" s="7">
        <v>0.10137154719990596</v>
      </c>
      <c r="D145" s="57">
        <v>1062.1292217730386</v>
      </c>
      <c r="E145" s="7">
        <v>0.11160055146265306</v>
      </c>
    </row>
    <row r="146" spans="1:5" x14ac:dyDescent="0.35">
      <c r="A146" s="26" t="s">
        <v>89</v>
      </c>
      <c r="B146" s="6">
        <v>257.35290762130239</v>
      </c>
      <c r="C146" s="7">
        <v>3.9079513895084704E-2</v>
      </c>
      <c r="D146" s="6">
        <v>586.00227250679927</v>
      </c>
      <c r="E146" s="7">
        <v>6.157271208578171E-2</v>
      </c>
    </row>
    <row r="147" spans="1:5" x14ac:dyDescent="0.35">
      <c r="A147" s="26" t="s">
        <v>90</v>
      </c>
      <c r="B147" s="6">
        <v>365.81164423656298</v>
      </c>
      <c r="C147" s="7">
        <v>5.5549173180366333E-2</v>
      </c>
      <c r="D147" s="6">
        <v>392.02301926078809</v>
      </c>
      <c r="E147" s="7">
        <v>4.1190830869454173E-2</v>
      </c>
    </row>
    <row r="148" spans="1:5" x14ac:dyDescent="0.35">
      <c r="A148" s="26" t="s">
        <v>87</v>
      </c>
      <c r="B148" s="6">
        <v>729.98098247413725</v>
      </c>
      <c r="C148" s="7">
        <v>0.11084895916436999</v>
      </c>
      <c r="D148" s="57">
        <v>1097.3755787023217</v>
      </c>
      <c r="E148" s="7">
        <v>0.11530397359785352</v>
      </c>
    </row>
    <row r="149" spans="1:5" x14ac:dyDescent="0.35">
      <c r="A149" s="26" t="s">
        <v>88</v>
      </c>
      <c r="B149" s="6">
        <v>231.62403325371696</v>
      </c>
      <c r="C149" s="7">
        <v>3.5172536846927525E-2</v>
      </c>
      <c r="D149" s="6">
        <v>384.39759050202059</v>
      </c>
      <c r="E149" s="7">
        <v>4.0389608158344664E-2</v>
      </c>
    </row>
    <row r="150" spans="1:5" s="73" customFormat="1" ht="13" x14ac:dyDescent="0.35">
      <c r="A150" s="64" t="s">
        <v>91</v>
      </c>
      <c r="B150" s="17"/>
      <c r="C150" s="18"/>
      <c r="D150" s="17"/>
      <c r="E150" s="18"/>
    </row>
    <row r="151" spans="1:5" x14ac:dyDescent="0.35">
      <c r="A151" s="26" t="s">
        <v>92</v>
      </c>
      <c r="B151" s="57">
        <v>6621.8334832932114</v>
      </c>
      <c r="C151" s="7">
        <v>1</v>
      </c>
      <c r="D151" s="6">
        <v>0</v>
      </c>
      <c r="E151" s="7">
        <v>0</v>
      </c>
    </row>
    <row r="152" spans="1:5" x14ac:dyDescent="0.35">
      <c r="A152" s="26" t="s">
        <v>93</v>
      </c>
      <c r="B152" s="6">
        <v>0</v>
      </c>
      <c r="C152" s="7">
        <v>0</v>
      </c>
      <c r="D152" s="57">
        <v>9573.0431443907328</v>
      </c>
      <c r="E152" s="7">
        <v>1</v>
      </c>
    </row>
    <row r="153" spans="1:5" s="73" customFormat="1" ht="13" x14ac:dyDescent="0.35">
      <c r="A153" s="64" t="s">
        <v>94</v>
      </c>
      <c r="B153" s="17"/>
      <c r="C153" s="18"/>
      <c r="D153" s="17"/>
      <c r="E153" s="18"/>
    </row>
    <row r="154" spans="1:5" x14ac:dyDescent="0.35">
      <c r="A154" s="15" t="s">
        <v>180</v>
      </c>
      <c r="B154" s="57">
        <v>6480.5301552748633</v>
      </c>
      <c r="C154" s="7">
        <v>0.99086033728368128</v>
      </c>
      <c r="D154" s="57">
        <v>9368.6813290101236</v>
      </c>
      <c r="E154" s="7">
        <v>0.9927254480463974</v>
      </c>
    </row>
    <row r="155" spans="1:5" s="73" customFormat="1" ht="13" x14ac:dyDescent="0.35">
      <c r="A155" s="64" t="s">
        <v>172</v>
      </c>
      <c r="B155" s="20"/>
      <c r="C155" s="17"/>
      <c r="D155" s="18"/>
      <c r="E155" s="17"/>
    </row>
    <row r="156" spans="1:5" x14ac:dyDescent="0.35">
      <c r="A156" s="48" t="s">
        <v>134</v>
      </c>
      <c r="B156" s="6">
        <v>24.314515157608859</v>
      </c>
      <c r="C156" s="7">
        <v>3.8250704702513494E-3</v>
      </c>
      <c r="D156" s="6">
        <v>164.29520628649871</v>
      </c>
      <c r="E156" s="7">
        <v>1.7459170598422336E-2</v>
      </c>
    </row>
    <row r="157" spans="1:5" x14ac:dyDescent="0.35">
      <c r="A157" s="48" t="s">
        <v>135</v>
      </c>
      <c r="B157" s="6">
        <v>71.28734371883904</v>
      </c>
      <c r="C157" s="7">
        <v>1.1214663816821305E-2</v>
      </c>
      <c r="D157" s="6">
        <v>246.25359523940099</v>
      </c>
      <c r="E157" s="7">
        <v>2.6168648659549203E-2</v>
      </c>
    </row>
    <row r="158" spans="1:5" x14ac:dyDescent="0.35">
      <c r="A158" s="48" t="s">
        <v>136</v>
      </c>
      <c r="B158" s="6">
        <v>124.85501017732945</v>
      </c>
      <c r="C158" s="7">
        <v>1.9641732907134831E-2</v>
      </c>
      <c r="D158" s="6">
        <v>340.6470806711269</v>
      </c>
      <c r="E158" s="7">
        <v>3.6199568019779048E-2</v>
      </c>
    </row>
    <row r="159" spans="1:5" x14ac:dyDescent="0.35">
      <c r="A159" s="48" t="s">
        <v>137</v>
      </c>
      <c r="B159" s="6">
        <v>238.00317828173883</v>
      </c>
      <c r="C159" s="7">
        <v>3.744178829683787E-2</v>
      </c>
      <c r="D159" s="6">
        <v>439.61896004080438</v>
      </c>
      <c r="E159" s="7">
        <v>4.6717019900562706E-2</v>
      </c>
    </row>
    <row r="160" spans="1:5" x14ac:dyDescent="0.35">
      <c r="A160" s="48" t="s">
        <v>138</v>
      </c>
      <c r="B160" s="6">
        <v>450.57447409361134</v>
      </c>
      <c r="C160" s="7">
        <v>7.088272599032959E-2</v>
      </c>
      <c r="D160" s="6">
        <v>373.499521607443</v>
      </c>
      <c r="E160" s="7">
        <v>3.9690700742675E-2</v>
      </c>
    </row>
    <row r="161" spans="1:7" x14ac:dyDescent="0.35">
      <c r="A161" s="48" t="s">
        <v>139</v>
      </c>
      <c r="B161" s="6">
        <v>511.94729471728272</v>
      </c>
      <c r="C161" s="7">
        <v>8.053767334675159E-2</v>
      </c>
      <c r="D161" s="6">
        <v>505.97330842357729</v>
      </c>
      <c r="E161" s="7">
        <v>5.3768302251076316E-2</v>
      </c>
    </row>
    <row r="162" spans="1:7" x14ac:dyDescent="0.35">
      <c r="A162" s="48" t="s">
        <v>140</v>
      </c>
      <c r="B162" s="6">
        <v>606.73912767543038</v>
      </c>
      <c r="C162" s="7">
        <v>9.54499773231582E-2</v>
      </c>
      <c r="D162" s="6">
        <v>789.18554522640022</v>
      </c>
      <c r="E162" s="7">
        <v>8.3864437553275981E-2</v>
      </c>
    </row>
    <row r="163" spans="1:7" x14ac:dyDescent="0.35">
      <c r="A163" s="48" t="s">
        <v>141</v>
      </c>
      <c r="B163" s="6">
        <v>874.84583792680951</v>
      </c>
      <c r="C163" s="7">
        <v>0.13762754301226313</v>
      </c>
      <c r="D163" s="57">
        <v>1008.8259038458771</v>
      </c>
      <c r="E163" s="7">
        <v>0.10720497546738331</v>
      </c>
    </row>
    <row r="164" spans="1:7" x14ac:dyDescent="0.35">
      <c r="A164" s="48" t="s">
        <v>142</v>
      </c>
      <c r="B164" s="6">
        <v>949.94117451699879</v>
      </c>
      <c r="C164" s="7">
        <v>0.14944126632045049</v>
      </c>
      <c r="D164" s="57">
        <v>1399.7122818905655</v>
      </c>
      <c r="E164" s="7">
        <v>0.14874332654368275</v>
      </c>
    </row>
    <row r="165" spans="1:7" x14ac:dyDescent="0.35">
      <c r="A165" s="48" t="s">
        <v>173</v>
      </c>
      <c r="B165" s="57">
        <v>1024.3337758302855</v>
      </c>
      <c r="C165" s="7">
        <v>0.16114443788871377</v>
      </c>
      <c r="D165" s="57">
        <v>1405.7249198239338</v>
      </c>
      <c r="E165" s="7">
        <v>0.14938227197488521</v>
      </c>
    </row>
    <row r="166" spans="1:7" x14ac:dyDescent="0.35">
      <c r="A166" s="49" t="s">
        <v>144</v>
      </c>
      <c r="B166" s="60">
        <v>1479.7771450488644</v>
      </c>
      <c r="C166" s="7">
        <v>0.23279312062728788</v>
      </c>
      <c r="D166" s="60">
        <v>2736.5163209814809</v>
      </c>
      <c r="E166" s="7">
        <v>0.29080157828870828</v>
      </c>
    </row>
    <row r="167" spans="1:7" x14ac:dyDescent="0.35">
      <c r="A167" s="52" t="s">
        <v>152</v>
      </c>
      <c r="B167" s="95">
        <v>59.353409878605689</v>
      </c>
      <c r="C167" s="95"/>
      <c r="D167" s="94">
        <v>59.590979139130447</v>
      </c>
      <c r="E167" s="94"/>
      <c r="F167" s="93"/>
      <c r="G167" s="93"/>
    </row>
    <row r="168" spans="1:7" s="73" customFormat="1" ht="13" x14ac:dyDescent="0.35">
      <c r="A168" s="62" t="s">
        <v>95</v>
      </c>
      <c r="B168" s="23"/>
      <c r="C168" s="18"/>
      <c r="D168" s="24"/>
      <c r="E168" s="18"/>
    </row>
    <row r="169" spans="1:7" x14ac:dyDescent="0.35">
      <c r="A169" s="26" t="s">
        <v>106</v>
      </c>
      <c r="B169" s="57">
        <v>5657.5049185196121</v>
      </c>
      <c r="C169" s="7">
        <v>0.86146887205926237</v>
      </c>
      <c r="D169" s="57">
        <v>8321.0047904383464</v>
      </c>
      <c r="E169" s="7">
        <v>0.87784647474991728</v>
      </c>
    </row>
    <row r="170" spans="1:7" x14ac:dyDescent="0.35">
      <c r="A170" s="26" t="s">
        <v>109</v>
      </c>
      <c r="B170" s="6">
        <v>134.08615649779381</v>
      </c>
      <c r="C170" s="7">
        <v>2.0417313225622739E-2</v>
      </c>
      <c r="D170" s="6">
        <v>136.36794038935838</v>
      </c>
      <c r="E170" s="7">
        <v>1.4386497635149041E-2</v>
      </c>
    </row>
    <row r="171" spans="1:7" x14ac:dyDescent="0.35">
      <c r="A171" s="26" t="s">
        <v>107</v>
      </c>
      <c r="B171" s="6">
        <v>2.4285714285714302</v>
      </c>
      <c r="C171" s="7">
        <v>3.697988281792298E-4</v>
      </c>
      <c r="D171" s="6">
        <v>0</v>
      </c>
      <c r="E171" s="7">
        <v>0</v>
      </c>
    </row>
    <row r="172" spans="1:7" x14ac:dyDescent="0.35">
      <c r="A172" s="26" t="s">
        <v>101</v>
      </c>
      <c r="B172" s="6">
        <v>209.77696241488064</v>
      </c>
      <c r="C172" s="7">
        <v>3.1942760244714589E-2</v>
      </c>
      <c r="D172" s="6">
        <v>262.82207982739794</v>
      </c>
      <c r="E172" s="7">
        <v>2.7727112539105814E-2</v>
      </c>
    </row>
    <row r="173" spans="1:7" x14ac:dyDescent="0.35">
      <c r="A173" s="26" t="s">
        <v>111</v>
      </c>
      <c r="B173" s="6">
        <v>69.082186399953613</v>
      </c>
      <c r="C173" s="7">
        <v>1.051915182654904E-2</v>
      </c>
      <c r="D173" s="6">
        <v>107.0792290595714</v>
      </c>
      <c r="E173" s="7">
        <v>1.1296607334837483E-2</v>
      </c>
    </row>
    <row r="174" spans="1:7" x14ac:dyDescent="0.35">
      <c r="A174" s="26" t="s">
        <v>112</v>
      </c>
      <c r="B174" s="6">
        <v>10.358215004007331</v>
      </c>
      <c r="C174" s="7">
        <v>1.5772464937395866E-3</v>
      </c>
      <c r="D174" s="6">
        <v>18.1204360648189</v>
      </c>
      <c r="E174" s="7">
        <v>1.9116634734679156E-3</v>
      </c>
    </row>
    <row r="175" spans="1:7" x14ac:dyDescent="0.35">
      <c r="A175" s="26" t="s">
        <v>113</v>
      </c>
      <c r="B175" s="6">
        <v>6.85711099674044</v>
      </c>
      <c r="C175" s="7">
        <v>1.0441330164133332E-3</v>
      </c>
      <c r="D175" s="6">
        <v>0</v>
      </c>
      <c r="E175" s="7">
        <v>0</v>
      </c>
    </row>
    <row r="176" spans="1:7" x14ac:dyDescent="0.35">
      <c r="A176" s="26" t="s">
        <v>100</v>
      </c>
      <c r="B176" s="6">
        <v>44.172953817277538</v>
      </c>
      <c r="C176" s="7">
        <v>6.7262203477594824E-3</v>
      </c>
      <c r="D176" s="6">
        <v>56.997920425709815</v>
      </c>
      <c r="E176" s="7">
        <v>6.0131468222781566E-3</v>
      </c>
    </row>
    <row r="177" spans="1:5" x14ac:dyDescent="0.35">
      <c r="A177" s="26" t="s">
        <v>103</v>
      </c>
      <c r="B177" s="6">
        <v>26.976914136306252</v>
      </c>
      <c r="C177" s="7">
        <v>4.1077775675578947E-3</v>
      </c>
      <c r="D177" s="6">
        <v>44.987948710429812</v>
      </c>
      <c r="E177" s="7">
        <v>4.7461229955139171E-3</v>
      </c>
    </row>
    <row r="178" spans="1:5" x14ac:dyDescent="0.35">
      <c r="A178" s="26" t="s">
        <v>105</v>
      </c>
      <c r="B178" s="6">
        <v>6.07224958949097</v>
      </c>
      <c r="C178" s="7">
        <v>9.2462208695523408E-4</v>
      </c>
      <c r="D178" s="6">
        <v>16.701899791834379</v>
      </c>
      <c r="E178" s="7">
        <v>1.7620112261845981E-3</v>
      </c>
    </row>
    <row r="179" spans="1:5" x14ac:dyDescent="0.35">
      <c r="A179" s="26" t="s">
        <v>108</v>
      </c>
      <c r="B179" s="6">
        <v>94.937539836582005</v>
      </c>
      <c r="C179" s="7">
        <v>1.4456149227794627E-2</v>
      </c>
      <c r="D179" s="6">
        <v>136.19337655985149</v>
      </c>
      <c r="E179" s="7">
        <v>1.4368081560863449E-2</v>
      </c>
    </row>
    <row r="180" spans="1:5" x14ac:dyDescent="0.35">
      <c r="A180" s="26" t="s">
        <v>110</v>
      </c>
      <c r="B180" s="6">
        <v>55.289315386237661</v>
      </c>
      <c r="C180" s="7">
        <v>8.4189098990963378E-3</v>
      </c>
      <c r="D180" s="6">
        <v>146.82054654966427</v>
      </c>
      <c r="E180" s="7">
        <v>1.5489223051233127E-2</v>
      </c>
    </row>
    <row r="181" spans="1:5" x14ac:dyDescent="0.35">
      <c r="A181" s="26" t="s">
        <v>97</v>
      </c>
      <c r="B181" s="6">
        <v>37.29402345450071</v>
      </c>
      <c r="C181" s="7">
        <v>5.6787648941730266E-3</v>
      </c>
      <c r="D181" s="6">
        <v>77.62943599565132</v>
      </c>
      <c r="E181" s="7">
        <v>8.1897232896577746E-3</v>
      </c>
    </row>
    <row r="182" spans="1:5" x14ac:dyDescent="0.35">
      <c r="A182" s="26" t="s">
        <v>96</v>
      </c>
      <c r="B182" s="6">
        <v>75.507749395916022</v>
      </c>
      <c r="C182" s="7">
        <v>1.1497572983260276E-2</v>
      </c>
      <c r="D182" s="6">
        <v>42.657883781337716</v>
      </c>
      <c r="E182" s="7">
        <v>4.5003066145051802E-3</v>
      </c>
    </row>
    <row r="183" spans="1:5" x14ac:dyDescent="0.35">
      <c r="A183" s="26" t="s">
        <v>104</v>
      </c>
      <c r="B183" s="6">
        <v>74.915445756372847</v>
      </c>
      <c r="C183" s="7">
        <v>1.1407382845448188E-2</v>
      </c>
      <c r="D183" s="6">
        <v>22.513044244667711</v>
      </c>
      <c r="E183" s="7">
        <v>2.3750733263343498E-3</v>
      </c>
    </row>
    <row r="184" spans="1:5" x14ac:dyDescent="0.35">
      <c r="A184" s="26" t="s">
        <v>98</v>
      </c>
      <c r="B184" s="6">
        <v>22.397833723653385</v>
      </c>
      <c r="C184" s="7">
        <v>3.4105205090189271E-3</v>
      </c>
      <c r="D184" s="6">
        <v>2.87096774193548</v>
      </c>
      <c r="E184" s="7">
        <v>3.0288035818400541E-4</v>
      </c>
    </row>
    <row r="185" spans="1:5" x14ac:dyDescent="0.35">
      <c r="A185" s="26" t="s">
        <v>102</v>
      </c>
      <c r="B185" s="6">
        <v>3.9938524590163902</v>
      </c>
      <c r="C185" s="7">
        <v>6.0814433616793932E-4</v>
      </c>
      <c r="D185" s="6">
        <v>9.3562899786780402</v>
      </c>
      <c r="E185" s="7">
        <v>9.8706663214020562E-4</v>
      </c>
    </row>
    <row r="186" spans="1:5" x14ac:dyDescent="0.35">
      <c r="A186" s="26" t="s">
        <v>99</v>
      </c>
      <c r="B186" s="6">
        <v>35.625243593325401</v>
      </c>
      <c r="C186" s="7">
        <v>5.4246596082870215E-3</v>
      </c>
      <c r="D186" s="6">
        <v>76.760081118534771</v>
      </c>
      <c r="E186" s="7">
        <v>8.0980083906277509E-3</v>
      </c>
    </row>
    <row r="187" spans="1:5" s="73" customFormat="1" ht="13" x14ac:dyDescent="0.35">
      <c r="A187" s="64" t="s">
        <v>114</v>
      </c>
      <c r="B187" s="17"/>
      <c r="C187" s="18"/>
      <c r="D187" s="17"/>
      <c r="E187" s="18"/>
    </row>
    <row r="188" spans="1:5" x14ac:dyDescent="0.35">
      <c r="A188" s="26" t="s">
        <v>117</v>
      </c>
      <c r="B188" s="57">
        <v>5988.2458055234792</v>
      </c>
      <c r="C188" s="7">
        <v>0.93986689667014589</v>
      </c>
      <c r="D188" s="57">
        <v>8215.7890530327586</v>
      </c>
      <c r="E188" s="7">
        <v>0.89372059512287194</v>
      </c>
    </row>
    <row r="189" spans="1:5" x14ac:dyDescent="0.35">
      <c r="A189" s="26" t="s">
        <v>116</v>
      </c>
      <c r="B189" s="6">
        <v>71.44888736531351</v>
      </c>
      <c r="C189" s="7">
        <v>1.121404267951584E-2</v>
      </c>
      <c r="D189" s="6">
        <v>644.59975781927153</v>
      </c>
      <c r="E189" s="7">
        <v>7.0120115725420318E-2</v>
      </c>
    </row>
    <row r="190" spans="1:5" x14ac:dyDescent="0.35">
      <c r="A190" s="26" t="s">
        <v>115</v>
      </c>
      <c r="B190" s="6">
        <v>196.72374627676501</v>
      </c>
      <c r="C190" s="7">
        <v>3.0876176917107239E-2</v>
      </c>
      <c r="D190" s="6">
        <v>177.76291875943468</v>
      </c>
      <c r="E190" s="7">
        <v>1.9337203099903791E-2</v>
      </c>
    </row>
    <row r="191" spans="1:5" x14ac:dyDescent="0.35">
      <c r="A191" s="26" t="s">
        <v>118</v>
      </c>
      <c r="B191" s="6">
        <v>114.95800439175129</v>
      </c>
      <c r="C191" s="7">
        <v>1.8042883733230989E-2</v>
      </c>
      <c r="D191" s="6">
        <v>154.6419666143922</v>
      </c>
      <c r="E191" s="7">
        <v>1.6822086051803943E-2</v>
      </c>
    </row>
    <row r="192" spans="1:5" s="73" customFormat="1" ht="13" x14ac:dyDescent="0.35">
      <c r="A192" s="69" t="s">
        <v>119</v>
      </c>
      <c r="B192" s="37"/>
      <c r="C192" s="38"/>
      <c r="D192" s="37"/>
      <c r="E192" s="38"/>
    </row>
    <row r="193" spans="1:5" x14ac:dyDescent="0.35">
      <c r="A193" s="15" t="s">
        <v>119</v>
      </c>
      <c r="B193" s="57">
        <v>1262.640284284977</v>
      </c>
      <c r="C193" s="7">
        <v>0.19379720276308829</v>
      </c>
      <c r="D193" s="57">
        <v>1214.6524079442158</v>
      </c>
      <c r="E193" s="7">
        <v>0.12827046615984281</v>
      </c>
    </row>
    <row r="194" spans="1:5" s="73" customFormat="1" ht="13" x14ac:dyDescent="0.35">
      <c r="A194" s="66" t="s">
        <v>174</v>
      </c>
      <c r="B194" s="37"/>
      <c r="C194" s="38"/>
      <c r="D194" s="37"/>
      <c r="E194" s="38"/>
    </row>
    <row r="195" spans="1:5" x14ac:dyDescent="0.35">
      <c r="A195" s="15" t="s">
        <v>120</v>
      </c>
      <c r="B195" s="57">
        <v>1685.7139683841351</v>
      </c>
      <c r="C195" s="7">
        <v>0.24799343009795188</v>
      </c>
      <c r="D195" s="57">
        <v>1640.9469118730376</v>
      </c>
      <c r="E195" s="7">
        <v>0.14825468084294374</v>
      </c>
    </row>
    <row r="196" spans="1:5" x14ac:dyDescent="0.35">
      <c r="A196" s="15" t="s">
        <v>121</v>
      </c>
      <c r="B196" s="6">
        <v>631.89305438517965</v>
      </c>
      <c r="C196" s="7">
        <v>9.2960804116883761E-2</v>
      </c>
      <c r="D196" s="57">
        <v>1015.8398443977846</v>
      </c>
      <c r="E196" s="7">
        <v>9.1778113495966387E-2</v>
      </c>
    </row>
    <row r="197" spans="1:5" x14ac:dyDescent="0.35">
      <c r="A197" s="15" t="s">
        <v>122</v>
      </c>
      <c r="B197" s="57">
        <v>1084.478791862296</v>
      </c>
      <c r="C197" s="7">
        <v>0.15954285276535576</v>
      </c>
      <c r="D197" s="6">
        <v>791.43495393362423</v>
      </c>
      <c r="E197" s="7">
        <v>7.1503797992739468E-2</v>
      </c>
    </row>
    <row r="198" spans="1:5" x14ac:dyDescent="0.35">
      <c r="A198" s="15" t="s">
        <v>17</v>
      </c>
      <c r="B198" s="6">
        <v>267.17315981039417</v>
      </c>
      <c r="C198" s="7">
        <v>3.9305119121128052E-2</v>
      </c>
      <c r="D198" s="6">
        <v>169.54090031728828</v>
      </c>
      <c r="E198" s="7">
        <v>1.5317516907158579E-2</v>
      </c>
    </row>
    <row r="199" spans="1:5" x14ac:dyDescent="0.35">
      <c r="A199" s="15" t="s">
        <v>123</v>
      </c>
      <c r="B199" s="57">
        <v>3273.4951302543645</v>
      </c>
      <c r="C199" s="7">
        <v>0.48157949746295875</v>
      </c>
      <c r="D199" s="57">
        <v>5853.7545575585518</v>
      </c>
      <c r="E199" s="7">
        <v>0.52886934207589831</v>
      </c>
    </row>
    <row r="200" spans="1:5" x14ac:dyDescent="0.35">
      <c r="A200" s="15" t="s">
        <v>181</v>
      </c>
      <c r="B200" s="57">
        <v>3523.9186871936045</v>
      </c>
      <c r="C200" s="7">
        <v>0.51842050253704131</v>
      </c>
      <c r="D200" s="57">
        <v>5214.6778355569413</v>
      </c>
      <c r="E200" s="7">
        <v>0.47113065792410164</v>
      </c>
    </row>
  </sheetData>
  <mergeCells count="19">
    <mergeCell ref="B2:C2"/>
    <mergeCell ref="D2:E2"/>
    <mergeCell ref="B27:C27"/>
    <mergeCell ref="D27:E27"/>
    <mergeCell ref="D12:E12"/>
    <mergeCell ref="B12:C12"/>
    <mergeCell ref="B29:C29"/>
    <mergeCell ref="D29:E29"/>
    <mergeCell ref="D28:E28"/>
    <mergeCell ref="B28:C28"/>
    <mergeCell ref="B31:C31"/>
    <mergeCell ref="D31:E31"/>
    <mergeCell ref="D30:E30"/>
    <mergeCell ref="B30:C30"/>
    <mergeCell ref="F167:G167"/>
    <mergeCell ref="B167:C167"/>
    <mergeCell ref="D167:E167"/>
    <mergeCell ref="D33:E33"/>
    <mergeCell ref="B33:C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9BD96-0DEA-45D5-BF62-450809A52B86}">
  <sheetPr codeName="Sheet12"/>
  <dimension ref="A1:M200"/>
  <sheetViews>
    <sheetView showGridLines="0" zoomScale="90" zoomScaleNormal="9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11" defaultRowHeight="12.5" x14ac:dyDescent="0.35"/>
  <cols>
    <col min="1" max="1" width="73.54296875" style="1" customWidth="1"/>
    <col min="2" max="13" width="11" style="1"/>
    <col min="14" max="16384" width="11" style="71"/>
  </cols>
  <sheetData>
    <row r="1" spans="1:13" ht="18" x14ac:dyDescent="0.35">
      <c r="A1" s="74" t="s">
        <v>188</v>
      </c>
      <c r="B1" s="98"/>
      <c r="C1" s="99"/>
      <c r="D1" s="99"/>
      <c r="E1" s="99"/>
      <c r="F1" s="99"/>
      <c r="G1" s="99"/>
      <c r="H1" s="99"/>
      <c r="I1" s="99"/>
      <c r="J1" s="99"/>
      <c r="K1" s="99"/>
      <c r="L1" s="99"/>
      <c r="M1" s="99"/>
    </row>
    <row r="2" spans="1:13" ht="13" x14ac:dyDescent="0.35">
      <c r="A2" s="31"/>
      <c r="B2" s="111" t="s">
        <v>19</v>
      </c>
      <c r="C2" s="112"/>
      <c r="D2" s="113" t="s">
        <v>20</v>
      </c>
      <c r="E2" s="114"/>
      <c r="F2" s="113" t="s">
        <v>21</v>
      </c>
      <c r="G2" s="114"/>
      <c r="H2" s="113" t="s">
        <v>22</v>
      </c>
      <c r="I2" s="114"/>
      <c r="J2" s="113" t="s">
        <v>23</v>
      </c>
      <c r="K2" s="114"/>
      <c r="L2" s="113" t="s">
        <v>17</v>
      </c>
      <c r="M2" s="114"/>
    </row>
    <row r="3" spans="1:13" s="72" customFormat="1" ht="13" x14ac:dyDescent="0.35">
      <c r="A3" s="61"/>
      <c r="B3" s="56" t="s">
        <v>1</v>
      </c>
      <c r="C3" s="54" t="s">
        <v>154</v>
      </c>
      <c r="D3" s="56" t="s">
        <v>1</v>
      </c>
      <c r="E3" s="54" t="s">
        <v>154</v>
      </c>
      <c r="F3" s="56" t="s">
        <v>1</v>
      </c>
      <c r="G3" s="54" t="s">
        <v>154</v>
      </c>
      <c r="H3" s="56" t="s">
        <v>1</v>
      </c>
      <c r="I3" s="54" t="s">
        <v>154</v>
      </c>
      <c r="J3" s="56" t="s">
        <v>1</v>
      </c>
      <c r="K3" s="54" t="s">
        <v>154</v>
      </c>
      <c r="L3" s="56" t="s">
        <v>1</v>
      </c>
      <c r="M3" s="54" t="s">
        <v>154</v>
      </c>
    </row>
    <row r="4" spans="1:13" s="73" customFormat="1" ht="13" x14ac:dyDescent="0.35">
      <c r="A4" s="62" t="s">
        <v>153</v>
      </c>
      <c r="B4" s="2"/>
      <c r="C4" s="3"/>
      <c r="D4" s="3"/>
      <c r="E4" s="3"/>
      <c r="F4" s="3"/>
      <c r="G4" s="3"/>
      <c r="H4" s="3"/>
      <c r="I4" s="3"/>
      <c r="J4" s="3"/>
      <c r="K4" s="3"/>
      <c r="L4" s="3"/>
      <c r="M4" s="4"/>
    </row>
    <row r="5" spans="1:13" x14ac:dyDescent="0.35">
      <c r="A5" s="5" t="s">
        <v>145</v>
      </c>
      <c r="B5" s="57">
        <v>1399.7197308650109</v>
      </c>
      <c r="C5" s="7">
        <f>B5/SUM(B$5:B$11)</f>
        <v>0.23494420884715139</v>
      </c>
      <c r="D5" s="6">
        <v>305.04920842608681</v>
      </c>
      <c r="E5" s="7">
        <f>D5/SUM(D$5:D$11)</f>
        <v>0.46229344228032437</v>
      </c>
      <c r="F5" s="6">
        <v>198.74925543020933</v>
      </c>
      <c r="G5" s="7">
        <f>F5/SUM(F$5:F$11)</f>
        <v>0.13267753305400395</v>
      </c>
      <c r="H5" s="6">
        <v>858.72192402951146</v>
      </c>
      <c r="I5" s="7">
        <f>H5/SUM(H$5:H$11)</f>
        <v>0.17018066107897217</v>
      </c>
      <c r="J5" s="6">
        <v>534.18724143682925</v>
      </c>
      <c r="K5" s="7">
        <f>J5/SUM(J$5:J$11)</f>
        <v>0.19485176155312073</v>
      </c>
      <c r="L5" s="8">
        <v>60.927424500977835</v>
      </c>
      <c r="M5" s="7">
        <f>L5/SUM(L$5:L$11)</f>
        <v>0.14861030534204306</v>
      </c>
    </row>
    <row r="6" spans="1:13" x14ac:dyDescent="0.35">
      <c r="A6" s="5" t="s">
        <v>146</v>
      </c>
      <c r="B6" s="57">
        <v>1251.2243970603595</v>
      </c>
      <c r="C6" s="7">
        <f t="shared" ref="C6:C11" si="0">B6/SUM(B$5:B$11)</f>
        <v>0.21001913424191807</v>
      </c>
      <c r="D6" s="6">
        <v>235.40332720926784</v>
      </c>
      <c r="E6" s="7">
        <f t="shared" ref="E6:E11" si="1">D6/SUM(D$5:D$11)</f>
        <v>0.35674708031960778</v>
      </c>
      <c r="F6" s="6">
        <v>555.18437946464473</v>
      </c>
      <c r="G6" s="7">
        <f t="shared" ref="G6:G11" si="2">F6/SUM(F$5:F$11)</f>
        <v>0.37062022545967682</v>
      </c>
      <c r="H6" s="57">
        <v>1293.1501934713881</v>
      </c>
      <c r="I6" s="7">
        <f t="shared" ref="I6:I11" si="3">H6/SUM(H$5:H$11)</f>
        <v>0.25627522558955712</v>
      </c>
      <c r="J6" s="6">
        <v>973.08838536748806</v>
      </c>
      <c r="K6" s="7">
        <f t="shared" ref="K6:K11" si="4">J6/SUM(J$5:J$11)</f>
        <v>0.35494667661050694</v>
      </c>
      <c r="L6" s="8">
        <v>177.32435602652657</v>
      </c>
      <c r="M6" s="7">
        <f t="shared" ref="M6:M11" si="5">L6/SUM(L$5:L$11)</f>
        <v>0.4325183102604368</v>
      </c>
    </row>
    <row r="7" spans="1:13" x14ac:dyDescent="0.35">
      <c r="A7" s="5" t="s">
        <v>147</v>
      </c>
      <c r="B7" s="57">
        <v>1020.8291370552348</v>
      </c>
      <c r="C7" s="7">
        <f t="shared" si="0"/>
        <v>0.17134708376608032</v>
      </c>
      <c r="D7" s="6">
        <v>52.108681190369076</v>
      </c>
      <c r="E7" s="7">
        <f t="shared" si="1"/>
        <v>7.8969231634707149E-2</v>
      </c>
      <c r="F7" s="6">
        <v>229.62649331413982</v>
      </c>
      <c r="G7" s="7">
        <f t="shared" si="2"/>
        <v>0.15329001656290492</v>
      </c>
      <c r="H7" s="6">
        <v>923.34502846080989</v>
      </c>
      <c r="I7" s="7">
        <f t="shared" si="3"/>
        <v>0.18298760396158556</v>
      </c>
      <c r="J7" s="6">
        <v>281.63495100256773</v>
      </c>
      <c r="K7" s="7">
        <f t="shared" si="4"/>
        <v>0.1027300206013376</v>
      </c>
      <c r="L7" s="8">
        <v>52.49975752625258</v>
      </c>
      <c r="M7" s="7">
        <f t="shared" si="5"/>
        <v>0.12805407516010139</v>
      </c>
    </row>
    <row r="8" spans="1:13" x14ac:dyDescent="0.35">
      <c r="A8" s="5" t="s">
        <v>148</v>
      </c>
      <c r="B8" s="57">
        <v>1090.4658351435303</v>
      </c>
      <c r="C8" s="7">
        <f t="shared" si="0"/>
        <v>0.18303566582884209</v>
      </c>
      <c r="D8" s="6">
        <v>47.502937569931589</v>
      </c>
      <c r="E8" s="7">
        <f t="shared" si="1"/>
        <v>7.1989357523450134E-2</v>
      </c>
      <c r="F8" s="6">
        <v>256.31465000616794</v>
      </c>
      <c r="G8" s="7">
        <f t="shared" si="2"/>
        <v>0.1711060269121884</v>
      </c>
      <c r="H8" s="6">
        <v>850.00358930907259</v>
      </c>
      <c r="I8" s="7">
        <f t="shared" si="3"/>
        <v>0.16845287013208463</v>
      </c>
      <c r="J8" s="6">
        <v>370.17147274641144</v>
      </c>
      <c r="K8" s="7">
        <f t="shared" si="4"/>
        <v>0.13502487133040392</v>
      </c>
      <c r="L8" s="8">
        <v>55.700693812720694</v>
      </c>
      <c r="M8" s="7">
        <f t="shared" si="5"/>
        <v>0.1358615957111271</v>
      </c>
    </row>
    <row r="9" spans="1:13" x14ac:dyDescent="0.35">
      <c r="A9" s="5" t="s">
        <v>149</v>
      </c>
      <c r="B9" s="6">
        <v>578.71566904185454</v>
      </c>
      <c r="C9" s="7">
        <f t="shared" si="0"/>
        <v>9.7137942698330787E-2</v>
      </c>
      <c r="D9" s="6">
        <v>5.8677753544165796</v>
      </c>
      <c r="E9" s="7">
        <f t="shared" si="1"/>
        <v>8.8924474877900232E-3</v>
      </c>
      <c r="F9" s="6">
        <v>118.10086782146554</v>
      </c>
      <c r="G9" s="7">
        <f t="shared" si="2"/>
        <v>7.883970060753924E-2</v>
      </c>
      <c r="H9" s="6">
        <v>426.34041000129577</v>
      </c>
      <c r="I9" s="7">
        <f t="shared" si="3"/>
        <v>8.4491720530716394E-2</v>
      </c>
      <c r="J9" s="6">
        <v>224.52973405266823</v>
      </c>
      <c r="K9" s="7">
        <f t="shared" si="4"/>
        <v>8.190014812697434E-2</v>
      </c>
      <c r="L9" s="8">
        <v>10.990471796406521</v>
      </c>
      <c r="M9" s="7">
        <f t="shared" si="5"/>
        <v>2.6807260981315115E-2</v>
      </c>
    </row>
    <row r="10" spans="1:13" x14ac:dyDescent="0.35">
      <c r="A10" s="5" t="s">
        <v>150</v>
      </c>
      <c r="B10" s="6">
        <v>320.44192669987154</v>
      </c>
      <c r="C10" s="7">
        <f t="shared" si="0"/>
        <v>5.378646402550339E-2</v>
      </c>
      <c r="D10" s="6">
        <v>10.412790374162251</v>
      </c>
      <c r="E10" s="7">
        <f t="shared" si="1"/>
        <v>1.5780289123357175E-2</v>
      </c>
      <c r="F10" s="6">
        <v>73.287405029345379</v>
      </c>
      <c r="G10" s="7">
        <f t="shared" si="2"/>
        <v>4.8923917134560437E-2</v>
      </c>
      <c r="H10" s="6">
        <v>283.68057790103552</v>
      </c>
      <c r="I10" s="7">
        <f t="shared" si="3"/>
        <v>5.6219536186901842E-2</v>
      </c>
      <c r="J10" s="6">
        <v>154.30106699293196</v>
      </c>
      <c r="K10" s="7">
        <f t="shared" si="4"/>
        <v>5.6283326109079948E-2</v>
      </c>
      <c r="L10" s="8">
        <v>16.026066211019781</v>
      </c>
      <c r="M10" s="7">
        <f t="shared" si="5"/>
        <v>3.9089763149486575E-2</v>
      </c>
    </row>
    <row r="11" spans="1:13" x14ac:dyDescent="0.35">
      <c r="A11" s="5" t="s">
        <v>151</v>
      </c>
      <c r="B11" s="6">
        <v>296.27188312700179</v>
      </c>
      <c r="C11" s="7">
        <f t="shared" si="0"/>
        <v>4.9729500592173959E-2</v>
      </c>
      <c r="D11" s="6">
        <v>3.5158371040723999</v>
      </c>
      <c r="E11" s="7">
        <f t="shared" si="1"/>
        <v>5.3281516307633276E-3</v>
      </c>
      <c r="F11" s="6">
        <v>66.72421818263544</v>
      </c>
      <c r="G11" s="7">
        <f t="shared" si="2"/>
        <v>4.4542580269126303E-2</v>
      </c>
      <c r="H11" s="6">
        <v>410.70132690719112</v>
      </c>
      <c r="I11" s="7">
        <f t="shared" si="3"/>
        <v>8.1392382520182216E-2</v>
      </c>
      <c r="J11" s="6">
        <v>203.59298431934019</v>
      </c>
      <c r="K11" s="7">
        <f t="shared" si="4"/>
        <v>7.4263195668576421E-2</v>
      </c>
      <c r="L11" s="8">
        <v>36.512384264408404</v>
      </c>
      <c r="M11" s="7">
        <f t="shared" si="5"/>
        <v>8.9058689395489818E-2</v>
      </c>
    </row>
    <row r="12" spans="1:13" x14ac:dyDescent="0.35">
      <c r="A12" s="10" t="s">
        <v>152</v>
      </c>
      <c r="B12" s="96">
        <v>9.1894127914530923</v>
      </c>
      <c r="C12" s="96"/>
      <c r="D12" s="97">
        <v>3.8951493446329151</v>
      </c>
      <c r="E12" s="97"/>
      <c r="F12" s="97">
        <v>8.515571665033546</v>
      </c>
      <c r="G12" s="97"/>
      <c r="H12" s="97">
        <v>9.9810149162865489</v>
      </c>
      <c r="I12" s="97"/>
      <c r="J12" s="97">
        <v>9.0280324929846039</v>
      </c>
      <c r="K12" s="97"/>
      <c r="L12" s="97">
        <v>8.3312346781704569</v>
      </c>
      <c r="M12" s="97"/>
    </row>
    <row r="13" spans="1:13" s="73" customFormat="1" ht="13" x14ac:dyDescent="0.35">
      <c r="A13" s="63" t="s">
        <v>155</v>
      </c>
      <c r="B13" s="11"/>
      <c r="C13" s="12"/>
      <c r="D13" s="13"/>
      <c r="E13" s="12"/>
      <c r="F13" s="13"/>
      <c r="G13" s="12"/>
      <c r="H13" s="13"/>
      <c r="I13" s="12"/>
      <c r="J13" s="13"/>
      <c r="K13" s="12"/>
      <c r="L13" s="13"/>
      <c r="M13" s="14"/>
    </row>
    <row r="14" spans="1:13" x14ac:dyDescent="0.35">
      <c r="A14" s="15" t="s">
        <v>0</v>
      </c>
      <c r="B14" s="6">
        <v>69.119697374071393</v>
      </c>
      <c r="C14" s="7">
        <v>1.1601803030432416E-2</v>
      </c>
      <c r="D14" s="6">
        <v>0</v>
      </c>
      <c r="E14" s="7">
        <v>0</v>
      </c>
      <c r="F14" s="6">
        <v>31.401144491799272</v>
      </c>
      <c r="G14" s="7">
        <v>2.096222386959945E-2</v>
      </c>
      <c r="H14" s="6">
        <v>73.296972816894765</v>
      </c>
      <c r="I14" s="7">
        <v>1.4525921535267479E-2</v>
      </c>
      <c r="J14" s="6">
        <v>30.98482915195693</v>
      </c>
      <c r="K14" s="7">
        <v>1.1302120442716074E-2</v>
      </c>
      <c r="L14" s="8">
        <v>2.4285714285714302</v>
      </c>
      <c r="M14" s="7">
        <v>5.9236172298595957E-3</v>
      </c>
    </row>
    <row r="15" spans="1:13" x14ac:dyDescent="0.35">
      <c r="A15" s="15" t="s">
        <v>3</v>
      </c>
      <c r="B15" s="6">
        <v>115.99532594883294</v>
      </c>
      <c r="C15" s="7">
        <v>1.9469919216023562E-2</v>
      </c>
      <c r="D15" s="6">
        <v>0</v>
      </c>
      <c r="E15" s="7">
        <v>0</v>
      </c>
      <c r="F15" s="6">
        <v>51.05188314146794</v>
      </c>
      <c r="G15" s="7">
        <v>3.4080318430927396E-2</v>
      </c>
      <c r="H15" s="6">
        <v>190.05822899910027</v>
      </c>
      <c r="I15" s="7">
        <v>3.7665551733897504E-2</v>
      </c>
      <c r="J15" s="6">
        <v>59.483246855948238</v>
      </c>
      <c r="K15" s="7">
        <v>2.1697289889600027E-2</v>
      </c>
      <c r="L15" s="8">
        <v>5.6032926181625102</v>
      </c>
      <c r="M15" s="7">
        <v>1.3667195581073386E-2</v>
      </c>
    </row>
    <row r="16" spans="1:13" x14ac:dyDescent="0.35">
      <c r="A16" s="15" t="s">
        <v>4</v>
      </c>
      <c r="B16" s="6">
        <v>296.1881828849522</v>
      </c>
      <c r="C16" s="7">
        <v>4.9715451431677736E-2</v>
      </c>
      <c r="D16" s="6">
        <v>13.00267812646687</v>
      </c>
      <c r="E16" s="7">
        <v>1.970519071648049E-2</v>
      </c>
      <c r="F16" s="6">
        <v>64.019581580094354</v>
      </c>
      <c r="G16" s="7">
        <v>4.2737066525409553E-2</v>
      </c>
      <c r="H16" s="6">
        <v>165.62257281920674</v>
      </c>
      <c r="I16" s="7">
        <v>3.2822917574658501E-2</v>
      </c>
      <c r="J16" s="6">
        <v>74.3280240563967</v>
      </c>
      <c r="K16" s="7">
        <v>2.7112115933724194E-2</v>
      </c>
      <c r="L16" s="8">
        <v>5.9444085326438305</v>
      </c>
      <c r="M16" s="7">
        <v>1.4499223861003151E-2</v>
      </c>
    </row>
    <row r="17" spans="1:13" x14ac:dyDescent="0.35">
      <c r="A17" s="15" t="s">
        <v>5</v>
      </c>
      <c r="B17" s="6">
        <v>230.97265019433235</v>
      </c>
      <c r="C17" s="7">
        <v>3.8768965935560312E-2</v>
      </c>
      <c r="D17" s="6">
        <v>15.86506703373527</v>
      </c>
      <c r="E17" s="7">
        <v>2.4043060097992917E-2</v>
      </c>
      <c r="F17" s="6">
        <v>44.018291634989886</v>
      </c>
      <c r="G17" s="7">
        <v>2.9384957094508224E-2</v>
      </c>
      <c r="H17" s="6">
        <v>199.92732143584334</v>
      </c>
      <c r="I17" s="7">
        <v>3.9621398706166842E-2</v>
      </c>
      <c r="J17" s="6">
        <v>72.937693408693448</v>
      </c>
      <c r="K17" s="7">
        <v>2.6604974701527045E-2</v>
      </c>
      <c r="L17" s="8">
        <v>5.9444085326438305</v>
      </c>
      <c r="M17" s="7">
        <v>1.4499223861003151E-2</v>
      </c>
    </row>
    <row r="18" spans="1:13" x14ac:dyDescent="0.35">
      <c r="A18" s="15" t="s">
        <v>6</v>
      </c>
      <c r="B18" s="6">
        <v>403.99255360540741</v>
      </c>
      <c r="C18" s="7">
        <v>6.7810511485971559E-2</v>
      </c>
      <c r="D18" s="6">
        <v>15.19946761149165</v>
      </c>
      <c r="E18" s="7">
        <v>2.3034363010475793E-2</v>
      </c>
      <c r="F18" s="6">
        <v>99.471821057343632</v>
      </c>
      <c r="G18" s="7">
        <v>6.6403649149327421E-2</v>
      </c>
      <c r="H18" s="6">
        <v>225.0898922422345</v>
      </c>
      <c r="I18" s="7">
        <v>4.4608092086701662E-2</v>
      </c>
      <c r="J18" s="6">
        <v>116.22427685125601</v>
      </c>
      <c r="K18" s="7">
        <v>4.2394320423661605E-2</v>
      </c>
      <c r="L18" s="8">
        <v>30.836307889187989</v>
      </c>
      <c r="M18" s="7">
        <v>7.5213964295502617E-2</v>
      </c>
    </row>
    <row r="19" spans="1:13" x14ac:dyDescent="0.35">
      <c r="A19" s="15" t="s">
        <v>7</v>
      </c>
      <c r="B19" s="57">
        <v>1271.3324141670932</v>
      </c>
      <c r="C19" s="7">
        <v>0.21339428289950471</v>
      </c>
      <c r="D19" s="6">
        <v>49.834133662025323</v>
      </c>
      <c r="E19" s="7">
        <v>7.5522219226664744E-2</v>
      </c>
      <c r="F19" s="6">
        <v>166.02461141289206</v>
      </c>
      <c r="G19" s="7">
        <v>0.11083179064410219</v>
      </c>
      <c r="H19" s="57">
        <v>1110.7540560082282</v>
      </c>
      <c r="I19" s="7">
        <v>0.22012813957354332</v>
      </c>
      <c r="J19" s="6">
        <v>399.95135620056919</v>
      </c>
      <c r="K19" s="7">
        <v>0.14588747211862488</v>
      </c>
      <c r="L19" s="8">
        <v>27.039187098246011</v>
      </c>
      <c r="M19" s="7">
        <v>6.5952268355057103E-2</v>
      </c>
    </row>
    <row r="20" spans="1:13" x14ac:dyDescent="0.35">
      <c r="A20" s="15" t="s">
        <v>8</v>
      </c>
      <c r="B20" s="57">
        <v>2216.5985566623208</v>
      </c>
      <c r="C20" s="7">
        <v>0.37205805043909207</v>
      </c>
      <c r="D20" s="6">
        <v>132.68524429687207</v>
      </c>
      <c r="E20" s="7">
        <v>0.20108073265389012</v>
      </c>
      <c r="F20" s="6">
        <v>501.11830926603551</v>
      </c>
      <c r="G20" s="7">
        <v>0.33452774903580923</v>
      </c>
      <c r="H20" s="57">
        <v>1627.1849443885226</v>
      </c>
      <c r="I20" s="7">
        <v>0.3224739019523073</v>
      </c>
      <c r="J20" s="6">
        <v>810.13601034306043</v>
      </c>
      <c r="K20" s="7">
        <v>0.29550767309299353</v>
      </c>
      <c r="L20" s="8">
        <v>91.276579113638732</v>
      </c>
      <c r="M20" s="7">
        <v>0.22263603629654988</v>
      </c>
    </row>
    <row r="21" spans="1:13" x14ac:dyDescent="0.35">
      <c r="A21" s="15" t="s">
        <v>9</v>
      </c>
      <c r="B21" s="6">
        <v>212.32431866296002</v>
      </c>
      <c r="C21" s="7">
        <v>3.5638826807457828E-2</v>
      </c>
      <c r="D21" s="6">
        <v>8.9706659942539311</v>
      </c>
      <c r="E21" s="7">
        <v>1.3594790438656499E-2</v>
      </c>
      <c r="F21" s="6">
        <v>51.379721052554466</v>
      </c>
      <c r="G21" s="7">
        <v>3.4299170698778095E-2</v>
      </c>
      <c r="H21" s="6">
        <v>141.7434821911317</v>
      </c>
      <c r="I21" s="7">
        <v>2.8090583025679589E-2</v>
      </c>
      <c r="J21" s="6">
        <v>54.559278638195465</v>
      </c>
      <c r="K21" s="7">
        <v>1.990120827881493E-2</v>
      </c>
      <c r="L21" s="8">
        <v>8.6286709310590002</v>
      </c>
      <c r="M21" s="7">
        <v>2.10465062697687E-2</v>
      </c>
    </row>
    <row r="22" spans="1:13" x14ac:dyDescent="0.35">
      <c r="A22" s="15" t="s">
        <v>10</v>
      </c>
      <c r="B22" s="6">
        <v>162.12667467688107</v>
      </c>
      <c r="C22" s="7">
        <v>2.7213107363600341E-2</v>
      </c>
      <c r="D22" s="6">
        <v>11.181477948602851</v>
      </c>
      <c r="E22" s="7">
        <v>1.6945213388067606E-2</v>
      </c>
      <c r="F22" s="6">
        <v>33.080528649011754</v>
      </c>
      <c r="G22" s="7">
        <v>2.2083317614311222E-2</v>
      </c>
      <c r="H22" s="6">
        <v>152.84397552343776</v>
      </c>
      <c r="I22" s="7">
        <v>3.0290467808788548E-2</v>
      </c>
      <c r="J22" s="6">
        <v>55.392722180182965</v>
      </c>
      <c r="K22" s="7">
        <v>2.0205217677980898E-2</v>
      </c>
      <c r="L22" s="8">
        <v>9.8458900740353403</v>
      </c>
      <c r="M22" s="7">
        <v>2.4015469917706759E-2</v>
      </c>
    </row>
    <row r="23" spans="1:13" x14ac:dyDescent="0.35">
      <c r="A23" s="15" t="s">
        <v>11</v>
      </c>
      <c r="B23" s="6">
        <v>337.16455412630825</v>
      </c>
      <c r="C23" s="7">
        <v>5.6593371997088415E-2</v>
      </c>
      <c r="D23" s="6">
        <v>177.58868023873399</v>
      </c>
      <c r="E23" s="7">
        <v>0.2691306190275739</v>
      </c>
      <c r="F23" s="6">
        <v>293.87559518762333</v>
      </c>
      <c r="G23" s="7">
        <v>0.1961803022097989</v>
      </c>
      <c r="H23" s="6">
        <v>354.93552455604021</v>
      </c>
      <c r="I23" s="7">
        <v>7.0340770998275834E-2</v>
      </c>
      <c r="J23" s="6">
        <v>301.19260447855009</v>
      </c>
      <c r="K23" s="7">
        <v>0.10986392971790591</v>
      </c>
      <c r="L23" s="8">
        <v>94.940455653815107</v>
      </c>
      <c r="M23" s="7">
        <v>0.2315727313206834</v>
      </c>
    </row>
    <row r="24" spans="1:13" x14ac:dyDescent="0.35">
      <c r="A24" s="15" t="s">
        <v>12</v>
      </c>
      <c r="B24" s="6">
        <v>246.05257305859908</v>
      </c>
      <c r="C24" s="7">
        <v>4.1300144477018554E-2</v>
      </c>
      <c r="D24" s="6">
        <v>65.729582842326096</v>
      </c>
      <c r="E24" s="7">
        <v>9.9611322607943323E-2</v>
      </c>
      <c r="F24" s="6">
        <v>139.26825903589281</v>
      </c>
      <c r="G24" s="7">
        <v>9.2970255418625761E-2</v>
      </c>
      <c r="H24" s="6">
        <v>292.52901814500655</v>
      </c>
      <c r="I24" s="7">
        <v>5.7973111317685413E-2</v>
      </c>
      <c r="J24" s="6">
        <v>240.39715786927161</v>
      </c>
      <c r="K24" s="7">
        <v>8.7687997858575867E-2</v>
      </c>
      <c r="L24" s="8">
        <v>34.063255983797347</v>
      </c>
      <c r="M24" s="7">
        <v>8.3084931197363446E-2</v>
      </c>
    </row>
    <row r="25" spans="1:13" x14ac:dyDescent="0.35">
      <c r="A25" s="15" t="s">
        <v>13</v>
      </c>
      <c r="B25" s="57">
        <v>1139.4393305852775</v>
      </c>
      <c r="C25" s="7">
        <v>0.19125591084455698</v>
      </c>
      <c r="D25" s="6">
        <v>107.96075299715936</v>
      </c>
      <c r="E25" s="7">
        <v>0.16361146580823105</v>
      </c>
      <c r="F25" s="6">
        <v>211.38480369226536</v>
      </c>
      <c r="G25" s="7">
        <v>0.14111255017427229</v>
      </c>
      <c r="H25" s="57">
        <v>1445.6607897258912</v>
      </c>
      <c r="I25" s="7">
        <v>0.28649962462475353</v>
      </c>
      <c r="J25" s="6">
        <v>742.23355764844064</v>
      </c>
      <c r="K25" s="7">
        <v>0.27073936809616078</v>
      </c>
      <c r="L25" s="8">
        <v>104.58131547368814</v>
      </c>
      <c r="M25" s="7">
        <v>0.25508810446054375</v>
      </c>
    </row>
    <row r="26" spans="1:13" s="73" customFormat="1" ht="13" x14ac:dyDescent="0.35">
      <c r="A26" s="64" t="s">
        <v>156</v>
      </c>
      <c r="B26" s="17"/>
      <c r="C26" s="18"/>
      <c r="D26" s="17"/>
      <c r="E26" s="18"/>
      <c r="F26" s="17"/>
      <c r="G26" s="18"/>
      <c r="H26" s="17"/>
      <c r="I26" s="18"/>
      <c r="J26" s="17"/>
      <c r="K26" s="18"/>
      <c r="L26" s="19"/>
      <c r="M26" s="20"/>
    </row>
    <row r="27" spans="1:13" x14ac:dyDescent="0.35">
      <c r="A27" s="22" t="s">
        <v>157</v>
      </c>
      <c r="B27" s="95">
        <v>21.760146855005111</v>
      </c>
      <c r="C27" s="95"/>
      <c r="D27" s="94">
        <v>19.989509246579317</v>
      </c>
      <c r="E27" s="94"/>
      <c r="F27" s="94">
        <v>22.83771945972309</v>
      </c>
      <c r="G27" s="94"/>
      <c r="H27" s="94">
        <v>24.093603381839454</v>
      </c>
      <c r="I27" s="94"/>
      <c r="J27" s="94">
        <v>21.005913879591077</v>
      </c>
      <c r="K27" s="94"/>
      <c r="L27" s="94">
        <v>22.413842584585591</v>
      </c>
      <c r="M27" s="94"/>
    </row>
    <row r="28" spans="1:13" x14ac:dyDescent="0.35">
      <c r="A28" s="22" t="s">
        <v>14</v>
      </c>
      <c r="B28" s="95">
        <v>7.9830677271308215</v>
      </c>
      <c r="C28" s="95"/>
      <c r="D28" s="94">
        <v>6.3514583021179307</v>
      </c>
      <c r="E28" s="94"/>
      <c r="F28" s="94">
        <v>7.4897192914006032</v>
      </c>
      <c r="G28" s="94"/>
      <c r="H28" s="94">
        <v>8.343910805962766</v>
      </c>
      <c r="I28" s="94"/>
      <c r="J28" s="94">
        <v>7.4152364309204311</v>
      </c>
      <c r="K28" s="94"/>
      <c r="L28" s="94">
        <v>7.3515713491827102</v>
      </c>
      <c r="M28" s="94"/>
    </row>
    <row r="29" spans="1:13" x14ac:dyDescent="0.35">
      <c r="A29" s="22" t="s">
        <v>15</v>
      </c>
      <c r="B29" s="95">
        <v>6.2340676169683773</v>
      </c>
      <c r="C29" s="95"/>
      <c r="D29" s="94">
        <v>6.1303184039704188</v>
      </c>
      <c r="E29" s="94"/>
      <c r="F29" s="94">
        <v>7.0732685545369058</v>
      </c>
      <c r="G29" s="94"/>
      <c r="H29" s="94">
        <v>7.1481966463516509</v>
      </c>
      <c r="I29" s="94"/>
      <c r="J29" s="94">
        <v>6.4443858221920509</v>
      </c>
      <c r="K29" s="94"/>
      <c r="L29" s="94">
        <v>6.9050149387781978</v>
      </c>
      <c r="M29" s="94"/>
    </row>
    <row r="30" spans="1:13" x14ac:dyDescent="0.35">
      <c r="A30" s="22" t="s">
        <v>16</v>
      </c>
      <c r="B30" s="95">
        <v>3.9646073243748372</v>
      </c>
      <c r="C30" s="95"/>
      <c r="D30" s="94">
        <v>3.8156240046932335</v>
      </c>
      <c r="E30" s="94"/>
      <c r="F30" s="94">
        <v>4.8181613662410383</v>
      </c>
      <c r="G30" s="94"/>
      <c r="H30" s="94">
        <v>4.9315631233660522</v>
      </c>
      <c r="I30" s="94"/>
      <c r="J30" s="94">
        <v>4.0050217202308573</v>
      </c>
      <c r="K30" s="94"/>
      <c r="L30" s="94">
        <v>5.0659715800075285</v>
      </c>
      <c r="M30" s="94"/>
    </row>
    <row r="31" spans="1:13" x14ac:dyDescent="0.35">
      <c r="A31" s="22" t="s">
        <v>17</v>
      </c>
      <c r="B31" s="95">
        <v>3.6080260550528522</v>
      </c>
      <c r="C31" s="95"/>
      <c r="D31" s="94">
        <v>3.6921085357977339</v>
      </c>
      <c r="E31" s="94"/>
      <c r="F31" s="94">
        <v>3.4645197147835689</v>
      </c>
      <c r="G31" s="94"/>
      <c r="H31" s="94">
        <v>3.6828927739942845</v>
      </c>
      <c r="I31" s="94"/>
      <c r="J31" s="94">
        <v>3.157977215406401</v>
      </c>
      <c r="K31" s="94"/>
      <c r="L31" s="94">
        <v>3.0912847166171518</v>
      </c>
      <c r="M31" s="94"/>
    </row>
    <row r="32" spans="1:13" s="73" customFormat="1" ht="13" x14ac:dyDescent="0.35">
      <c r="A32" s="64" t="s">
        <v>158</v>
      </c>
      <c r="B32" s="23"/>
      <c r="C32" s="18"/>
      <c r="D32" s="24"/>
      <c r="E32" s="18"/>
      <c r="F32" s="24"/>
      <c r="G32" s="18"/>
      <c r="H32" s="24"/>
      <c r="I32" s="18"/>
      <c r="J32" s="24"/>
      <c r="K32" s="18"/>
      <c r="L32" s="24"/>
      <c r="M32" s="25"/>
    </row>
    <row r="33" spans="1:13" x14ac:dyDescent="0.35">
      <c r="A33" s="22" t="s">
        <v>157</v>
      </c>
      <c r="B33" s="95">
        <v>4.289279562510468</v>
      </c>
      <c r="C33" s="95"/>
      <c r="D33" s="94">
        <v>5.0221519832692643</v>
      </c>
      <c r="E33" s="94"/>
      <c r="F33" s="94">
        <v>3.8699971112965668</v>
      </c>
      <c r="G33" s="94"/>
      <c r="H33" s="94">
        <v>6.2631283520555741</v>
      </c>
      <c r="I33" s="94"/>
      <c r="J33" s="94">
        <v>5.379154093418685</v>
      </c>
      <c r="K33" s="94"/>
      <c r="L33" s="94">
        <v>3.6406355113995565</v>
      </c>
      <c r="M33" s="94"/>
    </row>
    <row r="34" spans="1:13" s="73" customFormat="1" ht="13" x14ac:dyDescent="0.35">
      <c r="A34" s="64" t="s">
        <v>18</v>
      </c>
      <c r="B34" s="23"/>
      <c r="C34" s="18"/>
      <c r="D34" s="24"/>
      <c r="E34" s="18"/>
      <c r="F34" s="24"/>
      <c r="G34" s="18"/>
      <c r="H34" s="24"/>
      <c r="I34" s="18"/>
      <c r="J34" s="24"/>
      <c r="K34" s="18"/>
      <c r="L34" s="24"/>
      <c r="M34" s="25"/>
    </row>
    <row r="35" spans="1:13" x14ac:dyDescent="0.35">
      <c r="A35" s="26" t="s">
        <v>19</v>
      </c>
      <c r="B35" s="57">
        <v>5957.6685789928433</v>
      </c>
      <c r="C35" s="7">
        <v>1</v>
      </c>
      <c r="D35" s="6">
        <v>0</v>
      </c>
      <c r="E35" s="7">
        <v>0</v>
      </c>
      <c r="F35" s="6">
        <v>0</v>
      </c>
      <c r="G35" s="7">
        <v>0</v>
      </c>
      <c r="H35" s="6">
        <v>0</v>
      </c>
      <c r="I35" s="7">
        <v>0</v>
      </c>
      <c r="J35" s="6">
        <v>0</v>
      </c>
      <c r="K35" s="7">
        <v>0</v>
      </c>
      <c r="L35" s="8">
        <v>0</v>
      </c>
      <c r="M35" s="7">
        <v>0</v>
      </c>
    </row>
    <row r="36" spans="1:13" x14ac:dyDescent="0.35">
      <c r="A36" s="26" t="s">
        <v>20</v>
      </c>
      <c r="B36" s="6">
        <v>0</v>
      </c>
      <c r="C36" s="7">
        <v>0</v>
      </c>
      <c r="D36" s="6">
        <v>659.86055722830633</v>
      </c>
      <c r="E36" s="7">
        <v>1</v>
      </c>
      <c r="F36" s="6">
        <v>0</v>
      </c>
      <c r="G36" s="7">
        <v>0</v>
      </c>
      <c r="H36" s="6">
        <v>0</v>
      </c>
      <c r="I36" s="7">
        <v>0</v>
      </c>
      <c r="J36" s="6">
        <v>0</v>
      </c>
      <c r="K36" s="7">
        <v>0</v>
      </c>
      <c r="L36" s="8">
        <v>0</v>
      </c>
      <c r="M36" s="7">
        <v>0</v>
      </c>
    </row>
    <row r="37" spans="1:13" x14ac:dyDescent="0.35">
      <c r="A37" s="26" t="s">
        <v>21</v>
      </c>
      <c r="B37" s="6">
        <v>0</v>
      </c>
      <c r="C37" s="7">
        <v>0</v>
      </c>
      <c r="D37" s="6">
        <v>0</v>
      </c>
      <c r="E37" s="7">
        <v>0</v>
      </c>
      <c r="F37" s="57">
        <v>1497.9872692486067</v>
      </c>
      <c r="G37" s="7">
        <v>1</v>
      </c>
      <c r="H37" s="6">
        <v>0</v>
      </c>
      <c r="I37" s="7">
        <v>0</v>
      </c>
      <c r="J37" s="6">
        <v>0</v>
      </c>
      <c r="K37" s="7">
        <v>0</v>
      </c>
      <c r="L37" s="8">
        <v>0</v>
      </c>
      <c r="M37" s="7">
        <v>0</v>
      </c>
    </row>
    <row r="38" spans="1:13" x14ac:dyDescent="0.35">
      <c r="A38" s="26" t="s">
        <v>22</v>
      </c>
      <c r="B38" s="6">
        <v>0</v>
      </c>
      <c r="C38" s="7">
        <v>0</v>
      </c>
      <c r="D38" s="6">
        <v>0</v>
      </c>
      <c r="E38" s="7">
        <v>0</v>
      </c>
      <c r="F38" s="6">
        <v>0</v>
      </c>
      <c r="G38" s="7">
        <v>0</v>
      </c>
      <c r="H38" s="57">
        <v>5045.9430500803073</v>
      </c>
      <c r="I38" s="7">
        <v>1</v>
      </c>
      <c r="J38" s="6">
        <v>0</v>
      </c>
      <c r="K38" s="7">
        <v>0</v>
      </c>
      <c r="L38" s="8">
        <v>0</v>
      </c>
      <c r="M38" s="7">
        <v>0</v>
      </c>
    </row>
    <row r="39" spans="1:13" x14ac:dyDescent="0.35">
      <c r="A39" s="26" t="s">
        <v>23</v>
      </c>
      <c r="B39" s="6">
        <v>0</v>
      </c>
      <c r="C39" s="7">
        <v>0</v>
      </c>
      <c r="D39" s="6">
        <v>0</v>
      </c>
      <c r="E39" s="7">
        <v>0</v>
      </c>
      <c r="F39" s="6">
        <v>0</v>
      </c>
      <c r="G39" s="7">
        <v>0</v>
      </c>
      <c r="H39" s="6">
        <v>0</v>
      </c>
      <c r="I39" s="7">
        <v>0</v>
      </c>
      <c r="J39" s="57">
        <v>2741.5058359182481</v>
      </c>
      <c r="K39" s="7">
        <v>1</v>
      </c>
      <c r="L39" s="8">
        <v>0</v>
      </c>
      <c r="M39" s="7">
        <v>0</v>
      </c>
    </row>
    <row r="40" spans="1:13" x14ac:dyDescent="0.35">
      <c r="A40" s="26" t="s">
        <v>17</v>
      </c>
      <c r="B40" s="6">
        <v>0</v>
      </c>
      <c r="C40" s="7">
        <v>0</v>
      </c>
      <c r="D40" s="6">
        <v>0</v>
      </c>
      <c r="E40" s="7">
        <v>0</v>
      </c>
      <c r="F40" s="6">
        <v>0</v>
      </c>
      <c r="G40" s="7">
        <v>0</v>
      </c>
      <c r="H40" s="6">
        <v>0</v>
      </c>
      <c r="I40" s="7">
        <v>0</v>
      </c>
      <c r="J40" s="6">
        <v>0</v>
      </c>
      <c r="K40" s="7">
        <v>0</v>
      </c>
      <c r="L40" s="8">
        <v>409.9811541383126</v>
      </c>
      <c r="M40" s="7">
        <v>1</v>
      </c>
    </row>
    <row r="41" spans="1:13" s="73" customFormat="1" ht="13" x14ac:dyDescent="0.35">
      <c r="A41" s="62" t="s">
        <v>159</v>
      </c>
      <c r="B41" s="17"/>
      <c r="C41" s="18"/>
      <c r="D41" s="17"/>
      <c r="E41" s="18"/>
      <c r="F41" s="17"/>
      <c r="G41" s="18"/>
      <c r="H41" s="17"/>
      <c r="I41" s="18"/>
      <c r="J41" s="17"/>
      <c r="K41" s="18"/>
      <c r="L41" s="19"/>
      <c r="M41" s="20"/>
    </row>
    <row r="42" spans="1:13" x14ac:dyDescent="0.35">
      <c r="A42" s="15" t="s">
        <v>24</v>
      </c>
      <c r="B42" s="6">
        <v>794.12936192623147</v>
      </c>
      <c r="C42" s="7">
        <v>0.13329532373223724</v>
      </c>
      <c r="D42" s="6">
        <v>103.18499847889782</v>
      </c>
      <c r="E42" s="7">
        <v>0.15637394499273977</v>
      </c>
      <c r="F42" s="6">
        <v>323.10334783509842</v>
      </c>
      <c r="G42" s="7">
        <v>0.21569165136975255</v>
      </c>
      <c r="H42" s="6">
        <v>491.26768916466648</v>
      </c>
      <c r="I42" s="7">
        <v>9.7358944460708516E-2</v>
      </c>
      <c r="J42" s="6">
        <v>513.71657301443656</v>
      </c>
      <c r="K42" s="7">
        <v>0.1873848183300959</v>
      </c>
      <c r="L42" s="8">
        <v>96.170321401925889</v>
      </c>
      <c r="M42" s="7">
        <v>0.23457254176488707</v>
      </c>
    </row>
    <row r="43" spans="1:13" x14ac:dyDescent="0.35">
      <c r="A43" s="15" t="s">
        <v>25</v>
      </c>
      <c r="B43" s="57">
        <v>1113.9279203187293</v>
      </c>
      <c r="C43" s="7">
        <v>0.18697379781186779</v>
      </c>
      <c r="D43" s="6">
        <v>68.66259978354509</v>
      </c>
      <c r="E43" s="7">
        <v>0.10405622677608896</v>
      </c>
      <c r="F43" s="6">
        <v>291.5712189410408</v>
      </c>
      <c r="G43" s="7">
        <v>0.1946419872361754</v>
      </c>
      <c r="H43" s="6">
        <v>302.50375822765153</v>
      </c>
      <c r="I43" s="7">
        <v>5.9949895435866499E-2</v>
      </c>
      <c r="J43" s="6">
        <v>414.56784132205428</v>
      </c>
      <c r="K43" s="7">
        <v>0.15121902565025885</v>
      </c>
      <c r="L43" s="8">
        <v>79.944546963661452</v>
      </c>
      <c r="M43" s="7">
        <v>0.19499566298769705</v>
      </c>
    </row>
    <row r="44" spans="1:13" x14ac:dyDescent="0.35">
      <c r="A44" s="15" t="s">
        <v>26</v>
      </c>
      <c r="B44" s="6">
        <v>126.09595228808155</v>
      </c>
      <c r="C44" s="7">
        <v>2.1165318381875804E-2</v>
      </c>
      <c r="D44" s="6">
        <v>3.2718894009216601</v>
      </c>
      <c r="E44" s="7">
        <v>4.9584557905157714E-3</v>
      </c>
      <c r="F44" s="6">
        <v>35.743175500516124</v>
      </c>
      <c r="G44" s="7">
        <v>2.3860800578395392E-2</v>
      </c>
      <c r="H44" s="6">
        <v>81.377008738322772</v>
      </c>
      <c r="I44" s="7">
        <v>1.6127215057852799E-2</v>
      </c>
      <c r="J44" s="6">
        <v>45.966236925559073</v>
      </c>
      <c r="K44" s="7">
        <v>1.6766784269916825E-2</v>
      </c>
      <c r="L44" s="8">
        <v>14.30784551892693</v>
      </c>
      <c r="M44" s="7">
        <v>3.489878833332908E-2</v>
      </c>
    </row>
    <row r="45" spans="1:13" x14ac:dyDescent="0.35">
      <c r="A45" s="15" t="s">
        <v>27</v>
      </c>
      <c r="B45" s="6">
        <v>243.15247885420013</v>
      </c>
      <c r="C45" s="7">
        <v>4.0813361070733606E-2</v>
      </c>
      <c r="D45" s="6">
        <v>5.6818465377417402</v>
      </c>
      <c r="E45" s="7">
        <v>8.6106776280247734E-3</v>
      </c>
      <c r="F45" s="6">
        <v>17.847359839458182</v>
      </c>
      <c r="G45" s="7">
        <v>1.191422664653915E-2</v>
      </c>
      <c r="H45" s="6">
        <v>170.07662853956191</v>
      </c>
      <c r="I45" s="7">
        <v>3.3705617929408696E-2</v>
      </c>
      <c r="J45" s="6">
        <v>89.175579710284723</v>
      </c>
      <c r="K45" s="7">
        <v>3.2527955454968546E-2</v>
      </c>
      <c r="L45" s="8">
        <v>6.2585560675883301</v>
      </c>
      <c r="M45" s="7">
        <v>1.5265472581885863E-2</v>
      </c>
    </row>
    <row r="46" spans="1:13" x14ac:dyDescent="0.35">
      <c r="A46" s="15" t="s">
        <v>28</v>
      </c>
      <c r="B46" s="6">
        <v>115.38575806416671</v>
      </c>
      <c r="C46" s="7">
        <v>1.9367602701335987E-2</v>
      </c>
      <c r="D46" s="6">
        <v>10.512908443639111</v>
      </c>
      <c r="E46" s="7">
        <v>1.5932015224243395E-2</v>
      </c>
      <c r="F46" s="6">
        <v>19.402932631938718</v>
      </c>
      <c r="G46" s="7">
        <v>1.2952668577531535E-2</v>
      </c>
      <c r="H46" s="6">
        <v>20.516201337013559</v>
      </c>
      <c r="I46" s="7">
        <v>4.0658804773246598E-3</v>
      </c>
      <c r="J46" s="6">
        <v>27.163171858869859</v>
      </c>
      <c r="K46" s="7">
        <v>9.9081211146763264E-3</v>
      </c>
      <c r="L46" s="8">
        <v>0</v>
      </c>
      <c r="M46" s="7">
        <v>0</v>
      </c>
    </row>
    <row r="47" spans="1:13" x14ac:dyDescent="0.35">
      <c r="A47" s="15" t="s">
        <v>29</v>
      </c>
      <c r="B47" s="6">
        <v>152.54535292001054</v>
      </c>
      <c r="C47" s="7">
        <v>2.5604873936407882E-2</v>
      </c>
      <c r="D47" s="6">
        <v>6.5437788018433203</v>
      </c>
      <c r="E47" s="7">
        <v>9.9169115810315428E-3</v>
      </c>
      <c r="F47" s="6">
        <v>27.119927718657465</v>
      </c>
      <c r="G47" s="7">
        <v>1.8104244458806949E-2</v>
      </c>
      <c r="H47" s="6">
        <v>342.058615431313</v>
      </c>
      <c r="I47" s="7">
        <v>6.7788837891436221E-2</v>
      </c>
      <c r="J47" s="6">
        <v>58.214753680499605</v>
      </c>
      <c r="K47" s="7">
        <v>2.1234590464040071E-2</v>
      </c>
      <c r="L47" s="8">
        <v>9.7853171459793593</v>
      </c>
      <c r="M47" s="7">
        <v>2.3867724277585101E-2</v>
      </c>
    </row>
    <row r="48" spans="1:13" ht="13" x14ac:dyDescent="0.35">
      <c r="A48" s="65" t="s">
        <v>160</v>
      </c>
      <c r="B48" s="27"/>
      <c r="C48" s="28"/>
      <c r="D48" s="27"/>
      <c r="E48" s="28"/>
      <c r="F48" s="27"/>
      <c r="G48" s="28"/>
      <c r="H48" s="27"/>
      <c r="I48" s="28"/>
      <c r="J48" s="27"/>
      <c r="K48" s="28"/>
      <c r="L48" s="29"/>
      <c r="M48" s="30"/>
    </row>
    <row r="49" spans="1:13" x14ac:dyDescent="0.35">
      <c r="A49" s="15" t="s">
        <v>30</v>
      </c>
      <c r="B49" s="57">
        <v>5113.6294441494674</v>
      </c>
      <c r="C49" s="7">
        <v>0.85832727624031757</v>
      </c>
      <c r="D49" s="6">
        <v>479.59670074011211</v>
      </c>
      <c r="E49" s="7">
        <v>0.72681522707558266</v>
      </c>
      <c r="F49" s="57">
        <v>1260.8113454565935</v>
      </c>
      <c r="G49" s="7">
        <v>0.84167026739086892</v>
      </c>
      <c r="H49" s="57">
        <v>4319.6310110540962</v>
      </c>
      <c r="I49" s="7">
        <v>0.85606019889292062</v>
      </c>
      <c r="J49" s="57">
        <v>2297.4675671629475</v>
      </c>
      <c r="K49" s="7">
        <v>0.83803125168013226</v>
      </c>
      <c r="L49" s="8">
        <v>333.22857210914924</v>
      </c>
      <c r="M49" s="7">
        <v>0.81278997521122709</v>
      </c>
    </row>
    <row r="50" spans="1:13" x14ac:dyDescent="0.35">
      <c r="A50" s="15" t="s">
        <v>31</v>
      </c>
      <c r="B50" s="6">
        <v>581.32407665644246</v>
      </c>
      <c r="C50" s="7">
        <v>9.7575766249608092E-2</v>
      </c>
      <c r="D50" s="6">
        <v>102.6807926273255</v>
      </c>
      <c r="E50" s="7">
        <v>0.15560983529403283</v>
      </c>
      <c r="F50" s="6">
        <v>245.54514963321239</v>
      </c>
      <c r="G50" s="7">
        <v>0.16391671322839618</v>
      </c>
      <c r="H50" s="6">
        <v>347.70056175251113</v>
      </c>
      <c r="I50" s="7">
        <v>6.8906953229877929E-2</v>
      </c>
      <c r="J50" s="6">
        <v>264.24697156904404</v>
      </c>
      <c r="K50" s="7">
        <v>9.638752838202054E-2</v>
      </c>
      <c r="L50" s="8">
        <v>62.829842423667678</v>
      </c>
      <c r="M50" s="7">
        <v>0.15325056234772982</v>
      </c>
    </row>
    <row r="51" spans="1:13" x14ac:dyDescent="0.35">
      <c r="A51" s="15" t="s">
        <v>32</v>
      </c>
      <c r="B51" s="57">
        <v>2392.7257253945231</v>
      </c>
      <c r="C51" s="7">
        <v>0.40162115325304154</v>
      </c>
      <c r="D51" s="6">
        <v>490.03704797518287</v>
      </c>
      <c r="E51" s="7">
        <v>0.74263727784176969</v>
      </c>
      <c r="F51" s="6">
        <v>211.21543916961807</v>
      </c>
      <c r="G51" s="7">
        <v>0.14099948878441668</v>
      </c>
      <c r="H51" s="57">
        <v>3412.7255186358866</v>
      </c>
      <c r="I51" s="7">
        <v>0.67633056591504226</v>
      </c>
      <c r="J51" s="57">
        <v>1593.5909602409818</v>
      </c>
      <c r="K51" s="7">
        <v>0.58128308149569419</v>
      </c>
      <c r="L51" s="8">
        <v>153.81706148184199</v>
      </c>
      <c r="M51" s="7">
        <v>0.37518080996949876</v>
      </c>
    </row>
    <row r="52" spans="1:13" x14ac:dyDescent="0.35">
      <c r="A52" s="15" t="s">
        <v>33</v>
      </c>
      <c r="B52" s="57">
        <v>2658.3283285887546</v>
      </c>
      <c r="C52" s="7">
        <v>0.44620278777543915</v>
      </c>
      <c r="D52" s="6">
        <v>528.65974252426236</v>
      </c>
      <c r="E52" s="7">
        <v>0.8011688783837253</v>
      </c>
      <c r="F52" s="6">
        <v>841.34510244673595</v>
      </c>
      <c r="G52" s="7">
        <v>0.56165036894389331</v>
      </c>
      <c r="H52" s="57">
        <v>3132.6512499912255</v>
      </c>
      <c r="I52" s="7">
        <v>0.6208257245276223</v>
      </c>
      <c r="J52" s="57">
        <v>1568.5813915028314</v>
      </c>
      <c r="K52" s="7">
        <v>0.57216051520001687</v>
      </c>
      <c r="L52" s="8">
        <v>237.06529215680973</v>
      </c>
      <c r="M52" s="7">
        <v>0.57823460850308428</v>
      </c>
    </row>
    <row r="53" spans="1:13" x14ac:dyDescent="0.35">
      <c r="A53" s="15" t="s">
        <v>34</v>
      </c>
      <c r="B53" s="57">
        <v>1950.7358900033801</v>
      </c>
      <c r="C53" s="7">
        <v>0.32743276403152149</v>
      </c>
      <c r="D53" s="6">
        <v>219.12939034993687</v>
      </c>
      <c r="E53" s="7">
        <v>0.33208438957220443</v>
      </c>
      <c r="F53" s="6">
        <v>345.51417415066959</v>
      </c>
      <c r="G53" s="7">
        <v>0.23065227672060248</v>
      </c>
      <c r="H53" s="57">
        <v>1067.9120950113461</v>
      </c>
      <c r="I53" s="7">
        <v>0.21163776214128113</v>
      </c>
      <c r="J53" s="6">
        <v>978.89391684752263</v>
      </c>
      <c r="K53" s="7">
        <v>0.35706431991586585</v>
      </c>
      <c r="L53" s="8">
        <v>104.85847387432767</v>
      </c>
      <c r="M53" s="7">
        <v>0.25576413163360262</v>
      </c>
    </row>
    <row r="54" spans="1:13" x14ac:dyDescent="0.35">
      <c r="A54" s="15" t="s">
        <v>35</v>
      </c>
      <c r="B54" s="6">
        <v>345.30014224476031</v>
      </c>
      <c r="C54" s="7">
        <v>5.7958937739892351E-2</v>
      </c>
      <c r="D54" s="6">
        <v>105.5632050612505</v>
      </c>
      <c r="E54" s="7">
        <v>0.1599780497635146</v>
      </c>
      <c r="F54" s="6">
        <v>86.82948979461267</v>
      </c>
      <c r="G54" s="7">
        <v>5.7964103952743491E-2</v>
      </c>
      <c r="H54" s="6">
        <v>309.71117704587806</v>
      </c>
      <c r="I54" s="7">
        <v>6.1378254564515768E-2</v>
      </c>
      <c r="J54" s="6">
        <v>125.28382144360802</v>
      </c>
      <c r="K54" s="7">
        <v>4.5698907440642228E-2</v>
      </c>
      <c r="L54" s="8">
        <v>66.314527292027435</v>
      </c>
      <c r="M54" s="7">
        <v>0.16175018442349029</v>
      </c>
    </row>
    <row r="55" spans="1:13" ht="13" x14ac:dyDescent="0.35">
      <c r="A55" s="66" t="s">
        <v>161</v>
      </c>
      <c r="B55" s="27"/>
      <c r="C55" s="28"/>
      <c r="D55" s="27"/>
      <c r="E55" s="28"/>
      <c r="F55" s="27"/>
      <c r="G55" s="28"/>
      <c r="H55" s="27"/>
      <c r="I55" s="28"/>
      <c r="J55" s="27"/>
      <c r="K55" s="28"/>
      <c r="L55" s="29"/>
      <c r="M55" s="30"/>
    </row>
    <row r="56" spans="1:13" x14ac:dyDescent="0.35">
      <c r="A56" s="15" t="s">
        <v>36</v>
      </c>
      <c r="B56" s="57">
        <v>3772.7454912419721</v>
      </c>
      <c r="C56" s="7">
        <v>0.63325870535076834</v>
      </c>
      <c r="D56" s="6">
        <v>373.00767317744408</v>
      </c>
      <c r="E56" s="7">
        <v>0.56528257234260837</v>
      </c>
      <c r="F56" s="57">
        <v>1049.1685706421988</v>
      </c>
      <c r="G56" s="7">
        <v>0.70038550539115252</v>
      </c>
      <c r="H56" s="57">
        <v>3011.8772893928735</v>
      </c>
      <c r="I56" s="7">
        <v>0.59689086053893148</v>
      </c>
      <c r="J56" s="57">
        <v>1799.7300584571142</v>
      </c>
      <c r="K56" s="7">
        <v>0.65647500540676929</v>
      </c>
      <c r="L56" s="8">
        <v>234.37675011180664</v>
      </c>
      <c r="M56" s="7">
        <v>0.57167688745209155</v>
      </c>
    </row>
    <row r="57" spans="1:13" x14ac:dyDescent="0.35">
      <c r="A57" s="15" t="s">
        <v>37</v>
      </c>
      <c r="B57" s="57">
        <v>3323.3523141723404</v>
      </c>
      <c r="C57" s="7">
        <v>0.55782765860637196</v>
      </c>
      <c r="D57" s="6">
        <v>392.504495158022</v>
      </c>
      <c r="E57" s="7">
        <v>0.59482945428153322</v>
      </c>
      <c r="F57" s="6">
        <v>930.90211601286796</v>
      </c>
      <c r="G57" s="7">
        <v>0.62143526525416293</v>
      </c>
      <c r="H57" s="57">
        <v>2922.5616360643844</v>
      </c>
      <c r="I57" s="7">
        <v>0.57919037275259633</v>
      </c>
      <c r="J57" s="57">
        <v>1595.1027419741024</v>
      </c>
      <c r="K57" s="7">
        <v>0.58183452359489152</v>
      </c>
      <c r="L57" s="8">
        <v>236.2049129327722</v>
      </c>
      <c r="M57" s="7">
        <v>0.57613602612837522</v>
      </c>
    </row>
    <row r="58" spans="1:13" x14ac:dyDescent="0.35">
      <c r="A58" s="15" t="s">
        <v>38</v>
      </c>
      <c r="B58" s="6">
        <v>209.4170725870143</v>
      </c>
      <c r="C58" s="7">
        <v>3.5150842953136544E-2</v>
      </c>
      <c r="D58" s="6">
        <v>3.9938524590163902</v>
      </c>
      <c r="E58" s="7">
        <v>6.0525703730379939E-3</v>
      </c>
      <c r="F58" s="6">
        <v>31.089619855268506</v>
      </c>
      <c r="G58" s="7">
        <v>2.0754261730717573E-2</v>
      </c>
      <c r="H58" s="6">
        <v>539.09073140889393</v>
      </c>
      <c r="I58" s="7">
        <v>0.1068364676450945</v>
      </c>
      <c r="J58" s="6">
        <v>78.480605640737053</v>
      </c>
      <c r="K58" s="7">
        <v>2.8626824211902813E-2</v>
      </c>
      <c r="L58" s="8">
        <v>12.963341154036701</v>
      </c>
      <c r="M58" s="7">
        <v>3.1619358653894009E-2</v>
      </c>
    </row>
    <row r="59" spans="1:13" x14ac:dyDescent="0.35">
      <c r="A59" s="15" t="s">
        <v>39</v>
      </c>
      <c r="B59" s="57">
        <v>1996.0860802313216</v>
      </c>
      <c r="C59" s="7">
        <v>0.33504483402612462</v>
      </c>
      <c r="D59" s="6">
        <v>286.70125004415536</v>
      </c>
      <c r="E59" s="7">
        <v>0.4344876306115672</v>
      </c>
      <c r="F59" s="6">
        <v>460.18667204774806</v>
      </c>
      <c r="G59" s="7">
        <v>0.3072033264198421</v>
      </c>
      <c r="H59" s="57">
        <v>1672.7397587253583</v>
      </c>
      <c r="I59" s="7">
        <v>0.3315019099747345</v>
      </c>
      <c r="J59" s="6">
        <v>985.73654972342911</v>
      </c>
      <c r="K59" s="7">
        <v>0.35956025947807896</v>
      </c>
      <c r="L59" s="8">
        <v>140.29320236311543</v>
      </c>
      <c r="M59" s="7">
        <v>0.34219427148542958</v>
      </c>
    </row>
    <row r="60" spans="1:13" x14ac:dyDescent="0.35">
      <c r="A60" s="15" t="s">
        <v>40</v>
      </c>
      <c r="B60" s="57">
        <v>2074.1193376788738</v>
      </c>
      <c r="C60" s="7">
        <v>0.34814278608789301</v>
      </c>
      <c r="D60" s="6">
        <v>200.06091682273376</v>
      </c>
      <c r="E60" s="7">
        <v>0.30318665759183155</v>
      </c>
      <c r="F60" s="6">
        <v>441.18798859100696</v>
      </c>
      <c r="G60" s="7">
        <v>0.29452051939821045</v>
      </c>
      <c r="H60" s="57">
        <v>1513.6737259214751</v>
      </c>
      <c r="I60" s="7">
        <v>0.29997836101170139</v>
      </c>
      <c r="J60" s="6">
        <v>704.22169376800889</v>
      </c>
      <c r="K60" s="7">
        <v>0.25687404511110135</v>
      </c>
      <c r="L60" s="8">
        <v>136.72102847196814</v>
      </c>
      <c r="M60" s="7">
        <v>0.33348125174027765</v>
      </c>
    </row>
    <row r="61" spans="1:13" x14ac:dyDescent="0.35">
      <c r="A61" s="15" t="s">
        <v>41</v>
      </c>
      <c r="B61" s="6">
        <v>822.09009569071895</v>
      </c>
      <c r="C61" s="7">
        <v>0.13798855790492667</v>
      </c>
      <c r="D61" s="6">
        <v>114.48238404997875</v>
      </c>
      <c r="E61" s="7">
        <v>0.17349481310241241</v>
      </c>
      <c r="F61" s="6">
        <v>123.69175805497693</v>
      </c>
      <c r="G61" s="7">
        <v>8.2571968797185327E-2</v>
      </c>
      <c r="H61" s="57">
        <v>1004.2846472649413</v>
      </c>
      <c r="I61" s="7">
        <v>0.1990281375151387</v>
      </c>
      <c r="J61" s="6">
        <v>349.33789679257069</v>
      </c>
      <c r="K61" s="7">
        <v>0.12742555285335141</v>
      </c>
      <c r="L61" s="8">
        <v>63.212852425157237</v>
      </c>
      <c r="M61" s="7">
        <v>0.15418477602468422</v>
      </c>
    </row>
    <row r="62" spans="1:13" x14ac:dyDescent="0.35">
      <c r="A62" s="15" t="s">
        <v>42</v>
      </c>
      <c r="B62" s="6">
        <v>956.12654657582596</v>
      </c>
      <c r="C62" s="7">
        <v>0.16048669607893126</v>
      </c>
      <c r="D62" s="6">
        <v>31.151172710892542</v>
      </c>
      <c r="E62" s="7">
        <v>4.7208720645071804E-2</v>
      </c>
      <c r="F62" s="6">
        <v>219.48850431477553</v>
      </c>
      <c r="G62" s="7">
        <v>0.14652227613714713</v>
      </c>
      <c r="H62" s="6">
        <v>611.03793008239666</v>
      </c>
      <c r="I62" s="7">
        <v>0.12109489227641446</v>
      </c>
      <c r="J62" s="6">
        <v>361.44710519329726</v>
      </c>
      <c r="K62" s="7">
        <v>0.13184254450884089</v>
      </c>
      <c r="L62" s="8">
        <v>38.465086586752705</v>
      </c>
      <c r="M62" s="7">
        <v>9.3821596916076805E-2</v>
      </c>
    </row>
    <row r="63" spans="1:13" x14ac:dyDescent="0.35">
      <c r="A63" s="15" t="s">
        <v>43</v>
      </c>
      <c r="B63" s="6">
        <v>690.91606977469678</v>
      </c>
      <c r="C63" s="7">
        <v>0.11597088032236517</v>
      </c>
      <c r="D63" s="6">
        <v>121.01303686313562</v>
      </c>
      <c r="E63" s="7">
        <v>0.18339183261906358</v>
      </c>
      <c r="F63" s="6">
        <v>255.92291880716235</v>
      </c>
      <c r="G63" s="7">
        <v>0.17084452188671373</v>
      </c>
      <c r="H63" s="6">
        <v>583.64753266753655</v>
      </c>
      <c r="I63" s="7">
        <v>0.11566669042335861</v>
      </c>
      <c r="J63" s="6">
        <v>421.01919902404927</v>
      </c>
      <c r="K63" s="7">
        <v>0.15357224249097159</v>
      </c>
      <c r="L63" s="8">
        <v>66.397384115592999</v>
      </c>
      <c r="M63" s="7">
        <v>0.16195228352665444</v>
      </c>
    </row>
    <row r="64" spans="1:13" x14ac:dyDescent="0.35">
      <c r="A64" s="15" t="s">
        <v>44</v>
      </c>
      <c r="B64" s="57">
        <v>3524.3577881370293</v>
      </c>
      <c r="C64" s="7">
        <v>0.59156660720674359</v>
      </c>
      <c r="D64" s="6">
        <v>417.14237952765126</v>
      </c>
      <c r="E64" s="7">
        <v>0.6321674707756828</v>
      </c>
      <c r="F64" s="6">
        <v>885.32301973975132</v>
      </c>
      <c r="G64" s="7">
        <v>0.59100837364514469</v>
      </c>
      <c r="H64" s="57">
        <v>2941.3212097372693</v>
      </c>
      <c r="I64" s="7">
        <v>0.58290812649787216</v>
      </c>
      <c r="J64" s="57">
        <v>1733.9481029985673</v>
      </c>
      <c r="K64" s="7">
        <v>0.63248017942584478</v>
      </c>
      <c r="L64" s="8">
        <v>255.71373351392256</v>
      </c>
      <c r="M64" s="7">
        <v>0.62372070260491597</v>
      </c>
    </row>
    <row r="65" spans="1:13" ht="13" x14ac:dyDescent="0.35">
      <c r="A65" s="66" t="s">
        <v>162</v>
      </c>
      <c r="B65" s="27"/>
      <c r="C65" s="28"/>
      <c r="D65" s="27"/>
      <c r="E65" s="28"/>
      <c r="F65" s="27"/>
      <c r="G65" s="28"/>
      <c r="H65" s="27"/>
      <c r="I65" s="28"/>
      <c r="J65" s="27"/>
      <c r="K65" s="28"/>
      <c r="L65" s="29"/>
      <c r="M65" s="30"/>
    </row>
    <row r="66" spans="1:13" ht="13" x14ac:dyDescent="0.35">
      <c r="A66" s="67" t="s">
        <v>163</v>
      </c>
      <c r="B66" s="32"/>
      <c r="C66" s="33"/>
      <c r="D66" s="32"/>
      <c r="E66" s="33"/>
      <c r="F66" s="32"/>
      <c r="G66" s="33"/>
      <c r="H66" s="32"/>
      <c r="I66" s="33"/>
      <c r="J66" s="32"/>
      <c r="K66" s="33"/>
      <c r="L66" s="34"/>
      <c r="M66" s="35"/>
    </row>
    <row r="67" spans="1:13" x14ac:dyDescent="0.35">
      <c r="A67" s="26" t="s">
        <v>45</v>
      </c>
      <c r="B67" s="57">
        <v>1915.0504922746725</v>
      </c>
      <c r="C67" s="7">
        <v>0.32179552107802445</v>
      </c>
      <c r="D67" s="6">
        <v>277.27199232682608</v>
      </c>
      <c r="E67" s="7">
        <v>0.42019785739503163</v>
      </c>
      <c r="F67" s="6">
        <v>518.1331787548072</v>
      </c>
      <c r="G67" s="7">
        <v>0.3458862364128788</v>
      </c>
      <c r="H67" s="57">
        <v>1648.8841268340502</v>
      </c>
      <c r="I67" s="7">
        <v>0.32677422445499249</v>
      </c>
      <c r="J67" s="57">
        <v>1023.87623297293</v>
      </c>
      <c r="K67" s="7">
        <v>0.37391592274103735</v>
      </c>
      <c r="L67" s="8">
        <v>124.33105822002682</v>
      </c>
      <c r="M67" s="7">
        <v>0.30588356007150636</v>
      </c>
    </row>
    <row r="68" spans="1:13" x14ac:dyDescent="0.35">
      <c r="A68" s="26" t="s">
        <v>46</v>
      </c>
      <c r="B68" s="57">
        <v>1827.1452067134967</v>
      </c>
      <c r="C68" s="7">
        <v>0.30702435588588817</v>
      </c>
      <c r="D68" s="6">
        <v>233.24268592282561</v>
      </c>
      <c r="E68" s="7">
        <v>0.35347268959754702</v>
      </c>
      <c r="F68" s="6">
        <v>519.84521965083866</v>
      </c>
      <c r="G68" s="7">
        <v>0.34702913056904228</v>
      </c>
      <c r="H68" s="57">
        <v>1584.7693486871719</v>
      </c>
      <c r="I68" s="7">
        <v>0.31406802117236565</v>
      </c>
      <c r="J68" s="57">
        <v>1052.0201651014427</v>
      </c>
      <c r="K68" s="7">
        <v>0.38419398566748891</v>
      </c>
      <c r="L68" s="8">
        <v>154.23323579921851</v>
      </c>
      <c r="M68" s="7">
        <v>0.3794499292696753</v>
      </c>
    </row>
    <row r="69" spans="1:13" x14ac:dyDescent="0.35">
      <c r="A69" s="26" t="s">
        <v>47</v>
      </c>
      <c r="B69" s="57">
        <v>2208.9452176386285</v>
      </c>
      <c r="C69" s="7">
        <v>0.37118012303608738</v>
      </c>
      <c r="D69" s="6">
        <v>149.34587897865489</v>
      </c>
      <c r="E69" s="7">
        <v>0.22632945300742138</v>
      </c>
      <c r="F69" s="6">
        <v>460.00887084296346</v>
      </c>
      <c r="G69" s="7">
        <v>0.30708463301807898</v>
      </c>
      <c r="H69" s="57">
        <v>1812.2895745590806</v>
      </c>
      <c r="I69" s="7">
        <v>0.35915775437264186</v>
      </c>
      <c r="J69" s="6">
        <v>662.35616273469202</v>
      </c>
      <c r="K69" s="7">
        <v>0.24189009159147365</v>
      </c>
      <c r="L69" s="8">
        <v>127.90102301499468</v>
      </c>
      <c r="M69" s="7">
        <v>0.3146665106588184</v>
      </c>
    </row>
    <row r="70" spans="1:13" ht="13" x14ac:dyDescent="0.35">
      <c r="A70" s="68" t="s">
        <v>179</v>
      </c>
      <c r="B70" s="27"/>
      <c r="C70" s="28"/>
      <c r="D70" s="27"/>
      <c r="E70" s="28"/>
      <c r="F70" s="27"/>
      <c r="G70" s="28"/>
      <c r="H70" s="27"/>
      <c r="I70" s="28"/>
      <c r="J70" s="27"/>
      <c r="K70" s="28"/>
      <c r="L70" s="29"/>
      <c r="M70" s="30"/>
    </row>
    <row r="71" spans="1:13" x14ac:dyDescent="0.35">
      <c r="A71" s="26" t="s">
        <v>52</v>
      </c>
      <c r="B71" s="57">
        <v>2135.1390823984189</v>
      </c>
      <c r="C71" s="7">
        <v>0.36836951192768402</v>
      </c>
      <c r="D71" s="6">
        <v>113.10111317551416</v>
      </c>
      <c r="E71" s="7">
        <v>0.18248225037072957</v>
      </c>
      <c r="F71" s="6">
        <v>519.62226663707315</v>
      </c>
      <c r="G71" s="7">
        <v>0.35437292714894142</v>
      </c>
      <c r="H71" s="57">
        <v>1694.3657964127333</v>
      </c>
      <c r="I71" s="7">
        <v>0.34337898624223795</v>
      </c>
      <c r="J71" s="6">
        <v>607.73034722862587</v>
      </c>
      <c r="K71" s="7">
        <v>0.22856359685019795</v>
      </c>
      <c r="L71" s="8">
        <v>106.92736519398174</v>
      </c>
      <c r="M71" s="7">
        <v>0.27120610520299937</v>
      </c>
    </row>
    <row r="72" spans="1:13" x14ac:dyDescent="0.35">
      <c r="A72" s="26" t="s">
        <v>49</v>
      </c>
      <c r="B72" s="57">
        <v>3379.1757775538681</v>
      </c>
      <c r="C72" s="7">
        <v>0.56719767686793809</v>
      </c>
      <c r="D72" s="6">
        <v>439.18554004610752</v>
      </c>
      <c r="E72" s="7">
        <v>0.66557325670573841</v>
      </c>
      <c r="F72" s="6">
        <v>825.25860659179079</v>
      </c>
      <c r="G72" s="7">
        <v>0.55091162891240153</v>
      </c>
      <c r="H72" s="57">
        <v>3002.6964853342602</v>
      </c>
      <c r="I72" s="7">
        <v>0.5950714178762827</v>
      </c>
      <c r="J72" s="57">
        <v>1864.0679614648418</v>
      </c>
      <c r="K72" s="7">
        <v>0.67994309442733436</v>
      </c>
      <c r="L72" s="8">
        <v>247.14682450644241</v>
      </c>
      <c r="M72" s="7">
        <v>0.60282484209765475</v>
      </c>
    </row>
    <row r="73" spans="1:13" x14ac:dyDescent="0.35">
      <c r="A73" s="26" t="s">
        <v>51</v>
      </c>
      <c r="B73" s="6">
        <v>251.6812310927717</v>
      </c>
      <c r="C73" s="7">
        <v>4.3421851542738456E-2</v>
      </c>
      <c r="D73" s="6">
        <v>49.865268949985754</v>
      </c>
      <c r="E73" s="7">
        <v>8.0454791627153244E-2</v>
      </c>
      <c r="F73" s="6">
        <v>106.94577688475191</v>
      </c>
      <c r="G73" s="7">
        <v>7.293507309866154E-2</v>
      </c>
      <c r="H73" s="6">
        <v>222.74333859496741</v>
      </c>
      <c r="I73" s="7">
        <v>4.5141009078962943E-2</v>
      </c>
      <c r="J73" s="6">
        <v>177.3277476411526</v>
      </c>
      <c r="K73" s="7">
        <v>6.6691860966025709E-2</v>
      </c>
      <c r="L73" s="8">
        <v>30.550450927493863</v>
      </c>
      <c r="M73" s="7">
        <v>7.7486888349020192E-2</v>
      </c>
    </row>
    <row r="74" spans="1:13" x14ac:dyDescent="0.35">
      <c r="A74" s="26" t="s">
        <v>50</v>
      </c>
      <c r="B74" s="6">
        <v>30.192283028570539</v>
      </c>
      <c r="C74" s="7">
        <v>5.2089892667430771E-3</v>
      </c>
      <c r="D74" s="6">
        <v>17.640484737770162</v>
      </c>
      <c r="E74" s="7">
        <v>2.8461924575254517E-2</v>
      </c>
      <c r="F74" s="6">
        <v>14.488146610904149</v>
      </c>
      <c r="G74" s="7">
        <v>9.8806522605296137E-3</v>
      </c>
      <c r="H74" s="6">
        <v>14.58426459245587</v>
      </c>
      <c r="I74" s="7">
        <v>2.9556368532985735E-3</v>
      </c>
      <c r="J74" s="6">
        <v>9.7853171459793611</v>
      </c>
      <c r="K74" s="7">
        <v>3.6801968066991525E-3</v>
      </c>
      <c r="L74" s="8">
        <v>9.6414291345822907</v>
      </c>
      <c r="M74" s="7">
        <v>2.4454118358168984E-2</v>
      </c>
    </row>
    <row r="75" spans="1:13" x14ac:dyDescent="0.35">
      <c r="A75" s="26" t="s">
        <v>48</v>
      </c>
      <c r="B75" s="6">
        <v>161.48020491924507</v>
      </c>
      <c r="C75" s="7">
        <v>2.7104596836526749E-2</v>
      </c>
      <c r="D75" s="6">
        <v>40.068150318929312</v>
      </c>
      <c r="E75" s="7">
        <v>6.0722147853832134E-2</v>
      </c>
      <c r="F75" s="6">
        <v>31.672472524087762</v>
      </c>
      <c r="G75" s="7">
        <v>2.114335226625438E-2</v>
      </c>
      <c r="H75" s="6">
        <v>111.55316514588553</v>
      </c>
      <c r="I75" s="7">
        <v>2.2107495871185118E-2</v>
      </c>
      <c r="J75" s="6">
        <v>82.594462437637304</v>
      </c>
      <c r="K75" s="7">
        <v>3.0127407118932217E-2</v>
      </c>
      <c r="L75" s="8">
        <v>15.715084375812069</v>
      </c>
      <c r="M75" s="7">
        <v>3.833123600240021E-2</v>
      </c>
    </row>
    <row r="76" spans="1:13" s="73" customFormat="1" ht="13" x14ac:dyDescent="0.35">
      <c r="A76" s="69" t="s">
        <v>164</v>
      </c>
      <c r="B76" s="37"/>
      <c r="C76" s="38"/>
      <c r="D76" s="39"/>
      <c r="E76" s="21"/>
      <c r="F76" s="21"/>
      <c r="G76" s="21"/>
      <c r="H76" s="21"/>
      <c r="I76" s="21"/>
      <c r="J76" s="21"/>
      <c r="K76" s="21"/>
      <c r="L76" s="21"/>
      <c r="M76" s="21"/>
    </row>
    <row r="77" spans="1:13" x14ac:dyDescent="0.35">
      <c r="A77" s="26" t="s">
        <v>2</v>
      </c>
      <c r="B77" s="57">
        <v>4922.7234630939374</v>
      </c>
      <c r="C77" s="7">
        <v>0.82628353655854425</v>
      </c>
      <c r="D77" s="6">
        <v>469.64836867770606</v>
      </c>
      <c r="E77" s="7">
        <v>0.71173881137922168</v>
      </c>
      <c r="F77" s="57">
        <v>1090.2907452975967</v>
      </c>
      <c r="G77" s="7">
        <v>0.72783712363890007</v>
      </c>
      <c r="H77" s="57">
        <v>3978.4463945754137</v>
      </c>
      <c r="I77" s="7">
        <v>0.78844456924897333</v>
      </c>
      <c r="J77" s="57">
        <v>2133.7135857720405</v>
      </c>
      <c r="K77" s="7">
        <v>0.77829985178834205</v>
      </c>
      <c r="L77" s="8">
        <v>316.66342236685648</v>
      </c>
      <c r="M77" s="7">
        <v>0.77238531374060659</v>
      </c>
    </row>
    <row r="78" spans="1:13" x14ac:dyDescent="0.35">
      <c r="A78" s="26" t="s">
        <v>1</v>
      </c>
      <c r="B78" s="6">
        <v>431.22811494282894</v>
      </c>
      <c r="C78" s="7">
        <v>7.2382024818125709E-2</v>
      </c>
      <c r="D78" s="6">
        <v>63.079604764871377</v>
      </c>
      <c r="E78" s="7">
        <v>9.5595355827649955E-2</v>
      </c>
      <c r="F78" s="6">
        <v>210.22883978304486</v>
      </c>
      <c r="G78" s="7">
        <v>0.14034087211468493</v>
      </c>
      <c r="H78" s="6">
        <v>388.45215674402624</v>
      </c>
      <c r="I78" s="7">
        <v>7.6983063995905474E-2</v>
      </c>
      <c r="J78" s="6">
        <v>242.50608662040204</v>
      </c>
      <c r="K78" s="7">
        <v>8.8457257118760471E-2</v>
      </c>
      <c r="L78" s="8">
        <v>60.960157216225348</v>
      </c>
      <c r="M78" s="7">
        <v>0.14869014490275728</v>
      </c>
    </row>
    <row r="79" spans="1:13" x14ac:dyDescent="0.35">
      <c r="A79" s="26" t="s">
        <v>53</v>
      </c>
      <c r="B79" s="6">
        <v>603.71700095609401</v>
      </c>
      <c r="C79" s="7">
        <v>0.10133443862333005</v>
      </c>
      <c r="D79" s="6">
        <v>127.13258378572947</v>
      </c>
      <c r="E79" s="7">
        <v>0.19266583279312832</v>
      </c>
      <c r="F79" s="6">
        <v>197.46768416796547</v>
      </c>
      <c r="G79" s="7">
        <v>0.13182200424641499</v>
      </c>
      <c r="H79" s="6">
        <v>679.04449876086142</v>
      </c>
      <c r="I79" s="7">
        <v>0.13457236675512124</v>
      </c>
      <c r="J79" s="6">
        <v>365.28616352579672</v>
      </c>
      <c r="K79" s="7">
        <v>0.13324289109289744</v>
      </c>
      <c r="L79" s="8">
        <v>32.357574555230627</v>
      </c>
      <c r="M79" s="7">
        <v>7.8924541356636055E-2</v>
      </c>
    </row>
    <row r="80" spans="1:13" s="73" customFormat="1" ht="13" x14ac:dyDescent="0.35">
      <c r="A80" s="69" t="s">
        <v>165</v>
      </c>
      <c r="B80" s="37"/>
      <c r="C80" s="38"/>
      <c r="D80" s="39"/>
      <c r="E80" s="38"/>
      <c r="F80" s="21"/>
      <c r="G80" s="21"/>
      <c r="H80" s="21"/>
      <c r="I80" s="21"/>
      <c r="J80" s="21"/>
      <c r="K80" s="21"/>
      <c r="L80" s="21"/>
      <c r="M80" s="21"/>
    </row>
    <row r="81" spans="1:13" x14ac:dyDescent="0.35">
      <c r="A81" s="26" t="s">
        <v>2</v>
      </c>
      <c r="B81" s="57">
        <v>3984.4232814334832</v>
      </c>
      <c r="C81" s="7">
        <v>0.66878901177598427</v>
      </c>
      <c r="D81" s="6">
        <v>397.86828585640058</v>
      </c>
      <c r="E81" s="7">
        <v>0.60295812728618825</v>
      </c>
      <c r="F81" s="6">
        <v>851.94237798023653</v>
      </c>
      <c r="G81" s="7">
        <v>0.56872471179783257</v>
      </c>
      <c r="H81" s="57">
        <v>3380.4667612321464</v>
      </c>
      <c r="I81" s="7">
        <v>0.66993755729731197</v>
      </c>
      <c r="J81" s="57">
        <v>1707.6437128694822</v>
      </c>
      <c r="K81" s="7">
        <v>0.62288531014471682</v>
      </c>
      <c r="L81" s="8">
        <v>217.00060393878294</v>
      </c>
      <c r="M81" s="7">
        <v>0.52929409498070512</v>
      </c>
    </row>
    <row r="82" spans="1:13" x14ac:dyDescent="0.35">
      <c r="A82" s="26" t="s">
        <v>1</v>
      </c>
      <c r="B82" s="57">
        <v>1010.7688022598783</v>
      </c>
      <c r="C82" s="7">
        <v>0.16965844757190976</v>
      </c>
      <c r="D82" s="6">
        <v>113.24038634395275</v>
      </c>
      <c r="E82" s="7">
        <v>0.17161260072826631</v>
      </c>
      <c r="F82" s="6">
        <v>300.82184528144217</v>
      </c>
      <c r="G82" s="7">
        <v>0.20081735770180129</v>
      </c>
      <c r="H82" s="6">
        <v>917.98153705432867</v>
      </c>
      <c r="I82" s="7">
        <v>0.18192467254257247</v>
      </c>
      <c r="J82" s="6">
        <v>466.05485604247741</v>
      </c>
      <c r="K82" s="7">
        <v>0.16999958560598047</v>
      </c>
      <c r="L82" s="8">
        <v>108.20732079251515</v>
      </c>
      <c r="M82" s="7">
        <v>0.26393242640614173</v>
      </c>
    </row>
    <row r="83" spans="1:13" x14ac:dyDescent="0.35">
      <c r="A83" s="26" t="s">
        <v>53</v>
      </c>
      <c r="B83" s="6">
        <v>962.47649529952162</v>
      </c>
      <c r="C83" s="7">
        <v>0.16155254065210586</v>
      </c>
      <c r="D83" s="6">
        <v>148.75188502795356</v>
      </c>
      <c r="E83" s="7">
        <v>0.22542927198554544</v>
      </c>
      <c r="F83" s="6">
        <v>345.22304598692892</v>
      </c>
      <c r="G83" s="7">
        <v>0.23045793050036617</v>
      </c>
      <c r="H83" s="6">
        <v>747.49475179382887</v>
      </c>
      <c r="I83" s="7">
        <v>0.14813777016011564</v>
      </c>
      <c r="J83" s="6">
        <v>567.80726700627758</v>
      </c>
      <c r="K83" s="7">
        <v>0.20711510424930277</v>
      </c>
      <c r="L83" s="8">
        <v>84.773229407014199</v>
      </c>
      <c r="M83" s="7">
        <v>0.20677347861315326</v>
      </c>
    </row>
    <row r="84" spans="1:13" s="73" customFormat="1" ht="13" x14ac:dyDescent="0.35">
      <c r="A84" s="66" t="s">
        <v>166</v>
      </c>
      <c r="B84" s="37"/>
      <c r="C84" s="38"/>
      <c r="D84" s="39"/>
      <c r="E84" s="21"/>
      <c r="F84" s="21"/>
      <c r="G84" s="21"/>
      <c r="H84" s="21"/>
      <c r="I84" s="21"/>
      <c r="J84" s="21"/>
      <c r="K84" s="21"/>
      <c r="L84" s="21"/>
      <c r="M84" s="21"/>
    </row>
    <row r="85" spans="1:13" s="73" customFormat="1" ht="13" x14ac:dyDescent="0.35">
      <c r="A85" s="70" t="s">
        <v>54</v>
      </c>
      <c r="B85" s="41"/>
      <c r="C85" s="42"/>
      <c r="D85" s="43"/>
      <c r="E85" s="44"/>
      <c r="F85" s="44"/>
      <c r="G85" s="44"/>
      <c r="H85" s="44"/>
      <c r="I85" s="44"/>
      <c r="J85" s="44"/>
      <c r="K85" s="44"/>
      <c r="L85" s="44"/>
      <c r="M85" s="44"/>
    </row>
    <row r="86" spans="1:13" x14ac:dyDescent="0.35">
      <c r="A86" s="26" t="s">
        <v>2</v>
      </c>
      <c r="B86" s="57">
        <v>3457.1241381429459</v>
      </c>
      <c r="C86" s="7">
        <v>0.5802813789160729</v>
      </c>
      <c r="D86" s="6">
        <v>268.43060619946402</v>
      </c>
      <c r="E86" s="7">
        <v>0.40679898693594607</v>
      </c>
      <c r="F86" s="6">
        <v>847.75061823557587</v>
      </c>
      <c r="G86" s="7">
        <v>0.56592645053706536</v>
      </c>
      <c r="H86" s="57">
        <v>2714.6335683020884</v>
      </c>
      <c r="I86" s="7">
        <v>0.53798339405730877</v>
      </c>
      <c r="J86" s="57">
        <v>1396.8523964721089</v>
      </c>
      <c r="K86" s="7">
        <v>0.50952012509732592</v>
      </c>
      <c r="L86" s="8">
        <v>239.05783601087913</v>
      </c>
      <c r="M86" s="7">
        <v>0.58309469495817345</v>
      </c>
    </row>
    <row r="87" spans="1:13" x14ac:dyDescent="0.35">
      <c r="A87" s="26" t="s">
        <v>1</v>
      </c>
      <c r="B87" s="57">
        <v>1653.2678711449082</v>
      </c>
      <c r="C87" s="7">
        <v>0.27750249098690011</v>
      </c>
      <c r="D87" s="6">
        <v>140.49852510766189</v>
      </c>
      <c r="E87" s="7">
        <v>0.21292153860175414</v>
      </c>
      <c r="F87" s="6">
        <v>414.86675019470596</v>
      </c>
      <c r="G87" s="7">
        <v>0.276949449912751</v>
      </c>
      <c r="H87" s="57">
        <v>1579.2319579243019</v>
      </c>
      <c r="I87" s="7">
        <v>0.31297062655100127</v>
      </c>
      <c r="J87" s="6">
        <v>772.20997038557243</v>
      </c>
      <c r="K87" s="7">
        <v>0.28167365550288148</v>
      </c>
      <c r="L87" s="8">
        <v>118.83857870198862</v>
      </c>
      <c r="M87" s="7">
        <v>0.28986351568222796</v>
      </c>
    </row>
    <row r="88" spans="1:13" x14ac:dyDescent="0.35">
      <c r="A88" s="26" t="s">
        <v>53</v>
      </c>
      <c r="B88" s="6">
        <v>847.27656970502017</v>
      </c>
      <c r="C88" s="7">
        <v>0.14221613009702694</v>
      </c>
      <c r="D88" s="6">
        <v>250.93142592118073</v>
      </c>
      <c r="E88" s="7">
        <v>0.38027947446229976</v>
      </c>
      <c r="F88" s="6">
        <v>235.3699008183259</v>
      </c>
      <c r="G88" s="7">
        <v>0.15712409955018358</v>
      </c>
      <c r="H88" s="6">
        <v>752.07752385390972</v>
      </c>
      <c r="I88" s="7">
        <v>0.14904597939168998</v>
      </c>
      <c r="J88" s="6">
        <v>572.44346906055489</v>
      </c>
      <c r="K88" s="7">
        <v>0.20880621939979255</v>
      </c>
      <c r="L88" s="8">
        <v>52.084739425444624</v>
      </c>
      <c r="M88" s="7">
        <v>0.12704178935959864</v>
      </c>
    </row>
    <row r="89" spans="1:13" ht="13" x14ac:dyDescent="0.35">
      <c r="A89" s="70" t="s">
        <v>55</v>
      </c>
      <c r="B89" s="32"/>
      <c r="C89" s="46"/>
      <c r="D89" s="32"/>
      <c r="E89" s="46"/>
      <c r="F89" s="32"/>
      <c r="G89" s="46"/>
      <c r="H89" s="32"/>
      <c r="I89" s="46"/>
      <c r="J89" s="32"/>
      <c r="K89" s="46"/>
      <c r="L89" s="34"/>
      <c r="M89" s="46"/>
    </row>
    <row r="90" spans="1:13" x14ac:dyDescent="0.35">
      <c r="A90" s="26" t="s">
        <v>2</v>
      </c>
      <c r="B90" s="57">
        <v>4413.6164443451489</v>
      </c>
      <c r="C90" s="7">
        <v>0.74082946807545647</v>
      </c>
      <c r="D90" s="6">
        <v>326.39845213554798</v>
      </c>
      <c r="E90" s="7">
        <v>0.4946476169246416</v>
      </c>
      <c r="F90" s="6">
        <v>919.04881358603245</v>
      </c>
      <c r="G90" s="7">
        <v>0.61352244605324868</v>
      </c>
      <c r="H90" s="57">
        <v>3595.4069811558402</v>
      </c>
      <c r="I90" s="7">
        <v>0.71253419736844326</v>
      </c>
      <c r="J90" s="57">
        <v>1869.7054604245056</v>
      </c>
      <c r="K90" s="7">
        <v>0.68199944567992099</v>
      </c>
      <c r="L90" s="8">
        <v>252.44462933254695</v>
      </c>
      <c r="M90" s="7">
        <v>0.61574691125285597</v>
      </c>
    </row>
    <row r="91" spans="1:13" x14ac:dyDescent="0.35">
      <c r="A91" s="26" t="s">
        <v>1</v>
      </c>
      <c r="B91" s="6">
        <v>910.34919575617471</v>
      </c>
      <c r="C91" s="7">
        <v>0.15280292679692281</v>
      </c>
      <c r="D91" s="6">
        <v>106.8170893176033</v>
      </c>
      <c r="E91" s="7">
        <v>0.16187827586828382</v>
      </c>
      <c r="F91" s="6">
        <v>412.98462446621562</v>
      </c>
      <c r="G91" s="7">
        <v>0.27569301351497411</v>
      </c>
      <c r="H91" s="6">
        <v>745.01975391114615</v>
      </c>
      <c r="I91" s="7">
        <v>0.14764727752908155</v>
      </c>
      <c r="J91" s="6">
        <v>425.8740715365887</v>
      </c>
      <c r="K91" s="7">
        <v>0.15534312054234495</v>
      </c>
      <c r="L91" s="8">
        <v>102.0169203664733</v>
      </c>
      <c r="M91" s="7">
        <v>0.24883319473766974</v>
      </c>
    </row>
    <row r="92" spans="1:13" x14ac:dyDescent="0.35">
      <c r="A92" s="26" t="s">
        <v>53</v>
      </c>
      <c r="B92" s="6">
        <v>633.70293889154698</v>
      </c>
      <c r="C92" s="7">
        <v>0.10636760512762074</v>
      </c>
      <c r="D92" s="6">
        <v>226.64501577515537</v>
      </c>
      <c r="E92" s="7">
        <v>0.34347410720707455</v>
      </c>
      <c r="F92" s="6">
        <v>165.95383119636</v>
      </c>
      <c r="G92" s="7">
        <v>0.11078454043177724</v>
      </c>
      <c r="H92" s="6">
        <v>705.51631501331269</v>
      </c>
      <c r="I92" s="7">
        <v>0.13981852510247522</v>
      </c>
      <c r="J92" s="6">
        <v>445.92630395714195</v>
      </c>
      <c r="K92" s="7">
        <v>0.16265743377773406</v>
      </c>
      <c r="L92" s="8">
        <v>55.519604439292195</v>
      </c>
      <c r="M92" s="7">
        <v>0.13541989400947424</v>
      </c>
    </row>
    <row r="93" spans="1:13" ht="13" x14ac:dyDescent="0.35">
      <c r="A93" s="70" t="s">
        <v>56</v>
      </c>
      <c r="B93" s="32"/>
      <c r="C93" s="46"/>
      <c r="D93" s="32"/>
      <c r="E93" s="46"/>
      <c r="F93" s="32"/>
      <c r="G93" s="46"/>
      <c r="H93" s="32"/>
      <c r="I93" s="46"/>
      <c r="J93" s="32"/>
      <c r="K93" s="46"/>
      <c r="L93" s="34"/>
      <c r="M93" s="46"/>
    </row>
    <row r="94" spans="1:13" x14ac:dyDescent="0.35">
      <c r="A94" s="26" t="s">
        <v>2</v>
      </c>
      <c r="B94" s="57">
        <v>3877.3929439900007</v>
      </c>
      <c r="C94" s="7">
        <v>0.65082387389958796</v>
      </c>
      <c r="D94" s="6">
        <v>249.71514447411016</v>
      </c>
      <c r="E94" s="7">
        <v>0.37843623435081403</v>
      </c>
      <c r="F94" s="6">
        <v>685.52018448099477</v>
      </c>
      <c r="G94" s="7">
        <v>0.4576275102957667</v>
      </c>
      <c r="H94" s="57">
        <v>2820.8173962227238</v>
      </c>
      <c r="I94" s="7">
        <v>0.55902679999090243</v>
      </c>
      <c r="J94" s="57">
        <v>1431.6551090096048</v>
      </c>
      <c r="K94" s="7">
        <v>0.52221486828609587</v>
      </c>
      <c r="L94" s="8">
        <v>198.0032596218592</v>
      </c>
      <c r="M94" s="7">
        <v>0.48295697893240308</v>
      </c>
    </row>
    <row r="95" spans="1:13" x14ac:dyDescent="0.35">
      <c r="A95" s="26" t="s">
        <v>1</v>
      </c>
      <c r="B95" s="57">
        <v>1757.054222686409</v>
      </c>
      <c r="C95" s="7">
        <v>0.29492312292796785</v>
      </c>
      <c r="D95" s="6">
        <v>258.34185884651663</v>
      </c>
      <c r="E95" s="7">
        <v>0.39150977584061353</v>
      </c>
      <c r="F95" s="6">
        <v>733.35274861104551</v>
      </c>
      <c r="G95" s="7">
        <v>0.48955873235084041</v>
      </c>
      <c r="H95" s="57">
        <v>1797.7552240558675</v>
      </c>
      <c r="I95" s="7">
        <v>0.35627735117368375</v>
      </c>
      <c r="J95" s="57">
        <v>1034.4523330748104</v>
      </c>
      <c r="K95" s="7">
        <v>0.37732997665800427</v>
      </c>
      <c r="L95" s="8">
        <v>185.92162589188786</v>
      </c>
      <c r="M95" s="7">
        <v>0.45348822504452202</v>
      </c>
    </row>
    <row r="96" spans="1:13" x14ac:dyDescent="0.35">
      <c r="A96" s="26" t="s">
        <v>53</v>
      </c>
      <c r="B96" s="6">
        <v>323.22141231647117</v>
      </c>
      <c r="C96" s="7">
        <v>5.4253003172444074E-2</v>
      </c>
      <c r="D96" s="6">
        <v>151.80355390767971</v>
      </c>
      <c r="E96" s="7">
        <v>0.23005398980857236</v>
      </c>
      <c r="F96" s="6">
        <v>79.114336156567518</v>
      </c>
      <c r="G96" s="7">
        <v>5.2813757353392839E-2</v>
      </c>
      <c r="H96" s="6">
        <v>427.37042980170793</v>
      </c>
      <c r="I96" s="7">
        <v>8.4695848835413812E-2</v>
      </c>
      <c r="J96" s="6">
        <v>275.39839383382059</v>
      </c>
      <c r="K96" s="7">
        <v>0.1004551550558998</v>
      </c>
      <c r="L96" s="8">
        <v>26.05626862456527</v>
      </c>
      <c r="M96" s="7">
        <v>6.35547960230749E-2</v>
      </c>
    </row>
    <row r="97" spans="1:13" s="73" customFormat="1" ht="13" x14ac:dyDescent="0.35">
      <c r="A97" s="64" t="s">
        <v>167</v>
      </c>
      <c r="B97" s="17"/>
      <c r="C97" s="18"/>
      <c r="D97" s="17"/>
      <c r="E97" s="18"/>
      <c r="F97" s="17"/>
      <c r="G97" s="18"/>
      <c r="H97" s="17"/>
      <c r="I97" s="18"/>
      <c r="J97" s="17"/>
      <c r="K97" s="18"/>
      <c r="L97" s="19"/>
      <c r="M97" s="20"/>
    </row>
    <row r="98" spans="1:13" x14ac:dyDescent="0.35">
      <c r="A98" s="26" t="s">
        <v>57</v>
      </c>
      <c r="B98" s="6">
        <v>197.61803051966388</v>
      </c>
      <c r="C98" s="7">
        <v>3.3170363188123296E-2</v>
      </c>
      <c r="D98" s="6">
        <v>18.00221806617958</v>
      </c>
      <c r="E98" s="7">
        <v>2.72818520049092E-2</v>
      </c>
      <c r="F98" s="6">
        <v>59.667773165664499</v>
      </c>
      <c r="G98" s="7">
        <v>3.9831962788037516E-2</v>
      </c>
      <c r="H98" s="6">
        <v>307.7474591645377</v>
      </c>
      <c r="I98" s="7">
        <v>6.0989086898164679E-2</v>
      </c>
      <c r="J98" s="6">
        <v>39.559127161744293</v>
      </c>
      <c r="K98" s="7">
        <v>1.4429707441601859E-2</v>
      </c>
      <c r="L98" s="8">
        <v>31.615434611213118</v>
      </c>
      <c r="M98" s="7">
        <v>7.7114360726315834E-2</v>
      </c>
    </row>
    <row r="99" spans="1:13" x14ac:dyDescent="0.35">
      <c r="A99" s="26" t="s">
        <v>59</v>
      </c>
      <c r="B99" s="57">
        <v>1290.1550781842536</v>
      </c>
      <c r="C99" s="7">
        <v>0.21655368389128346</v>
      </c>
      <c r="D99" s="6">
        <v>103.05316385594455</v>
      </c>
      <c r="E99" s="7">
        <v>0.15617415335265894</v>
      </c>
      <c r="F99" s="6">
        <v>272.33802072414875</v>
      </c>
      <c r="G99" s="7">
        <v>0.1818026269747631</v>
      </c>
      <c r="H99" s="57">
        <v>1554.1075267664794</v>
      </c>
      <c r="I99" s="7">
        <v>0.30799149164827511</v>
      </c>
      <c r="J99" s="6">
        <v>586.53578373238952</v>
      </c>
      <c r="K99" s="7">
        <v>0.21394657492528596</v>
      </c>
      <c r="L99" s="8">
        <v>115.26810533579406</v>
      </c>
      <c r="M99" s="7">
        <v>0.28115464374956822</v>
      </c>
    </row>
    <row r="100" spans="1:13" x14ac:dyDescent="0.35">
      <c r="A100" s="26" t="s">
        <v>60</v>
      </c>
      <c r="B100" s="57">
        <v>2551.2429079426893</v>
      </c>
      <c r="C100" s="7">
        <v>0.42822840413421781</v>
      </c>
      <c r="D100" s="6">
        <v>329.18065824585608</v>
      </c>
      <c r="E100" s="7">
        <v>0.49886397154658557</v>
      </c>
      <c r="F100" s="6">
        <v>628.76780541842891</v>
      </c>
      <c r="G100" s="7">
        <v>0.41974175503762418</v>
      </c>
      <c r="H100" s="57">
        <v>2302.3675183995388</v>
      </c>
      <c r="I100" s="7">
        <v>0.45628091628241785</v>
      </c>
      <c r="J100" s="57">
        <v>1387.9010837414887</v>
      </c>
      <c r="K100" s="7">
        <v>0.50625501706314158</v>
      </c>
      <c r="L100" s="8">
        <v>148.42202525223399</v>
      </c>
      <c r="M100" s="7">
        <v>0.36202158014844238</v>
      </c>
    </row>
    <row r="101" spans="1:13" x14ac:dyDescent="0.35">
      <c r="A101" s="26" t="s">
        <v>58</v>
      </c>
      <c r="B101" s="57">
        <v>1915.4391295104408</v>
      </c>
      <c r="C101" s="7">
        <v>0.3215081712105311</v>
      </c>
      <c r="D101" s="6">
        <v>209.6245170603265</v>
      </c>
      <c r="E101" s="7">
        <v>0.31768002309584631</v>
      </c>
      <c r="F101" s="6">
        <v>537.21366994036612</v>
      </c>
      <c r="G101" s="7">
        <v>0.35862365519957518</v>
      </c>
      <c r="H101" s="6">
        <v>881.72054574974709</v>
      </c>
      <c r="I101" s="7">
        <v>0.17473850517114242</v>
      </c>
      <c r="J101" s="6">
        <v>727.50984128261291</v>
      </c>
      <c r="K101" s="7">
        <v>0.26536870056997047</v>
      </c>
      <c r="L101" s="8">
        <v>114.67558893907123</v>
      </c>
      <c r="M101" s="7">
        <v>0.27970941537567345</v>
      </c>
    </row>
    <row r="102" spans="1:13" s="73" customFormat="1" ht="13" x14ac:dyDescent="0.35">
      <c r="A102" s="64" t="s">
        <v>168</v>
      </c>
      <c r="B102" s="17"/>
      <c r="C102" s="18"/>
      <c r="D102" s="17"/>
      <c r="E102" s="18"/>
      <c r="F102" s="17"/>
      <c r="G102" s="18"/>
      <c r="H102" s="17"/>
      <c r="I102" s="18"/>
      <c r="J102" s="17"/>
      <c r="K102" s="18"/>
      <c r="L102" s="19"/>
      <c r="M102" s="20"/>
    </row>
    <row r="103" spans="1:13" x14ac:dyDescent="0.35">
      <c r="A103" s="26" t="s">
        <v>52</v>
      </c>
      <c r="B103" s="6">
        <v>920.63650287332632</v>
      </c>
      <c r="C103" s="7">
        <v>0.15452966049832839</v>
      </c>
      <c r="D103" s="6">
        <v>42.969492773650401</v>
      </c>
      <c r="E103" s="7">
        <v>6.5119050234098627E-2</v>
      </c>
      <c r="F103" s="6">
        <v>164.93340868798887</v>
      </c>
      <c r="G103" s="7">
        <v>0.11010334471715476</v>
      </c>
      <c r="H103" s="6">
        <v>639.30777825394034</v>
      </c>
      <c r="I103" s="7">
        <v>0.12669738281009052</v>
      </c>
      <c r="J103" s="6">
        <v>187.21852958607272</v>
      </c>
      <c r="K103" s="7">
        <v>6.8290399798972529E-2</v>
      </c>
      <c r="L103" s="8">
        <v>38.757597374438767</v>
      </c>
      <c r="M103" s="7">
        <v>9.4535070656841441E-2</v>
      </c>
    </row>
    <row r="104" spans="1:13" x14ac:dyDescent="0.35">
      <c r="A104" s="26" t="s">
        <v>49</v>
      </c>
      <c r="B104" s="57">
        <v>2416.5161463718468</v>
      </c>
      <c r="C104" s="7">
        <v>0.40561439669414351</v>
      </c>
      <c r="D104" s="6">
        <v>204.01264148686056</v>
      </c>
      <c r="E104" s="7">
        <v>0.3091753844839582</v>
      </c>
      <c r="F104" s="6">
        <v>515.89547323968372</v>
      </c>
      <c r="G104" s="7">
        <v>0.34439242831379818</v>
      </c>
      <c r="H104" s="57">
        <v>2258.6692708048695</v>
      </c>
      <c r="I104" s="7">
        <v>0.44762084081962095</v>
      </c>
      <c r="J104" s="57">
        <v>1132.3402484230016</v>
      </c>
      <c r="K104" s="7">
        <v>0.41303587013658027</v>
      </c>
      <c r="L104" s="8">
        <v>142.76902404619301</v>
      </c>
      <c r="M104" s="7">
        <v>0.34823313853599241</v>
      </c>
    </row>
    <row r="105" spans="1:13" x14ac:dyDescent="0.35">
      <c r="A105" s="26" t="s">
        <v>51</v>
      </c>
      <c r="B105" s="57">
        <v>1156.8427248523503</v>
      </c>
      <c r="C105" s="7">
        <v>0.19417708613927506</v>
      </c>
      <c r="D105" s="6">
        <v>121.06274033574265</v>
      </c>
      <c r="E105" s="7">
        <v>0.18346715682515921</v>
      </c>
      <c r="F105" s="6">
        <v>313.65497095898724</v>
      </c>
      <c r="G105" s="7">
        <v>0.20938427007882168</v>
      </c>
      <c r="H105" s="57">
        <v>1153.4671385053948</v>
      </c>
      <c r="I105" s="7">
        <v>0.2285929759922751</v>
      </c>
      <c r="J105" s="6">
        <v>605.59274528856008</v>
      </c>
      <c r="K105" s="7">
        <v>0.22089785013560756</v>
      </c>
      <c r="L105" s="8">
        <v>73.162121540341573</v>
      </c>
      <c r="M105" s="7">
        <v>0.17845240153565545</v>
      </c>
    </row>
    <row r="106" spans="1:13" x14ac:dyDescent="0.35">
      <c r="A106" s="26" t="s">
        <v>50</v>
      </c>
      <c r="B106" s="6">
        <v>562.34725179956422</v>
      </c>
      <c r="C106" s="7">
        <v>9.4390489222988636E-2</v>
      </c>
      <c r="D106" s="6">
        <v>49.442695438575825</v>
      </c>
      <c r="E106" s="7">
        <v>7.4929005676981311E-2</v>
      </c>
      <c r="F106" s="6">
        <v>226.65279467999926</v>
      </c>
      <c r="G106" s="7">
        <v>0.15130488711942688</v>
      </c>
      <c r="H106" s="6">
        <v>463.2297431190691</v>
      </c>
      <c r="I106" s="7">
        <v>9.1802412060852878E-2</v>
      </c>
      <c r="J106" s="6">
        <v>206.40449248505382</v>
      </c>
      <c r="K106" s="7">
        <v>7.5288729931125967E-2</v>
      </c>
      <c r="L106" s="8">
        <v>79.849088697378164</v>
      </c>
      <c r="M106" s="7">
        <v>0.19476282724556662</v>
      </c>
    </row>
    <row r="107" spans="1:13" x14ac:dyDescent="0.35">
      <c r="A107" s="26" t="s">
        <v>53</v>
      </c>
      <c r="B107" s="6">
        <v>901.3259530957796</v>
      </c>
      <c r="C107" s="7">
        <v>0.1512883674452645</v>
      </c>
      <c r="D107" s="6">
        <v>242.37298719347712</v>
      </c>
      <c r="E107" s="7">
        <v>0.36730940277980278</v>
      </c>
      <c r="F107" s="6">
        <v>276.85062168194946</v>
      </c>
      <c r="G107" s="7">
        <v>0.18481506977079848</v>
      </c>
      <c r="H107" s="6">
        <v>531.269119397032</v>
      </c>
      <c r="I107" s="7">
        <v>0.10528638831716042</v>
      </c>
      <c r="J107" s="6">
        <v>609.94982013554795</v>
      </c>
      <c r="K107" s="7">
        <v>0.22248714999771363</v>
      </c>
      <c r="L107" s="8">
        <v>75.443322479960926</v>
      </c>
      <c r="M107" s="7">
        <v>0.18401656202594413</v>
      </c>
    </row>
    <row r="108" spans="1:13" s="73" customFormat="1" ht="13" x14ac:dyDescent="0.35">
      <c r="A108" s="64" t="s">
        <v>169</v>
      </c>
      <c r="B108" s="17"/>
      <c r="C108" s="18"/>
      <c r="D108" s="17"/>
      <c r="E108" s="18"/>
      <c r="F108" s="17"/>
      <c r="G108" s="18"/>
      <c r="H108" s="17"/>
      <c r="I108" s="18"/>
      <c r="J108" s="17"/>
      <c r="K108" s="18"/>
      <c r="L108" s="19"/>
      <c r="M108" s="20"/>
    </row>
    <row r="109" spans="1:13" x14ac:dyDescent="0.35">
      <c r="A109" s="26" t="s">
        <v>57</v>
      </c>
      <c r="B109" s="6">
        <v>568.34430605943123</v>
      </c>
      <c r="C109" s="7">
        <v>9.5397100144753166E-2</v>
      </c>
      <c r="D109" s="6">
        <v>33.731928514049997</v>
      </c>
      <c r="E109" s="7">
        <v>5.1119783027702655E-2</v>
      </c>
      <c r="F109" s="6">
        <v>204.05760361825074</v>
      </c>
      <c r="G109" s="7">
        <v>0.136221186793267</v>
      </c>
      <c r="H109" s="6">
        <v>628.76902728955451</v>
      </c>
      <c r="I109" s="7">
        <v>0.1246088235735336</v>
      </c>
      <c r="J109" s="6">
        <v>180.30446425070261</v>
      </c>
      <c r="K109" s="7">
        <v>6.5768404315765999E-2</v>
      </c>
      <c r="L109" s="8">
        <v>69.478629870416</v>
      </c>
      <c r="M109" s="7">
        <v>0.16946786253247265</v>
      </c>
    </row>
    <row r="110" spans="1:13" x14ac:dyDescent="0.35">
      <c r="A110" s="26" t="s">
        <v>59</v>
      </c>
      <c r="B110" s="57">
        <v>1680.8064922990973</v>
      </c>
      <c r="C110" s="7">
        <v>0.28212487318038032</v>
      </c>
      <c r="D110" s="6">
        <v>149.83832180138765</v>
      </c>
      <c r="E110" s="7">
        <v>0.22707573616882332</v>
      </c>
      <c r="F110" s="6">
        <v>355.60884345615415</v>
      </c>
      <c r="G110" s="7">
        <v>0.23739109854687057</v>
      </c>
      <c r="H110" s="57">
        <v>1725.3650410432551</v>
      </c>
      <c r="I110" s="7">
        <v>0.34193113634443362</v>
      </c>
      <c r="J110" s="6">
        <v>752.68746233052866</v>
      </c>
      <c r="K110" s="7">
        <v>0.2745525661368598</v>
      </c>
      <c r="L110" s="8">
        <v>137.74441040347818</v>
      </c>
      <c r="M110" s="7">
        <v>0.33597741996942704</v>
      </c>
    </row>
    <row r="111" spans="1:13" x14ac:dyDescent="0.35">
      <c r="A111" s="26" t="s">
        <v>60</v>
      </c>
      <c r="B111" s="57">
        <v>1903.1820892581002</v>
      </c>
      <c r="C111" s="7">
        <v>0.31945081604049747</v>
      </c>
      <c r="D111" s="6">
        <v>248.37282413211457</v>
      </c>
      <c r="E111" s="7">
        <v>0.3764019858610515</v>
      </c>
      <c r="F111" s="6">
        <v>475.68376735750064</v>
      </c>
      <c r="G111" s="7">
        <v>0.31754860479962804</v>
      </c>
      <c r="H111" s="57">
        <v>1648.8377730438915</v>
      </c>
      <c r="I111" s="7">
        <v>0.32676503810673235</v>
      </c>
      <c r="J111" s="57">
        <v>1076.379422633755</v>
      </c>
      <c r="K111" s="7">
        <v>0.39262342925972066</v>
      </c>
      <c r="L111" s="8">
        <v>100.01586654940688</v>
      </c>
      <c r="M111" s="7">
        <v>0.24395235132116647</v>
      </c>
    </row>
    <row r="112" spans="1:13" x14ac:dyDescent="0.35">
      <c r="A112" s="26" t="s">
        <v>58</v>
      </c>
      <c r="B112" s="57">
        <v>1805.3356913762318</v>
      </c>
      <c r="C112" s="7">
        <v>0.30302721063436905</v>
      </c>
      <c r="D112" s="6">
        <v>227.91748278075423</v>
      </c>
      <c r="E112" s="7">
        <v>0.34540249494242253</v>
      </c>
      <c r="F112" s="6">
        <v>462.63705481670354</v>
      </c>
      <c r="G112" s="7">
        <v>0.30883910986023427</v>
      </c>
      <c r="H112" s="57">
        <v>1039.5740455830348</v>
      </c>
      <c r="I112" s="7">
        <v>0.20602175555003355</v>
      </c>
      <c r="J112" s="6">
        <v>732.13448670324988</v>
      </c>
      <c r="K112" s="7">
        <v>0.26705560028765352</v>
      </c>
      <c r="L112" s="8">
        <v>102.74224731501131</v>
      </c>
      <c r="M112" s="7">
        <v>0.25060236617693382</v>
      </c>
    </row>
    <row r="113" spans="1:13" s="73" customFormat="1" ht="13" x14ac:dyDescent="0.35">
      <c r="A113" s="64" t="s">
        <v>170</v>
      </c>
      <c r="B113" s="17"/>
      <c r="C113" s="18"/>
      <c r="D113" s="17"/>
      <c r="E113" s="18"/>
      <c r="F113" s="17"/>
      <c r="G113" s="18"/>
      <c r="H113" s="17"/>
      <c r="I113" s="18"/>
      <c r="J113" s="17"/>
      <c r="K113" s="18"/>
      <c r="L113" s="19"/>
      <c r="M113" s="20"/>
    </row>
    <row r="114" spans="1:13" x14ac:dyDescent="0.35">
      <c r="A114" s="26" t="s">
        <v>61</v>
      </c>
      <c r="B114" s="57">
        <v>1248.6872308910276</v>
      </c>
      <c r="C114" s="7">
        <v>0.21088812314107078</v>
      </c>
      <c r="D114" s="6">
        <v>85.198432006219619</v>
      </c>
      <c r="E114" s="7">
        <v>0.13025071391076853</v>
      </c>
      <c r="F114" s="6">
        <v>220.06999129504584</v>
      </c>
      <c r="G114" s="7">
        <v>0.14788107043990381</v>
      </c>
      <c r="H114" s="57">
        <v>1133.9667755370715</v>
      </c>
      <c r="I114" s="7">
        <v>0.22635816546933132</v>
      </c>
      <c r="J114" s="6">
        <v>539.0549242210767</v>
      </c>
      <c r="K114" s="7">
        <v>0.19687866152421665</v>
      </c>
      <c r="L114" s="8">
        <v>54.51786104189847</v>
      </c>
      <c r="M114" s="7">
        <v>0.13419110281346094</v>
      </c>
    </row>
    <row r="115" spans="1:13" x14ac:dyDescent="0.35">
      <c r="A115" s="26" t="s">
        <v>62</v>
      </c>
      <c r="B115" s="6">
        <v>494.44255283345711</v>
      </c>
      <c r="C115" s="7">
        <v>0.10582193807562883</v>
      </c>
      <c r="D115" s="6">
        <v>105.26602039303098</v>
      </c>
      <c r="E115" s="7">
        <v>0.18503020670371734</v>
      </c>
      <c r="F115" s="6">
        <v>145.02946525382629</v>
      </c>
      <c r="G115" s="7">
        <v>0.11436885990223533</v>
      </c>
      <c r="H115" s="6">
        <v>743.46192670732023</v>
      </c>
      <c r="I115" s="7">
        <v>0.19182915867222985</v>
      </c>
      <c r="J115" s="6">
        <v>356.22707309770016</v>
      </c>
      <c r="K115" s="7">
        <v>0.16199864726528265</v>
      </c>
      <c r="L115" s="8">
        <v>47.117998383688693</v>
      </c>
      <c r="M115" s="7">
        <v>0.13395215419481563</v>
      </c>
    </row>
    <row r="116" spans="1:13" x14ac:dyDescent="0.35">
      <c r="A116" s="26" t="s">
        <v>63</v>
      </c>
      <c r="B116" s="6">
        <v>25.532319304694674</v>
      </c>
      <c r="C116" s="7">
        <v>6.111194801896363E-3</v>
      </c>
      <c r="D116" s="6">
        <v>10.377682246250441</v>
      </c>
      <c r="E116" s="7">
        <v>2.2382741873192023E-2</v>
      </c>
      <c r="F116" s="6">
        <v>3.7476190476190498</v>
      </c>
      <c r="G116" s="7">
        <v>3.3369838530995502E-3</v>
      </c>
      <c r="H116" s="6">
        <v>56.946954564177851</v>
      </c>
      <c r="I116" s="7">
        <v>1.8181228110956529E-2</v>
      </c>
      <c r="J116" s="6">
        <v>9.3509116657815596</v>
      </c>
      <c r="K116" s="7">
        <v>5.0745051808135282E-3</v>
      </c>
      <c r="L116" s="8">
        <v>9.7280787386759204</v>
      </c>
      <c r="M116" s="7">
        <v>3.1933613207269992E-2</v>
      </c>
    </row>
    <row r="117" spans="1:13" x14ac:dyDescent="0.35">
      <c r="A117" s="26" t="s">
        <v>64</v>
      </c>
      <c r="B117" s="6">
        <v>255.17653922082582</v>
      </c>
      <c r="C117" s="7">
        <v>5.70719053763541E-2</v>
      </c>
      <c r="D117" s="6">
        <v>56.330733127936391</v>
      </c>
      <c r="E117" s="7">
        <v>0.1171263453771699</v>
      </c>
      <c r="F117" s="6">
        <v>40.298487718798697</v>
      </c>
      <c r="G117" s="7">
        <v>3.4104375354325263E-2</v>
      </c>
      <c r="H117" s="6">
        <v>200.52960286959302</v>
      </c>
      <c r="I117" s="7">
        <v>5.8527567733063064E-2</v>
      </c>
      <c r="J117" s="6">
        <v>122.77350466607352</v>
      </c>
      <c r="K117" s="7">
        <v>6.2124610926427723E-2</v>
      </c>
      <c r="L117" s="8">
        <v>11.423539258594252</v>
      </c>
      <c r="M117" s="7">
        <v>3.6867835249096613E-2</v>
      </c>
    </row>
    <row r="118" spans="1:13" x14ac:dyDescent="0.35">
      <c r="A118" s="26" t="s">
        <v>65</v>
      </c>
      <c r="B118" s="6">
        <v>239.20430961673745</v>
      </c>
      <c r="C118" s="7">
        <v>5.4691502198544829E-2</v>
      </c>
      <c r="D118" s="6">
        <v>59.299618467413787</v>
      </c>
      <c r="E118" s="7">
        <v>0.12147615742845017</v>
      </c>
      <c r="F118" s="6">
        <v>108.0913308547112</v>
      </c>
      <c r="G118" s="7">
        <v>9.2562086968577123E-2</v>
      </c>
      <c r="H118" s="6">
        <v>376.59689056227995</v>
      </c>
      <c r="I118" s="7">
        <v>0.1081668523066594</v>
      </c>
      <c r="J118" s="6">
        <v>197.01728977784794</v>
      </c>
      <c r="K118" s="7">
        <v>9.7382602873158045E-2</v>
      </c>
      <c r="L118" s="8">
        <v>13.057206546901021</v>
      </c>
      <c r="M118" s="7">
        <v>4.2431229763427607E-2</v>
      </c>
    </row>
    <row r="119" spans="1:13" x14ac:dyDescent="0.35">
      <c r="A119" s="26" t="s">
        <v>66</v>
      </c>
      <c r="B119" s="57">
        <v>2458.5175845024537</v>
      </c>
      <c r="C119" s="7">
        <v>0.45487325289147129</v>
      </c>
      <c r="D119" s="6">
        <v>180.97543000944455</v>
      </c>
      <c r="E119" s="7">
        <v>0.36985136746289721</v>
      </c>
      <c r="F119" s="6">
        <v>665.51907429765618</v>
      </c>
      <c r="G119" s="7">
        <v>0.52286330596731834</v>
      </c>
      <c r="H119" s="57">
        <v>1916.3008392175336</v>
      </c>
      <c r="I119" s="7">
        <v>0.49341271440211171</v>
      </c>
      <c r="J119" s="57">
        <v>1086.6250396433315</v>
      </c>
      <c r="K119" s="7">
        <v>0.48039211825832323</v>
      </c>
      <c r="L119" s="8">
        <v>180.38349053115542</v>
      </c>
      <c r="M119" s="7">
        <v>0.49497835641128968</v>
      </c>
    </row>
    <row r="120" spans="1:13" x14ac:dyDescent="0.35">
      <c r="A120" s="26" t="s">
        <v>67</v>
      </c>
      <c r="B120" s="57">
        <v>1173.5836614519383</v>
      </c>
      <c r="C120" s="7">
        <v>0.36518459344380905</v>
      </c>
      <c r="D120" s="6">
        <v>136.53772191945691</v>
      </c>
      <c r="E120" s="7">
        <v>0.40483125126762642</v>
      </c>
      <c r="F120" s="6">
        <v>294.37080079188922</v>
      </c>
      <c r="G120" s="7">
        <v>0.40578992365463007</v>
      </c>
      <c r="H120" s="6">
        <v>482.5715993749161</v>
      </c>
      <c r="I120" s="7">
        <v>0.22605668455143871</v>
      </c>
      <c r="J120" s="6">
        <v>399.66742714408014</v>
      </c>
      <c r="K120" s="7">
        <v>0.31368546487040222</v>
      </c>
      <c r="L120" s="8">
        <v>83.223736913393964</v>
      </c>
      <c r="M120" s="7">
        <v>0.43121158684825089</v>
      </c>
    </row>
    <row r="121" spans="1:13" x14ac:dyDescent="0.35">
      <c r="A121" s="26" t="s">
        <v>68</v>
      </c>
      <c r="B121" s="6">
        <v>25.94425558472604</v>
      </c>
      <c r="C121" s="7">
        <v>1.2717218940453722E-2</v>
      </c>
      <c r="D121" s="6">
        <v>20.12541771733374</v>
      </c>
      <c r="E121" s="7">
        <v>0.10025964497619956</v>
      </c>
      <c r="F121" s="6">
        <v>11.02848036368591</v>
      </c>
      <c r="G121" s="7">
        <v>2.5584809729975216E-2</v>
      </c>
      <c r="H121" s="6">
        <v>99.238266024379172</v>
      </c>
      <c r="I121" s="7">
        <v>6.0065570803074876E-2</v>
      </c>
      <c r="J121" s="6">
        <v>27.289665702346515</v>
      </c>
      <c r="K121" s="7">
        <v>3.1208339339934475E-2</v>
      </c>
      <c r="L121" s="8">
        <v>6.81839935051062</v>
      </c>
      <c r="M121" s="7">
        <v>6.2111912620929917E-2</v>
      </c>
    </row>
    <row r="122" spans="1:13" ht="13" x14ac:dyDescent="0.35">
      <c r="A122" s="64" t="s">
        <v>182</v>
      </c>
      <c r="B122" s="27"/>
      <c r="C122" s="28"/>
      <c r="D122" s="27"/>
      <c r="E122" s="28"/>
      <c r="F122" s="27"/>
      <c r="G122" s="28"/>
      <c r="H122" s="27"/>
      <c r="I122" s="28"/>
      <c r="J122" s="27"/>
      <c r="K122" s="28"/>
      <c r="L122" s="29"/>
      <c r="M122" s="30"/>
    </row>
    <row r="123" spans="1:13" x14ac:dyDescent="0.35">
      <c r="A123" s="26" t="s">
        <v>69</v>
      </c>
      <c r="B123" s="6">
        <v>318.71470472027954</v>
      </c>
      <c r="C123" s="7">
        <v>0.11098697352662926</v>
      </c>
      <c r="D123" s="6">
        <v>27.670981275993736</v>
      </c>
      <c r="E123" s="7">
        <v>8.7246795141109543E-2</v>
      </c>
      <c r="F123" s="6">
        <v>62.314045999870977</v>
      </c>
      <c r="G123" s="7">
        <v>9.5432041872169748E-2</v>
      </c>
      <c r="H123" s="6">
        <v>351.00466773638414</v>
      </c>
      <c r="I123" s="7">
        <v>0.15251185243611012</v>
      </c>
      <c r="J123" s="6">
        <v>142.87292531753889</v>
      </c>
      <c r="K123" s="7">
        <v>0.11229417514887463</v>
      </c>
      <c r="L123" s="8">
        <v>14.944726098660219</v>
      </c>
      <c r="M123" s="7">
        <v>8.4515736897879418E-2</v>
      </c>
    </row>
    <row r="124" spans="1:13" x14ac:dyDescent="0.35">
      <c r="A124" s="26" t="s">
        <v>70</v>
      </c>
      <c r="B124" s="6">
        <v>157.7370648257739</v>
      </c>
      <c r="C124" s="7">
        <v>5.4929249195926518E-2</v>
      </c>
      <c r="D124" s="6">
        <v>63.549327905116137</v>
      </c>
      <c r="E124" s="7">
        <v>0.20037146994505159</v>
      </c>
      <c r="F124" s="6">
        <v>26.447375655708669</v>
      </c>
      <c r="G124" s="7">
        <v>4.0503341108516985E-2</v>
      </c>
      <c r="H124" s="6">
        <v>255.91711365733656</v>
      </c>
      <c r="I124" s="7">
        <v>0.11119622233427398</v>
      </c>
      <c r="J124" s="6">
        <v>169.65379574114496</v>
      </c>
      <c r="K124" s="7">
        <v>0.13334319998898239</v>
      </c>
      <c r="L124" s="8">
        <v>9.2987690136934997</v>
      </c>
      <c r="M124" s="7">
        <v>5.2586598793933598E-2</v>
      </c>
    </row>
    <row r="125" spans="1:13" x14ac:dyDescent="0.35">
      <c r="A125" s="26" t="s">
        <v>71</v>
      </c>
      <c r="B125" s="57">
        <v>1270.3436793873204</v>
      </c>
      <c r="C125" s="7">
        <v>0.4423755735952718</v>
      </c>
      <c r="D125" s="6">
        <v>60.460469241848344</v>
      </c>
      <c r="E125" s="7">
        <v>0.19063227723894513</v>
      </c>
      <c r="F125" s="6">
        <v>213.15590805448232</v>
      </c>
      <c r="G125" s="7">
        <v>0.32644170694353308</v>
      </c>
      <c r="H125" s="6">
        <v>778.73617921242374</v>
      </c>
      <c r="I125" s="7">
        <v>0.33836158936753191</v>
      </c>
      <c r="J125" s="6">
        <v>435.84549237822478</v>
      </c>
      <c r="K125" s="7">
        <v>0.34256252505638107</v>
      </c>
      <c r="L125" s="8">
        <v>69.757904435674149</v>
      </c>
      <c r="M125" s="7">
        <v>0.39449640354140653</v>
      </c>
    </row>
    <row r="126" spans="1:13" x14ac:dyDescent="0.35">
      <c r="A126" s="26" t="s">
        <v>72</v>
      </c>
      <c r="B126" s="6">
        <v>267.34906852306051</v>
      </c>
      <c r="C126" s="7">
        <v>9.3099764620461489E-2</v>
      </c>
      <c r="D126" s="6">
        <v>28.92678792434614</v>
      </c>
      <c r="E126" s="7">
        <v>9.1206362179691594E-2</v>
      </c>
      <c r="F126" s="6">
        <v>118.10997967343633</v>
      </c>
      <c r="G126" s="7">
        <v>0.18088179550626246</v>
      </c>
      <c r="H126" s="6">
        <v>167.26931009153756</v>
      </c>
      <c r="I126" s="7">
        <v>7.2678669780339711E-2</v>
      </c>
      <c r="J126" s="6">
        <v>98.773168656652729</v>
      </c>
      <c r="K126" s="7">
        <v>7.7632983831527239E-2</v>
      </c>
      <c r="L126" s="8">
        <v>8.9562337946330999</v>
      </c>
      <c r="M126" s="7">
        <v>5.0649486245918314E-2</v>
      </c>
    </row>
    <row r="127" spans="1:13" x14ac:dyDescent="0.35">
      <c r="A127" s="26" t="s">
        <v>73</v>
      </c>
      <c r="B127" s="6">
        <v>857.49613182940163</v>
      </c>
      <c r="C127" s="7">
        <v>0.29860843906171097</v>
      </c>
      <c r="D127" s="6">
        <v>136.55000065833497</v>
      </c>
      <c r="E127" s="7">
        <v>0.43054309549520225</v>
      </c>
      <c r="F127" s="6">
        <v>232.94044418652393</v>
      </c>
      <c r="G127" s="7">
        <v>0.35674111456951779</v>
      </c>
      <c r="H127" s="6">
        <v>748.56380773129524</v>
      </c>
      <c r="I127" s="7">
        <v>0.32525166608174427</v>
      </c>
      <c r="J127" s="6">
        <v>425.16393518068111</v>
      </c>
      <c r="K127" s="7">
        <v>0.33416711597423465</v>
      </c>
      <c r="L127" s="8">
        <v>73.870098949586207</v>
      </c>
      <c r="M127" s="7">
        <v>0.41775177452086204</v>
      </c>
    </row>
    <row r="128" spans="1:13" s="73" customFormat="1" ht="13" x14ac:dyDescent="0.35">
      <c r="A128" s="64" t="s">
        <v>183</v>
      </c>
      <c r="B128" s="17"/>
      <c r="C128" s="18"/>
      <c r="D128" s="17"/>
      <c r="E128" s="18"/>
      <c r="F128" s="17"/>
      <c r="G128" s="18"/>
      <c r="H128" s="17"/>
      <c r="I128" s="18"/>
      <c r="J128" s="17"/>
      <c r="K128" s="18"/>
      <c r="L128" s="19"/>
      <c r="M128" s="20"/>
    </row>
    <row r="129" spans="1:13" x14ac:dyDescent="0.35">
      <c r="A129" s="26" t="s">
        <v>76</v>
      </c>
      <c r="B129" s="6">
        <v>736.35982825302676</v>
      </c>
      <c r="C129" s="7">
        <v>0.25438961531606796</v>
      </c>
      <c r="D129" s="6">
        <v>94.536181620427698</v>
      </c>
      <c r="E129" s="7">
        <v>0.28909955053781838</v>
      </c>
      <c r="F129" s="6">
        <v>143.52546177119839</v>
      </c>
      <c r="G129" s="7">
        <v>0.21870319120790768</v>
      </c>
      <c r="H129" s="6">
        <v>848.45619158270188</v>
      </c>
      <c r="I129" s="7">
        <v>0.36333873468500794</v>
      </c>
      <c r="J129" s="6">
        <v>363.3125775860521</v>
      </c>
      <c r="K129" s="7">
        <v>0.28260232186003736</v>
      </c>
      <c r="L129" s="8">
        <v>40.754135762848435</v>
      </c>
      <c r="M129" s="7">
        <v>0.23125525516794726</v>
      </c>
    </row>
    <row r="130" spans="1:13" x14ac:dyDescent="0.35">
      <c r="A130" s="26" t="s">
        <v>75</v>
      </c>
      <c r="B130" s="57">
        <v>1975.1766739690768</v>
      </c>
      <c r="C130" s="7">
        <v>0.68236263711497303</v>
      </c>
      <c r="D130" s="6">
        <v>142.24728256854959</v>
      </c>
      <c r="E130" s="7">
        <v>0.43500408786245709</v>
      </c>
      <c r="F130" s="6">
        <v>459.15654866943987</v>
      </c>
      <c r="G130" s="7">
        <v>0.69965984584741336</v>
      </c>
      <c r="H130" s="6">
        <v>878.13056867773469</v>
      </c>
      <c r="I130" s="7">
        <v>0.37604634496970946</v>
      </c>
      <c r="J130" s="6">
        <v>710.252799439142</v>
      </c>
      <c r="K130" s="7">
        <v>0.55246942333437876</v>
      </c>
      <c r="L130" s="8">
        <v>96.295769935436056</v>
      </c>
      <c r="M130" s="7">
        <v>0.54642068666595534</v>
      </c>
    </row>
    <row r="131" spans="1:13" x14ac:dyDescent="0.35">
      <c r="A131" s="26" t="s">
        <v>74</v>
      </c>
      <c r="B131" s="6">
        <v>183.07783703908055</v>
      </c>
      <c r="C131" s="7">
        <v>6.3247747568959053E-2</v>
      </c>
      <c r="D131" s="6">
        <v>90.218710129730269</v>
      </c>
      <c r="E131" s="7">
        <v>0.27589636159972442</v>
      </c>
      <c r="F131" s="6">
        <v>53.574814064302636</v>
      </c>
      <c r="G131" s="7">
        <v>8.1636962944679106E-2</v>
      </c>
      <c r="H131" s="6">
        <v>608.57905221001329</v>
      </c>
      <c r="I131" s="7">
        <v>0.26061492034528255</v>
      </c>
      <c r="J131" s="6">
        <v>212.0311997997749</v>
      </c>
      <c r="K131" s="7">
        <v>0.1649282548055839</v>
      </c>
      <c r="L131" s="8">
        <v>39.180190059976525</v>
      </c>
      <c r="M131" s="7">
        <v>0.22232405816609732</v>
      </c>
    </row>
    <row r="132" spans="1:13" s="73" customFormat="1" ht="13" x14ac:dyDescent="0.35">
      <c r="A132" s="69" t="s">
        <v>184</v>
      </c>
      <c r="B132" s="17"/>
      <c r="C132" s="18"/>
      <c r="D132" s="17"/>
      <c r="E132" s="18"/>
      <c r="F132" s="17"/>
      <c r="G132" s="18"/>
      <c r="H132" s="17"/>
      <c r="I132" s="18"/>
      <c r="J132" s="17"/>
      <c r="K132" s="18"/>
      <c r="L132" s="19"/>
      <c r="M132" s="20"/>
    </row>
    <row r="133" spans="1:13" x14ac:dyDescent="0.35">
      <c r="A133" s="26" t="s">
        <v>79</v>
      </c>
      <c r="B133" s="6">
        <v>853.06316647926872</v>
      </c>
      <c r="C133" s="7">
        <v>0.48938591632377332</v>
      </c>
      <c r="D133" s="6">
        <v>67.290275558760598</v>
      </c>
      <c r="E133" s="7">
        <v>0.35329571849820601</v>
      </c>
      <c r="F133" s="6">
        <v>144.8295151278671</v>
      </c>
      <c r="G133" s="7">
        <v>0.39668510190860901</v>
      </c>
      <c r="H133" s="6">
        <v>723.67282955395478</v>
      </c>
      <c r="I133" s="7">
        <v>0.38545955363781992</v>
      </c>
      <c r="J133" s="6">
        <v>317.34145942675241</v>
      </c>
      <c r="K133" s="7">
        <v>0.35445977957463498</v>
      </c>
      <c r="L133" s="8">
        <v>66.116593302230612</v>
      </c>
      <c r="M133" s="7">
        <v>0.65052427042876504</v>
      </c>
    </row>
    <row r="134" spans="1:13" x14ac:dyDescent="0.35">
      <c r="A134" s="26" t="s">
        <v>80</v>
      </c>
      <c r="B134" s="6">
        <v>515.99033980513127</v>
      </c>
      <c r="C134" s="7">
        <v>0.29601372463651676</v>
      </c>
      <c r="D134" s="6">
        <v>76.763700989647688</v>
      </c>
      <c r="E134" s="7">
        <v>0.40303426714364532</v>
      </c>
      <c r="F134" s="6">
        <v>117.80342504291141</v>
      </c>
      <c r="G134" s="7">
        <v>0.32266118979320441</v>
      </c>
      <c r="H134" s="6">
        <v>788.42840199185491</v>
      </c>
      <c r="I134" s="7">
        <v>0.41995118166102385</v>
      </c>
      <c r="J134" s="6">
        <v>371.51232721103815</v>
      </c>
      <c r="K134" s="7">
        <v>0.41496682422259917</v>
      </c>
      <c r="L134" s="8">
        <v>19.820555175322859</v>
      </c>
      <c r="M134" s="7">
        <v>0.19501537437024877</v>
      </c>
    </row>
    <row r="135" spans="1:13" x14ac:dyDescent="0.35">
      <c r="A135" s="26" t="s">
        <v>78</v>
      </c>
      <c r="B135" s="6">
        <v>222.39279805101887</v>
      </c>
      <c r="C135" s="7">
        <v>0.1275824669668828</v>
      </c>
      <c r="D135" s="6">
        <v>43.057534674371745</v>
      </c>
      <c r="E135" s="7">
        <v>0.22606598833526564</v>
      </c>
      <c r="F135" s="6">
        <v>76.171548334878466</v>
      </c>
      <c r="G135" s="7">
        <v>0.2086323246133952</v>
      </c>
      <c r="H135" s="6">
        <v>281.19515788686874</v>
      </c>
      <c r="I135" s="7">
        <v>0.14977674387885465</v>
      </c>
      <c r="J135" s="6">
        <v>163.31491038200267</v>
      </c>
      <c r="K135" s="7">
        <v>0.18241728401900653</v>
      </c>
      <c r="L135" s="8">
        <v>15.698710948033701</v>
      </c>
      <c r="M135" s="7">
        <v>0.15446035520098625</v>
      </c>
    </row>
    <row r="136" spans="1:13" x14ac:dyDescent="0.35">
      <c r="A136" s="26" t="s">
        <v>77</v>
      </c>
      <c r="B136" s="6">
        <v>96.607550943994696</v>
      </c>
      <c r="C136" s="7">
        <v>5.5421892188415596E-2</v>
      </c>
      <c r="D136" s="6">
        <v>3.3529411764705901</v>
      </c>
      <c r="E136" s="7">
        <v>1.7604026022883117E-2</v>
      </c>
      <c r="F136" s="6">
        <v>13.450656382335149</v>
      </c>
      <c r="G136" s="7">
        <v>3.6841074784055856E-2</v>
      </c>
      <c r="H136" s="6">
        <v>32.851682491483096</v>
      </c>
      <c r="I136" s="7">
        <v>1.7498231731628587E-2</v>
      </c>
      <c r="J136" s="6">
        <v>26.16438740274592</v>
      </c>
      <c r="K136" s="7">
        <v>2.9224744249414146E-2</v>
      </c>
      <c r="L136" s="8">
        <v>0</v>
      </c>
      <c r="M136" s="7">
        <v>0</v>
      </c>
    </row>
    <row r="137" spans="1:13" x14ac:dyDescent="0.35">
      <c r="A137" s="26" t="s">
        <v>53</v>
      </c>
      <c r="B137" s="6">
        <v>55.075928445073075</v>
      </c>
      <c r="C137" s="7">
        <v>3.1595999884411467E-2</v>
      </c>
      <c r="D137" s="6">
        <v>0</v>
      </c>
      <c r="E137" s="7">
        <v>0</v>
      </c>
      <c r="F137" s="6">
        <v>12.844311660879962</v>
      </c>
      <c r="G137" s="7">
        <v>3.5180308900735452E-2</v>
      </c>
      <c r="H137" s="6">
        <v>51.280630320230152</v>
      </c>
      <c r="I137" s="7">
        <v>2.7314289090672888E-2</v>
      </c>
      <c r="J137" s="6">
        <v>16.948912896237168</v>
      </c>
      <c r="K137" s="7">
        <v>1.8931367934345154E-2</v>
      </c>
      <c r="L137" s="8">
        <v>0</v>
      </c>
      <c r="M137" s="7">
        <v>0</v>
      </c>
    </row>
    <row r="138" spans="1:13" s="73" customFormat="1" ht="13" x14ac:dyDescent="0.35">
      <c r="A138" s="66" t="s">
        <v>171</v>
      </c>
      <c r="B138" s="37"/>
      <c r="C138" s="38"/>
      <c r="D138" s="39"/>
      <c r="E138" s="21"/>
      <c r="F138" s="21"/>
      <c r="G138" s="21"/>
      <c r="H138" s="21"/>
      <c r="I138" s="21"/>
      <c r="J138" s="21"/>
      <c r="K138" s="21"/>
      <c r="L138" s="21"/>
      <c r="M138" s="21"/>
    </row>
    <row r="139" spans="1:13" x14ac:dyDescent="0.35">
      <c r="A139" s="15" t="s">
        <v>81</v>
      </c>
      <c r="B139" s="57">
        <v>1048.1320418839446</v>
      </c>
      <c r="C139" s="7">
        <v>0.17592990076348458</v>
      </c>
      <c r="D139" s="6">
        <v>72.975025637450798</v>
      </c>
      <c r="E139" s="7">
        <v>0.1105915861132491</v>
      </c>
      <c r="F139" s="6">
        <v>222.50317017609024</v>
      </c>
      <c r="G139" s="7">
        <v>0.14853475376175798</v>
      </c>
      <c r="H139" s="57">
        <v>1492.3004000506601</v>
      </c>
      <c r="I139" s="7">
        <v>0.29574261644251226</v>
      </c>
      <c r="J139" s="6">
        <v>520.5923645613525</v>
      </c>
      <c r="K139" s="7">
        <v>0.18989285294991387</v>
      </c>
      <c r="L139" s="8">
        <v>76.603072931242949</v>
      </c>
      <c r="M139" s="7">
        <v>0.18684535168999478</v>
      </c>
    </row>
    <row r="140" spans="1:13" x14ac:dyDescent="0.35">
      <c r="A140" s="15" t="s">
        <v>82</v>
      </c>
      <c r="B140" s="6">
        <v>83.395177335435974</v>
      </c>
      <c r="C140" s="7">
        <v>1.3997955111080353E-2</v>
      </c>
      <c r="D140" s="6">
        <v>0</v>
      </c>
      <c r="E140" s="7">
        <v>0</v>
      </c>
      <c r="F140" s="6">
        <v>27.642308930007722</v>
      </c>
      <c r="G140" s="7">
        <v>1.8452966522120799E-2</v>
      </c>
      <c r="H140" s="6">
        <v>90.456125681100886</v>
      </c>
      <c r="I140" s="7">
        <v>1.792650546851917E-2</v>
      </c>
      <c r="J140" s="6">
        <v>13.265915557596539</v>
      </c>
      <c r="K140" s="7">
        <v>4.8389156732009169E-3</v>
      </c>
      <c r="L140" s="8">
        <v>0</v>
      </c>
      <c r="M140" s="7">
        <v>0</v>
      </c>
    </row>
    <row r="141" spans="1:13" x14ac:dyDescent="0.35">
      <c r="A141" s="15" t="s">
        <v>17</v>
      </c>
      <c r="B141" s="57">
        <v>2498.0789311028811</v>
      </c>
      <c r="C141" s="7">
        <v>0.41930478306753655</v>
      </c>
      <c r="D141" s="6">
        <v>287.95265225315831</v>
      </c>
      <c r="E141" s="7">
        <v>0.43638409524382127</v>
      </c>
      <c r="F141" s="6">
        <v>633.26799729839615</v>
      </c>
      <c r="G141" s="7">
        <v>0.42274591399968575</v>
      </c>
      <c r="H141" s="57">
        <v>2174.4597820704048</v>
      </c>
      <c r="I141" s="7">
        <v>0.43093228767926722</v>
      </c>
      <c r="J141" s="57">
        <v>1145.6475532651257</v>
      </c>
      <c r="K141" s="7">
        <v>0.41788988309098518</v>
      </c>
      <c r="L141" s="8">
        <v>199.15139631567317</v>
      </c>
      <c r="M141" s="7">
        <v>0.48575744105663665</v>
      </c>
    </row>
    <row r="142" spans="1:13" x14ac:dyDescent="0.35">
      <c r="A142" s="15" t="s">
        <v>83</v>
      </c>
      <c r="B142" s="57">
        <v>2446.0353410086996</v>
      </c>
      <c r="C142" s="7">
        <v>0.41056921991827194</v>
      </c>
      <c r="D142" s="6">
        <v>311.74206408829411</v>
      </c>
      <c r="E142" s="7">
        <v>0.47243627562426621</v>
      </c>
      <c r="F142" s="6">
        <v>656.70813748326702</v>
      </c>
      <c r="G142" s="7">
        <v>0.43839367060353757</v>
      </c>
      <c r="H142" s="57">
        <v>1751.5179961574529</v>
      </c>
      <c r="I142" s="7">
        <v>0.34711410310696589</v>
      </c>
      <c r="J142" s="57">
        <v>1219.8123351638092</v>
      </c>
      <c r="K142" s="7">
        <v>0.44494245431917767</v>
      </c>
      <c r="L142" s="8">
        <v>144.25219808640466</v>
      </c>
      <c r="M142" s="7">
        <v>0.35185080248283634</v>
      </c>
    </row>
    <row r="143" spans="1:13" s="73" customFormat="1" ht="13" x14ac:dyDescent="0.35">
      <c r="A143" s="69" t="s">
        <v>84</v>
      </c>
      <c r="B143" s="38"/>
      <c r="C143" s="37"/>
      <c r="D143" s="38"/>
      <c r="E143" s="39"/>
      <c r="F143" s="21"/>
      <c r="G143" s="21"/>
      <c r="H143" s="21"/>
      <c r="I143" s="21"/>
      <c r="J143" s="21"/>
      <c r="K143" s="21"/>
      <c r="L143" s="21"/>
      <c r="M143" s="21"/>
    </row>
    <row r="144" spans="1:13" x14ac:dyDescent="0.35">
      <c r="A144" s="26" t="s">
        <v>86</v>
      </c>
      <c r="B144" s="57">
        <v>3227.5018713421655</v>
      </c>
      <c r="C144" s="7">
        <v>0.54804059015071849</v>
      </c>
      <c r="D144" s="6">
        <v>568.78435722920926</v>
      </c>
      <c r="E144" s="7">
        <v>0.86522530179120727</v>
      </c>
      <c r="F144" s="6">
        <v>805.16014935354588</v>
      </c>
      <c r="G144" s="7">
        <v>0.54453457430293273</v>
      </c>
      <c r="H144" s="57">
        <v>3472.8382198120812</v>
      </c>
      <c r="I144" s="7">
        <v>0.69420936278331591</v>
      </c>
      <c r="J144" s="57">
        <v>2033.4142719950637</v>
      </c>
      <c r="K144" s="7">
        <v>0.74259071225955753</v>
      </c>
      <c r="L144" s="8">
        <v>246.98469537257776</v>
      </c>
      <c r="M144" s="7">
        <v>0.61258581403247636</v>
      </c>
    </row>
    <row r="145" spans="1:13" x14ac:dyDescent="0.35">
      <c r="A145" s="26" t="s">
        <v>85</v>
      </c>
      <c r="B145" s="6">
        <v>823.77246753493341</v>
      </c>
      <c r="C145" s="7">
        <v>0.13987931448356289</v>
      </c>
      <c r="D145" s="6">
        <v>42.017894905084049</v>
      </c>
      <c r="E145" s="7">
        <v>6.3916922710362492E-2</v>
      </c>
      <c r="F145" s="6">
        <v>171.43478809470488</v>
      </c>
      <c r="G145" s="7">
        <v>0.11594236181561522</v>
      </c>
      <c r="H145" s="6">
        <v>416.22418568445244</v>
      </c>
      <c r="I145" s="7">
        <v>8.3201896670741973E-2</v>
      </c>
      <c r="J145" s="6">
        <v>263.66486313615923</v>
      </c>
      <c r="K145" s="7">
        <v>9.6288828700900608E-2</v>
      </c>
      <c r="L145" s="8">
        <v>29.230981433250722</v>
      </c>
      <c r="M145" s="7">
        <v>7.2500381164282535E-2</v>
      </c>
    </row>
    <row r="146" spans="1:13" x14ac:dyDescent="0.35">
      <c r="A146" s="26" t="s">
        <v>89</v>
      </c>
      <c r="B146" s="6">
        <v>326.7100735684765</v>
      </c>
      <c r="C146" s="7">
        <v>5.5476460948477746E-2</v>
      </c>
      <c r="D146" s="6">
        <v>13.108468577973991</v>
      </c>
      <c r="E146" s="7">
        <v>1.9940384325350887E-2</v>
      </c>
      <c r="F146" s="6">
        <v>121.85527166718114</v>
      </c>
      <c r="G146" s="7">
        <v>8.2411441422097109E-2</v>
      </c>
      <c r="H146" s="6">
        <v>267.26958783323226</v>
      </c>
      <c r="I146" s="7">
        <v>5.3426344251390853E-2</v>
      </c>
      <c r="J146" s="6">
        <v>88.308912891069326</v>
      </c>
      <c r="K146" s="7">
        <v>3.2249886029523049E-2</v>
      </c>
      <c r="L146" s="8">
        <v>29.316298425989459</v>
      </c>
      <c r="M146" s="7">
        <v>7.2711989334452026E-2</v>
      </c>
    </row>
    <row r="147" spans="1:13" x14ac:dyDescent="0.35">
      <c r="A147" s="26" t="s">
        <v>90</v>
      </c>
      <c r="B147" s="6">
        <v>381.43391602810885</v>
      </c>
      <c r="C147" s="7">
        <v>6.4768752049278899E-2</v>
      </c>
      <c r="D147" s="6">
        <v>19.733029194427253</v>
      </c>
      <c r="E147" s="7">
        <v>3.0017555727403247E-2</v>
      </c>
      <c r="F147" s="6">
        <v>80.65443796272541</v>
      </c>
      <c r="G147" s="7">
        <v>5.4547073742953076E-2</v>
      </c>
      <c r="H147" s="6">
        <v>166.24050338963721</v>
      </c>
      <c r="I147" s="7">
        <v>3.3230950197600174E-2</v>
      </c>
      <c r="J147" s="6">
        <v>96.77084216621877</v>
      </c>
      <c r="K147" s="7">
        <v>3.5340131915010016E-2</v>
      </c>
      <c r="L147" s="8">
        <v>23.387785311088162</v>
      </c>
      <c r="M147" s="7">
        <v>5.8007746113974142E-2</v>
      </c>
    </row>
    <row r="148" spans="1:13" x14ac:dyDescent="0.35">
      <c r="A148" s="26" t="s">
        <v>87</v>
      </c>
      <c r="B148" s="6">
        <v>883.59067892144242</v>
      </c>
      <c r="C148" s="7">
        <v>0.15003664643156575</v>
      </c>
      <c r="D148" s="6">
        <v>13.73919538131328</v>
      </c>
      <c r="E148" s="7">
        <v>2.0899835445676133E-2</v>
      </c>
      <c r="F148" s="6">
        <v>228.0918739815103</v>
      </c>
      <c r="G148" s="7">
        <v>0.15425988432264293</v>
      </c>
      <c r="H148" s="6">
        <v>442.57058228632172</v>
      </c>
      <c r="I148" s="7">
        <v>8.8468457920925947E-2</v>
      </c>
      <c r="J148" s="6">
        <v>204.46217455320587</v>
      </c>
      <c r="K148" s="7">
        <v>7.4668361446403625E-2</v>
      </c>
      <c r="L148" s="8">
        <v>61.874649582683539</v>
      </c>
      <c r="M148" s="7">
        <v>0.15346510651360293</v>
      </c>
    </row>
    <row r="149" spans="1:13" x14ac:dyDescent="0.35">
      <c r="A149" s="26" t="s">
        <v>88</v>
      </c>
      <c r="B149" s="6">
        <v>246.1567393510403</v>
      </c>
      <c r="C149" s="7">
        <v>4.1798235936396394E-2</v>
      </c>
      <c r="D149" s="6">
        <v>0</v>
      </c>
      <c r="E149" s="7">
        <v>0</v>
      </c>
      <c r="F149" s="6">
        <v>71.424281640039951</v>
      </c>
      <c r="G149" s="7">
        <v>4.8304664393759029E-2</v>
      </c>
      <c r="H149" s="6">
        <v>237.43741902777793</v>
      </c>
      <c r="I149" s="7">
        <v>4.7462988176025102E-2</v>
      </c>
      <c r="J149" s="6">
        <v>51.649477058872549</v>
      </c>
      <c r="K149" s="7">
        <v>1.8862079648605392E-2</v>
      </c>
      <c r="L149" s="8">
        <v>12.389420963720909</v>
      </c>
      <c r="M149" s="7">
        <v>3.0728962841211974E-2</v>
      </c>
    </row>
    <row r="150" spans="1:13" s="73" customFormat="1" ht="13" x14ac:dyDescent="0.35">
      <c r="A150" s="64" t="s">
        <v>91</v>
      </c>
      <c r="B150" s="17"/>
      <c r="C150" s="18"/>
      <c r="D150" s="17"/>
      <c r="E150" s="18"/>
      <c r="F150" s="17"/>
      <c r="G150" s="18"/>
      <c r="H150" s="17"/>
      <c r="I150" s="18"/>
      <c r="J150" s="17"/>
      <c r="K150" s="18"/>
      <c r="L150" s="19"/>
      <c r="M150" s="20"/>
    </row>
    <row r="151" spans="1:13" x14ac:dyDescent="0.35">
      <c r="A151" s="26" t="s">
        <v>92</v>
      </c>
      <c r="B151" s="57">
        <v>1878.0610353340148</v>
      </c>
      <c r="C151" s="7">
        <v>0.31821880412156012</v>
      </c>
      <c r="D151" s="6">
        <v>345.03744189785994</v>
      </c>
      <c r="E151" s="7">
        <v>0.52784483365175516</v>
      </c>
      <c r="F151" s="6">
        <v>508.65384405574287</v>
      </c>
      <c r="G151" s="7">
        <v>0.34239827584332599</v>
      </c>
      <c r="H151" s="57">
        <v>2607.5033908756586</v>
      </c>
      <c r="I151" s="7">
        <v>0.52093322090085858</v>
      </c>
      <c r="J151" s="57">
        <v>1091.6691245035183</v>
      </c>
      <c r="K151" s="7">
        <v>0.39820054737832661</v>
      </c>
      <c r="L151" s="8">
        <v>187.16102757879861</v>
      </c>
      <c r="M151" s="7">
        <v>0.47172004183424937</v>
      </c>
    </row>
    <row r="152" spans="1:13" x14ac:dyDescent="0.35">
      <c r="A152" s="26" t="s">
        <v>93</v>
      </c>
      <c r="B152" s="57">
        <v>4023.730471042812</v>
      </c>
      <c r="C152" s="7">
        <v>0.68178119587843988</v>
      </c>
      <c r="D152" s="6">
        <v>308.63466001665432</v>
      </c>
      <c r="E152" s="7">
        <v>0.47215516634824478</v>
      </c>
      <c r="F152" s="6">
        <v>976.90808759513902</v>
      </c>
      <c r="G152" s="7">
        <v>0.65760172415667395</v>
      </c>
      <c r="H152" s="57">
        <v>2397.9431543964188</v>
      </c>
      <c r="I152" s="7">
        <v>0.47906677909914136</v>
      </c>
      <c r="J152" s="57">
        <v>1649.8367114147177</v>
      </c>
      <c r="K152" s="7">
        <v>0.60179945262167345</v>
      </c>
      <c r="L152" s="8">
        <v>209.60190589978853</v>
      </c>
      <c r="M152" s="7">
        <v>0.52827995816575068</v>
      </c>
    </row>
    <row r="153" spans="1:13" s="73" customFormat="1" ht="13" x14ac:dyDescent="0.35">
      <c r="A153" s="64" t="s">
        <v>94</v>
      </c>
      <c r="B153" s="17"/>
      <c r="C153" s="18"/>
      <c r="D153" s="17"/>
      <c r="E153" s="18"/>
      <c r="F153" s="17"/>
      <c r="G153" s="18"/>
      <c r="H153" s="17"/>
      <c r="I153" s="18"/>
      <c r="J153" s="17"/>
      <c r="K153" s="18"/>
      <c r="L153" s="19"/>
      <c r="M153" s="20"/>
    </row>
    <row r="154" spans="1:13" x14ac:dyDescent="0.35">
      <c r="A154" s="15" t="s">
        <v>180</v>
      </c>
      <c r="B154" s="57">
        <v>5777.0964986268527</v>
      </c>
      <c r="C154" s="7">
        <v>0.99300302719518996</v>
      </c>
      <c r="D154" s="6">
        <v>632.60251988080881</v>
      </c>
      <c r="E154" s="7">
        <v>0.98376450833200912</v>
      </c>
      <c r="F154" s="57">
        <v>1471.2595654670761</v>
      </c>
      <c r="G154" s="7">
        <v>0.99531699027670617</v>
      </c>
      <c r="H154" s="57">
        <v>4919.0623138358051</v>
      </c>
      <c r="I154" s="7">
        <v>0.99086347898584193</v>
      </c>
      <c r="J154" s="57">
        <v>2698.8890949601632</v>
      </c>
      <c r="K154" s="7">
        <v>0.99089431869557987</v>
      </c>
      <c r="L154" s="8">
        <v>379.76045740895114</v>
      </c>
      <c r="M154" s="7">
        <v>0.98203531542405342</v>
      </c>
    </row>
    <row r="155" spans="1:13" s="73" customFormat="1" ht="13" x14ac:dyDescent="0.35">
      <c r="A155" s="64" t="s">
        <v>172</v>
      </c>
      <c r="B155" s="20"/>
      <c r="C155" s="17"/>
      <c r="D155" s="18"/>
      <c r="E155" s="17"/>
      <c r="F155" s="18"/>
      <c r="G155" s="17"/>
      <c r="H155" s="18"/>
      <c r="I155" s="17"/>
      <c r="J155" s="18"/>
      <c r="K155" s="17"/>
      <c r="L155" s="18"/>
      <c r="M155" s="19"/>
    </row>
    <row r="156" spans="1:13" x14ac:dyDescent="0.35">
      <c r="A156" s="48" t="s">
        <v>134</v>
      </c>
      <c r="B156" s="6">
        <v>107.36754424988486</v>
      </c>
      <c r="C156" s="7">
        <v>1.8838687957639856E-2</v>
      </c>
      <c r="D156" s="6">
        <v>6.6105959563882806</v>
      </c>
      <c r="E156" s="7">
        <v>1.0055928593480763E-2</v>
      </c>
      <c r="F156" s="6">
        <v>6.96105188343995</v>
      </c>
      <c r="G156" s="7">
        <v>4.8083810555920072E-3</v>
      </c>
      <c r="H156" s="6">
        <v>44.788955326888868</v>
      </c>
      <c r="I156" s="7">
        <v>9.1396861329840241E-3</v>
      </c>
      <c r="J156" s="6">
        <v>22.881574027505632</v>
      </c>
      <c r="K156" s="7">
        <v>8.4605307348963859E-3</v>
      </c>
      <c r="L156" s="8">
        <v>0</v>
      </c>
      <c r="M156" s="7">
        <v>0</v>
      </c>
    </row>
    <row r="157" spans="1:13" x14ac:dyDescent="0.35">
      <c r="A157" s="48" t="s">
        <v>135</v>
      </c>
      <c r="B157" s="6">
        <v>115.61660421191813</v>
      </c>
      <c r="C157" s="7">
        <v>2.0286066377760256E-2</v>
      </c>
      <c r="D157" s="6">
        <v>18.270183643992031</v>
      </c>
      <c r="E157" s="7">
        <v>2.7792299412312295E-2</v>
      </c>
      <c r="F157" s="6">
        <v>13.6514372378752</v>
      </c>
      <c r="G157" s="7">
        <v>9.4297978660897955E-3</v>
      </c>
      <c r="H157" s="6">
        <v>132.26865700606623</v>
      </c>
      <c r="I157" s="7">
        <v>2.6990895443837447E-2</v>
      </c>
      <c r="J157" s="6">
        <v>34.090378697468807</v>
      </c>
      <c r="K157" s="7">
        <v>1.2605019933833348E-2</v>
      </c>
      <c r="L157" s="8">
        <v>3.6436781609195399</v>
      </c>
      <c r="M157" s="7">
        <v>9.3413888730631625E-3</v>
      </c>
    </row>
    <row r="158" spans="1:13" x14ac:dyDescent="0.35">
      <c r="A158" s="48" t="s">
        <v>136</v>
      </c>
      <c r="B158" s="6">
        <v>146.39136872886385</v>
      </c>
      <c r="C158" s="7">
        <v>2.5685800438504682E-2</v>
      </c>
      <c r="D158" s="6">
        <v>9.0004557387298902</v>
      </c>
      <c r="E158" s="7">
        <v>1.3691343536128204E-2</v>
      </c>
      <c r="F158" s="6">
        <v>10.394809382639</v>
      </c>
      <c r="G158" s="7">
        <v>7.1802660501463838E-3</v>
      </c>
      <c r="H158" s="6">
        <v>198.47741856233142</v>
      </c>
      <c r="I158" s="7">
        <v>4.0501532060864258E-2</v>
      </c>
      <c r="J158" s="6">
        <v>97.74858821151436</v>
      </c>
      <c r="K158" s="7">
        <v>3.6142834136415454E-2</v>
      </c>
      <c r="L158" s="8">
        <v>6.5251645100919706</v>
      </c>
      <c r="M158" s="7">
        <v>1.6728727526828836E-2</v>
      </c>
    </row>
    <row r="159" spans="1:13" x14ac:dyDescent="0.35">
      <c r="A159" s="48" t="s">
        <v>137</v>
      </c>
      <c r="B159" s="6">
        <v>219.62773743093507</v>
      </c>
      <c r="C159" s="7">
        <v>3.8535839123546703E-2</v>
      </c>
      <c r="D159" s="6">
        <v>53.6641283186311</v>
      </c>
      <c r="E159" s="7">
        <v>8.1632979229663685E-2</v>
      </c>
      <c r="F159" s="6">
        <v>11.29046653144016</v>
      </c>
      <c r="G159" s="7">
        <v>7.798945660457351E-3</v>
      </c>
      <c r="H159" s="6">
        <v>272.306490289512</v>
      </c>
      <c r="I159" s="7">
        <v>5.5567178003065931E-2</v>
      </c>
      <c r="J159" s="6">
        <v>107.77327741645401</v>
      </c>
      <c r="K159" s="7">
        <v>3.9849493084974756E-2</v>
      </c>
      <c r="L159" s="8">
        <v>12.96003833557044</v>
      </c>
      <c r="M159" s="7">
        <v>3.3225974566265519E-2</v>
      </c>
    </row>
    <row r="160" spans="1:13" x14ac:dyDescent="0.35">
      <c r="A160" s="48" t="s">
        <v>138</v>
      </c>
      <c r="B160" s="6">
        <v>263.37298658155066</v>
      </c>
      <c r="C160" s="7">
        <v>4.6211371838159765E-2</v>
      </c>
      <c r="D160" s="6">
        <v>35.029017460235139</v>
      </c>
      <c r="E160" s="7">
        <v>5.3285558609812232E-2</v>
      </c>
      <c r="F160" s="6">
        <v>28.80032457315453</v>
      </c>
      <c r="G160" s="7">
        <v>1.9893966801468939E-2</v>
      </c>
      <c r="H160" s="6">
        <v>320.80073259637703</v>
      </c>
      <c r="I160" s="7">
        <v>6.5462969291494019E-2</v>
      </c>
      <c r="J160" s="6">
        <v>157.09223845626684</v>
      </c>
      <c r="K160" s="7">
        <v>5.8085327087867469E-2</v>
      </c>
      <c r="L160" s="8">
        <v>18.97869603346976</v>
      </c>
      <c r="M160" s="7">
        <v>4.8656157904890571E-2</v>
      </c>
    </row>
    <row r="161" spans="1:13" x14ac:dyDescent="0.35">
      <c r="A161" s="48" t="s">
        <v>139</v>
      </c>
      <c r="B161" s="6">
        <v>256.466483905014</v>
      </c>
      <c r="C161" s="7">
        <v>4.499955825230495E-2</v>
      </c>
      <c r="D161" s="6">
        <v>66.795814805602902</v>
      </c>
      <c r="E161" s="7">
        <v>0.10160868225192363</v>
      </c>
      <c r="F161" s="6">
        <v>61.446398852782956</v>
      </c>
      <c r="G161" s="7">
        <v>4.2444404254614661E-2</v>
      </c>
      <c r="H161" s="6">
        <v>398.19951247347495</v>
      </c>
      <c r="I161" s="7">
        <v>8.1257054015946378E-2</v>
      </c>
      <c r="J161" s="6">
        <v>227.31196413489386</v>
      </c>
      <c r="K161" s="7">
        <v>8.4049281603665288E-2</v>
      </c>
      <c r="L161" s="8">
        <v>6.9155675618412005</v>
      </c>
      <c r="M161" s="7">
        <v>1.7729613599241939E-2</v>
      </c>
    </row>
    <row r="162" spans="1:13" x14ac:dyDescent="0.35">
      <c r="A162" s="48" t="s">
        <v>140</v>
      </c>
      <c r="B162" s="6">
        <v>465.73277020003059</v>
      </c>
      <c r="C162" s="7">
        <v>8.1717379220536429E-2</v>
      </c>
      <c r="D162" s="6">
        <v>91.552681494611022</v>
      </c>
      <c r="E162" s="7">
        <v>0.13926841599838066</v>
      </c>
      <c r="F162" s="6">
        <v>175.80201328158523</v>
      </c>
      <c r="G162" s="7">
        <v>0.12143611114422188</v>
      </c>
      <c r="H162" s="6">
        <v>392.48252239985425</v>
      </c>
      <c r="I162" s="7">
        <v>8.0090438395713115E-2</v>
      </c>
      <c r="J162" s="6">
        <v>243.14723989497733</v>
      </c>
      <c r="K162" s="7">
        <v>8.990442238649328E-2</v>
      </c>
      <c r="L162" s="8">
        <v>27.207445630772213</v>
      </c>
      <c r="M162" s="7">
        <v>6.9752409146812897E-2</v>
      </c>
    </row>
    <row r="163" spans="1:13" x14ac:dyDescent="0.35">
      <c r="A163" s="48" t="s">
        <v>141</v>
      </c>
      <c r="B163" s="6">
        <v>688.93808984976181</v>
      </c>
      <c r="C163" s="7">
        <v>0.12088094020857733</v>
      </c>
      <c r="D163" s="6">
        <v>127.3051123575223</v>
      </c>
      <c r="E163" s="7">
        <v>0.19365441904147404</v>
      </c>
      <c r="F163" s="6">
        <v>207.71487363123413</v>
      </c>
      <c r="G163" s="7">
        <v>0.14348007744478261</v>
      </c>
      <c r="H163" s="6">
        <v>512.60998506670876</v>
      </c>
      <c r="I163" s="7">
        <v>0.10460378765143175</v>
      </c>
      <c r="J163" s="6">
        <v>292.8467605987837</v>
      </c>
      <c r="K163" s="7">
        <v>0.10828096946838173</v>
      </c>
      <c r="L163" s="8">
        <v>57.967763642170681</v>
      </c>
      <c r="M163" s="7">
        <v>0.14861340611561386</v>
      </c>
    </row>
    <row r="164" spans="1:13" x14ac:dyDescent="0.35">
      <c r="A164" s="48" t="s">
        <v>142</v>
      </c>
      <c r="B164" s="6">
        <v>797.88792196125235</v>
      </c>
      <c r="C164" s="7">
        <v>0.13999725607968214</v>
      </c>
      <c r="D164" s="6">
        <v>84.987975662079634</v>
      </c>
      <c r="E164" s="7">
        <v>0.12928229469787247</v>
      </c>
      <c r="F164" s="6">
        <v>255.12258577408087</v>
      </c>
      <c r="G164" s="7">
        <v>0.17622718934304576</v>
      </c>
      <c r="H164" s="6">
        <v>773.22253041344527</v>
      </c>
      <c r="I164" s="7">
        <v>0.15778468569656351</v>
      </c>
      <c r="J164" s="6">
        <v>356.69544512411284</v>
      </c>
      <c r="K164" s="7">
        <v>0.13188921237858933</v>
      </c>
      <c r="L164" s="8">
        <v>84.949081129009812</v>
      </c>
      <c r="M164" s="7">
        <v>0.21778608488165957</v>
      </c>
    </row>
    <row r="165" spans="1:13" x14ac:dyDescent="0.35">
      <c r="A165" s="48" t="s">
        <v>173</v>
      </c>
      <c r="B165" s="6">
        <v>821.63550016321847</v>
      </c>
      <c r="C165" s="7">
        <v>0.1441640014273757</v>
      </c>
      <c r="D165" s="6">
        <v>86.625830683145566</v>
      </c>
      <c r="E165" s="7">
        <v>0.1317737725081895</v>
      </c>
      <c r="F165" s="6">
        <v>239.1239811300664</v>
      </c>
      <c r="G165" s="7">
        <v>0.1651760739693488</v>
      </c>
      <c r="H165" s="6">
        <v>778.61790297503876</v>
      </c>
      <c r="I165" s="7">
        <v>0.15888567167454801</v>
      </c>
      <c r="J165" s="6">
        <v>465.57134990162871</v>
      </c>
      <c r="K165" s="7">
        <v>0.17214640524270461</v>
      </c>
      <c r="L165" s="8">
        <v>38.484130801122021</v>
      </c>
      <c r="M165" s="7">
        <v>9.8662729082632336E-2</v>
      </c>
    </row>
    <row r="166" spans="1:13" x14ac:dyDescent="0.35">
      <c r="A166" s="49" t="s">
        <v>144</v>
      </c>
      <c r="B166" s="60">
        <v>1816.2741385525933</v>
      </c>
      <c r="C166" s="7">
        <v>0.31868309907591219</v>
      </c>
      <c r="D166" s="50">
        <v>77.541149167070259</v>
      </c>
      <c r="E166" s="7">
        <v>0.11795430612076264</v>
      </c>
      <c r="F166" s="50">
        <v>437.38345384024529</v>
      </c>
      <c r="G166" s="7">
        <v>0.30212478641023183</v>
      </c>
      <c r="H166" s="60">
        <v>1076.7169153816847</v>
      </c>
      <c r="I166" s="7">
        <v>0.2197161016335516</v>
      </c>
      <c r="J166" s="50">
        <v>699.34929827298754</v>
      </c>
      <c r="K166" s="7">
        <v>0.25858650394217836</v>
      </c>
      <c r="L166" s="51">
        <v>132.42586681369289</v>
      </c>
      <c r="M166" s="7">
        <v>0.33950350830299131</v>
      </c>
    </row>
    <row r="167" spans="1:13" x14ac:dyDescent="0.35">
      <c r="A167" s="52" t="s">
        <v>152</v>
      </c>
      <c r="B167" s="95">
        <v>60.574217830313223</v>
      </c>
      <c r="C167" s="95"/>
      <c r="D167" s="94">
        <v>55.317369341847815</v>
      </c>
      <c r="E167" s="94"/>
      <c r="F167" s="94">
        <v>62.923404199878533</v>
      </c>
      <c r="G167" s="94"/>
      <c r="H167" s="94">
        <v>57.732239846918915</v>
      </c>
      <c r="I167" s="94"/>
      <c r="J167" s="94">
        <v>59.26356640943311</v>
      </c>
      <c r="K167" s="94"/>
      <c r="L167" s="94">
        <v>62.353724286761988</v>
      </c>
      <c r="M167" s="94"/>
    </row>
    <row r="168" spans="1:13" s="73" customFormat="1" ht="13" x14ac:dyDescent="0.35">
      <c r="A168" s="62" t="s">
        <v>95</v>
      </c>
      <c r="B168" s="23"/>
      <c r="C168" s="18"/>
      <c r="D168" s="24"/>
      <c r="E168" s="18"/>
      <c r="F168" s="24"/>
      <c r="G168" s="18"/>
      <c r="H168" s="24"/>
      <c r="I168" s="18"/>
      <c r="J168" s="24"/>
      <c r="K168" s="18"/>
      <c r="L168" s="24"/>
      <c r="M168" s="25"/>
    </row>
    <row r="169" spans="1:13" x14ac:dyDescent="0.35">
      <c r="A169" s="26" t="s">
        <v>106</v>
      </c>
      <c r="B169" s="57">
        <v>5379.5758093255663</v>
      </c>
      <c r="C169" s="7">
        <v>0.91997124611497261</v>
      </c>
      <c r="D169" s="6">
        <v>562.61227458405028</v>
      </c>
      <c r="E169" s="7">
        <v>0.85583643235156104</v>
      </c>
      <c r="F169" s="57">
        <v>1359.3365217965261</v>
      </c>
      <c r="G169" s="7">
        <v>0.92215066033630277</v>
      </c>
      <c r="H169" s="57">
        <v>3921.2442999106129</v>
      </c>
      <c r="I169" s="7">
        <v>0.78549981230504828</v>
      </c>
      <c r="J169" s="57">
        <v>2445.1747839796603</v>
      </c>
      <c r="K169" s="7">
        <v>0.89928693374465296</v>
      </c>
      <c r="L169" s="8">
        <v>344.09669557612392</v>
      </c>
      <c r="M169" s="7">
        <v>0.86743192650704892</v>
      </c>
    </row>
    <row r="170" spans="1:13" x14ac:dyDescent="0.35">
      <c r="A170" s="26" t="s">
        <v>109</v>
      </c>
      <c r="B170" s="6">
        <v>38.647455412977479</v>
      </c>
      <c r="C170" s="7">
        <v>6.6091730975917197E-3</v>
      </c>
      <c r="D170" s="6">
        <v>9.77439317166073</v>
      </c>
      <c r="E170" s="7">
        <v>1.4868644283703528E-2</v>
      </c>
      <c r="F170" s="6">
        <v>17.333718355297972</v>
      </c>
      <c r="G170" s="7">
        <v>1.1758898235365845E-2</v>
      </c>
      <c r="H170" s="6">
        <v>159.89512092951767</v>
      </c>
      <c r="I170" s="7">
        <v>3.203003380368119E-2</v>
      </c>
      <c r="J170" s="6">
        <v>41.092565644204285</v>
      </c>
      <c r="K170" s="7">
        <v>1.5113033064136463E-2</v>
      </c>
      <c r="L170" s="8">
        <v>3.7108433734939799</v>
      </c>
      <c r="M170" s="7">
        <v>9.3546496023344892E-3</v>
      </c>
    </row>
    <row r="171" spans="1:13" x14ac:dyDescent="0.35">
      <c r="A171" s="26" t="s">
        <v>107</v>
      </c>
      <c r="B171" s="6">
        <v>0</v>
      </c>
      <c r="C171" s="7">
        <v>0</v>
      </c>
      <c r="D171" s="6">
        <v>0</v>
      </c>
      <c r="E171" s="7">
        <v>0</v>
      </c>
      <c r="F171" s="6">
        <v>0</v>
      </c>
      <c r="G171" s="7">
        <v>0</v>
      </c>
      <c r="H171" s="6">
        <v>2.4285714285714302</v>
      </c>
      <c r="I171" s="7">
        <v>4.8648904669258865E-4</v>
      </c>
      <c r="J171" s="6">
        <v>0</v>
      </c>
      <c r="K171" s="7">
        <v>0</v>
      </c>
      <c r="L171" s="8">
        <v>0</v>
      </c>
      <c r="M171" s="7">
        <v>0</v>
      </c>
    </row>
    <row r="172" spans="1:13" x14ac:dyDescent="0.35">
      <c r="A172" s="26" t="s">
        <v>101</v>
      </c>
      <c r="B172" s="6">
        <v>111.08285665153602</v>
      </c>
      <c r="C172" s="7">
        <v>1.8996485536753933E-2</v>
      </c>
      <c r="D172" s="6">
        <v>67.069427242462581</v>
      </c>
      <c r="E172" s="7">
        <v>0.10202489693899587</v>
      </c>
      <c r="F172" s="6">
        <v>52.009231107525189</v>
      </c>
      <c r="G172" s="7">
        <v>3.5282173354690999E-2</v>
      </c>
      <c r="H172" s="6">
        <v>128.96825909567934</v>
      </c>
      <c r="I172" s="7">
        <v>2.5834795173377556E-2</v>
      </c>
      <c r="J172" s="6">
        <v>93.501524059062405</v>
      </c>
      <c r="K172" s="7">
        <v>3.4388011614725357E-2</v>
      </c>
      <c r="L172" s="8">
        <v>23.00345837172749</v>
      </c>
      <c r="M172" s="7">
        <v>5.7989322385974221E-2</v>
      </c>
    </row>
    <row r="173" spans="1:13" x14ac:dyDescent="0.35">
      <c r="A173" s="26" t="s">
        <v>111</v>
      </c>
      <c r="B173" s="6">
        <v>73.474956172486401</v>
      </c>
      <c r="C173" s="7">
        <v>1.2565088658304387E-2</v>
      </c>
      <c r="D173" s="6">
        <v>0</v>
      </c>
      <c r="E173" s="7">
        <v>0</v>
      </c>
      <c r="F173" s="6">
        <v>19.827224826146072</v>
      </c>
      <c r="G173" s="7">
        <v>1.3450450402011455E-2</v>
      </c>
      <c r="H173" s="6">
        <v>38.784771242464807</v>
      </c>
      <c r="I173" s="7">
        <v>7.7693273362092787E-3</v>
      </c>
      <c r="J173" s="6">
        <v>37.625736264959784</v>
      </c>
      <c r="K173" s="7">
        <v>1.3838001772834467E-2</v>
      </c>
      <c r="L173" s="8">
        <v>3.2352941176470602</v>
      </c>
      <c r="M173" s="7">
        <v>8.1558394642201899E-3</v>
      </c>
    </row>
    <row r="174" spans="1:13" x14ac:dyDescent="0.35">
      <c r="A174" s="26" t="s">
        <v>112</v>
      </c>
      <c r="B174" s="6">
        <v>3.1747211895910801</v>
      </c>
      <c r="C174" s="7">
        <v>5.4291496437186082E-4</v>
      </c>
      <c r="D174" s="6">
        <v>0</v>
      </c>
      <c r="E174" s="7">
        <v>0</v>
      </c>
      <c r="F174" s="6">
        <v>0</v>
      </c>
      <c r="G174" s="7">
        <v>0</v>
      </c>
      <c r="H174" s="6">
        <v>14.849478000696799</v>
      </c>
      <c r="I174" s="7">
        <v>2.9746328691229902E-3</v>
      </c>
      <c r="J174" s="6">
        <v>10.45445187853835</v>
      </c>
      <c r="K174" s="7">
        <v>3.8449406706747655E-3</v>
      </c>
      <c r="L174" s="8">
        <v>0</v>
      </c>
      <c r="M174" s="7">
        <v>0</v>
      </c>
    </row>
    <row r="175" spans="1:13" x14ac:dyDescent="0.35">
      <c r="A175" s="26" t="s">
        <v>113</v>
      </c>
      <c r="B175" s="6">
        <v>3.2134328358209001</v>
      </c>
      <c r="C175" s="7">
        <v>5.4953511486020845E-4</v>
      </c>
      <c r="D175" s="6">
        <v>0</v>
      </c>
      <c r="E175" s="7">
        <v>0</v>
      </c>
      <c r="F175" s="6">
        <v>0</v>
      </c>
      <c r="G175" s="7">
        <v>0</v>
      </c>
      <c r="H175" s="6">
        <v>3.6436781609195399</v>
      </c>
      <c r="I175" s="7">
        <v>7.2989803557190901E-4</v>
      </c>
      <c r="J175" s="6">
        <v>0</v>
      </c>
      <c r="K175" s="7">
        <v>0</v>
      </c>
      <c r="L175" s="8">
        <v>0</v>
      </c>
      <c r="M175" s="7">
        <v>0</v>
      </c>
    </row>
    <row r="176" spans="1:13" x14ac:dyDescent="0.35">
      <c r="A176" s="26" t="s">
        <v>100</v>
      </c>
      <c r="B176" s="6">
        <v>23.953082181493357</v>
      </c>
      <c r="C176" s="7">
        <v>4.0962610517734201E-3</v>
      </c>
      <c r="D176" s="6">
        <v>2.4285714285714302</v>
      </c>
      <c r="E176" s="7">
        <v>3.6943024548764971E-3</v>
      </c>
      <c r="F176" s="6">
        <v>3.39716312056738</v>
      </c>
      <c r="G176" s="7">
        <v>2.3045773910062468E-3</v>
      </c>
      <c r="H176" s="6">
        <v>49.62502982888298</v>
      </c>
      <c r="I176" s="7">
        <v>9.9408373044006931E-3</v>
      </c>
      <c r="J176" s="6">
        <v>21.767027683472179</v>
      </c>
      <c r="K176" s="7">
        <v>8.00548235261349E-3</v>
      </c>
      <c r="L176" s="8">
        <v>0</v>
      </c>
      <c r="M176" s="7">
        <v>0</v>
      </c>
    </row>
    <row r="177" spans="1:13" x14ac:dyDescent="0.35">
      <c r="A177" s="26" t="s">
        <v>103</v>
      </c>
      <c r="B177" s="6">
        <v>2.7697368421052602</v>
      </c>
      <c r="C177" s="7">
        <v>4.7365783927145289E-4</v>
      </c>
      <c r="D177" s="6">
        <v>0</v>
      </c>
      <c r="E177" s="7">
        <v>0</v>
      </c>
      <c r="F177" s="6">
        <v>0</v>
      </c>
      <c r="G177" s="7">
        <v>0</v>
      </c>
      <c r="H177" s="6">
        <v>65.981693168809898</v>
      </c>
      <c r="I177" s="7">
        <v>1.321738806247061E-2</v>
      </c>
      <c r="J177" s="6">
        <v>3.2134328358209001</v>
      </c>
      <c r="K177" s="7">
        <v>1.1818370533890636E-3</v>
      </c>
      <c r="L177" s="8">
        <v>0</v>
      </c>
      <c r="M177" s="7">
        <v>0</v>
      </c>
    </row>
    <row r="178" spans="1:13" x14ac:dyDescent="0.35">
      <c r="A178" s="26" t="s">
        <v>105</v>
      </c>
      <c r="B178" s="6">
        <v>9.5971450771789009</v>
      </c>
      <c r="C178" s="7">
        <v>1.6412255963552164E-3</v>
      </c>
      <c r="D178" s="6">
        <v>0</v>
      </c>
      <c r="E178" s="7">
        <v>0</v>
      </c>
      <c r="F178" s="6">
        <v>0</v>
      </c>
      <c r="G178" s="7">
        <v>0</v>
      </c>
      <c r="H178" s="6">
        <v>7.6375306199359301</v>
      </c>
      <c r="I178" s="7">
        <v>1.5299426430968582E-3</v>
      </c>
      <c r="J178" s="6">
        <v>0</v>
      </c>
      <c r="K178" s="7">
        <v>0</v>
      </c>
      <c r="L178" s="8">
        <v>5.5394736842105203</v>
      </c>
      <c r="M178" s="7">
        <v>1.3964436135268855E-2</v>
      </c>
    </row>
    <row r="179" spans="1:13" x14ac:dyDescent="0.35">
      <c r="A179" s="26" t="s">
        <v>108</v>
      </c>
      <c r="B179" s="6">
        <v>74.739323184297561</v>
      </c>
      <c r="C179" s="7">
        <v>1.2781310408239797E-2</v>
      </c>
      <c r="D179" s="6">
        <v>0</v>
      </c>
      <c r="E179" s="7">
        <v>0</v>
      </c>
      <c r="F179" s="6">
        <v>6.2264437689969601</v>
      </c>
      <c r="G179" s="7">
        <v>4.2239130201100128E-3</v>
      </c>
      <c r="H179" s="6">
        <v>123.33570262388473</v>
      </c>
      <c r="I179" s="7">
        <v>2.4706486985210573E-2</v>
      </c>
      <c r="J179" s="6">
        <v>26.829446819254237</v>
      </c>
      <c r="K179" s="7">
        <v>9.8673400045798422E-3</v>
      </c>
      <c r="L179" s="8">
        <v>0</v>
      </c>
      <c r="M179" s="7">
        <v>0</v>
      </c>
    </row>
    <row r="180" spans="1:13" x14ac:dyDescent="0.35">
      <c r="A180" s="26" t="s">
        <v>110</v>
      </c>
      <c r="B180" s="6">
        <v>26.441203660584591</v>
      </c>
      <c r="C180" s="7">
        <v>4.5217593250084544E-3</v>
      </c>
      <c r="D180" s="6">
        <v>3.7723577235772399</v>
      </c>
      <c r="E180" s="7">
        <v>5.7384478113050542E-3</v>
      </c>
      <c r="F180" s="6">
        <v>0</v>
      </c>
      <c r="G180" s="7">
        <v>0</v>
      </c>
      <c r="H180" s="6">
        <v>171.15572320189409</v>
      </c>
      <c r="I180" s="7">
        <v>3.4285746606781756E-2</v>
      </c>
      <c r="J180" s="6">
        <v>3.9938524590163902</v>
      </c>
      <c r="K180" s="7">
        <v>1.4688599584900953E-3</v>
      </c>
      <c r="L180" s="8">
        <v>0</v>
      </c>
      <c r="M180" s="7">
        <v>0</v>
      </c>
    </row>
    <row r="181" spans="1:13" x14ac:dyDescent="0.35">
      <c r="A181" s="26" t="s">
        <v>97</v>
      </c>
      <c r="B181" s="6">
        <v>25.740826504094279</v>
      </c>
      <c r="C181" s="7">
        <v>4.4019865272555336E-3</v>
      </c>
      <c r="D181" s="6">
        <v>0</v>
      </c>
      <c r="E181" s="7">
        <v>0</v>
      </c>
      <c r="F181" s="6">
        <v>6.4268656716418002</v>
      </c>
      <c r="G181" s="7">
        <v>4.3598758129183282E-3</v>
      </c>
      <c r="H181" s="6">
        <v>61.957366897507313</v>
      </c>
      <c r="I181" s="7">
        <v>1.2411238970756402E-2</v>
      </c>
      <c r="J181" s="6">
        <v>13.817881251225572</v>
      </c>
      <c r="K181" s="7">
        <v>5.0819434842354965E-3</v>
      </c>
      <c r="L181" s="8">
        <v>6.9805191256830597</v>
      </c>
      <c r="M181" s="7">
        <v>1.7597161585851361E-2</v>
      </c>
    </row>
    <row r="182" spans="1:13" x14ac:dyDescent="0.35">
      <c r="A182" s="26" t="s">
        <v>96</v>
      </c>
      <c r="B182" s="6">
        <v>16.140923879022221</v>
      </c>
      <c r="C182" s="7">
        <v>2.7602893575158342E-3</v>
      </c>
      <c r="D182" s="6">
        <v>2.4285714285714302</v>
      </c>
      <c r="E182" s="7">
        <v>3.6943024548764971E-3</v>
      </c>
      <c r="F182" s="6">
        <v>0</v>
      </c>
      <c r="G182" s="7">
        <v>0</v>
      </c>
      <c r="H182" s="6">
        <v>84.439859303019816</v>
      </c>
      <c r="I182" s="7">
        <v>1.6914909799192752E-2</v>
      </c>
      <c r="J182" s="6">
        <v>15.156278566640252</v>
      </c>
      <c r="K182" s="7">
        <v>5.5741795508746309E-3</v>
      </c>
      <c r="L182" s="8">
        <v>0</v>
      </c>
      <c r="M182" s="7">
        <v>0</v>
      </c>
    </row>
    <row r="183" spans="1:13" x14ac:dyDescent="0.35">
      <c r="A183" s="26" t="s">
        <v>104</v>
      </c>
      <c r="B183" s="6">
        <v>3.9938524590163902</v>
      </c>
      <c r="C183" s="7">
        <v>6.82996123439943E-4</v>
      </c>
      <c r="D183" s="6">
        <v>2.4285714285714302</v>
      </c>
      <c r="E183" s="7">
        <v>3.6943024548764971E-3</v>
      </c>
      <c r="F183" s="6">
        <v>0</v>
      </c>
      <c r="G183" s="7">
        <v>0</v>
      </c>
      <c r="H183" s="6">
        <v>88.135098371517259</v>
      </c>
      <c r="I183" s="7">
        <v>1.7655136465201088E-2</v>
      </c>
      <c r="J183" s="6">
        <v>0</v>
      </c>
      <c r="K183" s="7">
        <v>0</v>
      </c>
      <c r="L183" s="8">
        <v>2.87096774193548</v>
      </c>
      <c r="M183" s="7">
        <v>7.2374106213285196E-3</v>
      </c>
    </row>
    <row r="184" spans="1:13" x14ac:dyDescent="0.35">
      <c r="A184" s="26" t="s">
        <v>98</v>
      </c>
      <c r="B184" s="6">
        <v>2.87096774193548</v>
      </c>
      <c r="C184" s="7">
        <v>4.9096952338243912E-4</v>
      </c>
      <c r="D184" s="6">
        <v>0</v>
      </c>
      <c r="E184" s="7">
        <v>0</v>
      </c>
      <c r="F184" s="6">
        <v>0</v>
      </c>
      <c r="G184" s="7">
        <v>0</v>
      </c>
      <c r="H184" s="6">
        <v>26.391686182669773</v>
      </c>
      <c r="I184" s="7">
        <v>5.2867566918422832E-3</v>
      </c>
      <c r="J184" s="6">
        <v>0</v>
      </c>
      <c r="K184" s="7">
        <v>0</v>
      </c>
      <c r="L184" s="8">
        <v>0</v>
      </c>
      <c r="M184" s="7">
        <v>0</v>
      </c>
    </row>
    <row r="185" spans="1:13" x14ac:dyDescent="0.35">
      <c r="A185" s="26" t="s">
        <v>102</v>
      </c>
      <c r="B185" s="6">
        <v>6.4853222367425598</v>
      </c>
      <c r="C185" s="7">
        <v>1.109066995440517E-3</v>
      </c>
      <c r="D185" s="6">
        <v>0</v>
      </c>
      <c r="E185" s="7">
        <v>0</v>
      </c>
      <c r="F185" s="6">
        <v>0</v>
      </c>
      <c r="G185" s="7">
        <v>0</v>
      </c>
      <c r="H185" s="6">
        <v>6.8648202009518702</v>
      </c>
      <c r="I185" s="7">
        <v>1.3751540498199817E-3</v>
      </c>
      <c r="J185" s="6">
        <v>0</v>
      </c>
      <c r="K185" s="7">
        <v>0</v>
      </c>
      <c r="L185" s="8">
        <v>0</v>
      </c>
      <c r="M185" s="7">
        <v>0</v>
      </c>
    </row>
    <row r="186" spans="1:13" x14ac:dyDescent="0.35">
      <c r="A186" s="26" t="s">
        <v>99</v>
      </c>
      <c r="B186" s="6">
        <v>45.646155343222176</v>
      </c>
      <c r="C186" s="7">
        <v>7.8060337654627032E-3</v>
      </c>
      <c r="D186" s="6">
        <v>6.8687782805429904</v>
      </c>
      <c r="E186" s="7">
        <v>1.0448671249805072E-2</v>
      </c>
      <c r="F186" s="6">
        <v>9.5365779226327891</v>
      </c>
      <c r="G186" s="7">
        <v>6.4694514475943715E-3</v>
      </c>
      <c r="H186" s="6">
        <v>36.698531571863541</v>
      </c>
      <c r="I186" s="7">
        <v>7.3514138515233087E-3</v>
      </c>
      <c r="J186" s="6">
        <v>6.3881540254119802</v>
      </c>
      <c r="K186" s="7">
        <v>2.3494367287934079E-3</v>
      </c>
      <c r="L186" s="8">
        <v>7.2471275681867002</v>
      </c>
      <c r="M186" s="7">
        <v>1.8269253697973414E-2</v>
      </c>
    </row>
    <row r="187" spans="1:13" s="73" customFormat="1" ht="13" x14ac:dyDescent="0.35">
      <c r="A187" s="64" t="s">
        <v>114</v>
      </c>
      <c r="B187" s="17"/>
      <c r="C187" s="18"/>
      <c r="D187" s="17"/>
      <c r="E187" s="18"/>
      <c r="F187" s="17"/>
      <c r="G187" s="18"/>
      <c r="H187" s="17"/>
      <c r="I187" s="18"/>
      <c r="J187" s="17"/>
      <c r="K187" s="18"/>
      <c r="L187" s="19"/>
      <c r="M187" s="20"/>
    </row>
    <row r="188" spans="1:13" x14ac:dyDescent="0.35">
      <c r="A188" s="26" t="s">
        <v>117</v>
      </c>
      <c r="B188" s="57">
        <v>5216.5642279281319</v>
      </c>
      <c r="C188" s="7">
        <v>0.92987769422161071</v>
      </c>
      <c r="D188" s="6">
        <v>554.03516758905744</v>
      </c>
      <c r="E188" s="7">
        <v>0.86437730131948032</v>
      </c>
      <c r="F188" s="57">
        <v>1377.4051913076389</v>
      </c>
      <c r="G188" s="7">
        <v>0.96985873975753734</v>
      </c>
      <c r="H188" s="57">
        <v>4383.9332949221234</v>
      </c>
      <c r="I188" s="7">
        <v>0.89657897409869525</v>
      </c>
      <c r="J188" s="57">
        <v>2376.8014172906192</v>
      </c>
      <c r="K188" s="7">
        <v>0.89680958780192788</v>
      </c>
      <c r="L188" s="8">
        <v>318.28658198975126</v>
      </c>
      <c r="M188" s="7">
        <v>0.83952231318030279</v>
      </c>
    </row>
    <row r="189" spans="1:13" x14ac:dyDescent="0.35">
      <c r="A189" s="26" t="s">
        <v>116</v>
      </c>
      <c r="B189" s="6">
        <v>224.00825423543515</v>
      </c>
      <c r="C189" s="7">
        <v>3.9930550039021684E-2</v>
      </c>
      <c r="D189" s="6">
        <v>19.657708178631772</v>
      </c>
      <c r="E189" s="7">
        <v>3.0668949806043334E-2</v>
      </c>
      <c r="F189" s="6">
        <v>17.171849352377652</v>
      </c>
      <c r="G189" s="7">
        <v>1.2091045015150953E-2</v>
      </c>
      <c r="H189" s="6">
        <v>272.28789328402809</v>
      </c>
      <c r="I189" s="7">
        <v>5.5686887458543236E-2</v>
      </c>
      <c r="J189" s="6">
        <v>165.53880401442672</v>
      </c>
      <c r="K189" s="7">
        <v>6.2460744727522118E-2</v>
      </c>
      <c r="L189" s="8">
        <v>17.384136119685472</v>
      </c>
      <c r="M189" s="7">
        <v>4.5852923100319493E-2</v>
      </c>
    </row>
    <row r="190" spans="1:13" x14ac:dyDescent="0.35">
      <c r="A190" s="26" t="s">
        <v>115</v>
      </c>
      <c r="B190" s="6">
        <v>55.971302942987663</v>
      </c>
      <c r="C190" s="7">
        <v>9.9771542818473009E-3</v>
      </c>
      <c r="D190" s="6">
        <v>40.687832774680317</v>
      </c>
      <c r="E190" s="7">
        <v>6.3479073437451405E-2</v>
      </c>
      <c r="F190" s="6">
        <v>3.1747211895910801</v>
      </c>
      <c r="G190" s="7">
        <v>2.2353851368131393E-3</v>
      </c>
      <c r="H190" s="6">
        <v>179.01570850032641</v>
      </c>
      <c r="I190" s="7">
        <v>3.6611350921028303E-2</v>
      </c>
      <c r="J190" s="6">
        <v>71.435929652087594</v>
      </c>
      <c r="K190" s="7">
        <v>2.6954051002950417E-2</v>
      </c>
      <c r="L190" s="8">
        <v>20.453550928907671</v>
      </c>
      <c r="M190" s="7">
        <v>5.3948904415771465E-2</v>
      </c>
    </row>
    <row r="191" spans="1:13" x14ac:dyDescent="0.35">
      <c r="A191" s="26" t="s">
        <v>118</v>
      </c>
      <c r="B191" s="6">
        <v>113.40283512596359</v>
      </c>
      <c r="C191" s="7">
        <v>2.0214601457520343E-2</v>
      </c>
      <c r="D191" s="6">
        <v>26.583794740302661</v>
      </c>
      <c r="E191" s="7">
        <v>4.1474675437024822E-2</v>
      </c>
      <c r="F191" s="6">
        <v>22.460414257592632</v>
      </c>
      <c r="G191" s="7">
        <v>1.581483009049859E-2</v>
      </c>
      <c r="H191" s="6">
        <v>54.386239202061624</v>
      </c>
      <c r="I191" s="7">
        <v>1.1122787521733233E-2</v>
      </c>
      <c r="J191" s="6">
        <v>36.509316124165437</v>
      </c>
      <c r="K191" s="7">
        <v>1.3775616467599752E-2</v>
      </c>
      <c r="L191" s="8">
        <v>23.003929215265831</v>
      </c>
      <c r="M191" s="7">
        <v>6.0675859303606361E-2</v>
      </c>
    </row>
    <row r="192" spans="1:13" s="73" customFormat="1" ht="13" x14ac:dyDescent="0.35">
      <c r="A192" s="69" t="s">
        <v>119</v>
      </c>
      <c r="B192" s="37"/>
      <c r="C192" s="38"/>
      <c r="D192" s="39"/>
      <c r="E192" s="38"/>
      <c r="F192" s="21"/>
      <c r="G192" s="21"/>
      <c r="H192" s="21"/>
      <c r="I192" s="21"/>
      <c r="J192" s="21"/>
      <c r="K192" s="21"/>
      <c r="L192" s="21"/>
      <c r="M192" s="21"/>
    </row>
    <row r="193" spans="1:13" x14ac:dyDescent="0.35">
      <c r="A193" s="15" t="s">
        <v>119</v>
      </c>
      <c r="B193" s="6">
        <v>649.36655971082314</v>
      </c>
      <c r="C193" s="7">
        <v>0.11143151490087141</v>
      </c>
      <c r="D193" s="6">
        <v>117.54786822689228</v>
      </c>
      <c r="E193" s="7">
        <v>0.178811861593691</v>
      </c>
      <c r="F193" s="6">
        <v>236.6624669054747</v>
      </c>
      <c r="G193" s="7">
        <v>0.16102182385028063</v>
      </c>
      <c r="H193" s="6">
        <v>953.98355575755215</v>
      </c>
      <c r="I193" s="7">
        <v>0.1920666530042579</v>
      </c>
      <c r="J193" s="6">
        <v>446.48274094762962</v>
      </c>
      <c r="K193" s="7">
        <v>0.16459394964397164</v>
      </c>
      <c r="L193" s="8">
        <v>84.167629349153515</v>
      </c>
      <c r="M193" s="7">
        <v>0.21359434033957772</v>
      </c>
    </row>
    <row r="194" spans="1:13" s="73" customFormat="1" ht="13" x14ac:dyDescent="0.35">
      <c r="A194" s="66" t="s">
        <v>174</v>
      </c>
      <c r="B194" s="37"/>
      <c r="C194" s="38"/>
      <c r="D194" s="39"/>
      <c r="E194" s="38"/>
      <c r="F194" s="21"/>
      <c r="G194" s="21"/>
      <c r="H194" s="21"/>
      <c r="I194" s="21"/>
      <c r="J194" s="21"/>
      <c r="K194" s="21"/>
      <c r="L194" s="21"/>
      <c r="M194" s="21"/>
    </row>
    <row r="195" spans="1:13" x14ac:dyDescent="0.35">
      <c r="A195" s="15" t="s">
        <v>120</v>
      </c>
      <c r="B195" s="57">
        <v>1036.0025335585321</v>
      </c>
      <c r="C195" s="7">
        <v>0.14489303258598354</v>
      </c>
      <c r="D195" s="6">
        <v>196.18981508210791</v>
      </c>
      <c r="E195" s="7">
        <v>0.33440530115566125</v>
      </c>
      <c r="F195" s="6">
        <v>247.39246302842488</v>
      </c>
      <c r="G195" s="7">
        <v>0.15958421591468699</v>
      </c>
      <c r="H195" s="57">
        <v>1174.3553279432147</v>
      </c>
      <c r="I195" s="7">
        <v>0.21297714448831612</v>
      </c>
      <c r="J195" s="6">
        <v>602.80828779272395</v>
      </c>
      <c r="K195" s="7">
        <v>0.21600113959845366</v>
      </c>
      <c r="L195" s="8">
        <v>72.643428548995814</v>
      </c>
      <c r="M195" s="7">
        <v>0.19940152491711055</v>
      </c>
    </row>
    <row r="196" spans="1:13" x14ac:dyDescent="0.35">
      <c r="A196" s="15" t="s">
        <v>121</v>
      </c>
      <c r="B196" s="6">
        <v>643.33083067693542</v>
      </c>
      <c r="C196" s="7">
        <v>8.9974833065960505E-2</v>
      </c>
      <c r="D196" s="6">
        <v>43.998163564474346</v>
      </c>
      <c r="E196" s="7">
        <v>7.4994816274822518E-2</v>
      </c>
      <c r="F196" s="6">
        <v>174.33438995852978</v>
      </c>
      <c r="G196" s="7">
        <v>0.11245701096924962</v>
      </c>
      <c r="H196" s="6">
        <v>463.17435342782977</v>
      </c>
      <c r="I196" s="7">
        <v>8.3999747645417289E-2</v>
      </c>
      <c r="J196" s="6">
        <v>280.5078423606837</v>
      </c>
      <c r="K196" s="7">
        <v>0.10051290740887257</v>
      </c>
      <c r="L196" s="8">
        <v>55.165313953295311</v>
      </c>
      <c r="M196" s="7">
        <v>0.15142522791857269</v>
      </c>
    </row>
    <row r="197" spans="1:13" x14ac:dyDescent="0.35">
      <c r="A197" s="15" t="s">
        <v>122</v>
      </c>
      <c r="B197" s="6">
        <v>640.13170862546133</v>
      </c>
      <c r="C197" s="7">
        <v>8.9527410901790103E-2</v>
      </c>
      <c r="D197" s="6">
        <v>63.465560637469281</v>
      </c>
      <c r="E197" s="7">
        <v>0.10817697090495554</v>
      </c>
      <c r="F197" s="6">
        <v>181.01947429975604</v>
      </c>
      <c r="G197" s="7">
        <v>0.11676932481203459</v>
      </c>
      <c r="H197" s="6">
        <v>694.38874863165245</v>
      </c>
      <c r="I197" s="7">
        <v>0.12593201506344726</v>
      </c>
      <c r="J197" s="6">
        <v>284.39375097172524</v>
      </c>
      <c r="K197" s="7">
        <v>0.10190532470863112</v>
      </c>
      <c r="L197" s="8">
        <v>22.240775209235391</v>
      </c>
      <c r="M197" s="7">
        <v>6.104949312888E-2</v>
      </c>
    </row>
    <row r="198" spans="1:13" x14ac:dyDescent="0.35">
      <c r="A198" s="15" t="s">
        <v>17</v>
      </c>
      <c r="B198" s="6">
        <v>120.3099753266948</v>
      </c>
      <c r="C198" s="7">
        <v>1.6826288170891608E-2</v>
      </c>
      <c r="D198" s="6">
        <v>10.67535236906434</v>
      </c>
      <c r="E198" s="7">
        <v>1.8196125127217827E-2</v>
      </c>
      <c r="F198" s="6">
        <v>48.790075214177762</v>
      </c>
      <c r="G198" s="7">
        <v>3.1472769227325059E-2</v>
      </c>
      <c r="H198" s="6">
        <v>165.00335224535561</v>
      </c>
      <c r="I198" s="7">
        <v>2.9924454682522542E-2</v>
      </c>
      <c r="J198" s="6">
        <v>78.224148791911986</v>
      </c>
      <c r="K198" s="7">
        <v>2.802964993238757E-2</v>
      </c>
      <c r="L198" s="8">
        <v>13.711156180477921</v>
      </c>
      <c r="M198" s="7">
        <v>3.7636239166767081E-2</v>
      </c>
    </row>
    <row r="199" spans="1:13" x14ac:dyDescent="0.35">
      <c r="A199" s="15" t="s">
        <v>123</v>
      </c>
      <c r="B199" s="57">
        <v>3532.6799748057228</v>
      </c>
      <c r="C199" s="7">
        <v>0.4940728406784905</v>
      </c>
      <c r="D199" s="6">
        <v>384.77256960846546</v>
      </c>
      <c r="E199" s="7">
        <v>0.6558443768475265</v>
      </c>
      <c r="F199" s="6">
        <v>842.05617589980852</v>
      </c>
      <c r="G199" s="7">
        <v>0.54318095604897565</v>
      </c>
      <c r="H199" s="57">
        <v>2646.0448412536357</v>
      </c>
      <c r="I199" s="7">
        <v>0.4798778198292375</v>
      </c>
      <c r="J199" s="57">
        <v>1521.4845437275687</v>
      </c>
      <c r="K199" s="7">
        <v>0.54518559545682965</v>
      </c>
      <c r="L199" s="8">
        <v>227.12976140123695</v>
      </c>
      <c r="M199" s="7">
        <v>0.62345654221041291</v>
      </c>
    </row>
    <row r="200" spans="1:13" x14ac:dyDescent="0.35">
      <c r="A200" s="15" t="s">
        <v>181</v>
      </c>
      <c r="B200" s="57">
        <v>3617.4397726275388</v>
      </c>
      <c r="C200" s="7">
        <v>0.50592715932150945</v>
      </c>
      <c r="D200" s="6">
        <v>201.91016061172365</v>
      </c>
      <c r="E200" s="7">
        <v>0.34415562315247344</v>
      </c>
      <c r="F200" s="6">
        <v>708.17522769138247</v>
      </c>
      <c r="G200" s="7">
        <v>0.45681904395102441</v>
      </c>
      <c r="H200" s="57">
        <v>2867.9521219634175</v>
      </c>
      <c r="I200" s="7">
        <v>0.5201221801707625</v>
      </c>
      <c r="J200" s="57">
        <v>1269.279842577731</v>
      </c>
      <c r="K200" s="7">
        <v>0.45481440454317024</v>
      </c>
      <c r="L200" s="8">
        <v>137.17752551240648</v>
      </c>
      <c r="M200" s="7">
        <v>0.37654345778958703</v>
      </c>
    </row>
  </sheetData>
  <mergeCells count="55">
    <mergeCell ref="B1:M1"/>
    <mergeCell ref="B2:C2"/>
    <mergeCell ref="D2:E2"/>
    <mergeCell ref="F2:G2"/>
    <mergeCell ref="H2:I2"/>
    <mergeCell ref="J2:K2"/>
    <mergeCell ref="L2:M2"/>
    <mergeCell ref="J12:K12"/>
    <mergeCell ref="L12:M12"/>
    <mergeCell ref="B12:C12"/>
    <mergeCell ref="D12:E12"/>
    <mergeCell ref="F12:G12"/>
    <mergeCell ref="H12:I12"/>
    <mergeCell ref="L27:M27"/>
    <mergeCell ref="B27:C27"/>
    <mergeCell ref="D27:E27"/>
    <mergeCell ref="F27:G27"/>
    <mergeCell ref="H27:I27"/>
    <mergeCell ref="J27:K27"/>
    <mergeCell ref="J28:K28"/>
    <mergeCell ref="L28:M28"/>
    <mergeCell ref="B28:C28"/>
    <mergeCell ref="D28:E28"/>
    <mergeCell ref="F28:G28"/>
    <mergeCell ref="H28:I28"/>
    <mergeCell ref="L29:M29"/>
    <mergeCell ref="B29:C29"/>
    <mergeCell ref="D29:E29"/>
    <mergeCell ref="F29:G29"/>
    <mergeCell ref="H29:I29"/>
    <mergeCell ref="J29:K29"/>
    <mergeCell ref="J30:K30"/>
    <mergeCell ref="L30:M30"/>
    <mergeCell ref="L31:M31"/>
    <mergeCell ref="B30:C30"/>
    <mergeCell ref="D30:E30"/>
    <mergeCell ref="F30:G30"/>
    <mergeCell ref="H30:I30"/>
    <mergeCell ref="L167:M167"/>
    <mergeCell ref="B167:C167"/>
    <mergeCell ref="D167:E167"/>
    <mergeCell ref="F167:G167"/>
    <mergeCell ref="H167:I167"/>
    <mergeCell ref="J167:K167"/>
    <mergeCell ref="B31:C31"/>
    <mergeCell ref="D31:E31"/>
    <mergeCell ref="J33:K33"/>
    <mergeCell ref="L33:M33"/>
    <mergeCell ref="B33:C33"/>
    <mergeCell ref="D33:E33"/>
    <mergeCell ref="F33:G33"/>
    <mergeCell ref="H33:I33"/>
    <mergeCell ref="F31:G31"/>
    <mergeCell ref="H31:I31"/>
    <mergeCell ref="J31:K3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FAB45-8479-4FAA-9FB4-13BDAD0FA40C}">
  <sheetPr codeName="Sheet7"/>
  <dimension ref="A1:U200"/>
  <sheetViews>
    <sheetView showGridLines="0" zoomScale="90" zoomScaleNormal="90" workbookViewId="0">
      <pane xSplit="1" ySplit="3" topLeftCell="B4" activePane="bottomRight" state="frozen"/>
      <selection activeCell="B4" sqref="B4"/>
      <selection pane="topRight" activeCell="B4" sqref="B4"/>
      <selection pane="bottomLeft" activeCell="B4" sqref="B4"/>
      <selection pane="bottomRight" activeCell="F10" sqref="F10"/>
    </sheetView>
  </sheetViews>
  <sheetFormatPr defaultColWidth="11" defaultRowHeight="12.5" x14ac:dyDescent="0.35"/>
  <cols>
    <col min="1" max="1" width="73.54296875" style="1" customWidth="1"/>
    <col min="2" max="19" width="11" style="1"/>
    <col min="20" max="16384" width="11" style="71"/>
  </cols>
  <sheetData>
    <row r="1" spans="1:19" ht="18" x14ac:dyDescent="0.35">
      <c r="A1" s="74" t="s">
        <v>189</v>
      </c>
      <c r="B1" s="98"/>
      <c r="C1" s="99"/>
      <c r="D1" s="99"/>
      <c r="E1" s="99"/>
      <c r="F1" s="99"/>
      <c r="G1" s="99"/>
      <c r="H1" s="99"/>
      <c r="I1" s="99"/>
      <c r="J1" s="99"/>
      <c r="K1" s="99"/>
      <c r="L1" s="99"/>
      <c r="M1" s="99"/>
      <c r="N1" s="99"/>
      <c r="O1" s="99"/>
      <c r="P1" s="99"/>
      <c r="Q1" s="99"/>
      <c r="R1" s="99"/>
      <c r="S1" s="99"/>
    </row>
    <row r="2" spans="1:19" ht="13" x14ac:dyDescent="0.35">
      <c r="A2" s="31"/>
      <c r="B2" s="111" t="s">
        <v>125</v>
      </c>
      <c r="C2" s="112"/>
      <c r="D2" s="113" t="s">
        <v>126</v>
      </c>
      <c r="E2" s="114"/>
      <c r="F2" s="113" t="s">
        <v>127</v>
      </c>
      <c r="G2" s="114"/>
      <c r="H2" s="113" t="s">
        <v>128</v>
      </c>
      <c r="I2" s="114"/>
      <c r="J2" s="113" t="s">
        <v>129</v>
      </c>
      <c r="K2" s="114"/>
      <c r="L2" s="113" t="s">
        <v>130</v>
      </c>
      <c r="M2" s="114"/>
      <c r="N2" s="113" t="s">
        <v>131</v>
      </c>
      <c r="O2" s="114"/>
      <c r="P2" s="113" t="s">
        <v>132</v>
      </c>
      <c r="Q2" s="114"/>
      <c r="R2" s="113" t="s">
        <v>133</v>
      </c>
      <c r="S2" s="114"/>
    </row>
    <row r="3" spans="1:19" s="72" customFormat="1" ht="13" x14ac:dyDescent="0.35">
      <c r="A3" s="61"/>
      <c r="B3" s="56" t="s">
        <v>1</v>
      </c>
      <c r="C3" s="54" t="s">
        <v>154</v>
      </c>
      <c r="D3" s="56" t="s">
        <v>1</v>
      </c>
      <c r="E3" s="54" t="s">
        <v>154</v>
      </c>
      <c r="F3" s="56" t="s">
        <v>1</v>
      </c>
      <c r="G3" s="54" t="s">
        <v>154</v>
      </c>
      <c r="H3" s="56" t="s">
        <v>1</v>
      </c>
      <c r="I3" s="54" t="s">
        <v>154</v>
      </c>
      <c r="J3" s="56" t="s">
        <v>1</v>
      </c>
      <c r="K3" s="54" t="s">
        <v>154</v>
      </c>
      <c r="L3" s="56" t="s">
        <v>1</v>
      </c>
      <c r="M3" s="54" t="s">
        <v>154</v>
      </c>
      <c r="N3" s="56" t="s">
        <v>1</v>
      </c>
      <c r="O3" s="54" t="s">
        <v>154</v>
      </c>
      <c r="P3" s="56" t="s">
        <v>1</v>
      </c>
      <c r="Q3" s="54" t="s">
        <v>154</v>
      </c>
      <c r="R3" s="56" t="s">
        <v>1</v>
      </c>
      <c r="S3" s="54" t="s">
        <v>154</v>
      </c>
    </row>
    <row r="4" spans="1:19" s="73" customFormat="1" ht="13" x14ac:dyDescent="0.35">
      <c r="A4" s="62" t="s">
        <v>153</v>
      </c>
      <c r="B4" s="2"/>
      <c r="C4" s="3"/>
      <c r="D4" s="3"/>
      <c r="E4" s="3"/>
      <c r="F4" s="3"/>
      <c r="G4" s="3"/>
      <c r="H4" s="3"/>
      <c r="I4" s="3"/>
      <c r="J4" s="3"/>
      <c r="K4" s="3"/>
      <c r="L4" s="3"/>
      <c r="M4" s="3"/>
      <c r="N4" s="3"/>
      <c r="O4" s="3"/>
      <c r="P4" s="3"/>
      <c r="Q4" s="3"/>
      <c r="R4" s="3"/>
      <c r="S4" s="4"/>
    </row>
    <row r="5" spans="1:19" x14ac:dyDescent="0.35">
      <c r="A5" s="5" t="s">
        <v>145</v>
      </c>
      <c r="B5" s="6">
        <v>475.37546229071921</v>
      </c>
      <c r="C5" s="7">
        <f>B5/SUM(B$5:B$11)</f>
        <v>0.19915184846699582</v>
      </c>
      <c r="D5" s="6">
        <v>395.0880237300708</v>
      </c>
      <c r="E5" s="7">
        <f>D5/SUM(D$5:D$11)</f>
        <v>0.22233428459767623</v>
      </c>
      <c r="F5" s="6">
        <v>75.883196721311407</v>
      </c>
      <c r="G5" s="7">
        <f>F5/SUM(F$5:F$11)</f>
        <v>3.8934426229508205E-2</v>
      </c>
      <c r="H5" s="6">
        <v>241.29047371160871</v>
      </c>
      <c r="I5" s="7">
        <f>H5/SUM(H$5:H$11)</f>
        <v>0.31174479807701383</v>
      </c>
      <c r="J5" s="6">
        <v>456.54842958459955</v>
      </c>
      <c r="K5" s="7">
        <f>J5/SUM(J$5:J$11)</f>
        <v>0.20112265620466943</v>
      </c>
      <c r="L5" s="6">
        <v>785.19875127153387</v>
      </c>
      <c r="M5" s="7">
        <f>L5/SUM(L$5:L$11)</f>
        <v>0.2390982799243403</v>
      </c>
      <c r="N5" s="6">
        <v>421.67535625042251</v>
      </c>
      <c r="O5" s="7">
        <f>N5/SUM(N$5:N$11)</f>
        <v>0.24936449216464956</v>
      </c>
      <c r="P5" s="6">
        <v>380.34111334449841</v>
      </c>
      <c r="Q5" s="7">
        <f>P5/SUM(P$5:P$11)</f>
        <v>0.2363835384366052</v>
      </c>
      <c r="R5" s="8">
        <v>264.20189800057926</v>
      </c>
      <c r="S5" s="7">
        <f>R5/SUM(R$5:R$11)</f>
        <v>0.22220512868004996</v>
      </c>
    </row>
    <row r="6" spans="1:19" x14ac:dyDescent="0.35">
      <c r="A6" s="5" t="s">
        <v>146</v>
      </c>
      <c r="B6" s="6">
        <v>689.05423789428289</v>
      </c>
      <c r="C6" s="7">
        <f t="shared" ref="C6:C11" si="0">B6/SUM(B$5:B$11)</f>
        <v>0.28866955923514143</v>
      </c>
      <c r="D6" s="6">
        <v>470.99747868001526</v>
      </c>
      <c r="E6" s="7">
        <f t="shared" ref="E6:E11" si="1">D6/SUM(D$5:D$11)</f>
        <v>0.26505204202589483</v>
      </c>
      <c r="F6" s="6">
        <v>662.9795081967203</v>
      </c>
      <c r="G6" s="7">
        <f t="shared" ref="G6:G11" si="2">F6/SUM(F$5:F$11)</f>
        <v>0.34016393442622933</v>
      </c>
      <c r="H6" s="6">
        <v>147.02706923477353</v>
      </c>
      <c r="I6" s="7">
        <f t="shared" ref="I6:I11" si="3">H6/SUM(H$5:H$11)</f>
        <v>0.18995745379169707</v>
      </c>
      <c r="J6" s="6">
        <v>568.51914893616981</v>
      </c>
      <c r="K6" s="7">
        <f t="shared" ref="K6:K11" si="4">J6/SUM(J$5:J$11)</f>
        <v>0.25044896428906166</v>
      </c>
      <c r="L6" s="6">
        <v>911.73446365673317</v>
      </c>
      <c r="M6" s="7">
        <f t="shared" ref="M6:M11" si="5">L6/SUM(L$5:L$11)</f>
        <v>0.27762925202701971</v>
      </c>
      <c r="N6" s="6">
        <v>551.57400457312633</v>
      </c>
      <c r="O6" s="7">
        <f t="shared" ref="O6:O11" si="6">N6/SUM(N$5:N$11)</f>
        <v>0.3261821434495128</v>
      </c>
      <c r="P6" s="6">
        <v>379.32146660230978</v>
      </c>
      <c r="Q6" s="7">
        <f t="shared" ref="Q6:Q11" si="7">P6/SUM(P$5:P$11)</f>
        <v>0.23574982386719026</v>
      </c>
      <c r="R6" s="8">
        <v>275.23881966579711</v>
      </c>
      <c r="S6" s="7">
        <f t="shared" ref="S6:S11" si="8">R6/SUM(R$5:R$11)</f>
        <v>0.23148765320924916</v>
      </c>
    </row>
    <row r="7" spans="1:19" x14ac:dyDescent="0.35">
      <c r="A7" s="5" t="s">
        <v>147</v>
      </c>
      <c r="B7" s="6">
        <v>324.19207942186205</v>
      </c>
      <c r="C7" s="7">
        <f t="shared" si="0"/>
        <v>0.1358157014754344</v>
      </c>
      <c r="D7" s="6">
        <v>291.55276232851315</v>
      </c>
      <c r="E7" s="7">
        <f t="shared" si="1"/>
        <v>0.1640702095264564</v>
      </c>
      <c r="F7" s="6">
        <v>435.32991803278713</v>
      </c>
      <c r="G7" s="7">
        <f t="shared" si="2"/>
        <v>0.22336065573770528</v>
      </c>
      <c r="H7" s="6">
        <v>103.1306611140031</v>
      </c>
      <c r="I7" s="7">
        <f t="shared" si="3"/>
        <v>0.13324374820930635</v>
      </c>
      <c r="J7" s="6">
        <v>395.53465045592696</v>
      </c>
      <c r="K7" s="7">
        <f t="shared" si="4"/>
        <v>0.17424433940789738</v>
      </c>
      <c r="L7" s="6">
        <v>448.06602151744454</v>
      </c>
      <c r="M7" s="7">
        <f t="shared" si="5"/>
        <v>0.13643910521237648</v>
      </c>
      <c r="N7" s="6">
        <v>205.59482484153244</v>
      </c>
      <c r="O7" s="7">
        <f t="shared" si="6"/>
        <v>0.1215818006159269</v>
      </c>
      <c r="P7" s="6">
        <v>262.40147137626769</v>
      </c>
      <c r="Q7" s="7">
        <f t="shared" si="7"/>
        <v>0.16308357450358438</v>
      </c>
      <c r="R7" s="8">
        <v>177.75417753308213</v>
      </c>
      <c r="S7" s="7">
        <f t="shared" si="8"/>
        <v>0.14949888774859735</v>
      </c>
    </row>
    <row r="8" spans="1:19" x14ac:dyDescent="0.35">
      <c r="A8" s="5" t="s">
        <v>148</v>
      </c>
      <c r="B8" s="6">
        <v>442.02502942899065</v>
      </c>
      <c r="C8" s="7">
        <f t="shared" si="0"/>
        <v>0.18518015476706765</v>
      </c>
      <c r="D8" s="6">
        <v>306.91649981460893</v>
      </c>
      <c r="E8" s="7">
        <f t="shared" si="1"/>
        <v>0.17271609443703365</v>
      </c>
      <c r="F8" s="6">
        <v>259.60040983606513</v>
      </c>
      <c r="G8" s="7">
        <f t="shared" si="2"/>
        <v>0.13319672131147531</v>
      </c>
      <c r="H8" s="6">
        <v>126.77667881311815</v>
      </c>
      <c r="I8" s="7">
        <f t="shared" si="3"/>
        <v>0.16379415867327926</v>
      </c>
      <c r="J8" s="6">
        <v>379.96393110435667</v>
      </c>
      <c r="K8" s="7">
        <f t="shared" si="4"/>
        <v>0.16738499167592807</v>
      </c>
      <c r="L8" s="6">
        <v>559.086978399298</v>
      </c>
      <c r="M8" s="7">
        <f t="shared" si="5"/>
        <v>0.17024573032865339</v>
      </c>
      <c r="N8" s="6">
        <v>240.95819544809891</v>
      </c>
      <c r="O8" s="7">
        <f t="shared" si="6"/>
        <v>0.1424944976038432</v>
      </c>
      <c r="P8" s="6">
        <v>278.38651254032806</v>
      </c>
      <c r="Q8" s="7">
        <f t="shared" si="7"/>
        <v>0.17301834216303766</v>
      </c>
      <c r="R8" s="8">
        <v>182.89365401332947</v>
      </c>
      <c r="S8" s="7">
        <f t="shared" si="8"/>
        <v>0.15382140791701393</v>
      </c>
    </row>
    <row r="9" spans="1:19" x14ac:dyDescent="0.35">
      <c r="A9" s="5" t="s">
        <v>149</v>
      </c>
      <c r="B9" s="6">
        <v>222.16981322377998</v>
      </c>
      <c r="C9" s="7">
        <f t="shared" si="0"/>
        <v>9.3074911279338035E-2</v>
      </c>
      <c r="D9" s="6">
        <v>106.899073044123</v>
      </c>
      <c r="E9" s="7">
        <f t="shared" si="1"/>
        <v>6.0157047295510947E-2</v>
      </c>
      <c r="F9" s="6">
        <v>263.59426229508153</v>
      </c>
      <c r="G9" s="7">
        <f t="shared" si="2"/>
        <v>0.13524590163934419</v>
      </c>
      <c r="H9" s="6">
        <v>51.92503904216553</v>
      </c>
      <c r="I9" s="7">
        <f t="shared" si="3"/>
        <v>6.7086613749567869E-2</v>
      </c>
      <c r="J9" s="6">
        <v>152.65410334346515</v>
      </c>
      <c r="K9" s="7">
        <f t="shared" si="4"/>
        <v>6.7248503675535323E-2</v>
      </c>
      <c r="L9" s="6">
        <v>223.43790159679409</v>
      </c>
      <c r="M9" s="7">
        <f t="shared" si="5"/>
        <v>6.8038337879657129E-2</v>
      </c>
      <c r="N9" s="6">
        <v>115.48855271155547</v>
      </c>
      <c r="O9" s="7">
        <f t="shared" si="6"/>
        <v>6.8296009882646627E-2</v>
      </c>
      <c r="P9" s="6">
        <v>133.00955574238463</v>
      </c>
      <c r="Q9" s="7">
        <f t="shared" si="7"/>
        <v>8.2665976222737358E-2</v>
      </c>
      <c r="R9" s="8">
        <v>142.18284555201396</v>
      </c>
      <c r="S9" s="7">
        <f t="shared" si="8"/>
        <v>0.11958187178470482</v>
      </c>
    </row>
    <row r="10" spans="1:19" x14ac:dyDescent="0.35">
      <c r="A10" s="5" t="s">
        <v>150</v>
      </c>
      <c r="B10" s="6">
        <v>111.01030758295258</v>
      </c>
      <c r="C10" s="7">
        <f t="shared" si="0"/>
        <v>4.6506203428132609E-2</v>
      </c>
      <c r="D10" s="6">
        <v>99.008008898776353</v>
      </c>
      <c r="E10" s="7">
        <f t="shared" si="1"/>
        <v>5.5716380922215147E-2</v>
      </c>
      <c r="F10" s="6">
        <v>83.870901639344197</v>
      </c>
      <c r="G10" s="7">
        <f t="shared" si="2"/>
        <v>4.3032786885245915E-2</v>
      </c>
      <c r="H10" s="6">
        <v>52.20458094742321</v>
      </c>
      <c r="I10" s="7">
        <f t="shared" si="3"/>
        <v>6.7447779001838779E-2</v>
      </c>
      <c r="J10" s="6">
        <v>146.5523809523811</v>
      </c>
      <c r="K10" s="7">
        <f t="shared" si="4"/>
        <v>6.4560520243339706E-2</v>
      </c>
      <c r="L10" s="6">
        <v>183.14577588048121</v>
      </c>
      <c r="M10" s="7">
        <f t="shared" si="5"/>
        <v>5.5769115676151379E-2</v>
      </c>
      <c r="N10" s="6">
        <v>79.019778290190999</v>
      </c>
      <c r="O10" s="7">
        <f t="shared" si="6"/>
        <v>4.6729614600940848E-2</v>
      </c>
      <c r="P10" s="6">
        <v>80.898221322824682</v>
      </c>
      <c r="Q10" s="7">
        <f t="shared" si="7"/>
        <v>5.0278571362849314E-2</v>
      </c>
      <c r="R10" s="8">
        <v>73.496426156669585</v>
      </c>
      <c r="S10" s="7">
        <f t="shared" si="8"/>
        <v>6.181364689375074E-2</v>
      </c>
    </row>
    <row r="11" spans="1:19" x14ac:dyDescent="0.35">
      <c r="A11" s="5" t="s">
        <v>151</v>
      </c>
      <c r="B11" s="6">
        <v>123.17307015741403</v>
      </c>
      <c r="C11" s="7">
        <f t="shared" si="0"/>
        <v>5.1601621347890231E-2</v>
      </c>
      <c r="D11" s="6">
        <v>106.53815350389313</v>
      </c>
      <c r="E11" s="7">
        <f t="shared" si="1"/>
        <v>5.9953941195212766E-2</v>
      </c>
      <c r="F11" s="6">
        <v>167.74180327868837</v>
      </c>
      <c r="G11" s="7">
        <f t="shared" si="2"/>
        <v>8.6065573770491816E-2</v>
      </c>
      <c r="H11" s="6">
        <v>51.645497136907849</v>
      </c>
      <c r="I11" s="7">
        <f t="shared" si="3"/>
        <v>6.672544849729696E-2</v>
      </c>
      <c r="J11" s="6">
        <v>170.22735562310038</v>
      </c>
      <c r="K11" s="7">
        <f t="shared" si="4"/>
        <v>7.4990024503568467E-2</v>
      </c>
      <c r="L11" s="6">
        <v>173.33010767771623</v>
      </c>
      <c r="M11" s="7">
        <f t="shared" si="5"/>
        <v>5.278017895180151E-2</v>
      </c>
      <c r="N11" s="6">
        <v>76.689287885073739</v>
      </c>
      <c r="O11" s="7">
        <f t="shared" si="6"/>
        <v>4.5351441682480023E-2</v>
      </c>
      <c r="P11" s="6">
        <v>94.64165907138964</v>
      </c>
      <c r="Q11" s="7">
        <f t="shared" si="7"/>
        <v>5.8820173443995948E-2</v>
      </c>
      <c r="R11" s="8">
        <v>73.232179078527992</v>
      </c>
      <c r="S11" s="7">
        <f t="shared" si="8"/>
        <v>6.1591403766634176E-2</v>
      </c>
    </row>
    <row r="12" spans="1:19" x14ac:dyDescent="0.35">
      <c r="A12" s="10" t="s">
        <v>152</v>
      </c>
      <c r="B12" s="96">
        <v>8.8523145220924615</v>
      </c>
      <c r="C12" s="96"/>
      <c r="D12" s="97">
        <v>8.9758186475771122</v>
      </c>
      <c r="E12" s="97"/>
      <c r="F12" s="97">
        <v>11.086065573770499</v>
      </c>
      <c r="G12" s="97"/>
      <c r="H12" s="97">
        <v>8.958163343542811</v>
      </c>
      <c r="I12" s="97"/>
      <c r="J12" s="97">
        <v>9.520493954447474</v>
      </c>
      <c r="K12" s="97"/>
      <c r="L12" s="97">
        <v>8.478482412603757</v>
      </c>
      <c r="M12" s="97"/>
      <c r="N12" s="97">
        <v>7.7870339861436602</v>
      </c>
      <c r="O12" s="97"/>
      <c r="P12" s="97">
        <v>8.9102583411927263</v>
      </c>
      <c r="Q12" s="97"/>
      <c r="R12" s="97">
        <v>9.5108041882685033</v>
      </c>
      <c r="S12" s="97"/>
    </row>
    <row r="13" spans="1:19" s="73" customFormat="1" ht="13" x14ac:dyDescent="0.35">
      <c r="A13" s="63" t="s">
        <v>155</v>
      </c>
      <c r="B13" s="11"/>
      <c r="C13" s="12"/>
      <c r="D13" s="13"/>
      <c r="E13" s="12"/>
      <c r="F13" s="13"/>
      <c r="G13" s="12"/>
      <c r="H13" s="13"/>
      <c r="I13" s="12"/>
      <c r="J13" s="13"/>
      <c r="K13" s="12"/>
      <c r="L13" s="13"/>
      <c r="M13" s="12"/>
      <c r="N13" s="13"/>
      <c r="O13" s="12"/>
      <c r="P13" s="13"/>
      <c r="Q13" s="12"/>
      <c r="R13" s="13"/>
      <c r="S13" s="14"/>
    </row>
    <row r="14" spans="1:19" x14ac:dyDescent="0.35">
      <c r="A14" s="15" t="s">
        <v>0</v>
      </c>
      <c r="B14" s="6">
        <v>35.458055269404774</v>
      </c>
      <c r="C14" s="7">
        <v>1.4854652396063997E-2</v>
      </c>
      <c r="D14" s="6">
        <v>18.620393029291801</v>
      </c>
      <c r="E14" s="7">
        <v>1.0478555446984689E-2</v>
      </c>
      <c r="F14" s="6">
        <v>19.96926229508195</v>
      </c>
      <c r="G14" s="7">
        <v>1.0245901639344265E-2</v>
      </c>
      <c r="H14" s="6">
        <v>18.573138990109321</v>
      </c>
      <c r="I14" s="7">
        <v>2.3996303604792404E-2</v>
      </c>
      <c r="J14" s="6">
        <v>57.208510638297902</v>
      </c>
      <c r="K14" s="7">
        <v>2.5201987065329477E-2</v>
      </c>
      <c r="L14" s="6">
        <v>35.523130889332187</v>
      </c>
      <c r="M14" s="7">
        <v>1.0817031330490917E-2</v>
      </c>
      <c r="N14" s="6">
        <v>11.888817065287661</v>
      </c>
      <c r="O14" s="7">
        <v>7.0306428535113295E-3</v>
      </c>
      <c r="P14" s="6">
        <v>3.7723577235772399</v>
      </c>
      <c r="Q14" s="7">
        <v>2.3445355646844212E-3</v>
      </c>
      <c r="R14" s="8">
        <v>13.676011784023959</v>
      </c>
      <c r="S14" s="7">
        <v>1.150211251810258E-2</v>
      </c>
    </row>
    <row r="15" spans="1:19" x14ac:dyDescent="0.35">
      <c r="A15" s="15" t="s">
        <v>3</v>
      </c>
      <c r="B15" s="6">
        <v>59.825592332153946</v>
      </c>
      <c r="C15" s="7">
        <v>2.5063088534626694E-2</v>
      </c>
      <c r="D15" s="6">
        <v>37.962625139043361</v>
      </c>
      <c r="E15" s="7">
        <v>2.1363323094565755E-2</v>
      </c>
      <c r="F15" s="6">
        <v>83.870901639344197</v>
      </c>
      <c r="G15" s="7">
        <v>4.3032786885245915E-2</v>
      </c>
      <c r="H15" s="6">
        <v>18.29359708485164</v>
      </c>
      <c r="I15" s="7">
        <v>2.3635138352521498E-2</v>
      </c>
      <c r="J15" s="6">
        <v>79.043566362715339</v>
      </c>
      <c r="K15" s="7">
        <v>3.4820954344808523E-2</v>
      </c>
      <c r="L15" s="6">
        <v>70.929348648462863</v>
      </c>
      <c r="M15" s="7">
        <v>2.1598461829617183E-2</v>
      </c>
      <c r="N15" s="6">
        <v>42.747165915734868</v>
      </c>
      <c r="O15" s="7">
        <v>2.527922289517141E-2</v>
      </c>
      <c r="P15" s="6">
        <v>40.582414882664153</v>
      </c>
      <c r="Q15" s="7">
        <v>2.5222134793451884E-2</v>
      </c>
      <c r="R15" s="8">
        <v>24.289819376026276</v>
      </c>
      <c r="S15" s="7">
        <v>2.0428779963016223E-2</v>
      </c>
    </row>
    <row r="16" spans="1:19" x14ac:dyDescent="0.35">
      <c r="A16" s="15" t="s">
        <v>4</v>
      </c>
      <c r="B16" s="6">
        <v>123.51347818698972</v>
      </c>
      <c r="C16" s="7">
        <v>5.1744230493083229E-2</v>
      </c>
      <c r="D16" s="6">
        <v>76.794809047089331</v>
      </c>
      <c r="E16" s="7">
        <v>4.3215987083336689E-2</v>
      </c>
      <c r="F16" s="6">
        <v>39.938524590163901</v>
      </c>
      <c r="G16" s="7">
        <v>2.049180327868853E-2</v>
      </c>
      <c r="H16" s="6">
        <v>21.808433107756382</v>
      </c>
      <c r="I16" s="7">
        <v>2.8176270165059927E-2</v>
      </c>
      <c r="J16" s="6">
        <v>64.258763931104383</v>
      </c>
      <c r="K16" s="7">
        <v>2.8307825520310307E-2</v>
      </c>
      <c r="L16" s="6">
        <v>140.46915275067798</v>
      </c>
      <c r="M16" s="7">
        <v>4.2773798036138219E-2</v>
      </c>
      <c r="N16" s="6">
        <v>75.249901108549111</v>
      </c>
      <c r="O16" s="7">
        <v>4.4500237201980541E-2</v>
      </c>
      <c r="P16" s="6">
        <v>73.073354831253496</v>
      </c>
      <c r="Q16" s="7">
        <v>4.5415385227627954E-2</v>
      </c>
      <c r="R16" s="8">
        <v>28.851202549985519</v>
      </c>
      <c r="S16" s="7">
        <v>2.4265098864579931E-2</v>
      </c>
    </row>
    <row r="17" spans="1:19" x14ac:dyDescent="0.35">
      <c r="A17" s="15" t="s">
        <v>5</v>
      </c>
      <c r="B17" s="6">
        <v>79.948415928819344</v>
      </c>
      <c r="C17" s="7">
        <v>3.3493261805119107E-2</v>
      </c>
      <c r="D17" s="6">
        <v>64.039302929180536</v>
      </c>
      <c r="E17" s="7">
        <v>3.6037874467743675E-2</v>
      </c>
      <c r="F17" s="6">
        <v>83.870901639344197</v>
      </c>
      <c r="G17" s="7">
        <v>4.3032786885245915E-2</v>
      </c>
      <c r="H17" s="6">
        <v>24.764185320145764</v>
      </c>
      <c r="I17" s="7">
        <v>3.1995071473056545E-2</v>
      </c>
      <c r="J17" s="6">
        <v>78.69908814589671</v>
      </c>
      <c r="K17" s="7">
        <v>3.466920182638622E-2</v>
      </c>
      <c r="L17" s="6">
        <v>117.20464404270196</v>
      </c>
      <c r="M17" s="7">
        <v>3.5689599282186936E-2</v>
      </c>
      <c r="N17" s="6">
        <v>60.883472102962941</v>
      </c>
      <c r="O17" s="7">
        <v>3.6004418748056134E-2</v>
      </c>
      <c r="P17" s="6">
        <v>53.567838446831992</v>
      </c>
      <c r="Q17" s="7">
        <v>3.3292627996788005E-2</v>
      </c>
      <c r="R17" s="8">
        <v>30.387737853762207</v>
      </c>
      <c r="S17" s="7">
        <v>2.5557390961953089E-2</v>
      </c>
    </row>
    <row r="18" spans="1:19" x14ac:dyDescent="0.35">
      <c r="A18" s="15" t="s">
        <v>6</v>
      </c>
      <c r="B18" s="6">
        <v>168.54221312162034</v>
      </c>
      <c r="C18" s="7">
        <v>7.0608384215173972E-2</v>
      </c>
      <c r="D18" s="6">
        <v>100.16462736373741</v>
      </c>
      <c r="E18" s="7">
        <v>5.636726356991411E-2</v>
      </c>
      <c r="F18" s="6">
        <v>83.870901639344197</v>
      </c>
      <c r="G18" s="7">
        <v>4.3032786885245915E-2</v>
      </c>
      <c r="H18" s="6">
        <v>28.279021343050506</v>
      </c>
      <c r="I18" s="7">
        <v>3.6536203285594968E-2</v>
      </c>
      <c r="J18" s="6">
        <v>109.33069908814598</v>
      </c>
      <c r="K18" s="7">
        <v>4.8163303563059909E-2</v>
      </c>
      <c r="L18" s="6">
        <v>182.91194962007816</v>
      </c>
      <c r="M18" s="7">
        <v>5.569791401342207E-2</v>
      </c>
      <c r="N18" s="6">
        <v>90.908595355478681</v>
      </c>
      <c r="O18" s="7">
        <v>5.376025745445219E-2</v>
      </c>
      <c r="P18" s="6">
        <v>85.750358809803942</v>
      </c>
      <c r="Q18" s="7">
        <v>5.3294194412556742E-2</v>
      </c>
      <c r="R18" s="8">
        <v>58.683956341157163</v>
      </c>
      <c r="S18" s="7">
        <v>4.9355724424858867E-2</v>
      </c>
    </row>
    <row r="19" spans="1:19" x14ac:dyDescent="0.35">
      <c r="A19" s="15" t="s">
        <v>7</v>
      </c>
      <c r="B19" s="6">
        <v>490.3334196059476</v>
      </c>
      <c r="C19" s="7">
        <v>0.20541827381899766</v>
      </c>
      <c r="D19" s="6">
        <v>300.37041156840934</v>
      </c>
      <c r="E19" s="7">
        <v>0.16903230814204234</v>
      </c>
      <c r="F19" s="6">
        <v>407.37295081967227</v>
      </c>
      <c r="G19" s="7">
        <v>0.20901639344262324</v>
      </c>
      <c r="H19" s="6">
        <v>110.87975013014055</v>
      </c>
      <c r="I19" s="7">
        <v>0.1432554911242126</v>
      </c>
      <c r="J19" s="6">
        <v>376.50010131712264</v>
      </c>
      <c r="K19" s="7">
        <v>0.16585907547009812</v>
      </c>
      <c r="L19" s="6">
        <v>650.99454697166675</v>
      </c>
      <c r="M19" s="7">
        <v>0.19823220066128699</v>
      </c>
      <c r="N19" s="6">
        <v>305.47372381788529</v>
      </c>
      <c r="O19" s="7">
        <v>0.18064679114008586</v>
      </c>
      <c r="P19" s="6">
        <v>287.61371265151888</v>
      </c>
      <c r="Q19" s="7">
        <v>0.17875308430796669</v>
      </c>
      <c r="R19" s="8">
        <v>184.8839708297111</v>
      </c>
      <c r="S19" s="7">
        <v>0.1554953497306234</v>
      </c>
    </row>
    <row r="20" spans="1:19" x14ac:dyDescent="0.35">
      <c r="A20" s="15" t="s">
        <v>8</v>
      </c>
      <c r="B20" s="6">
        <v>761.7766812304418</v>
      </c>
      <c r="C20" s="7">
        <v>0.31913560168849664</v>
      </c>
      <c r="D20" s="6">
        <v>565.32146829810961</v>
      </c>
      <c r="E20" s="7">
        <v>0.31813250889032607</v>
      </c>
      <c r="F20" s="6">
        <v>690.93647540983477</v>
      </c>
      <c r="G20" s="7">
        <v>0.35450819672131118</v>
      </c>
      <c r="H20" s="6">
        <v>289.7006767308697</v>
      </c>
      <c r="I20" s="7">
        <v>0.37429028001404352</v>
      </c>
      <c r="J20" s="6">
        <v>741.52603850050752</v>
      </c>
      <c r="K20" s="7">
        <v>0.32666345308392408</v>
      </c>
      <c r="L20" s="57">
        <v>1043.4121096252879</v>
      </c>
      <c r="M20" s="7">
        <v>0.31772597735240182</v>
      </c>
      <c r="N20" s="6">
        <v>496.12293413346987</v>
      </c>
      <c r="O20" s="7">
        <v>0.29339026264545814</v>
      </c>
      <c r="P20" s="6">
        <v>493.25001588549833</v>
      </c>
      <c r="Q20" s="7">
        <v>0.3065568774925404</v>
      </c>
      <c r="R20" s="8">
        <v>425.08260890563116</v>
      </c>
      <c r="S20" s="7">
        <v>0.35751270723770512</v>
      </c>
    </row>
    <row r="21" spans="1:19" x14ac:dyDescent="0.35">
      <c r="A21" s="15" t="s">
        <v>9</v>
      </c>
      <c r="B21" s="6">
        <v>48.201204032908535</v>
      </c>
      <c r="C21" s="7">
        <v>2.0193214927904699E-2</v>
      </c>
      <c r="D21" s="6">
        <v>34.49276974416015</v>
      </c>
      <c r="E21" s="7">
        <v>1.9410675151468843E-2</v>
      </c>
      <c r="F21" s="6">
        <v>47.926229508196677</v>
      </c>
      <c r="G21" s="7">
        <v>2.4590163934426233E-2</v>
      </c>
      <c r="H21" s="6">
        <v>27.999479437792825</v>
      </c>
      <c r="I21" s="7">
        <v>3.6175038033324065E-2</v>
      </c>
      <c r="J21" s="6">
        <v>66.81023302938199</v>
      </c>
      <c r="K21" s="7">
        <v>2.9431820717789429E-2</v>
      </c>
      <c r="L21" s="6">
        <v>112.86999295904671</v>
      </c>
      <c r="M21" s="7">
        <v>3.4369668988747465E-2</v>
      </c>
      <c r="N21" s="6">
        <v>44.342511746374811</v>
      </c>
      <c r="O21" s="7">
        <v>2.622265626633637E-2</v>
      </c>
      <c r="P21" s="6">
        <v>64.002055672512569</v>
      </c>
      <c r="Q21" s="7">
        <v>3.9777536154451495E-2</v>
      </c>
      <c r="R21" s="8">
        <v>37.675094175601281</v>
      </c>
      <c r="S21" s="7">
        <v>3.1686370206561232E-2</v>
      </c>
    </row>
    <row r="22" spans="1:19" x14ac:dyDescent="0.35">
      <c r="A22" s="15" t="s">
        <v>10</v>
      </c>
      <c r="B22" s="6">
        <v>54.357184349076583</v>
      </c>
      <c r="C22" s="7">
        <v>2.2772176099319884E-2</v>
      </c>
      <c r="D22" s="6">
        <v>37.36373748609563</v>
      </c>
      <c r="E22" s="7">
        <v>2.1026301342766243E-2</v>
      </c>
      <c r="F22" s="6">
        <v>71.889344262295012</v>
      </c>
      <c r="G22" s="7">
        <v>3.6885245901639344E-2</v>
      </c>
      <c r="H22" s="6">
        <v>28.279021343050506</v>
      </c>
      <c r="I22" s="7">
        <v>3.6536203285594968E-2</v>
      </c>
      <c r="J22" s="6">
        <v>38.069706180344518</v>
      </c>
      <c r="K22" s="7">
        <v>1.6770795674160583E-2</v>
      </c>
      <c r="L22" s="6">
        <v>101.13747986359745</v>
      </c>
      <c r="M22" s="7">
        <v>3.0797040153348783E-2</v>
      </c>
      <c r="N22" s="6">
        <v>40.523594053005837</v>
      </c>
      <c r="O22" s="7">
        <v>2.3964277973391974E-2</v>
      </c>
      <c r="P22" s="6">
        <v>41.018466879530855</v>
      </c>
      <c r="Q22" s="7">
        <v>2.5493142871057046E-2</v>
      </c>
      <c r="R22" s="8">
        <v>21.57133198106829</v>
      </c>
      <c r="S22" s="7">
        <v>1.8142415459266866E-2</v>
      </c>
    </row>
    <row r="23" spans="1:19" x14ac:dyDescent="0.35">
      <c r="A23" s="15" t="s">
        <v>11</v>
      </c>
      <c r="B23" s="6">
        <v>259.08703698701873</v>
      </c>
      <c r="C23" s="7">
        <v>0.10854086174571372</v>
      </c>
      <c r="D23" s="6">
        <v>157.30537634408589</v>
      </c>
      <c r="E23" s="7">
        <v>8.8523003007364001E-2</v>
      </c>
      <c r="F23" s="6">
        <v>91.858606557376987</v>
      </c>
      <c r="G23" s="7">
        <v>4.7131147540983624E-2</v>
      </c>
      <c r="H23" s="6">
        <v>63.028630921395106</v>
      </c>
      <c r="I23" s="7">
        <v>8.1432339691724948E-2</v>
      </c>
      <c r="J23" s="6">
        <v>219.80040526849052</v>
      </c>
      <c r="K23" s="7">
        <v>9.6828372364973811E-2</v>
      </c>
      <c r="L23" s="6">
        <v>356.7787098946219</v>
      </c>
      <c r="M23" s="7">
        <v>0.1086415072760724</v>
      </c>
      <c r="N23" s="6">
        <v>176.70600777624492</v>
      </c>
      <c r="O23" s="7">
        <v>0.10449793481741269</v>
      </c>
      <c r="P23" s="6">
        <v>138.3359774415361</v>
      </c>
      <c r="Q23" s="7">
        <v>8.5976368826311919E-2</v>
      </c>
      <c r="R23" s="8">
        <v>128.91777745580998</v>
      </c>
      <c r="S23" s="7">
        <v>0.10842538053474353</v>
      </c>
    </row>
    <row r="24" spans="1:19" x14ac:dyDescent="0.35">
      <c r="A24" s="15" t="s">
        <v>12</v>
      </c>
      <c r="B24" s="6">
        <v>139.96972241530059</v>
      </c>
      <c r="C24" s="7">
        <v>5.8638342025680995E-2</v>
      </c>
      <c r="D24" s="6">
        <v>124.28898776418227</v>
      </c>
      <c r="E24" s="7">
        <v>6.9943155747992244E-2</v>
      </c>
      <c r="F24" s="6">
        <v>111.82786885245896</v>
      </c>
      <c r="G24" s="7">
        <v>5.7377049180327905E-2</v>
      </c>
      <c r="H24" s="6">
        <v>21.528891202498702</v>
      </c>
      <c r="I24" s="7">
        <v>2.7815104912789022E-2</v>
      </c>
      <c r="J24" s="6">
        <v>149.95187436676812</v>
      </c>
      <c r="K24" s="7">
        <v>6.6058094434699621E-2</v>
      </c>
      <c r="L24" s="6">
        <v>218.76186337292444</v>
      </c>
      <c r="M24" s="7">
        <v>6.6614452915019592E-2</v>
      </c>
      <c r="N24" s="6">
        <v>116.17465677430572</v>
      </c>
      <c r="O24" s="7">
        <v>6.8701748535958423E-2</v>
      </c>
      <c r="P24" s="6">
        <v>89.844678720911602</v>
      </c>
      <c r="Q24" s="7">
        <v>5.5838830777446523E-2</v>
      </c>
      <c r="R24" s="8">
        <v>80.519535400367062</v>
      </c>
      <c r="S24" s="7">
        <v>6.7720383011242308E-2</v>
      </c>
    </row>
    <row r="25" spans="1:19" x14ac:dyDescent="0.35">
      <c r="A25" s="15" t="s">
        <v>13</v>
      </c>
      <c r="B25" s="6">
        <v>510.64745317431391</v>
      </c>
      <c r="C25" s="7">
        <v>0.21392855181161027</v>
      </c>
      <c r="D25" s="6">
        <v>417.17041156840963</v>
      </c>
      <c r="E25" s="7">
        <v>0.23476106447293724</v>
      </c>
      <c r="F25" s="6">
        <v>419.3545081967215</v>
      </c>
      <c r="G25" s="7">
        <v>0.21516393442622983</v>
      </c>
      <c r="H25" s="6">
        <v>194.59864653826131</v>
      </c>
      <c r="I25" s="7">
        <v>0.25141943997191385</v>
      </c>
      <c r="J25" s="6">
        <v>567.22239108409292</v>
      </c>
      <c r="K25" s="7">
        <v>0.24987770532338899</v>
      </c>
      <c r="L25" s="6">
        <v>729.80282316889929</v>
      </c>
      <c r="M25" s="7">
        <v>0.2222298487116014</v>
      </c>
      <c r="N25" s="6">
        <v>316.38219375006031</v>
      </c>
      <c r="O25" s="7">
        <v>0.18709768997638096</v>
      </c>
      <c r="P25" s="6">
        <v>395.56873199284865</v>
      </c>
      <c r="Q25" s="7">
        <v>0.24584756494272714</v>
      </c>
      <c r="R25" s="8">
        <v>305.51311214140804</v>
      </c>
      <c r="S25" s="7">
        <v>0.25694963174214314</v>
      </c>
    </row>
    <row r="26" spans="1:19" s="73" customFormat="1" ht="13" x14ac:dyDescent="0.35">
      <c r="A26" s="64" t="s">
        <v>156</v>
      </c>
      <c r="B26" s="17"/>
      <c r="C26" s="18"/>
      <c r="D26" s="17"/>
      <c r="E26" s="18"/>
      <c r="F26" s="17"/>
      <c r="G26" s="18"/>
      <c r="H26" s="17"/>
      <c r="I26" s="18"/>
      <c r="J26" s="17"/>
      <c r="K26" s="18"/>
      <c r="L26" s="17"/>
      <c r="M26" s="18"/>
      <c r="N26" s="17"/>
      <c r="O26" s="18"/>
      <c r="P26" s="17"/>
      <c r="Q26" s="18"/>
      <c r="R26" s="19"/>
      <c r="S26" s="20"/>
    </row>
    <row r="27" spans="1:19" x14ac:dyDescent="0.35">
      <c r="A27" s="22" t="s">
        <v>157</v>
      </c>
      <c r="B27" s="95">
        <v>21.368447028460523</v>
      </c>
      <c r="C27" s="95"/>
      <c r="D27" s="94">
        <v>19.685181050281589</v>
      </c>
      <c r="E27" s="94"/>
      <c r="F27" s="94">
        <v>25.503282275711168</v>
      </c>
      <c r="G27" s="94"/>
      <c r="H27" s="94">
        <v>26.180234987142079</v>
      </c>
      <c r="I27" s="94"/>
      <c r="J27" s="94">
        <v>21.528001368957842</v>
      </c>
      <c r="K27" s="94"/>
      <c r="L27" s="94">
        <v>20.99900586964965</v>
      </c>
      <c r="M27" s="94"/>
      <c r="N27" s="94">
        <v>23.595408803339009</v>
      </c>
      <c r="O27" s="94"/>
      <c r="P27" s="94">
        <v>21.917782892164254</v>
      </c>
      <c r="Q27" s="94"/>
      <c r="R27" s="94">
        <v>25.301426838001753</v>
      </c>
      <c r="S27" s="94"/>
    </row>
    <row r="28" spans="1:19" x14ac:dyDescent="0.35">
      <c r="A28" s="22" t="s">
        <v>14</v>
      </c>
      <c r="B28" s="95">
        <v>7.9342288049830625</v>
      </c>
      <c r="C28" s="95"/>
      <c r="D28" s="94">
        <v>7.0960588026080984</v>
      </c>
      <c r="E28" s="94"/>
      <c r="F28" s="94">
        <v>8.0984682713347915</v>
      </c>
      <c r="G28" s="94"/>
      <c r="H28" s="94">
        <v>7.8736257852386462</v>
      </c>
      <c r="I28" s="94"/>
      <c r="J28" s="94">
        <v>7.3591017190925534</v>
      </c>
      <c r="K28" s="94"/>
      <c r="L28" s="94">
        <v>7.734762151208967</v>
      </c>
      <c r="M28" s="94"/>
      <c r="N28" s="94">
        <v>8.869872976274495</v>
      </c>
      <c r="O28" s="94"/>
      <c r="P28" s="94">
        <v>7.5489671572187556</v>
      </c>
      <c r="Q28" s="94"/>
      <c r="R28" s="94">
        <v>8.7481450253082187</v>
      </c>
      <c r="S28" s="94"/>
    </row>
    <row r="29" spans="1:19" x14ac:dyDescent="0.35">
      <c r="A29" s="22" t="s">
        <v>15</v>
      </c>
      <c r="B29" s="95">
        <v>6.1226620158496887</v>
      </c>
      <c r="C29" s="95"/>
      <c r="D29" s="94">
        <v>5.6054361698540012</v>
      </c>
      <c r="E29" s="94"/>
      <c r="F29" s="94">
        <v>9.0437636761488029</v>
      </c>
      <c r="G29" s="94"/>
      <c r="H29" s="94">
        <v>8.8150927957889369</v>
      </c>
      <c r="I29" s="94"/>
      <c r="J29" s="94">
        <v>6.4092912938025739</v>
      </c>
      <c r="K29" s="94"/>
      <c r="L29" s="94">
        <v>5.7124748819557434</v>
      </c>
      <c r="M29" s="94"/>
      <c r="N29" s="94">
        <v>6.2557928234575195</v>
      </c>
      <c r="O29" s="94"/>
      <c r="P29" s="94">
        <v>6.5104441142058</v>
      </c>
      <c r="Q29" s="94"/>
      <c r="R29" s="94">
        <v>7.7743575795200881</v>
      </c>
      <c r="S29" s="94"/>
    </row>
    <row r="30" spans="1:19" x14ac:dyDescent="0.35">
      <c r="A30" s="22" t="s">
        <v>16</v>
      </c>
      <c r="B30" s="95">
        <v>3.8932696819983024</v>
      </c>
      <c r="C30" s="95"/>
      <c r="D30" s="94">
        <v>3.8554180647599847</v>
      </c>
      <c r="E30" s="94"/>
      <c r="F30" s="94">
        <v>4.9201312910284454</v>
      </c>
      <c r="G30" s="94"/>
      <c r="H30" s="94">
        <v>5.4883362367367212</v>
      </c>
      <c r="I30" s="94"/>
      <c r="J30" s="94">
        <v>4.475733599718974</v>
      </c>
      <c r="K30" s="94"/>
      <c r="L30" s="94">
        <v>4.0882767278188314</v>
      </c>
      <c r="M30" s="94"/>
      <c r="N30" s="94">
        <v>4.4089354972370236</v>
      </c>
      <c r="O30" s="94"/>
      <c r="P30" s="94">
        <v>4.2269301207653749</v>
      </c>
      <c r="Q30" s="94"/>
      <c r="R30" s="94">
        <v>5.1175112339527455</v>
      </c>
      <c r="S30" s="94"/>
    </row>
    <row r="31" spans="1:19" x14ac:dyDescent="0.35">
      <c r="A31" s="22" t="s">
        <v>17</v>
      </c>
      <c r="B31" s="95">
        <v>3.4391280570928946</v>
      </c>
      <c r="C31" s="95"/>
      <c r="D31" s="94">
        <v>3.1741490180836229</v>
      </c>
      <c r="E31" s="94"/>
      <c r="F31" s="94">
        <v>3.4560439560439571</v>
      </c>
      <c r="G31" s="94"/>
      <c r="H31" s="94">
        <v>4.0031801693777673</v>
      </c>
      <c r="I31" s="94"/>
      <c r="J31" s="94">
        <v>3.291801272634761</v>
      </c>
      <c r="K31" s="94"/>
      <c r="L31" s="94">
        <v>3.4744374574562613</v>
      </c>
      <c r="M31" s="94"/>
      <c r="N31" s="94">
        <v>4.0697098283403541</v>
      </c>
      <c r="O31" s="94"/>
      <c r="P31" s="94">
        <v>3.6485334069440896</v>
      </c>
      <c r="Q31" s="94"/>
      <c r="R31" s="94">
        <v>3.7013943126287101</v>
      </c>
      <c r="S31" s="94"/>
    </row>
    <row r="32" spans="1:19" s="73" customFormat="1" ht="13" x14ac:dyDescent="0.35">
      <c r="A32" s="64" t="s">
        <v>158</v>
      </c>
      <c r="B32" s="23"/>
      <c r="C32" s="18"/>
      <c r="D32" s="24"/>
      <c r="E32" s="18"/>
      <c r="F32" s="24"/>
      <c r="G32" s="18"/>
      <c r="H32" s="24"/>
      <c r="I32" s="18"/>
      <c r="J32" s="24"/>
      <c r="K32" s="18"/>
      <c r="L32" s="24"/>
      <c r="M32" s="18"/>
      <c r="N32" s="24"/>
      <c r="O32" s="18"/>
      <c r="P32" s="24"/>
      <c r="Q32" s="18"/>
      <c r="R32" s="24"/>
      <c r="S32" s="25"/>
    </row>
    <row r="33" spans="1:19" x14ac:dyDescent="0.35">
      <c r="A33" s="22" t="s">
        <v>157</v>
      </c>
      <c r="B33" s="95">
        <v>4.6449436094753205</v>
      </c>
      <c r="C33" s="95"/>
      <c r="D33" s="94">
        <v>4.119262251341226</v>
      </c>
      <c r="E33" s="94"/>
      <c r="F33" s="94">
        <v>6.5599128540305056</v>
      </c>
      <c r="G33" s="94"/>
      <c r="H33" s="94">
        <v>5.9495330021420836</v>
      </c>
      <c r="I33" s="94"/>
      <c r="J33" s="94">
        <v>5.4584914417011792</v>
      </c>
      <c r="K33" s="94"/>
      <c r="L33" s="94">
        <v>4.6772613585573852</v>
      </c>
      <c r="M33" s="94"/>
      <c r="N33" s="94">
        <v>4.2598574238072811</v>
      </c>
      <c r="O33" s="94"/>
      <c r="P33" s="94">
        <v>5.125668959889059</v>
      </c>
      <c r="Q33" s="94"/>
      <c r="R33" s="94">
        <v>5.6505731318467429</v>
      </c>
      <c r="S33" s="94"/>
    </row>
    <row r="34" spans="1:19" s="73" customFormat="1" ht="13" x14ac:dyDescent="0.35">
      <c r="A34" s="64" t="s">
        <v>18</v>
      </c>
      <c r="B34" s="23"/>
      <c r="C34" s="18"/>
      <c r="D34" s="24"/>
      <c r="E34" s="18"/>
      <c r="F34" s="24"/>
      <c r="G34" s="18"/>
      <c r="H34" s="24"/>
      <c r="I34" s="18"/>
      <c r="J34" s="24"/>
      <c r="K34" s="18"/>
      <c r="L34" s="24"/>
      <c r="M34" s="18"/>
      <c r="N34" s="24"/>
      <c r="O34" s="18"/>
      <c r="P34" s="24"/>
      <c r="Q34" s="18"/>
      <c r="R34" s="24"/>
      <c r="S34" s="25"/>
    </row>
    <row r="35" spans="1:19" x14ac:dyDescent="0.35">
      <c r="A35" s="26" t="s">
        <v>19</v>
      </c>
      <c r="B35" s="57">
        <v>1086.9729372953097</v>
      </c>
      <c r="C35" s="7">
        <v>0.47136245073435268</v>
      </c>
      <c r="D35" s="6">
        <v>713.38227660363373</v>
      </c>
      <c r="E35" s="7">
        <v>0.42412245744804011</v>
      </c>
      <c r="F35" s="6">
        <v>367.43442622950818</v>
      </c>
      <c r="G35" s="7">
        <v>0.19409282700421998</v>
      </c>
      <c r="H35" s="6">
        <v>110.4398750650703</v>
      </c>
      <c r="I35" s="7">
        <v>0.14933793784056024</v>
      </c>
      <c r="J35" s="6">
        <v>537.83991894630151</v>
      </c>
      <c r="K35" s="7">
        <v>0.24591397235783985</v>
      </c>
      <c r="L35" s="57">
        <v>1399.9183929974131</v>
      </c>
      <c r="M35" s="7">
        <v>0.44081870941637241</v>
      </c>
      <c r="N35" s="6">
        <v>604.85199085374677</v>
      </c>
      <c r="O35" s="7">
        <v>0.36647115261650814</v>
      </c>
      <c r="P35" s="6">
        <v>811.23132547594264</v>
      </c>
      <c r="Q35" s="7">
        <v>0.52923912331668466</v>
      </c>
      <c r="R35" s="8">
        <v>325.59743552593437</v>
      </c>
      <c r="S35" s="7">
        <v>0.28407787497350129</v>
      </c>
    </row>
    <row r="36" spans="1:19" x14ac:dyDescent="0.35">
      <c r="A36" s="26" t="s">
        <v>20</v>
      </c>
      <c r="B36" s="6">
        <v>85.269877945335153</v>
      </c>
      <c r="C36" s="7">
        <v>3.6977018712299949E-2</v>
      </c>
      <c r="D36" s="6">
        <v>29.907452725250263</v>
      </c>
      <c r="E36" s="7">
        <v>1.7780680515689189E-2</v>
      </c>
      <c r="F36" s="6">
        <v>15.975409836065561</v>
      </c>
      <c r="G36" s="7">
        <v>8.4388185654008623E-3</v>
      </c>
      <c r="H36" s="6">
        <v>9.4263404476835007</v>
      </c>
      <c r="I36" s="7">
        <v>1.2746394751087013E-2</v>
      </c>
      <c r="J36" s="6">
        <v>67.452583586626176</v>
      </c>
      <c r="K36" s="7">
        <v>3.0841022005364739E-2</v>
      </c>
      <c r="L36" s="6">
        <v>176.83582333904099</v>
      </c>
      <c r="M36" s="7">
        <v>5.5683631140805878E-2</v>
      </c>
      <c r="N36" s="6">
        <v>149.10945595230069</v>
      </c>
      <c r="O36" s="7">
        <v>9.034328234867807E-2</v>
      </c>
      <c r="P36" s="6">
        <v>80.60393600780759</v>
      </c>
      <c r="Q36" s="7">
        <v>5.2585193752988646E-2</v>
      </c>
      <c r="R36" s="8">
        <v>45.279677388196667</v>
      </c>
      <c r="S36" s="7">
        <v>3.9505699764333831E-2</v>
      </c>
    </row>
    <row r="37" spans="1:19" x14ac:dyDescent="0.35">
      <c r="A37" s="26" t="s">
        <v>21</v>
      </c>
      <c r="B37" s="6">
        <v>224.80616013815501</v>
      </c>
      <c r="C37" s="7">
        <v>9.7486495704824871E-2</v>
      </c>
      <c r="D37" s="6">
        <v>194.71027067111598</v>
      </c>
      <c r="E37" s="7">
        <v>0.11575981236956079</v>
      </c>
      <c r="F37" s="6">
        <v>111.82786885245896</v>
      </c>
      <c r="G37" s="7">
        <v>5.907172995780606E-2</v>
      </c>
      <c r="H37" s="6">
        <v>108.88183237896929</v>
      </c>
      <c r="I37" s="7">
        <v>0.14723113645498459</v>
      </c>
      <c r="J37" s="6">
        <v>131.66099290780156</v>
      </c>
      <c r="K37" s="7">
        <v>6.0198725736026006E-2</v>
      </c>
      <c r="L37" s="6">
        <v>330.78831663294079</v>
      </c>
      <c r="M37" s="7">
        <v>0.10416155652897173</v>
      </c>
      <c r="N37" s="6">
        <v>189.23188839255576</v>
      </c>
      <c r="O37" s="7">
        <v>0.11465288913595838</v>
      </c>
      <c r="P37" s="6">
        <v>101.17211062590982</v>
      </c>
      <c r="Q37" s="7">
        <v>6.6003663135593527E-2</v>
      </c>
      <c r="R37" s="8">
        <v>104.9078286487009</v>
      </c>
      <c r="S37" s="7">
        <v>9.1530183530064604E-2</v>
      </c>
    </row>
    <row r="38" spans="1:19" x14ac:dyDescent="0.35">
      <c r="A38" s="26" t="s">
        <v>22</v>
      </c>
      <c r="B38" s="6">
        <v>382.30211905825888</v>
      </c>
      <c r="C38" s="7">
        <v>0.16578413093580038</v>
      </c>
      <c r="D38" s="6">
        <v>516.5308861698187</v>
      </c>
      <c r="E38" s="7">
        <v>0.30708969927476537</v>
      </c>
      <c r="F38" s="57">
        <v>1098.3094262295028</v>
      </c>
      <c r="G38" s="7">
        <v>0.58016877637130693</v>
      </c>
      <c r="H38" s="6">
        <v>392.0338365434672</v>
      </c>
      <c r="I38" s="7">
        <v>0.53011219614862937</v>
      </c>
      <c r="J38" s="57">
        <v>1121.174366767988</v>
      </c>
      <c r="K38" s="7">
        <v>0.51262919044361421</v>
      </c>
      <c r="L38" s="6">
        <v>500.35660410656095</v>
      </c>
      <c r="M38" s="7">
        <v>0.15755672157285569</v>
      </c>
      <c r="N38" s="6">
        <v>188.57275998803649</v>
      </c>
      <c r="O38" s="7">
        <v>0.11425353268218279</v>
      </c>
      <c r="P38" s="6">
        <v>389.29733596505389</v>
      </c>
      <c r="Q38" s="7">
        <v>0.2539736500865386</v>
      </c>
      <c r="R38" s="8">
        <v>457.36571525161759</v>
      </c>
      <c r="S38" s="7">
        <v>0.39904331637177792</v>
      </c>
    </row>
    <row r="39" spans="1:19" x14ac:dyDescent="0.35">
      <c r="A39" s="26" t="s">
        <v>23</v>
      </c>
      <c r="B39" s="6">
        <v>468.26182142799775</v>
      </c>
      <c r="C39" s="7">
        <v>0.20306028987515368</v>
      </c>
      <c r="D39" s="6">
        <v>170.90567296996656</v>
      </c>
      <c r="E39" s="7">
        <v>0.10160742197988058</v>
      </c>
      <c r="F39" s="6">
        <v>283.56352459016358</v>
      </c>
      <c r="G39" s="7">
        <v>0.14978902953586526</v>
      </c>
      <c r="H39" s="6">
        <v>99.336283185840713</v>
      </c>
      <c r="I39" s="7">
        <v>0.13432354640911082</v>
      </c>
      <c r="J39" s="6">
        <v>271.76960486322196</v>
      </c>
      <c r="K39" s="7">
        <v>0.12425991590391415</v>
      </c>
      <c r="L39" s="6">
        <v>685.75774251468897</v>
      </c>
      <c r="M39" s="7">
        <v>0.21593747502692381</v>
      </c>
      <c r="N39" s="6">
        <v>469.71565572267923</v>
      </c>
      <c r="O39" s="7">
        <v>0.28459398391288748</v>
      </c>
      <c r="P39" s="6">
        <v>120.24515394127282</v>
      </c>
      <c r="Q39" s="7">
        <v>7.844672395709433E-2</v>
      </c>
      <c r="R39" s="8">
        <v>171.95037670240509</v>
      </c>
      <c r="S39" s="7">
        <v>0.15002359442914442</v>
      </c>
    </row>
    <row r="40" spans="1:19" x14ac:dyDescent="0.35">
      <c r="A40" s="26" t="s">
        <v>17</v>
      </c>
      <c r="B40" s="6">
        <v>58.410687843459357</v>
      </c>
      <c r="C40" s="7">
        <v>2.5329614037568428E-2</v>
      </c>
      <c r="D40" s="6">
        <v>56.583018168335165</v>
      </c>
      <c r="E40" s="7">
        <v>3.363992841206391E-2</v>
      </c>
      <c r="F40" s="6">
        <v>15.975409836065561</v>
      </c>
      <c r="G40" s="7">
        <v>8.4388185654008623E-3</v>
      </c>
      <c r="H40" s="6">
        <v>19.411764705882362</v>
      </c>
      <c r="I40" s="7">
        <v>2.6248788395628164E-2</v>
      </c>
      <c r="J40" s="6">
        <v>57.208510638297902</v>
      </c>
      <c r="K40" s="7">
        <v>2.6157173553241181E-2</v>
      </c>
      <c r="L40" s="6">
        <v>82.066752581984645</v>
      </c>
      <c r="M40" s="7">
        <v>2.5841906314070458E-2</v>
      </c>
      <c r="N40" s="6">
        <v>48.994655037675258</v>
      </c>
      <c r="O40" s="7">
        <v>2.9685159303785132E-2</v>
      </c>
      <c r="P40" s="6">
        <v>30.275830068232892</v>
      </c>
      <c r="Q40" s="7">
        <v>1.9751645751100461E-2</v>
      </c>
      <c r="R40" s="8">
        <v>41.054525258379229</v>
      </c>
      <c r="S40" s="7">
        <v>3.5819330931177902E-2</v>
      </c>
    </row>
    <row r="41" spans="1:19" s="73" customFormat="1" ht="13" x14ac:dyDescent="0.35">
      <c r="A41" s="62" t="s">
        <v>159</v>
      </c>
      <c r="B41" s="17"/>
      <c r="C41" s="18"/>
      <c r="D41" s="17"/>
      <c r="E41" s="18"/>
      <c r="F41" s="17"/>
      <c r="G41" s="18"/>
      <c r="H41" s="17"/>
      <c r="I41" s="18"/>
      <c r="J41" s="17"/>
      <c r="K41" s="18"/>
      <c r="L41" s="17"/>
      <c r="M41" s="18"/>
      <c r="N41" s="17"/>
      <c r="O41" s="18"/>
      <c r="P41" s="17"/>
      <c r="Q41" s="18"/>
      <c r="R41" s="19"/>
      <c r="S41" s="20"/>
    </row>
    <row r="42" spans="1:19" x14ac:dyDescent="0.35">
      <c r="A42" s="15" t="s">
        <v>24</v>
      </c>
      <c r="B42" s="6">
        <v>410.34299176330194</v>
      </c>
      <c r="C42" s="7">
        <v>0.17190741171483107</v>
      </c>
      <c r="D42" s="6">
        <v>239.32502780867623</v>
      </c>
      <c r="E42" s="7">
        <v>0.13467925031439287</v>
      </c>
      <c r="F42" s="6">
        <v>3.9938524590163902</v>
      </c>
      <c r="G42" s="7">
        <v>2.049180327868853E-3</v>
      </c>
      <c r="H42" s="6">
        <v>90.029151483602305</v>
      </c>
      <c r="I42" s="7">
        <v>0.11631673318294872</v>
      </c>
      <c r="J42" s="6">
        <v>270.69493414387034</v>
      </c>
      <c r="K42" s="7">
        <v>0.11924886966690326</v>
      </c>
      <c r="L42" s="6">
        <v>466.0979436434144</v>
      </c>
      <c r="M42" s="7">
        <v>0.14192994629823819</v>
      </c>
      <c r="N42" s="6">
        <v>399.08699553300079</v>
      </c>
      <c r="O42" s="7">
        <v>0.23600650238497969</v>
      </c>
      <c r="P42" s="6">
        <v>295.51803267593272</v>
      </c>
      <c r="Q42" s="7">
        <v>0.18366565113482425</v>
      </c>
      <c r="R42" s="8">
        <v>146.48336231044149</v>
      </c>
      <c r="S42" s="7">
        <v>0.12319879084141427</v>
      </c>
    </row>
    <row r="43" spans="1:19" x14ac:dyDescent="0.35">
      <c r="A43" s="15" t="s">
        <v>25</v>
      </c>
      <c r="B43" s="6">
        <v>317.99183510055462</v>
      </c>
      <c r="C43" s="7">
        <v>0.1332181965230643</v>
      </c>
      <c r="D43" s="6">
        <v>376.56685205784242</v>
      </c>
      <c r="E43" s="7">
        <v>0.211911565592483</v>
      </c>
      <c r="F43" s="6">
        <v>11.981557377049171</v>
      </c>
      <c r="G43" s="7">
        <v>6.147540983606559E-3</v>
      </c>
      <c r="H43" s="6">
        <v>102.13170223841749</v>
      </c>
      <c r="I43" s="7">
        <v>0.13195310366720606</v>
      </c>
      <c r="J43" s="6">
        <v>231.60891590678833</v>
      </c>
      <c r="K43" s="7">
        <v>0.10203035943030325</v>
      </c>
      <c r="L43" s="6">
        <v>522.60864670704382</v>
      </c>
      <c r="M43" s="7">
        <v>0.15913783395464179</v>
      </c>
      <c r="N43" s="6">
        <v>254.13044023579579</v>
      </c>
      <c r="O43" s="7">
        <v>0.15028411604718847</v>
      </c>
      <c r="P43" s="6">
        <v>246.87260800891988</v>
      </c>
      <c r="Q43" s="7">
        <v>0.15343232318764416</v>
      </c>
      <c r="R43" s="8">
        <v>207.28532792427308</v>
      </c>
      <c r="S43" s="7">
        <v>0.1743358519127613</v>
      </c>
    </row>
    <row r="44" spans="1:19" x14ac:dyDescent="0.35">
      <c r="A44" s="15" t="s">
        <v>26</v>
      </c>
      <c r="B44" s="6">
        <v>44.145448447212644</v>
      </c>
      <c r="C44" s="7">
        <v>1.8494113300047185E-2</v>
      </c>
      <c r="D44" s="6">
        <v>25.158027437893953</v>
      </c>
      <c r="E44" s="7">
        <v>1.4157584376980272E-2</v>
      </c>
      <c r="F44" s="6">
        <v>15.975409836065561</v>
      </c>
      <c r="G44" s="7">
        <v>8.196721311475412E-3</v>
      </c>
      <c r="H44" s="6">
        <v>25.323269130661124</v>
      </c>
      <c r="I44" s="7">
        <v>3.271740197759835E-2</v>
      </c>
      <c r="J44" s="6">
        <v>47.671327254305979</v>
      </c>
      <c r="K44" s="7">
        <v>2.1000584693526867E-2</v>
      </c>
      <c r="L44" s="6">
        <v>44.217580844262848</v>
      </c>
      <c r="M44" s="7">
        <v>1.346454958716895E-2</v>
      </c>
      <c r="N44" s="6">
        <v>32.707734758656642</v>
      </c>
      <c r="O44" s="7">
        <v>1.9342244091458682E-2</v>
      </c>
      <c r="P44" s="6">
        <v>34.526050931790593</v>
      </c>
      <c r="Q44" s="7">
        <v>2.1458080131628674E-2</v>
      </c>
      <c r="R44" s="8">
        <v>37.037259731478798</v>
      </c>
      <c r="S44" s="7">
        <v>3.1149924080301782E-2</v>
      </c>
    </row>
    <row r="45" spans="1:19" x14ac:dyDescent="0.35">
      <c r="A45" s="15" t="s">
        <v>27</v>
      </c>
      <c r="B45" s="6">
        <v>22.460774395291104</v>
      </c>
      <c r="C45" s="7">
        <v>9.4096247990327168E-3</v>
      </c>
      <c r="D45" s="6">
        <v>52.104263997033748</v>
      </c>
      <c r="E45" s="7">
        <v>2.9321476644363381E-2</v>
      </c>
      <c r="F45" s="6">
        <v>7.9877049180327804</v>
      </c>
      <c r="G45" s="7">
        <v>4.098360655737706E-3</v>
      </c>
      <c r="H45" s="6">
        <v>59.513794898490367</v>
      </c>
      <c r="I45" s="7">
        <v>7.6891207879186518E-2</v>
      </c>
      <c r="J45" s="6">
        <v>84.366362715298862</v>
      </c>
      <c r="K45" s="7">
        <v>3.7165798552995101E-2</v>
      </c>
      <c r="L45" s="6">
        <v>116.06353003355768</v>
      </c>
      <c r="M45" s="7">
        <v>3.5342122421911579E-2</v>
      </c>
      <c r="N45" s="6">
        <v>59.569142008123613</v>
      </c>
      <c r="O45" s="7">
        <v>3.5227168544129862E-2</v>
      </c>
      <c r="P45" s="6">
        <v>100.98155638596251</v>
      </c>
      <c r="Q45" s="7">
        <v>6.276044523676963E-2</v>
      </c>
      <c r="R45" s="8">
        <v>29.145320197044363</v>
      </c>
      <c r="S45" s="7">
        <v>2.4512464421399816E-2</v>
      </c>
    </row>
    <row r="46" spans="1:19" x14ac:dyDescent="0.35">
      <c r="A46" s="15" t="s">
        <v>28</v>
      </c>
      <c r="B46" s="6">
        <v>18.02034677488011</v>
      </c>
      <c r="C46" s="7">
        <v>7.5493702450272742E-3</v>
      </c>
      <c r="D46" s="6">
        <v>19.416091954022992</v>
      </c>
      <c r="E46" s="7">
        <v>1.0926331994385472E-2</v>
      </c>
      <c r="F46" s="6">
        <v>0</v>
      </c>
      <c r="G46" s="7">
        <v>0</v>
      </c>
      <c r="H46" s="6">
        <v>2.9557522123893798</v>
      </c>
      <c r="I46" s="7">
        <v>3.8188013079966149E-3</v>
      </c>
      <c r="J46" s="6">
        <v>32.882877406281679</v>
      </c>
      <c r="K46" s="7">
        <v>1.4485849077657131E-2</v>
      </c>
      <c r="L46" s="6">
        <v>34.518825771699383</v>
      </c>
      <c r="M46" s="7">
        <v>1.051121369418373E-2</v>
      </c>
      <c r="N46" s="6">
        <v>38.643305772366375</v>
      </c>
      <c r="O46" s="7">
        <v>2.2852339309501101E-2</v>
      </c>
      <c r="P46" s="6">
        <v>13.995911920468281</v>
      </c>
      <c r="Q46" s="7">
        <v>8.6985157989237141E-3</v>
      </c>
      <c r="R46" s="8">
        <v>32.547860523519759</v>
      </c>
      <c r="S46" s="7">
        <v>2.7374146781766005E-2</v>
      </c>
    </row>
    <row r="47" spans="1:19" x14ac:dyDescent="0.35">
      <c r="A47" s="15" t="s">
        <v>29</v>
      </c>
      <c r="B47" s="6">
        <v>67.636455296483248</v>
      </c>
      <c r="C47" s="7">
        <v>2.833533946228874E-2</v>
      </c>
      <c r="D47" s="6">
        <v>14.3548387096774</v>
      </c>
      <c r="E47" s="7">
        <v>8.0781309564869983E-3</v>
      </c>
      <c r="F47" s="6">
        <v>51.920081967213065</v>
      </c>
      <c r="G47" s="7">
        <v>2.6639344262295084E-2</v>
      </c>
      <c r="H47" s="6">
        <v>93.424778761061944</v>
      </c>
      <c r="I47" s="7">
        <v>0.1207038485285038</v>
      </c>
      <c r="J47" s="6">
        <v>160.8687943262413</v>
      </c>
      <c r="K47" s="7">
        <v>7.0867310275877241E-2</v>
      </c>
      <c r="L47" s="6">
        <v>32.426611183712801</v>
      </c>
      <c r="M47" s="7">
        <v>9.8741203360879371E-3</v>
      </c>
      <c r="N47" s="6">
        <v>27.850591901513784</v>
      </c>
      <c r="O47" s="7">
        <v>1.6469894678600695E-2</v>
      </c>
      <c r="P47" s="6">
        <v>75.810731193663401</v>
      </c>
      <c r="Q47" s="7">
        <v>4.711667569525374E-2</v>
      </c>
      <c r="R47" s="8">
        <v>71.974862358736601</v>
      </c>
      <c r="S47" s="7">
        <v>6.0533946474967737E-2</v>
      </c>
    </row>
    <row r="48" spans="1:19" ht="13" x14ac:dyDescent="0.35">
      <c r="A48" s="65" t="s">
        <v>160</v>
      </c>
      <c r="B48" s="27"/>
      <c r="C48" s="28"/>
      <c r="D48" s="27"/>
      <c r="E48" s="28"/>
      <c r="F48" s="27"/>
      <c r="G48" s="28"/>
      <c r="H48" s="27"/>
      <c r="I48" s="28"/>
      <c r="J48" s="27"/>
      <c r="K48" s="28"/>
      <c r="L48" s="27"/>
      <c r="M48" s="28"/>
      <c r="N48" s="27"/>
      <c r="O48" s="28"/>
      <c r="P48" s="27"/>
      <c r="Q48" s="28"/>
      <c r="R48" s="29"/>
      <c r="S48" s="30"/>
    </row>
    <row r="49" spans="1:19" x14ac:dyDescent="0.35">
      <c r="A49" s="15" t="s">
        <v>30</v>
      </c>
      <c r="B49" s="57">
        <v>2024.6227382927739</v>
      </c>
      <c r="C49" s="7">
        <v>0.84818715471000128</v>
      </c>
      <c r="D49" s="57">
        <v>1540.8245457916203</v>
      </c>
      <c r="E49" s="7">
        <v>0.86709316026540217</v>
      </c>
      <c r="F49" s="57">
        <v>1665.4364754098249</v>
      </c>
      <c r="G49" s="7">
        <v>0.85450819672130662</v>
      </c>
      <c r="H49" s="6">
        <v>635.95939614784072</v>
      </c>
      <c r="I49" s="7">
        <v>0.82165296659927745</v>
      </c>
      <c r="J49" s="57">
        <v>1863.1791286727598</v>
      </c>
      <c r="K49" s="7">
        <v>0.82078375712456397</v>
      </c>
      <c r="L49" s="57">
        <v>2777.8583611774066</v>
      </c>
      <c r="M49" s="7">
        <v>0.84587648026108564</v>
      </c>
      <c r="N49" s="57">
        <v>1415.471456550468</v>
      </c>
      <c r="O49" s="7">
        <v>0.8370617720582304</v>
      </c>
      <c r="P49" s="57">
        <v>1391.123336453026</v>
      </c>
      <c r="Q49" s="7">
        <v>0.86458877343258156</v>
      </c>
      <c r="R49" s="58">
        <v>1035.2672896744934</v>
      </c>
      <c r="S49" s="7">
        <v>0.87070419653027253</v>
      </c>
    </row>
    <row r="50" spans="1:19" x14ac:dyDescent="0.35">
      <c r="A50" s="15" t="s">
        <v>31</v>
      </c>
      <c r="B50" s="6">
        <v>256.49495407778312</v>
      </c>
      <c r="C50" s="7">
        <v>0.10745494515198284</v>
      </c>
      <c r="D50" s="6">
        <v>156.58353726362617</v>
      </c>
      <c r="E50" s="7">
        <v>8.8116790806767653E-2</v>
      </c>
      <c r="F50" s="6">
        <v>163.74795081967198</v>
      </c>
      <c r="G50" s="7">
        <v>8.4016393442622961E-2</v>
      </c>
      <c r="H50" s="6">
        <v>58.954711087975006</v>
      </c>
      <c r="I50" s="7">
        <v>7.6168877374644714E-2</v>
      </c>
      <c r="J50" s="6">
        <v>183.53100303951379</v>
      </c>
      <c r="K50" s="7">
        <v>8.0850662131944417E-2</v>
      </c>
      <c r="L50" s="6">
        <v>342.88617339569498</v>
      </c>
      <c r="M50" s="7">
        <v>0.10441113684399965</v>
      </c>
      <c r="N50" s="6">
        <v>209.8149041476521</v>
      </c>
      <c r="O50" s="7">
        <v>0.12407741226945715</v>
      </c>
      <c r="P50" s="6">
        <v>179.97367908273543</v>
      </c>
      <c r="Q50" s="7">
        <v>0.1118543686033158</v>
      </c>
      <c r="R50" s="8">
        <v>108.82323964068391</v>
      </c>
      <c r="S50" s="7">
        <v>9.1525012313443205E-2</v>
      </c>
    </row>
    <row r="51" spans="1:19" x14ac:dyDescent="0.35">
      <c r="A51" s="15" t="s">
        <v>32</v>
      </c>
      <c r="B51" s="57">
        <v>1084.8380983282159</v>
      </c>
      <c r="C51" s="7">
        <v>0.45447762812241954</v>
      </c>
      <c r="D51" s="6">
        <v>862.337041156841</v>
      </c>
      <c r="E51" s="7">
        <v>0.48527689429197562</v>
      </c>
      <c r="F51" s="57">
        <v>1178.1864754098299</v>
      </c>
      <c r="G51" s="7">
        <v>0.60450819672130895</v>
      </c>
      <c r="H51" s="6">
        <v>377.25507548152041</v>
      </c>
      <c r="I51" s="7">
        <v>0.48740965824485843</v>
      </c>
      <c r="J51" s="57">
        <v>1206.545187436682</v>
      </c>
      <c r="K51" s="7">
        <v>0.53151770371660012</v>
      </c>
      <c r="L51" s="57">
        <v>1617.5484946115826</v>
      </c>
      <c r="M51" s="7">
        <v>0.49255435280498838</v>
      </c>
      <c r="N51" s="6">
        <v>830.54335304730364</v>
      </c>
      <c r="O51" s="7">
        <v>0.49115514668675542</v>
      </c>
      <c r="P51" s="6">
        <v>783.85059181220936</v>
      </c>
      <c r="Q51" s="7">
        <v>0.48716630939229832</v>
      </c>
      <c r="R51" s="8">
        <v>610.87146237805473</v>
      </c>
      <c r="S51" s="7">
        <v>0.51376910208415061</v>
      </c>
    </row>
    <row r="52" spans="1:19" x14ac:dyDescent="0.35">
      <c r="A52" s="15" t="s">
        <v>33</v>
      </c>
      <c r="B52" s="57">
        <v>1291.2529436683164</v>
      </c>
      <c r="C52" s="7">
        <v>0.54095221770771507</v>
      </c>
      <c r="D52" s="6">
        <v>934.75973303670776</v>
      </c>
      <c r="E52" s="7">
        <v>0.52603248904710598</v>
      </c>
      <c r="F52" s="57">
        <v>1130.2602459016337</v>
      </c>
      <c r="G52" s="7">
        <v>0.57991803278688292</v>
      </c>
      <c r="H52" s="6">
        <v>403.0963040083297</v>
      </c>
      <c r="I52" s="7">
        <v>0.5207962584086947</v>
      </c>
      <c r="J52" s="57">
        <v>1226.687335359682</v>
      </c>
      <c r="K52" s="7">
        <v>0.54039089663422124</v>
      </c>
      <c r="L52" s="57">
        <v>1763.5319732588516</v>
      </c>
      <c r="M52" s="7">
        <v>0.53700730001792052</v>
      </c>
      <c r="N52" s="57">
        <v>1000.0705650802228</v>
      </c>
      <c r="O52" s="7">
        <v>0.59140778538156269</v>
      </c>
      <c r="P52" s="6">
        <v>889.89514532246631</v>
      </c>
      <c r="Q52" s="7">
        <v>0.55307342779519253</v>
      </c>
      <c r="R52" s="8">
        <v>634.22111948227575</v>
      </c>
      <c r="S52" s="7">
        <v>0.53340716525002196</v>
      </c>
    </row>
    <row r="53" spans="1:19" x14ac:dyDescent="0.35">
      <c r="A53" s="15" t="s">
        <v>34</v>
      </c>
      <c r="B53" s="6">
        <v>781.89950482710708</v>
      </c>
      <c r="C53" s="7">
        <v>0.32756577495898903</v>
      </c>
      <c r="D53" s="6">
        <v>462.36818687430531</v>
      </c>
      <c r="E53" s="7">
        <v>0.26019594084091452</v>
      </c>
      <c r="F53" s="6">
        <v>447.31147540983636</v>
      </c>
      <c r="G53" s="7">
        <v>0.22950819672131187</v>
      </c>
      <c r="H53" s="6">
        <v>187.1290994273817</v>
      </c>
      <c r="I53" s="7">
        <v>0.24176886230927869</v>
      </c>
      <c r="J53" s="6">
        <v>562.13606889564278</v>
      </c>
      <c r="K53" s="7">
        <v>0.24763703475578983</v>
      </c>
      <c r="L53" s="57">
        <v>1015.6136236112638</v>
      </c>
      <c r="M53" s="7">
        <v>0.30926115213497668</v>
      </c>
      <c r="N53" s="6">
        <v>610.06027072137636</v>
      </c>
      <c r="O53" s="7">
        <v>0.36076893596769732</v>
      </c>
      <c r="P53" s="6">
        <v>460.46101508555819</v>
      </c>
      <c r="Q53" s="7">
        <v>0.28617838103515064</v>
      </c>
      <c r="R53" s="8">
        <v>314.42057857625792</v>
      </c>
      <c r="S53" s="7">
        <v>0.2644411930834803</v>
      </c>
    </row>
    <row r="54" spans="1:19" x14ac:dyDescent="0.35">
      <c r="A54" s="15" t="s">
        <v>35</v>
      </c>
      <c r="B54" s="6">
        <v>174.93591950594188</v>
      </c>
      <c r="C54" s="7">
        <v>7.328693737157177E-2</v>
      </c>
      <c r="D54" s="6">
        <v>108.77753058954383</v>
      </c>
      <c r="E54" s="7">
        <v>6.1214142143806292E-2</v>
      </c>
      <c r="F54" s="6">
        <v>139.7848360655737</v>
      </c>
      <c r="G54" s="7">
        <v>7.1721311475409874E-2</v>
      </c>
      <c r="H54" s="6">
        <v>46.572618427902135</v>
      </c>
      <c r="I54" s="7">
        <v>6.0171341638116452E-2</v>
      </c>
      <c r="J54" s="6">
        <v>152.79057750759887</v>
      </c>
      <c r="K54" s="7">
        <v>6.7308624452686747E-2</v>
      </c>
      <c r="L54" s="6">
        <v>209.41384769096555</v>
      </c>
      <c r="M54" s="7">
        <v>6.3767919516128341E-2</v>
      </c>
      <c r="N54" s="6">
        <v>120.19857403351709</v>
      </c>
      <c r="O54" s="7">
        <v>7.1081356613552374E-2</v>
      </c>
      <c r="P54" s="6">
        <v>65.573437786333699</v>
      </c>
      <c r="Q54" s="7">
        <v>4.0754156486223485E-2</v>
      </c>
      <c r="R54" s="8">
        <v>56.184221964647953</v>
      </c>
      <c r="S54" s="7">
        <v>4.7253340592639179E-2</v>
      </c>
    </row>
    <row r="55" spans="1:19" ht="13" x14ac:dyDescent="0.35">
      <c r="A55" s="66" t="s">
        <v>161</v>
      </c>
      <c r="B55" s="27"/>
      <c r="C55" s="28"/>
      <c r="D55" s="27"/>
      <c r="E55" s="28"/>
      <c r="F55" s="27"/>
      <c r="G55" s="28"/>
      <c r="H55" s="27"/>
      <c r="I55" s="28"/>
      <c r="J55" s="27"/>
      <c r="K55" s="28"/>
      <c r="L55" s="27"/>
      <c r="M55" s="28"/>
      <c r="N55" s="27"/>
      <c r="O55" s="28"/>
      <c r="P55" s="27"/>
      <c r="Q55" s="28"/>
      <c r="R55" s="29"/>
      <c r="S55" s="30"/>
    </row>
    <row r="56" spans="1:19" x14ac:dyDescent="0.35">
      <c r="A56" s="15" t="s">
        <v>36</v>
      </c>
      <c r="B56" s="57">
        <v>1520.1290133433117</v>
      </c>
      <c r="C56" s="7">
        <v>0.63683662058789747</v>
      </c>
      <c r="D56" s="57">
        <v>1152.1833889506856</v>
      </c>
      <c r="E56" s="7">
        <v>0.64838682552092586</v>
      </c>
      <c r="F56" s="57">
        <v>1142.2418032786827</v>
      </c>
      <c r="G56" s="7">
        <v>0.5860655737704894</v>
      </c>
      <c r="H56" s="6">
        <v>559.15096304008409</v>
      </c>
      <c r="I56" s="7">
        <v>0.7224172649096694</v>
      </c>
      <c r="J56" s="57">
        <v>1420.5625126646503</v>
      </c>
      <c r="K56" s="7">
        <v>0.62579846372892101</v>
      </c>
      <c r="L56" s="57">
        <v>1954.9922511502564</v>
      </c>
      <c r="M56" s="7">
        <v>0.59530823725647242</v>
      </c>
      <c r="N56" s="57">
        <v>1047.2560372024818</v>
      </c>
      <c r="O56" s="7">
        <v>0.61931167191157988</v>
      </c>
      <c r="P56" s="57">
        <v>1026.9016594792922</v>
      </c>
      <c r="Q56" s="7">
        <v>0.63822352981932284</v>
      </c>
      <c r="R56" s="8">
        <v>792.57222544190267</v>
      </c>
      <c r="S56" s="7">
        <v>0.66658723754575533</v>
      </c>
    </row>
    <row r="57" spans="1:19" x14ac:dyDescent="0.35">
      <c r="A57" s="15" t="s">
        <v>37</v>
      </c>
      <c r="B57" s="57">
        <v>1284.7893674074855</v>
      </c>
      <c r="C57" s="7">
        <v>0.53824439355152287</v>
      </c>
      <c r="D57" s="57">
        <v>1099.8579903596592</v>
      </c>
      <c r="E57" s="7">
        <v>0.61894090622378095</v>
      </c>
      <c r="F57" s="57">
        <v>1122.2725409836009</v>
      </c>
      <c r="G57" s="7">
        <v>0.57581967213114527</v>
      </c>
      <c r="H57" s="6">
        <v>440.24258198854852</v>
      </c>
      <c r="I57" s="7">
        <v>0.56878886561827979</v>
      </c>
      <c r="J57" s="57">
        <v>1348.0565349544142</v>
      </c>
      <c r="K57" s="7">
        <v>0.59385750438520468</v>
      </c>
      <c r="L57" s="57">
        <v>1894.5894017361604</v>
      </c>
      <c r="M57" s="7">
        <v>0.57691516496228978</v>
      </c>
      <c r="N57" s="6">
        <v>989.15325762911334</v>
      </c>
      <c r="O57" s="7">
        <v>0.5849516603365541</v>
      </c>
      <c r="P57" s="6">
        <v>861.94552768480514</v>
      </c>
      <c r="Q57" s="7">
        <v>0.53570262752318443</v>
      </c>
      <c r="R57" s="8">
        <v>722.04363469525799</v>
      </c>
      <c r="S57" s="7">
        <v>0.60726966753175649</v>
      </c>
    </row>
    <row r="58" spans="1:19" x14ac:dyDescent="0.35">
      <c r="A58" s="15" t="s">
        <v>38</v>
      </c>
      <c r="B58" s="6">
        <v>73.941633670525974</v>
      </c>
      <c r="C58" s="7">
        <v>3.0976805056776684E-2</v>
      </c>
      <c r="D58" s="6">
        <v>94.381535038932057</v>
      </c>
      <c r="E58" s="7">
        <v>5.3112850331419256E-2</v>
      </c>
      <c r="F58" s="6">
        <v>263.59426229508153</v>
      </c>
      <c r="G58" s="7">
        <v>0.13524590163934419</v>
      </c>
      <c r="H58" s="6">
        <v>62.190005205622064</v>
      </c>
      <c r="I58" s="7">
        <v>8.0348843934912234E-2</v>
      </c>
      <c r="J58" s="6">
        <v>135.101519756839</v>
      </c>
      <c r="K58" s="7">
        <v>5.9516087998607498E-2</v>
      </c>
      <c r="L58" s="6">
        <v>96.592959046629616</v>
      </c>
      <c r="M58" s="7">
        <v>2.9413203120167351E-2</v>
      </c>
      <c r="N58" s="6">
        <v>34.931306621385659</v>
      </c>
      <c r="O58" s="7">
        <v>2.0657189013238111E-2</v>
      </c>
      <c r="P58" s="6">
        <v>97.880799909959606</v>
      </c>
      <c r="Q58" s="7">
        <v>6.0833312560571437E-2</v>
      </c>
      <c r="R58" s="8">
        <v>56.758210180624005</v>
      </c>
      <c r="S58" s="7">
        <v>4.7736089302459241E-2</v>
      </c>
    </row>
    <row r="59" spans="1:19" x14ac:dyDescent="0.35">
      <c r="A59" s="15" t="s">
        <v>39</v>
      </c>
      <c r="B59" s="6">
        <v>866.18791850622858</v>
      </c>
      <c r="C59" s="7">
        <v>0.36287721763981073</v>
      </c>
      <c r="D59" s="6">
        <v>516.842714126808</v>
      </c>
      <c r="E59" s="7">
        <v>0.29085127412876072</v>
      </c>
      <c r="F59" s="6">
        <v>714.89959016393288</v>
      </c>
      <c r="G59" s="7">
        <v>0.36680327868852419</v>
      </c>
      <c r="H59" s="6">
        <v>213.45132743362836</v>
      </c>
      <c r="I59" s="7">
        <v>0.27577690882897721</v>
      </c>
      <c r="J59" s="6">
        <v>773.39594731509692</v>
      </c>
      <c r="K59" s="7">
        <v>0.34070306049123217</v>
      </c>
      <c r="L59" s="57">
        <v>1083.8024439710211</v>
      </c>
      <c r="M59" s="7">
        <v>0.33002510474148011</v>
      </c>
      <c r="N59" s="6">
        <v>587.36551245067449</v>
      </c>
      <c r="O59" s="7">
        <v>0.34734802628661993</v>
      </c>
      <c r="P59" s="6">
        <v>565.41303450771295</v>
      </c>
      <c r="Q59" s="7">
        <v>0.3514064850886961</v>
      </c>
      <c r="R59" s="8">
        <v>384.03967449048577</v>
      </c>
      <c r="S59" s="7">
        <v>0.32299383893228428</v>
      </c>
    </row>
    <row r="60" spans="1:19" x14ac:dyDescent="0.35">
      <c r="A60" s="15" t="s">
        <v>40</v>
      </c>
      <c r="B60" s="6">
        <v>838.59914415743572</v>
      </c>
      <c r="C60" s="7">
        <v>0.35131928955066416</v>
      </c>
      <c r="D60" s="6">
        <v>619.8456062291441</v>
      </c>
      <c r="E60" s="7">
        <v>0.34881576039906803</v>
      </c>
      <c r="F60" s="6">
        <v>475.26844262295123</v>
      </c>
      <c r="G60" s="7">
        <v>0.24385245901639391</v>
      </c>
      <c r="H60" s="6">
        <v>213.45132743362842</v>
      </c>
      <c r="I60" s="7">
        <v>0.27577690882897726</v>
      </c>
      <c r="J60" s="6">
        <v>667.73211752786221</v>
      </c>
      <c r="K60" s="7">
        <v>0.29415511785368387</v>
      </c>
      <c r="L60" s="57">
        <v>1128.3175991253972</v>
      </c>
      <c r="M60" s="7">
        <v>0.34358026769957273</v>
      </c>
      <c r="N60" s="6">
        <v>552.75051375314729</v>
      </c>
      <c r="O60" s="7">
        <v>0.32687789104266535</v>
      </c>
      <c r="P60" s="6">
        <v>491.46836580304972</v>
      </c>
      <c r="Q60" s="7">
        <v>0.30544957476883089</v>
      </c>
      <c r="R60" s="8">
        <v>276.88880034772501</v>
      </c>
      <c r="S60" s="7">
        <v>0.23287535773568138</v>
      </c>
    </row>
    <row r="61" spans="1:19" x14ac:dyDescent="0.35">
      <c r="A61" s="15" t="s">
        <v>41</v>
      </c>
      <c r="B61" s="6">
        <v>343.71585869571561</v>
      </c>
      <c r="C61" s="7">
        <v>0.14399491357172831</v>
      </c>
      <c r="D61" s="6">
        <v>168.23151649981449</v>
      </c>
      <c r="E61" s="7">
        <v>9.467164687665415E-2</v>
      </c>
      <c r="F61" s="6">
        <v>435.32991803278713</v>
      </c>
      <c r="G61" s="7">
        <v>0.22336065573770528</v>
      </c>
      <c r="H61" s="6">
        <v>79.644976574700678</v>
      </c>
      <c r="I61" s="7">
        <v>0.10290048653062103</v>
      </c>
      <c r="J61" s="6">
        <v>360.25248226950362</v>
      </c>
      <c r="K61" s="7">
        <v>0.15870153403942894</v>
      </c>
      <c r="L61" s="6">
        <v>510.47628990627948</v>
      </c>
      <c r="M61" s="7">
        <v>0.15544345003236273</v>
      </c>
      <c r="N61" s="6">
        <v>241.03421161805704</v>
      </c>
      <c r="O61" s="7">
        <v>0.14253945098643228</v>
      </c>
      <c r="P61" s="6">
        <v>198.50992658528301</v>
      </c>
      <c r="Q61" s="7">
        <v>0.12337472130844168</v>
      </c>
      <c r="R61" s="8">
        <v>196.75106249396299</v>
      </c>
      <c r="S61" s="7">
        <v>0.1654760828376477</v>
      </c>
    </row>
    <row r="62" spans="1:19" x14ac:dyDescent="0.35">
      <c r="A62" s="15" t="s">
        <v>42</v>
      </c>
      <c r="B62" s="6">
        <v>336.10070988571351</v>
      </c>
      <c r="C62" s="7">
        <v>0.14080465433000142</v>
      </c>
      <c r="D62" s="6">
        <v>333.01794586577688</v>
      </c>
      <c r="E62" s="7">
        <v>0.1874045840550235</v>
      </c>
      <c r="F62" s="6">
        <v>287.55737704917999</v>
      </c>
      <c r="G62" s="7">
        <v>0.14754098360655735</v>
      </c>
      <c r="H62" s="6">
        <v>93.424778761061958</v>
      </c>
      <c r="I62" s="7">
        <v>0.12070384852850383</v>
      </c>
      <c r="J62" s="6">
        <v>335.7866261398176</v>
      </c>
      <c r="K62" s="7">
        <v>0.14792362385013993</v>
      </c>
      <c r="L62" s="6">
        <v>399.59620268171739</v>
      </c>
      <c r="M62" s="7">
        <v>0.12167972067043764</v>
      </c>
      <c r="N62" s="6">
        <v>175.92182269004044</v>
      </c>
      <c r="O62" s="7">
        <v>0.1040341943761327</v>
      </c>
      <c r="P62" s="6">
        <v>230.55445580273923</v>
      </c>
      <c r="Q62" s="7">
        <v>0.14329052566981904</v>
      </c>
      <c r="R62" s="8">
        <v>149.49258668984837</v>
      </c>
      <c r="S62" s="7">
        <v>0.12572967761972115</v>
      </c>
    </row>
    <row r="63" spans="1:19" x14ac:dyDescent="0.35">
      <c r="A63" s="15" t="s">
        <v>43</v>
      </c>
      <c r="B63" s="6">
        <v>312.0735808525402</v>
      </c>
      <c r="C63" s="7">
        <v>0.13073882733663178</v>
      </c>
      <c r="D63" s="6">
        <v>248.99636633296254</v>
      </c>
      <c r="E63" s="7">
        <v>0.14012175933199914</v>
      </c>
      <c r="F63" s="6">
        <v>183.71721311475389</v>
      </c>
      <c r="G63" s="7">
        <v>9.4262295081967207E-2</v>
      </c>
      <c r="H63" s="6">
        <v>78.646017699115049</v>
      </c>
      <c r="I63" s="7">
        <v>0.10160984198852073</v>
      </c>
      <c r="J63" s="6">
        <v>258.98135764944288</v>
      </c>
      <c r="K63" s="7">
        <v>0.11408870381032729</v>
      </c>
      <c r="L63" s="6">
        <v>467.32791403158978</v>
      </c>
      <c r="M63" s="7">
        <v>0.14230448052119049</v>
      </c>
      <c r="N63" s="6">
        <v>290.04209399029423</v>
      </c>
      <c r="O63" s="7">
        <v>0.1715210490776429</v>
      </c>
      <c r="P63" s="6">
        <v>205.84319072643513</v>
      </c>
      <c r="Q63" s="7">
        <v>0.12793237459691409</v>
      </c>
      <c r="R63" s="8">
        <v>156.07012460156471</v>
      </c>
      <c r="S63" s="7">
        <v>0.13126166913504189</v>
      </c>
    </row>
    <row r="64" spans="1:19" x14ac:dyDescent="0.35">
      <c r="A64" s="15" t="s">
        <v>44</v>
      </c>
      <c r="B64" s="57">
        <v>1426.1065679899464</v>
      </c>
      <c r="C64" s="7">
        <v>0.59744724255967563</v>
      </c>
      <c r="D64" s="6">
        <v>951.30485724879509</v>
      </c>
      <c r="E64" s="7">
        <v>0.53534319485019399</v>
      </c>
      <c r="F64" s="57">
        <v>1086.3278688524538</v>
      </c>
      <c r="G64" s="7">
        <v>0.55737704918032571</v>
      </c>
      <c r="H64" s="6">
        <v>531.15148360229125</v>
      </c>
      <c r="I64" s="7">
        <v>0.68624222687634528</v>
      </c>
      <c r="J64" s="57">
        <v>1316.8617021276675</v>
      </c>
      <c r="K64" s="7">
        <v>0.58011528728091089</v>
      </c>
      <c r="L64" s="57">
        <v>2077.351129448557</v>
      </c>
      <c r="M64" s="7">
        <v>0.6325673353984641</v>
      </c>
      <c r="N64" s="57">
        <v>1006.4161352256172</v>
      </c>
      <c r="O64" s="7">
        <v>0.59516034016890418</v>
      </c>
      <c r="P64" s="57">
        <v>1015.6682085947884</v>
      </c>
      <c r="Q64" s="7">
        <v>0.63124189471397563</v>
      </c>
      <c r="R64" s="8">
        <v>704.16758427509012</v>
      </c>
      <c r="S64" s="7">
        <v>0.59223514236761188</v>
      </c>
    </row>
    <row r="65" spans="1:19" ht="13" x14ac:dyDescent="0.35">
      <c r="A65" s="66" t="s">
        <v>162</v>
      </c>
      <c r="B65" s="27"/>
      <c r="C65" s="28"/>
      <c r="D65" s="27"/>
      <c r="E65" s="28"/>
      <c r="F65" s="27"/>
      <c r="G65" s="28"/>
      <c r="H65" s="27"/>
      <c r="I65" s="28"/>
      <c r="J65" s="27"/>
      <c r="K65" s="28"/>
      <c r="L65" s="27"/>
      <c r="M65" s="28"/>
      <c r="N65" s="27"/>
      <c r="O65" s="28"/>
      <c r="P65" s="27"/>
      <c r="Q65" s="28"/>
      <c r="R65" s="29"/>
      <c r="S65" s="30"/>
    </row>
    <row r="66" spans="1:19" ht="13" x14ac:dyDescent="0.35">
      <c r="A66" s="67" t="s">
        <v>163</v>
      </c>
      <c r="B66" s="32"/>
      <c r="C66" s="33"/>
      <c r="D66" s="32"/>
      <c r="E66" s="33"/>
      <c r="F66" s="32"/>
      <c r="G66" s="33"/>
      <c r="H66" s="32"/>
      <c r="I66" s="33"/>
      <c r="J66" s="32"/>
      <c r="K66" s="33"/>
      <c r="L66" s="32"/>
      <c r="M66" s="33"/>
      <c r="N66" s="32"/>
      <c r="O66" s="33"/>
      <c r="P66" s="32"/>
      <c r="Q66" s="33"/>
      <c r="R66" s="34"/>
      <c r="S66" s="35"/>
    </row>
    <row r="67" spans="1:19" x14ac:dyDescent="0.35">
      <c r="A67" s="26" t="s">
        <v>45</v>
      </c>
      <c r="B67" s="6">
        <v>813.30180451081583</v>
      </c>
      <c r="C67" s="7">
        <v>0.34117509019649045</v>
      </c>
      <c r="D67" s="6">
        <v>600.08490915832465</v>
      </c>
      <c r="E67" s="7">
        <v>0.33769550318420033</v>
      </c>
      <c r="F67" s="6">
        <v>650.99795081967125</v>
      </c>
      <c r="G67" s="7">
        <v>0.33401639344262296</v>
      </c>
      <c r="H67" s="6">
        <v>249.47943779281638</v>
      </c>
      <c r="I67" s="7">
        <v>0.32232485502947827</v>
      </c>
      <c r="J67" s="6">
        <v>739.50597771023354</v>
      </c>
      <c r="K67" s="7">
        <v>0.32577355846265771</v>
      </c>
      <c r="L67" s="57">
        <v>1204.8249822618623</v>
      </c>
      <c r="M67" s="7">
        <v>0.36687727839886286</v>
      </c>
      <c r="N67" s="6">
        <v>610.78218796129181</v>
      </c>
      <c r="O67" s="7">
        <v>0.36194839714117116</v>
      </c>
      <c r="P67" s="6">
        <v>493.79299983608502</v>
      </c>
      <c r="Q67" s="7">
        <v>0.30751611831539355</v>
      </c>
      <c r="R67" s="8">
        <v>370.85818120351564</v>
      </c>
      <c r="S67" s="7">
        <v>0.31278969440661686</v>
      </c>
    </row>
    <row r="68" spans="1:19" x14ac:dyDescent="0.35">
      <c r="A68" s="26" t="s">
        <v>46</v>
      </c>
      <c r="B68" s="6">
        <v>765.53178860907519</v>
      </c>
      <c r="C68" s="7">
        <v>0.32113586319174159</v>
      </c>
      <c r="D68" s="6">
        <v>616.85168705969659</v>
      </c>
      <c r="E68" s="7">
        <v>0.34713094375897352</v>
      </c>
      <c r="F68" s="6">
        <v>591.09016393442596</v>
      </c>
      <c r="G68" s="7">
        <v>0.30327868852459045</v>
      </c>
      <c r="H68" s="6">
        <v>205.14315460697563</v>
      </c>
      <c r="I68" s="7">
        <v>0.265042835409529</v>
      </c>
      <c r="J68" s="6">
        <v>781.42836879432707</v>
      </c>
      <c r="K68" s="7">
        <v>0.34424157215609097</v>
      </c>
      <c r="L68" s="57">
        <v>1134.9104822419517</v>
      </c>
      <c r="M68" s="7">
        <v>0.34558784477526033</v>
      </c>
      <c r="N68" s="6">
        <v>540.11332477882104</v>
      </c>
      <c r="O68" s="7">
        <v>0.32007015926710758</v>
      </c>
      <c r="P68" s="6">
        <v>536.40056202784547</v>
      </c>
      <c r="Q68" s="7">
        <v>0.33405054091847075</v>
      </c>
      <c r="R68" s="8">
        <v>379.40558292282412</v>
      </c>
      <c r="S68" s="7">
        <v>0.31999875519388832</v>
      </c>
    </row>
    <row r="69" spans="1:19" x14ac:dyDescent="0.35">
      <c r="A69" s="26" t="s">
        <v>47</v>
      </c>
      <c r="B69" s="6">
        <v>804.9916856905196</v>
      </c>
      <c r="C69" s="7">
        <v>0.33768904661176802</v>
      </c>
      <c r="D69" s="6">
        <v>560.06340378198047</v>
      </c>
      <c r="E69" s="7">
        <v>0.31517355305682604</v>
      </c>
      <c r="F69" s="6">
        <v>706.91188524590018</v>
      </c>
      <c r="G69" s="7">
        <v>0.36270491803278665</v>
      </c>
      <c r="H69" s="6">
        <v>319.37740760020876</v>
      </c>
      <c r="I69" s="7">
        <v>0.41263230956099284</v>
      </c>
      <c r="J69" s="6">
        <v>749.06565349544144</v>
      </c>
      <c r="K69" s="7">
        <v>0.32998486938125149</v>
      </c>
      <c r="L69" s="6">
        <v>944.2645354961769</v>
      </c>
      <c r="M69" s="7">
        <v>0.28753487682587681</v>
      </c>
      <c r="N69" s="6">
        <v>536.58865015581443</v>
      </c>
      <c r="O69" s="7">
        <v>0.31798144359172142</v>
      </c>
      <c r="P69" s="6">
        <v>575.55316302690221</v>
      </c>
      <c r="Q69" s="7">
        <v>0.3584333407661357</v>
      </c>
      <c r="R69" s="8">
        <v>435.38329469718917</v>
      </c>
      <c r="S69" s="7">
        <v>0.36721155039949493</v>
      </c>
    </row>
    <row r="70" spans="1:19" ht="13" x14ac:dyDescent="0.35">
      <c r="A70" s="68" t="s">
        <v>179</v>
      </c>
      <c r="B70" s="27"/>
      <c r="C70" s="28"/>
      <c r="D70" s="27"/>
      <c r="E70" s="28"/>
      <c r="F70" s="27"/>
      <c r="G70" s="28"/>
      <c r="H70" s="27"/>
      <c r="I70" s="28"/>
      <c r="J70" s="27"/>
      <c r="K70" s="28"/>
      <c r="L70" s="27"/>
      <c r="M70" s="28"/>
      <c r="N70" s="27"/>
      <c r="O70" s="28"/>
      <c r="P70" s="27"/>
      <c r="Q70" s="28"/>
      <c r="R70" s="29"/>
      <c r="S70" s="30"/>
    </row>
    <row r="71" spans="1:19" x14ac:dyDescent="0.35">
      <c r="A71" s="26" t="s">
        <v>52</v>
      </c>
      <c r="B71" s="6">
        <v>726.02248193660057</v>
      </c>
      <c r="C71" s="7">
        <v>0.31101616282148098</v>
      </c>
      <c r="D71" s="6">
        <v>612.97130144605171</v>
      </c>
      <c r="E71" s="7">
        <v>0.35382252615095883</v>
      </c>
      <c r="F71" s="6">
        <v>658.98565573770395</v>
      </c>
      <c r="G71" s="7">
        <v>0.34161490683229895</v>
      </c>
      <c r="H71" s="6">
        <v>331.36074960957876</v>
      </c>
      <c r="I71" s="7">
        <v>0.44806942237883418</v>
      </c>
      <c r="J71" s="6">
        <v>700.5499493414394</v>
      </c>
      <c r="K71" s="7">
        <v>0.31242205181800292</v>
      </c>
      <c r="L71" s="6">
        <v>945.91305409044776</v>
      </c>
      <c r="M71" s="7">
        <v>0.30043668065552598</v>
      </c>
      <c r="N71" s="6">
        <v>489.81756698086826</v>
      </c>
      <c r="O71" s="7">
        <v>0.29873740873372312</v>
      </c>
      <c r="P71" s="6">
        <v>518.34138754495496</v>
      </c>
      <c r="Q71" s="7">
        <v>0.32743921423278127</v>
      </c>
      <c r="R71" s="8">
        <v>415.15630735052616</v>
      </c>
      <c r="S71" s="7">
        <v>0.37075766511894342</v>
      </c>
    </row>
    <row r="72" spans="1:19" x14ac:dyDescent="0.35">
      <c r="A72" s="26" t="s">
        <v>49</v>
      </c>
      <c r="B72" s="57">
        <v>1455.6650271451063</v>
      </c>
      <c r="C72" s="7">
        <v>0.60983034233142164</v>
      </c>
      <c r="D72" s="57">
        <v>1014.1469039673715</v>
      </c>
      <c r="E72" s="7">
        <v>0.57070731793324192</v>
      </c>
      <c r="F72" s="57">
        <v>1178.1864754098299</v>
      </c>
      <c r="G72" s="7">
        <v>0.60450819672131051</v>
      </c>
      <c r="H72" s="6">
        <v>399.02238417490958</v>
      </c>
      <c r="I72" s="7">
        <v>0.51553279609161373</v>
      </c>
      <c r="J72" s="57">
        <v>1407.6069908814682</v>
      </c>
      <c r="K72" s="7">
        <v>0.6200911854103357</v>
      </c>
      <c r="L72" s="57">
        <v>1984.7899951491574</v>
      </c>
      <c r="M72" s="7">
        <v>0.60438184992361832</v>
      </c>
      <c r="N72" s="57">
        <v>1050.6247527713729</v>
      </c>
      <c r="O72" s="7">
        <v>0.62130381594995421</v>
      </c>
      <c r="P72" s="6">
        <v>961.1414600003493</v>
      </c>
      <c r="Q72" s="7">
        <v>0.59735330018666732</v>
      </c>
      <c r="R72" s="8">
        <v>646.82855211049991</v>
      </c>
      <c r="S72" s="7">
        <v>0.54401055686333022</v>
      </c>
    </row>
    <row r="73" spans="1:19" x14ac:dyDescent="0.35">
      <c r="A73" s="26" t="s">
        <v>51</v>
      </c>
      <c r="B73" s="6">
        <v>133.08415785221553</v>
      </c>
      <c r="C73" s="7">
        <v>5.7011077669546335E-2</v>
      </c>
      <c r="D73" s="6">
        <v>93.224916573970987</v>
      </c>
      <c r="E73" s="7">
        <v>5.3811777818309259E-2</v>
      </c>
      <c r="F73" s="6">
        <v>83.870901639344197</v>
      </c>
      <c r="G73" s="7">
        <v>4.3478260869565348E-2</v>
      </c>
      <c r="H73" s="6">
        <v>9.1467985424258202</v>
      </c>
      <c r="I73" s="7">
        <v>1.2368395304359929E-2</v>
      </c>
      <c r="J73" s="6">
        <v>123.62026342451885</v>
      </c>
      <c r="K73" s="7">
        <v>5.5130539059601677E-2</v>
      </c>
      <c r="L73" s="6">
        <v>201.69039407618715</v>
      </c>
      <c r="M73" s="7">
        <v>6.4060002401193791E-2</v>
      </c>
      <c r="N73" s="6">
        <v>92.151820085094968</v>
      </c>
      <c r="O73" s="7">
        <v>5.6202957586845376E-2</v>
      </c>
      <c r="P73" s="6">
        <v>84.279720511931544</v>
      </c>
      <c r="Q73" s="7">
        <v>5.3239980683178381E-2</v>
      </c>
      <c r="R73" s="8">
        <v>50.769631990727348</v>
      </c>
      <c r="S73" s="7">
        <v>4.5340104154884472E-2</v>
      </c>
    </row>
    <row r="74" spans="1:19" x14ac:dyDescent="0.35">
      <c r="A74" s="26" t="s">
        <v>50</v>
      </c>
      <c r="B74" s="6">
        <v>19.58444932144938</v>
      </c>
      <c r="C74" s="7">
        <v>8.3896579382521687E-3</v>
      </c>
      <c r="D74" s="6">
        <v>12.082758620689649</v>
      </c>
      <c r="E74" s="7">
        <v>6.9744736302649688E-3</v>
      </c>
      <c r="F74" s="6">
        <v>7.9877049180327804</v>
      </c>
      <c r="G74" s="7">
        <v>4.1407867494824141E-3</v>
      </c>
      <c r="H74" s="6">
        <v>0</v>
      </c>
      <c r="I74" s="7">
        <v>0</v>
      </c>
      <c r="J74" s="6">
        <v>10.541945288753809</v>
      </c>
      <c r="K74" s="7">
        <v>4.7013580978226086E-3</v>
      </c>
      <c r="L74" s="6">
        <v>16.067164179104502</v>
      </c>
      <c r="M74" s="7">
        <v>5.103180945271059E-3</v>
      </c>
      <c r="N74" s="6">
        <v>7.0316742081447998</v>
      </c>
      <c r="O74" s="7">
        <v>4.2885847172626623E-3</v>
      </c>
      <c r="P74" s="6">
        <v>19.253042212518221</v>
      </c>
      <c r="Q74" s="7">
        <v>1.2162256700196028E-2</v>
      </c>
      <c r="R74" s="8">
        <v>6.99661933739013</v>
      </c>
      <c r="S74" s="7">
        <v>6.2483700797217956E-3</v>
      </c>
    </row>
    <row r="75" spans="1:19" x14ac:dyDescent="0.35">
      <c r="A75" s="26" t="s">
        <v>48</v>
      </c>
      <c r="B75" s="6">
        <v>52.643883744632639</v>
      </c>
      <c r="C75" s="7">
        <v>2.205441296381757E-2</v>
      </c>
      <c r="D75" s="6">
        <v>44.574119391916945</v>
      </c>
      <c r="E75" s="7">
        <v>2.5083916371365741E-2</v>
      </c>
      <c r="F75" s="6">
        <v>19.96926229508195</v>
      </c>
      <c r="G75" s="7">
        <v>1.0245901639344293E-2</v>
      </c>
      <c r="H75" s="6">
        <v>34.470067673086945</v>
      </c>
      <c r="I75" s="7">
        <v>4.4534971153859036E-2</v>
      </c>
      <c r="J75" s="6">
        <v>27.680851063829813</v>
      </c>
      <c r="K75" s="7">
        <v>1.2194207517105591E-2</v>
      </c>
      <c r="L75" s="6">
        <v>135.53939250509526</v>
      </c>
      <c r="M75" s="7">
        <v>4.1272653016167969E-2</v>
      </c>
      <c r="N75" s="6">
        <v>51.374185954519625</v>
      </c>
      <c r="O75" s="7">
        <v>3.0380949706989718E-2</v>
      </c>
      <c r="P75" s="6">
        <v>25.984389730248722</v>
      </c>
      <c r="Q75" s="7">
        <v>1.6149403188470277E-2</v>
      </c>
      <c r="R75" s="8">
        <v>69.24888921085676</v>
      </c>
      <c r="S75" s="7">
        <v>5.8241286131923239E-2</v>
      </c>
    </row>
    <row r="76" spans="1:19" s="73" customFormat="1" ht="13" x14ac:dyDescent="0.35">
      <c r="A76" s="69" t="s">
        <v>164</v>
      </c>
      <c r="B76" s="21"/>
      <c r="C76" s="21"/>
      <c r="D76" s="21"/>
      <c r="E76" s="21"/>
      <c r="F76" s="21"/>
      <c r="G76" s="21"/>
      <c r="H76" s="21"/>
      <c r="I76" s="21"/>
      <c r="J76" s="21"/>
      <c r="K76" s="21"/>
      <c r="L76" s="21"/>
      <c r="M76" s="21"/>
      <c r="N76" s="21"/>
      <c r="O76" s="21"/>
      <c r="P76" s="21"/>
      <c r="Q76" s="21"/>
      <c r="R76" s="21"/>
      <c r="S76" s="21"/>
    </row>
    <row r="77" spans="1:19" x14ac:dyDescent="0.35">
      <c r="A77" s="26" t="s">
        <v>2</v>
      </c>
      <c r="B77" s="57">
        <v>1916.8920859521472</v>
      </c>
      <c r="C77" s="7">
        <v>0.80305491661170547</v>
      </c>
      <c r="D77" s="57">
        <v>1410.2358917315539</v>
      </c>
      <c r="E77" s="7">
        <v>0.79360489123891598</v>
      </c>
      <c r="F77" s="57">
        <v>1597.5409836065469</v>
      </c>
      <c r="G77" s="7">
        <v>0.81967213114754023</v>
      </c>
      <c r="H77" s="6">
        <v>595.45861530452964</v>
      </c>
      <c r="I77" s="7">
        <v>0.76932637636244072</v>
      </c>
      <c r="J77" s="57">
        <v>1717.3337386018366</v>
      </c>
      <c r="K77" s="7">
        <v>0.75653468660873413</v>
      </c>
      <c r="L77" s="57">
        <v>2637.7650956049456</v>
      </c>
      <c r="M77" s="7">
        <v>0.80321714238883313</v>
      </c>
      <c r="N77" s="57">
        <v>1331.2335767831785</v>
      </c>
      <c r="O77" s="7">
        <v>0.78724634936911941</v>
      </c>
      <c r="P77" s="57">
        <v>1291.5041064653155</v>
      </c>
      <c r="Q77" s="7">
        <v>0.80267501955581999</v>
      </c>
      <c r="R77" s="8">
        <v>879.76704819859208</v>
      </c>
      <c r="S77" s="7">
        <v>0.7399218235480155</v>
      </c>
    </row>
    <row r="78" spans="1:19" x14ac:dyDescent="0.35">
      <c r="A78" s="26" t="s">
        <v>1</v>
      </c>
      <c r="B78" s="6">
        <v>231.97596686584615</v>
      </c>
      <c r="C78" s="7">
        <v>9.7183061108439633E-2</v>
      </c>
      <c r="D78" s="6">
        <v>112.00941787170918</v>
      </c>
      <c r="E78" s="7">
        <v>6.3032874435401898E-2</v>
      </c>
      <c r="F78" s="6">
        <v>163.74795081967198</v>
      </c>
      <c r="G78" s="7">
        <v>8.4016393442623349E-2</v>
      </c>
      <c r="H78" s="6">
        <v>47.411244143675177</v>
      </c>
      <c r="I78" s="7">
        <v>6.1254837394929117E-2</v>
      </c>
      <c r="J78" s="6">
        <v>225.04447821681876</v>
      </c>
      <c r="K78" s="7">
        <v>9.9138536659390944E-2</v>
      </c>
      <c r="L78" s="6">
        <v>308.82039586810123</v>
      </c>
      <c r="M78" s="7">
        <v>9.4037879375182459E-2</v>
      </c>
      <c r="N78" s="6">
        <v>121.71790369419884</v>
      </c>
      <c r="O78" s="7">
        <v>7.1979836602128366E-2</v>
      </c>
      <c r="P78" s="6">
        <v>134.35535227960295</v>
      </c>
      <c r="Q78" s="7">
        <v>8.3502394207335517E-2</v>
      </c>
      <c r="R78" s="8">
        <v>112.09671109823243</v>
      </c>
      <c r="S78" s="7">
        <v>9.4278142218866462E-2</v>
      </c>
    </row>
    <row r="79" spans="1:19" x14ac:dyDescent="0.35">
      <c r="A79" s="26" t="s">
        <v>53</v>
      </c>
      <c r="B79" s="6">
        <v>238.13194718201419</v>
      </c>
      <c r="C79" s="7">
        <v>9.9762022279854798E-2</v>
      </c>
      <c r="D79" s="6">
        <v>254.75469039673712</v>
      </c>
      <c r="E79" s="7">
        <v>0.1433622343256821</v>
      </c>
      <c r="F79" s="6">
        <v>187.71106557377027</v>
      </c>
      <c r="G79" s="7">
        <v>9.6311475409836492E-2</v>
      </c>
      <c r="H79" s="6">
        <v>131.13014055179593</v>
      </c>
      <c r="I79" s="7">
        <v>0.16941878624263026</v>
      </c>
      <c r="J79" s="6">
        <v>327.62178318135773</v>
      </c>
      <c r="K79" s="7">
        <v>0.1443267767318748</v>
      </c>
      <c r="L79" s="6">
        <v>337.41450852697528</v>
      </c>
      <c r="M79" s="7">
        <v>0.10274497823598448</v>
      </c>
      <c r="N79" s="6">
        <v>238.04851952261953</v>
      </c>
      <c r="O79" s="7">
        <v>0.14077381402875219</v>
      </c>
      <c r="P79" s="6">
        <v>183.14054125508295</v>
      </c>
      <c r="Q79" s="7">
        <v>0.11382258623684449</v>
      </c>
      <c r="R79" s="8">
        <v>197.13624070317769</v>
      </c>
      <c r="S79" s="7">
        <v>0.16580003423311801</v>
      </c>
    </row>
    <row r="80" spans="1:19" s="73" customFormat="1" ht="13" x14ac:dyDescent="0.35">
      <c r="A80" s="69" t="s">
        <v>165</v>
      </c>
      <c r="B80" s="21"/>
      <c r="C80" s="21"/>
      <c r="D80" s="21"/>
      <c r="E80" s="21"/>
      <c r="F80" s="21"/>
      <c r="G80" s="21"/>
      <c r="H80" s="21"/>
      <c r="I80" s="21"/>
      <c r="J80" s="21"/>
      <c r="K80" s="21"/>
      <c r="L80" s="21"/>
      <c r="M80" s="21"/>
      <c r="N80" s="21"/>
      <c r="O80" s="21"/>
      <c r="P80" s="21"/>
      <c r="Q80" s="21"/>
      <c r="R80" s="21"/>
      <c r="S80" s="21"/>
    </row>
    <row r="81" spans="1:19" x14ac:dyDescent="0.35">
      <c r="A81" s="26" t="s">
        <v>2</v>
      </c>
      <c r="B81" s="57">
        <v>1472.121271373418</v>
      </c>
      <c r="C81" s="7">
        <v>0.61672445386401964</v>
      </c>
      <c r="D81" s="57">
        <v>1114.6555431961444</v>
      </c>
      <c r="E81" s="7">
        <v>0.62726817287346304</v>
      </c>
      <c r="F81" s="57">
        <v>1497.6946721311381</v>
      </c>
      <c r="G81" s="7">
        <v>0.76844262295081855</v>
      </c>
      <c r="H81" s="6">
        <v>516.81259760541457</v>
      </c>
      <c r="I81" s="7">
        <v>0.66771653437391998</v>
      </c>
      <c r="J81" s="57">
        <v>1502.298176291805</v>
      </c>
      <c r="K81" s="7">
        <v>0.66180536400519696</v>
      </c>
      <c r="L81" s="57">
        <v>2005.6355064056327</v>
      </c>
      <c r="M81" s="7">
        <v>0.61072944774836646</v>
      </c>
      <c r="N81" s="57">
        <v>1037.7957915657653</v>
      </c>
      <c r="O81" s="7">
        <v>0.61371720376449734</v>
      </c>
      <c r="P81" s="57">
        <v>1065.1861304725853</v>
      </c>
      <c r="Q81" s="7">
        <v>0.66201748320235165</v>
      </c>
      <c r="R81" s="8">
        <v>725.257292572202</v>
      </c>
      <c r="S81" s="7">
        <v>0.60997249165029599</v>
      </c>
    </row>
    <row r="82" spans="1:19" x14ac:dyDescent="0.35">
      <c r="A82" s="26" t="s">
        <v>1</v>
      </c>
      <c r="B82" s="6">
        <v>472.50878698539464</v>
      </c>
      <c r="C82" s="7">
        <v>0.19795089525990517</v>
      </c>
      <c r="D82" s="6">
        <v>266.39473489061925</v>
      </c>
      <c r="E82" s="7">
        <v>0.14991262514947615</v>
      </c>
      <c r="F82" s="6">
        <v>391.39754098360663</v>
      </c>
      <c r="G82" s="7">
        <v>0.20081967213114857</v>
      </c>
      <c r="H82" s="6">
        <v>109.88079125455492</v>
      </c>
      <c r="I82" s="7">
        <v>0.14196484658211214</v>
      </c>
      <c r="J82" s="6">
        <v>437.82178318135743</v>
      </c>
      <c r="K82" s="7">
        <v>0.19287303223848246</v>
      </c>
      <c r="L82" s="6">
        <v>558.67778244359249</v>
      </c>
      <c r="M82" s="7">
        <v>0.17012112741887736</v>
      </c>
      <c r="N82" s="6">
        <v>308.97142278266085</v>
      </c>
      <c r="O82" s="7">
        <v>0.18271521158052087</v>
      </c>
      <c r="P82" s="6">
        <v>234.28181851555621</v>
      </c>
      <c r="Q82" s="7">
        <v>0.14560709665354624</v>
      </c>
      <c r="R82" s="8">
        <v>226.1755288322224</v>
      </c>
      <c r="S82" s="7">
        <v>0.190223321137277</v>
      </c>
    </row>
    <row r="83" spans="1:19" x14ac:dyDescent="0.35">
      <c r="A83" s="26" t="s">
        <v>53</v>
      </c>
      <c r="B83" s="6">
        <v>442.36994164119244</v>
      </c>
      <c r="C83" s="7">
        <v>0.18532465087607519</v>
      </c>
      <c r="D83" s="6">
        <v>395.94972191323723</v>
      </c>
      <c r="E83" s="7">
        <v>0.22281920197706079</v>
      </c>
      <c r="F83" s="6">
        <v>59.907786885245841</v>
      </c>
      <c r="G83" s="7">
        <v>3.0737704918032908E-2</v>
      </c>
      <c r="H83" s="6">
        <v>147.30661114003129</v>
      </c>
      <c r="I83" s="7">
        <v>0.19031861904396788</v>
      </c>
      <c r="J83" s="6">
        <v>329.88004052684914</v>
      </c>
      <c r="K83" s="7">
        <v>0.14532160375632044</v>
      </c>
      <c r="L83" s="6">
        <v>719.68671115077041</v>
      </c>
      <c r="M83" s="7">
        <v>0.21914942483275621</v>
      </c>
      <c r="N83" s="6">
        <v>344.23278565157432</v>
      </c>
      <c r="O83" s="7">
        <v>0.20356758465498181</v>
      </c>
      <c r="P83" s="6">
        <v>309.53205101186074</v>
      </c>
      <c r="Q83" s="7">
        <v>0.19237542014410211</v>
      </c>
      <c r="R83" s="8">
        <v>237.56717859557585</v>
      </c>
      <c r="S83" s="7">
        <v>0.1998041872124271</v>
      </c>
    </row>
    <row r="84" spans="1:19" s="73" customFormat="1" ht="13" x14ac:dyDescent="0.35">
      <c r="A84" s="66" t="s">
        <v>166</v>
      </c>
      <c r="B84" s="21"/>
      <c r="C84" s="21"/>
      <c r="D84" s="21"/>
      <c r="E84" s="21"/>
      <c r="F84" s="21"/>
      <c r="G84" s="21"/>
      <c r="H84" s="21"/>
      <c r="I84" s="21"/>
      <c r="J84" s="21"/>
      <c r="K84" s="21"/>
      <c r="L84" s="21"/>
      <c r="M84" s="21"/>
      <c r="N84" s="21"/>
      <c r="O84" s="21"/>
      <c r="P84" s="21"/>
      <c r="Q84" s="21"/>
      <c r="R84" s="21"/>
      <c r="S84" s="21"/>
    </row>
    <row r="85" spans="1:19" s="73" customFormat="1" ht="13" x14ac:dyDescent="0.35">
      <c r="A85" s="70" t="s">
        <v>54</v>
      </c>
      <c r="B85" s="44"/>
      <c r="C85" s="44"/>
      <c r="D85" s="44"/>
      <c r="E85" s="44"/>
      <c r="F85" s="44"/>
      <c r="G85" s="44"/>
      <c r="H85" s="44"/>
      <c r="I85" s="44"/>
      <c r="J85" s="44"/>
      <c r="K85" s="44"/>
      <c r="L85" s="44"/>
      <c r="M85" s="44"/>
      <c r="N85" s="44"/>
      <c r="O85" s="44"/>
      <c r="P85" s="44"/>
      <c r="Q85" s="44"/>
      <c r="R85" s="44"/>
      <c r="S85" s="44"/>
    </row>
    <row r="86" spans="1:19" x14ac:dyDescent="0.35">
      <c r="A86" s="26" t="s">
        <v>2</v>
      </c>
      <c r="B86" s="57">
        <v>1275.5613478631474</v>
      </c>
      <c r="C86" s="7">
        <v>0.53437844485259589</v>
      </c>
      <c r="D86" s="57">
        <v>1115.6728958101603</v>
      </c>
      <c r="E86" s="7">
        <v>0.6278406841925489</v>
      </c>
      <c r="F86" s="6">
        <v>994.46926229507756</v>
      </c>
      <c r="G86" s="7">
        <v>0.51024590163934358</v>
      </c>
      <c r="H86" s="6">
        <v>414.63977095262953</v>
      </c>
      <c r="I86" s="7">
        <v>0.53571029838840967</v>
      </c>
      <c r="J86" s="57">
        <v>1308.4109422492479</v>
      </c>
      <c r="K86" s="7">
        <v>0.57639248557235379</v>
      </c>
      <c r="L86" s="57">
        <v>1794.6473922227267</v>
      </c>
      <c r="M86" s="7">
        <v>0.54648215353919938</v>
      </c>
      <c r="N86" s="6">
        <v>904.3582571949554</v>
      </c>
      <c r="O86" s="7">
        <v>0.53480677539618904</v>
      </c>
      <c r="P86" s="6">
        <v>800.07555127510886</v>
      </c>
      <c r="Q86" s="7">
        <v>0.49725018724369641</v>
      </c>
      <c r="R86" s="8">
        <v>664.9158697961949</v>
      </c>
      <c r="S86" s="7">
        <v>0.55922276685970962</v>
      </c>
    </row>
    <row r="87" spans="1:19" x14ac:dyDescent="0.35">
      <c r="A87" s="26" t="s">
        <v>1</v>
      </c>
      <c r="B87" s="6">
        <v>667.11768382306468</v>
      </c>
      <c r="C87" s="7">
        <v>0.27947954915084383</v>
      </c>
      <c r="D87" s="6">
        <v>403.750537634409</v>
      </c>
      <c r="E87" s="7">
        <v>0.2272090813924641</v>
      </c>
      <c r="F87" s="6">
        <v>666.97336065573666</v>
      </c>
      <c r="G87" s="7">
        <v>0.34221311475409888</v>
      </c>
      <c r="H87" s="6">
        <v>253.55335762623656</v>
      </c>
      <c r="I87" s="7">
        <v>0.32758831734655847</v>
      </c>
      <c r="J87" s="6">
        <v>644.36200607902754</v>
      </c>
      <c r="K87" s="7">
        <v>0.28385991457225779</v>
      </c>
      <c r="L87" s="6">
        <v>886.7097752505947</v>
      </c>
      <c r="M87" s="7">
        <v>0.27000906676327546</v>
      </c>
      <c r="N87" s="6">
        <v>468.88734092948357</v>
      </c>
      <c r="O87" s="7">
        <v>0.27728405732080647</v>
      </c>
      <c r="P87" s="6">
        <v>520.98818221715715</v>
      </c>
      <c r="Q87" s="7">
        <v>0.32379625992365213</v>
      </c>
      <c r="R87" s="8">
        <v>334.73386940983261</v>
      </c>
      <c r="S87" s="7">
        <v>0.28152554197630997</v>
      </c>
    </row>
    <row r="88" spans="1:19" x14ac:dyDescent="0.35">
      <c r="A88" s="26" t="s">
        <v>53</v>
      </c>
      <c r="B88" s="6">
        <v>444.32096831378982</v>
      </c>
      <c r="C88" s="7">
        <v>0.18614200599656031</v>
      </c>
      <c r="D88" s="6">
        <v>257.57656655543201</v>
      </c>
      <c r="E88" s="7">
        <v>0.14495023441498694</v>
      </c>
      <c r="F88" s="6">
        <v>287.55737704917999</v>
      </c>
      <c r="G88" s="7">
        <v>0.14754098360655765</v>
      </c>
      <c r="H88" s="6">
        <v>105.80687142113483</v>
      </c>
      <c r="I88" s="7">
        <v>0.13670138426503192</v>
      </c>
      <c r="J88" s="6">
        <v>317.22705167173262</v>
      </c>
      <c r="K88" s="7">
        <v>0.13974759985538832</v>
      </c>
      <c r="L88" s="6">
        <v>602.64283252667155</v>
      </c>
      <c r="M88" s="7">
        <v>0.18350877969752524</v>
      </c>
      <c r="N88" s="6">
        <v>317.75440187556069</v>
      </c>
      <c r="O88" s="7">
        <v>0.18790916728300461</v>
      </c>
      <c r="P88" s="6">
        <v>287.93626650773666</v>
      </c>
      <c r="Q88" s="7">
        <v>0.17895355283265144</v>
      </c>
      <c r="R88" s="8">
        <v>189.35026079397269</v>
      </c>
      <c r="S88" s="7">
        <v>0.15925169116398036</v>
      </c>
    </row>
    <row r="89" spans="1:19" ht="13" x14ac:dyDescent="0.35">
      <c r="A89" s="70" t="s">
        <v>55</v>
      </c>
      <c r="B89" s="32"/>
      <c r="C89" s="46"/>
      <c r="D89" s="32"/>
      <c r="E89" s="46"/>
      <c r="F89" s="32"/>
      <c r="G89" s="46"/>
      <c r="H89" s="32"/>
      <c r="I89" s="46"/>
      <c r="J89" s="32"/>
      <c r="K89" s="46"/>
      <c r="L89" s="32"/>
      <c r="M89" s="46"/>
      <c r="N89" s="32"/>
      <c r="O89" s="46"/>
      <c r="P89" s="32"/>
      <c r="Q89" s="46"/>
      <c r="R89" s="34"/>
      <c r="S89" s="46"/>
    </row>
    <row r="90" spans="1:19" x14ac:dyDescent="0.35">
      <c r="A90" s="26" t="s">
        <v>2</v>
      </c>
      <c r="B90" s="57">
        <v>1725.9333624403735</v>
      </c>
      <c r="C90" s="7">
        <v>0.72305545137845395</v>
      </c>
      <c r="D90" s="57">
        <v>1283.1661846496106</v>
      </c>
      <c r="E90" s="7">
        <v>0.72209689625751861</v>
      </c>
      <c r="F90" s="57">
        <v>1301.9959016393368</v>
      </c>
      <c r="G90" s="7">
        <v>0.6680327868852447</v>
      </c>
      <c r="H90" s="6">
        <v>546.48932847475351</v>
      </c>
      <c r="I90" s="7">
        <v>0.70605856392086941</v>
      </c>
      <c r="J90" s="57">
        <v>1569.9843971631321</v>
      </c>
      <c r="K90" s="7">
        <v>0.69162308245071535</v>
      </c>
      <c r="L90" s="57">
        <v>2203.9768500150262</v>
      </c>
      <c r="M90" s="7">
        <v>0.67112571559531731</v>
      </c>
      <c r="N90" s="57">
        <v>1165.048104660922</v>
      </c>
      <c r="O90" s="7">
        <v>0.68896990222408205</v>
      </c>
      <c r="P90" s="57">
        <v>1172.4187756458643</v>
      </c>
      <c r="Q90" s="7">
        <v>0.72866300537343864</v>
      </c>
      <c r="R90" s="8">
        <v>817.70438520235859</v>
      </c>
      <c r="S90" s="7">
        <v>0.68772446190273973</v>
      </c>
    </row>
    <row r="91" spans="1:19" x14ac:dyDescent="0.35">
      <c r="A91" s="26" t="s">
        <v>1</v>
      </c>
      <c r="B91" s="6">
        <v>361.49622731112902</v>
      </c>
      <c r="C91" s="7">
        <v>0.15144374834986518</v>
      </c>
      <c r="D91" s="6">
        <v>270.2661475713756</v>
      </c>
      <c r="E91" s="7">
        <v>0.15209124792986808</v>
      </c>
      <c r="F91" s="6">
        <v>379.4159836065574</v>
      </c>
      <c r="G91" s="7">
        <v>0.19467213114754178</v>
      </c>
      <c r="H91" s="6">
        <v>140.55648099947948</v>
      </c>
      <c r="I91" s="7">
        <v>0.18159752067116192</v>
      </c>
      <c r="J91" s="6">
        <v>374.54903748733528</v>
      </c>
      <c r="K91" s="7">
        <v>0.16499957598560941</v>
      </c>
      <c r="L91" s="6">
        <v>574.82735971488796</v>
      </c>
      <c r="M91" s="7">
        <v>0.17503878188638455</v>
      </c>
      <c r="N91" s="6">
        <v>274.80223639398343</v>
      </c>
      <c r="O91" s="7">
        <v>0.1625087146031837</v>
      </c>
      <c r="P91" s="6">
        <v>230.77964816229078</v>
      </c>
      <c r="Q91" s="7">
        <v>0.14343048363100713</v>
      </c>
      <c r="R91" s="8">
        <v>208.74239350912768</v>
      </c>
      <c r="S91" s="7">
        <v>0.1755613065678111</v>
      </c>
    </row>
    <row r="92" spans="1:19" x14ac:dyDescent="0.35">
      <c r="A92" s="26" t="s">
        <v>53</v>
      </c>
      <c r="B92" s="6">
        <v>299.57041024850304</v>
      </c>
      <c r="C92" s="7">
        <v>0.12550080027168092</v>
      </c>
      <c r="D92" s="6">
        <v>223.56766777901365</v>
      </c>
      <c r="E92" s="7">
        <v>0.1258118558126132</v>
      </c>
      <c r="F92" s="6">
        <v>267.58811475409794</v>
      </c>
      <c r="G92" s="7">
        <v>0.13729508196721343</v>
      </c>
      <c r="H92" s="6">
        <v>86.954190525767842</v>
      </c>
      <c r="I92" s="7">
        <v>0.11234391540796868</v>
      </c>
      <c r="J92" s="6">
        <v>325.46656534954417</v>
      </c>
      <c r="K92" s="7">
        <v>0.1433773415636751</v>
      </c>
      <c r="L92" s="6">
        <v>505.19579027009217</v>
      </c>
      <c r="M92" s="7">
        <v>0.15383550251829817</v>
      </c>
      <c r="N92" s="6">
        <v>251.14965894509339</v>
      </c>
      <c r="O92" s="7">
        <v>0.14852138317273422</v>
      </c>
      <c r="P92" s="6">
        <v>205.80157619184692</v>
      </c>
      <c r="Q92" s="7">
        <v>0.12790651099555417</v>
      </c>
      <c r="R92" s="8">
        <v>162.55322128851537</v>
      </c>
      <c r="S92" s="7">
        <v>0.13671423152944925</v>
      </c>
    </row>
    <row r="93" spans="1:19" ht="13" x14ac:dyDescent="0.35">
      <c r="A93" s="70" t="s">
        <v>56</v>
      </c>
      <c r="B93" s="32"/>
      <c r="C93" s="46"/>
      <c r="D93" s="32"/>
      <c r="E93" s="46"/>
      <c r="F93" s="32"/>
      <c r="G93" s="46"/>
      <c r="H93" s="32"/>
      <c r="I93" s="46"/>
      <c r="J93" s="32"/>
      <c r="K93" s="46"/>
      <c r="L93" s="32"/>
      <c r="M93" s="46"/>
      <c r="N93" s="32"/>
      <c r="O93" s="46"/>
      <c r="P93" s="32"/>
      <c r="Q93" s="46"/>
      <c r="R93" s="34"/>
      <c r="S93" s="46"/>
    </row>
    <row r="94" spans="1:19" x14ac:dyDescent="0.35">
      <c r="A94" s="26" t="s">
        <v>2</v>
      </c>
      <c r="B94" s="57">
        <v>1325.1819605673777</v>
      </c>
      <c r="C94" s="7">
        <v>0.55516630103367237</v>
      </c>
      <c r="D94" s="57">
        <v>1061.4685205784212</v>
      </c>
      <c r="E94" s="7">
        <v>0.59733737792820507</v>
      </c>
      <c r="F94" s="6">
        <v>978.49385245901215</v>
      </c>
      <c r="G94" s="7">
        <v>0.50204918032786849</v>
      </c>
      <c r="H94" s="6">
        <v>363.43414888079178</v>
      </c>
      <c r="I94" s="7">
        <v>0.46955316392867091</v>
      </c>
      <c r="J94" s="57">
        <v>1400.5374873353687</v>
      </c>
      <c r="K94" s="7">
        <v>0.61697686666756058</v>
      </c>
      <c r="L94" s="57">
        <v>1860.4383021528233</v>
      </c>
      <c r="M94" s="7">
        <v>0.56651592635591619</v>
      </c>
      <c r="N94" s="6">
        <v>932.71692925160846</v>
      </c>
      <c r="O94" s="7">
        <v>0.551577131432057</v>
      </c>
      <c r="P94" s="57">
        <v>1010.241043079688</v>
      </c>
      <c r="Q94" s="7">
        <v>0.62786888942180641</v>
      </c>
      <c r="R94" s="8">
        <v>681.66495218777231</v>
      </c>
      <c r="S94" s="7">
        <v>0.57330946357255852</v>
      </c>
    </row>
    <row r="95" spans="1:19" x14ac:dyDescent="0.35">
      <c r="A95" s="26" t="s">
        <v>1</v>
      </c>
      <c r="B95" s="6">
        <v>897.62772592113731</v>
      </c>
      <c r="C95" s="7">
        <v>0.37604848174324934</v>
      </c>
      <c r="D95" s="6">
        <v>626.89187986651905</v>
      </c>
      <c r="E95" s="7">
        <v>0.35278102412297047</v>
      </c>
      <c r="F95" s="6">
        <v>826.72745901639075</v>
      </c>
      <c r="G95" s="7">
        <v>0.42418032786885262</v>
      </c>
      <c r="H95" s="6">
        <v>348.93492972410252</v>
      </c>
      <c r="I95" s="7">
        <v>0.45082032264095873</v>
      </c>
      <c r="J95" s="6">
        <v>734.75937183384065</v>
      </c>
      <c r="K95" s="7">
        <v>0.32368254265807817</v>
      </c>
      <c r="L95" s="57">
        <v>1065.60331313961</v>
      </c>
      <c r="M95" s="7">
        <v>0.32448334748465685</v>
      </c>
      <c r="N95" s="6">
        <v>591.46053507510942</v>
      </c>
      <c r="O95" s="7">
        <v>0.34976968366357741</v>
      </c>
      <c r="P95" s="6">
        <v>482.43848272726058</v>
      </c>
      <c r="Q95" s="7">
        <v>0.29983746595852073</v>
      </c>
      <c r="R95" s="8">
        <v>389.78977108084609</v>
      </c>
      <c r="S95" s="7">
        <v>0.32782991680474849</v>
      </c>
    </row>
    <row r="96" spans="1:19" x14ac:dyDescent="0.35">
      <c r="A96" s="26" t="s">
        <v>53</v>
      </c>
      <c r="B96" s="6">
        <v>164.1903135114882</v>
      </c>
      <c r="C96" s="7">
        <v>6.8785217223078329E-2</v>
      </c>
      <c r="D96" s="6">
        <v>88.63959955506111</v>
      </c>
      <c r="E96" s="7">
        <v>4.9881597948824449E-2</v>
      </c>
      <c r="F96" s="6">
        <v>143.77868852459008</v>
      </c>
      <c r="G96" s="7">
        <v>7.3770491803278909E-2</v>
      </c>
      <c r="H96" s="6">
        <v>61.630921395106704</v>
      </c>
      <c r="I96" s="7">
        <v>7.9626513430370319E-2</v>
      </c>
      <c r="J96" s="6">
        <v>134.70314083080058</v>
      </c>
      <c r="K96" s="7">
        <v>5.9340590674361225E-2</v>
      </c>
      <c r="L96" s="6">
        <v>357.958384707557</v>
      </c>
      <c r="M96" s="7">
        <v>0.10900072615942694</v>
      </c>
      <c r="N96" s="6">
        <v>166.82253567328198</v>
      </c>
      <c r="O96" s="7">
        <v>9.8653184904365449E-2</v>
      </c>
      <c r="P96" s="6">
        <v>116.32047419305383</v>
      </c>
      <c r="Q96" s="7">
        <v>7.2293644619672873E-2</v>
      </c>
      <c r="R96" s="8">
        <v>117.54527673138219</v>
      </c>
      <c r="S96" s="7">
        <v>9.8860619622693144E-2</v>
      </c>
    </row>
    <row r="97" spans="1:19" s="73" customFormat="1" ht="13" x14ac:dyDescent="0.35">
      <c r="A97" s="64" t="s">
        <v>167</v>
      </c>
      <c r="B97" s="17"/>
      <c r="C97" s="18"/>
      <c r="D97" s="17"/>
      <c r="E97" s="18"/>
      <c r="F97" s="17"/>
      <c r="G97" s="18"/>
      <c r="H97" s="17"/>
      <c r="I97" s="18"/>
      <c r="J97" s="17"/>
      <c r="K97" s="18"/>
      <c r="L97" s="17"/>
      <c r="M97" s="18"/>
      <c r="N97" s="17"/>
      <c r="O97" s="18"/>
      <c r="P97" s="17"/>
      <c r="Q97" s="18"/>
      <c r="R97" s="19"/>
      <c r="S97" s="20"/>
    </row>
    <row r="98" spans="1:19" x14ac:dyDescent="0.35">
      <c r="A98" s="26" t="s">
        <v>57</v>
      </c>
      <c r="B98" s="6">
        <v>77.503278986145276</v>
      </c>
      <c r="C98" s="7">
        <v>3.2468906152553503E-2</v>
      </c>
      <c r="D98" s="6">
        <v>75.162254356692557</v>
      </c>
      <c r="E98" s="7">
        <v>4.2297273132635066E-2</v>
      </c>
      <c r="F98" s="6">
        <v>71.889344262295012</v>
      </c>
      <c r="G98" s="7">
        <v>3.6885245901639378E-2</v>
      </c>
      <c r="H98" s="6">
        <v>40.102030192608019</v>
      </c>
      <c r="I98" s="7">
        <v>5.1811408517581377E-2</v>
      </c>
      <c r="J98" s="6">
        <v>128.01398176291806</v>
      </c>
      <c r="K98" s="7">
        <v>5.6393824565162121E-2</v>
      </c>
      <c r="L98" s="6">
        <v>89.054227377543583</v>
      </c>
      <c r="M98" s="7">
        <v>2.7117608823856217E-2</v>
      </c>
      <c r="N98" s="6">
        <v>57.572634564732937</v>
      </c>
      <c r="O98" s="7">
        <v>3.4046501812379039E-2</v>
      </c>
      <c r="P98" s="6">
        <v>76.706933132102009</v>
      </c>
      <c r="Q98" s="7">
        <v>4.7673668820448649E-2</v>
      </c>
      <c r="R98" s="8">
        <v>66.560272384816002</v>
      </c>
      <c r="S98" s="7">
        <v>5.598004405787723E-2</v>
      </c>
    </row>
    <row r="99" spans="1:19" x14ac:dyDescent="0.35">
      <c r="A99" s="26" t="s">
        <v>59</v>
      </c>
      <c r="B99" s="6">
        <v>527.9683257562732</v>
      </c>
      <c r="C99" s="7">
        <v>0.22118488720413607</v>
      </c>
      <c r="D99" s="6">
        <v>401.11753800519136</v>
      </c>
      <c r="E99" s="7">
        <v>0.22572737085266803</v>
      </c>
      <c r="F99" s="6">
        <v>575.11475409836055</v>
      </c>
      <c r="G99" s="7">
        <v>0.29508196721311525</v>
      </c>
      <c r="H99" s="6">
        <v>194.03956272774616</v>
      </c>
      <c r="I99" s="7">
        <v>0.25069710946737206</v>
      </c>
      <c r="J99" s="6">
        <v>646.70780141843977</v>
      </c>
      <c r="K99" s="7">
        <v>0.28489330458962092</v>
      </c>
      <c r="L99" s="6">
        <v>666.66592821123618</v>
      </c>
      <c r="M99" s="7">
        <v>0.20300424123362909</v>
      </c>
      <c r="N99" s="6">
        <v>331.45286495769403</v>
      </c>
      <c r="O99" s="7">
        <v>0.19600997336350925</v>
      </c>
      <c r="P99" s="6">
        <v>440.73388526939317</v>
      </c>
      <c r="Q99" s="7">
        <v>0.27391789016121343</v>
      </c>
      <c r="R99" s="8">
        <v>294.01968028590721</v>
      </c>
      <c r="S99" s="7">
        <v>0.24728316256173871</v>
      </c>
    </row>
    <row r="100" spans="1:19" x14ac:dyDescent="0.35">
      <c r="A100" s="26" t="s">
        <v>60</v>
      </c>
      <c r="B100" s="57">
        <v>1087.6236433004653</v>
      </c>
      <c r="C100" s="7">
        <v>0.45564459292017784</v>
      </c>
      <c r="D100" s="6">
        <v>768.16077122728996</v>
      </c>
      <c r="E100" s="7">
        <v>0.43227955612115332</v>
      </c>
      <c r="F100" s="6">
        <v>918.58606557376686</v>
      </c>
      <c r="G100" s="7">
        <v>0.47131147540983509</v>
      </c>
      <c r="H100" s="6">
        <v>374.25819885476369</v>
      </c>
      <c r="I100" s="7">
        <v>0.48353772461855732</v>
      </c>
      <c r="J100" s="6">
        <v>970.50861195542211</v>
      </c>
      <c r="K100" s="7">
        <v>0.42753683346053822</v>
      </c>
      <c r="L100" s="57">
        <v>1471.0085070644777</v>
      </c>
      <c r="M100" s="7">
        <v>0.44793194490392252</v>
      </c>
      <c r="N100" s="6">
        <v>773.95990313461732</v>
      </c>
      <c r="O100" s="7">
        <v>0.45769361510030609</v>
      </c>
      <c r="P100" s="6">
        <v>748.05141806958466</v>
      </c>
      <c r="Q100" s="7">
        <v>0.46491697829060497</v>
      </c>
      <c r="R100" s="8">
        <v>514.9355259345117</v>
      </c>
      <c r="S100" s="7">
        <v>0.43308286453701589</v>
      </c>
    </row>
    <row r="101" spans="1:19" x14ac:dyDescent="0.35">
      <c r="A101" s="26" t="s">
        <v>58</v>
      </c>
      <c r="B101" s="6">
        <v>693.90475195711792</v>
      </c>
      <c r="C101" s="7">
        <v>0.29070161372313252</v>
      </c>
      <c r="D101" s="6">
        <v>532.55943641082729</v>
      </c>
      <c r="E101" s="7">
        <v>0.29969579989354356</v>
      </c>
      <c r="F101" s="6">
        <v>383.40983606557381</v>
      </c>
      <c r="G101" s="7">
        <v>0.19672131147541022</v>
      </c>
      <c r="H101" s="6">
        <v>165.60020822488286</v>
      </c>
      <c r="I101" s="7">
        <v>0.21395375739648931</v>
      </c>
      <c r="J101" s="6">
        <v>524.76960486322116</v>
      </c>
      <c r="K101" s="7">
        <v>0.23117603738467885</v>
      </c>
      <c r="L101" s="57">
        <v>1054.057904510913</v>
      </c>
      <c r="M101" s="7">
        <v>0.32096769321282453</v>
      </c>
      <c r="N101" s="6">
        <v>528.01459734295497</v>
      </c>
      <c r="O101" s="7">
        <v>0.31224990972380556</v>
      </c>
      <c r="P101" s="6">
        <v>343.50776352892285</v>
      </c>
      <c r="Q101" s="7">
        <v>0.21349146272773292</v>
      </c>
      <c r="R101" s="8">
        <v>313.48452139476461</v>
      </c>
      <c r="S101" s="7">
        <v>0.26365392884336813</v>
      </c>
    </row>
    <row r="102" spans="1:19" s="73" customFormat="1" ht="13" x14ac:dyDescent="0.35">
      <c r="A102" s="64" t="s">
        <v>168</v>
      </c>
      <c r="B102" s="17"/>
      <c r="C102" s="18"/>
      <c r="D102" s="17"/>
      <c r="E102" s="18"/>
      <c r="F102" s="17"/>
      <c r="G102" s="18"/>
      <c r="H102" s="17"/>
      <c r="I102" s="18"/>
      <c r="J102" s="17"/>
      <c r="K102" s="18"/>
      <c r="L102" s="17"/>
      <c r="M102" s="18"/>
      <c r="N102" s="17"/>
      <c r="O102" s="18"/>
      <c r="P102" s="17"/>
      <c r="Q102" s="18"/>
      <c r="R102" s="19"/>
      <c r="S102" s="20"/>
    </row>
    <row r="103" spans="1:19" x14ac:dyDescent="0.35">
      <c r="A103" s="26" t="s">
        <v>52</v>
      </c>
      <c r="B103" s="6">
        <v>311.19930273037465</v>
      </c>
      <c r="C103" s="7">
        <v>0.13037256084221802</v>
      </c>
      <c r="D103" s="6">
        <v>291.31479421579542</v>
      </c>
      <c r="E103" s="7">
        <v>0.16393629387495515</v>
      </c>
      <c r="F103" s="6">
        <v>191.70491803278665</v>
      </c>
      <c r="G103" s="7">
        <v>9.8360655737704986E-2</v>
      </c>
      <c r="H103" s="6">
        <v>102.2920353982301</v>
      </c>
      <c r="I103" s="7">
        <v>0.13216025245249358</v>
      </c>
      <c r="J103" s="6">
        <v>289.47416413373878</v>
      </c>
      <c r="K103" s="7">
        <v>0.12752165820869543</v>
      </c>
      <c r="L103" s="6">
        <v>329.53028949359492</v>
      </c>
      <c r="M103" s="7">
        <v>0.10034418072277564</v>
      </c>
      <c r="N103" s="6">
        <v>202.26631226543444</v>
      </c>
      <c r="O103" s="7">
        <v>0.11961343126282344</v>
      </c>
      <c r="P103" s="6">
        <v>188.70829011465833</v>
      </c>
      <c r="Q103" s="7">
        <v>0.11728296464553017</v>
      </c>
      <c r="R103" s="8">
        <v>163.70119772046746</v>
      </c>
      <c r="S103" s="7">
        <v>0.13767972894908959</v>
      </c>
    </row>
    <row r="104" spans="1:19" x14ac:dyDescent="0.35">
      <c r="A104" s="26" t="s">
        <v>49</v>
      </c>
      <c r="B104" s="6">
        <v>985.34949708308602</v>
      </c>
      <c r="C104" s="7">
        <v>0.4127982811407982</v>
      </c>
      <c r="D104" s="6">
        <v>698.78109010011156</v>
      </c>
      <c r="E104" s="7">
        <v>0.39323640410810989</v>
      </c>
      <c r="F104" s="6">
        <v>882.64139344261969</v>
      </c>
      <c r="G104" s="7">
        <v>0.45286885245901559</v>
      </c>
      <c r="H104" s="6">
        <v>386.91983342009416</v>
      </c>
      <c r="I104" s="7">
        <v>0.49989642560735653</v>
      </c>
      <c r="J104" s="6">
        <v>904.29787234042749</v>
      </c>
      <c r="K104" s="7">
        <v>0.39836910675789733</v>
      </c>
      <c r="L104" s="57">
        <v>1276.3733965993415</v>
      </c>
      <c r="M104" s="7">
        <v>0.38866424987799714</v>
      </c>
      <c r="N104" s="6">
        <v>623.29530434447008</v>
      </c>
      <c r="O104" s="7">
        <v>0.36859568559696632</v>
      </c>
      <c r="P104" s="6">
        <v>662.15850430071828</v>
      </c>
      <c r="Q104" s="7">
        <v>0.41153418539510089</v>
      </c>
      <c r="R104" s="8">
        <v>486.28472423452132</v>
      </c>
      <c r="S104" s="7">
        <v>0.40898631138311314</v>
      </c>
    </row>
    <row r="105" spans="1:19" x14ac:dyDescent="0.35">
      <c r="A105" s="26" t="s">
        <v>51</v>
      </c>
      <c r="B105" s="6">
        <v>500.73411338819938</v>
      </c>
      <c r="C105" s="7">
        <v>0.20977549785848304</v>
      </c>
      <c r="D105" s="6">
        <v>356.70752688172058</v>
      </c>
      <c r="E105" s="7">
        <v>0.20073580578599912</v>
      </c>
      <c r="F105" s="6">
        <v>447.31147540983636</v>
      </c>
      <c r="G105" s="7">
        <v>0.22950819672131206</v>
      </c>
      <c r="H105" s="6">
        <v>137.76106194690266</v>
      </c>
      <c r="I105" s="7">
        <v>0.17798586814845294</v>
      </c>
      <c r="J105" s="6">
        <v>524.24964539007021</v>
      </c>
      <c r="K105" s="7">
        <v>0.23094698034804842</v>
      </c>
      <c r="L105" s="6">
        <v>621.31252484243919</v>
      </c>
      <c r="M105" s="7">
        <v>0.18919382607869661</v>
      </c>
      <c r="N105" s="6">
        <v>367.76521722351413</v>
      </c>
      <c r="O105" s="7">
        <v>0.21748386589208404</v>
      </c>
      <c r="P105" s="6">
        <v>348.46343363933562</v>
      </c>
      <c r="Q105" s="7">
        <v>0.21657143172115298</v>
      </c>
      <c r="R105" s="8">
        <v>238.17917511832295</v>
      </c>
      <c r="S105" s="7">
        <v>0.20031890253853915</v>
      </c>
    </row>
    <row r="106" spans="1:19" x14ac:dyDescent="0.35">
      <c r="A106" s="26" t="s">
        <v>50</v>
      </c>
      <c r="B106" s="6">
        <v>193.49013637341184</v>
      </c>
      <c r="C106" s="7">
        <v>8.1059964965819728E-2</v>
      </c>
      <c r="D106" s="6">
        <v>167.87059695958462</v>
      </c>
      <c r="E106" s="7">
        <v>9.4468540776355969E-2</v>
      </c>
      <c r="F106" s="6">
        <v>255.60655737704874</v>
      </c>
      <c r="G106" s="7">
        <v>0.13114754098360659</v>
      </c>
      <c r="H106" s="6">
        <v>78.086933888599688</v>
      </c>
      <c r="I106" s="7">
        <v>0.10088751148397887</v>
      </c>
      <c r="J106" s="6">
        <v>226.38915906788264</v>
      </c>
      <c r="K106" s="7">
        <v>9.9730907078362338E-2</v>
      </c>
      <c r="L106" s="6">
        <v>308.65963044949916</v>
      </c>
      <c r="M106" s="7">
        <v>9.3988925228227591E-2</v>
      </c>
      <c r="N106" s="6">
        <v>147.69704483400716</v>
      </c>
      <c r="O106" s="7">
        <v>8.7343018825551247E-2</v>
      </c>
      <c r="P106" s="6">
        <v>153.17592142306268</v>
      </c>
      <c r="Q106" s="7">
        <v>9.519945396088407E-2</v>
      </c>
      <c r="R106" s="8">
        <v>127.90973630831648</v>
      </c>
      <c r="S106" s="7">
        <v>0.10757757469160348</v>
      </c>
    </row>
    <row r="107" spans="1:19" x14ac:dyDescent="0.35">
      <c r="A107" s="26" t="s">
        <v>53</v>
      </c>
      <c r="B107" s="6">
        <v>396.22695042492984</v>
      </c>
      <c r="C107" s="7">
        <v>0.16599369519268101</v>
      </c>
      <c r="D107" s="6">
        <v>262.32599184278837</v>
      </c>
      <c r="E107" s="7">
        <v>0.14762295545457979</v>
      </c>
      <c r="F107" s="6">
        <v>171.73565573770475</v>
      </c>
      <c r="G107" s="7">
        <v>8.8114754098360726E-2</v>
      </c>
      <c r="H107" s="6">
        <v>68.940135346173861</v>
      </c>
      <c r="I107" s="7">
        <v>8.9069942307718114E-2</v>
      </c>
      <c r="J107" s="6">
        <v>325.58915906788224</v>
      </c>
      <c r="K107" s="7">
        <v>0.1434313476069965</v>
      </c>
      <c r="L107" s="6">
        <v>748.12415861512227</v>
      </c>
      <c r="M107" s="7">
        <v>0.22780881809230294</v>
      </c>
      <c r="N107" s="6">
        <v>349.97612133257434</v>
      </c>
      <c r="O107" s="7">
        <v>0.20696399842257501</v>
      </c>
      <c r="P107" s="6">
        <v>256.49385052222766</v>
      </c>
      <c r="Q107" s="7">
        <v>0.15941196427733206</v>
      </c>
      <c r="R107" s="8">
        <v>172.92516661837143</v>
      </c>
      <c r="S107" s="7">
        <v>0.14543748243765475</v>
      </c>
    </row>
    <row r="108" spans="1:19" s="73" customFormat="1" ht="13" x14ac:dyDescent="0.35">
      <c r="A108" s="64" t="s">
        <v>169</v>
      </c>
      <c r="B108" s="17"/>
      <c r="C108" s="18"/>
      <c r="D108" s="17"/>
      <c r="E108" s="18"/>
      <c r="F108" s="17"/>
      <c r="G108" s="18"/>
      <c r="H108" s="17"/>
      <c r="I108" s="18"/>
      <c r="J108" s="17"/>
      <c r="K108" s="18"/>
      <c r="L108" s="17"/>
      <c r="M108" s="18"/>
      <c r="N108" s="17"/>
      <c r="O108" s="18"/>
      <c r="P108" s="17"/>
      <c r="Q108" s="18"/>
      <c r="R108" s="19"/>
      <c r="S108" s="20"/>
    </row>
    <row r="109" spans="1:19" x14ac:dyDescent="0.35">
      <c r="A109" s="26" t="s">
        <v>57</v>
      </c>
      <c r="B109" s="6">
        <v>288.28417788752023</v>
      </c>
      <c r="C109" s="7">
        <v>0.12077259232824468</v>
      </c>
      <c r="D109" s="6">
        <v>142.02343344456787</v>
      </c>
      <c r="E109" s="7">
        <v>7.9923147689683602E-2</v>
      </c>
      <c r="F109" s="6">
        <v>275.57581967213076</v>
      </c>
      <c r="G109" s="7">
        <v>0.14139344262295075</v>
      </c>
      <c r="H109" s="6">
        <v>85.556480999479433</v>
      </c>
      <c r="I109" s="7">
        <v>0.11053808914661419</v>
      </c>
      <c r="J109" s="6">
        <v>296.34883485309024</v>
      </c>
      <c r="K109" s="7">
        <v>0.13055014751237451</v>
      </c>
      <c r="L109" s="6">
        <v>225.83175126067457</v>
      </c>
      <c r="M109" s="7">
        <v>6.8767281139060651E-2</v>
      </c>
      <c r="N109" s="6">
        <v>131.15608447741909</v>
      </c>
      <c r="O109" s="7">
        <v>7.7561256343831514E-2</v>
      </c>
      <c r="P109" s="6">
        <v>171.79818680227143</v>
      </c>
      <c r="Q109" s="7">
        <v>0.1067732671238478</v>
      </c>
      <c r="R109" s="8">
        <v>125.07852796290931</v>
      </c>
      <c r="S109" s="7">
        <v>0.10519640703356548</v>
      </c>
    </row>
    <row r="110" spans="1:19" x14ac:dyDescent="0.35">
      <c r="A110" s="26" t="s">
        <v>59</v>
      </c>
      <c r="B110" s="6">
        <v>643.52624710368502</v>
      </c>
      <c r="C110" s="7">
        <v>0.26959624931029941</v>
      </c>
      <c r="D110" s="6">
        <v>521.78101594364159</v>
      </c>
      <c r="E110" s="7">
        <v>0.29363028471786223</v>
      </c>
      <c r="F110" s="6">
        <v>643.01024590163854</v>
      </c>
      <c r="G110" s="7">
        <v>0.32991803278688514</v>
      </c>
      <c r="H110" s="6">
        <v>232.58355023425321</v>
      </c>
      <c r="I110" s="7">
        <v>0.30049554293831149</v>
      </c>
      <c r="J110" s="6">
        <v>731.95359675785278</v>
      </c>
      <c r="K110" s="7">
        <v>0.32244651839552974</v>
      </c>
      <c r="L110" s="6">
        <v>938.30532234534098</v>
      </c>
      <c r="M110" s="7">
        <v>0.2857202564998001</v>
      </c>
      <c r="N110" s="6">
        <v>442.16421769626402</v>
      </c>
      <c r="O110" s="7">
        <v>0.26148090934137436</v>
      </c>
      <c r="P110" s="6">
        <v>496.53395512630289</v>
      </c>
      <c r="Q110" s="7">
        <v>0.30859785899708014</v>
      </c>
      <c r="R110" s="8">
        <v>326.51794165942215</v>
      </c>
      <c r="S110" s="7">
        <v>0.274615594330885</v>
      </c>
    </row>
    <row r="111" spans="1:19" x14ac:dyDescent="0.35">
      <c r="A111" s="26" t="s">
        <v>60</v>
      </c>
      <c r="B111" s="6">
        <v>805.32984162878176</v>
      </c>
      <c r="C111" s="7">
        <v>0.33738158426006759</v>
      </c>
      <c r="D111" s="6">
        <v>579.60244716351554</v>
      </c>
      <c r="E111" s="7">
        <v>0.32616907550000851</v>
      </c>
      <c r="F111" s="6">
        <v>631.02868852458948</v>
      </c>
      <c r="G111" s="7">
        <v>0.32377049180327866</v>
      </c>
      <c r="H111" s="6">
        <v>274.36283185840733</v>
      </c>
      <c r="I111" s="7">
        <v>0.35447394296951829</v>
      </c>
      <c r="J111" s="6">
        <v>706.58804457953431</v>
      </c>
      <c r="K111" s="7">
        <v>0.31127226633459648</v>
      </c>
      <c r="L111" s="57">
        <v>1061.9473755706035</v>
      </c>
      <c r="M111" s="7">
        <v>0.32337009000322969</v>
      </c>
      <c r="N111" s="6">
        <v>608.34038919815896</v>
      </c>
      <c r="O111" s="7">
        <v>0.359751856415233</v>
      </c>
      <c r="P111" s="6">
        <v>547.47512470077891</v>
      </c>
      <c r="Q111" s="7">
        <v>0.34025800167854436</v>
      </c>
      <c r="R111" s="8">
        <v>432.3244711677774</v>
      </c>
      <c r="S111" s="7">
        <v>0.3636034240267263</v>
      </c>
    </row>
    <row r="112" spans="1:19" x14ac:dyDescent="0.35">
      <c r="A112" s="26" t="s">
        <v>58</v>
      </c>
      <c r="B112" s="6">
        <v>649.85973338001452</v>
      </c>
      <c r="C112" s="7">
        <v>0.27224957410138839</v>
      </c>
      <c r="D112" s="6">
        <v>533.59310344827634</v>
      </c>
      <c r="E112" s="7">
        <v>0.30027749209244564</v>
      </c>
      <c r="F112" s="6">
        <v>399.38524590163945</v>
      </c>
      <c r="G112" s="7">
        <v>0.2049180327868855</v>
      </c>
      <c r="H112" s="6">
        <v>181.49713690786049</v>
      </c>
      <c r="I112" s="7">
        <v>0.23449242494555605</v>
      </c>
      <c r="J112" s="6">
        <v>531.7123606889561</v>
      </c>
      <c r="K112" s="7">
        <v>0.23423452012729334</v>
      </c>
      <c r="L112" s="57">
        <v>1054.7021179875512</v>
      </c>
      <c r="M112" s="7">
        <v>0.32116386053214191</v>
      </c>
      <c r="N112" s="6">
        <v>509.33930862815811</v>
      </c>
      <c r="O112" s="7">
        <v>0.30120597789956127</v>
      </c>
      <c r="P112" s="6">
        <v>393.19273337064971</v>
      </c>
      <c r="Q112" s="7">
        <v>0.24437087220052764</v>
      </c>
      <c r="R112" s="8">
        <v>305.07905920989066</v>
      </c>
      <c r="S112" s="7">
        <v>0.25658457460882317</v>
      </c>
    </row>
    <row r="113" spans="1:19" s="73" customFormat="1" ht="13" x14ac:dyDescent="0.35">
      <c r="A113" s="64" t="s">
        <v>170</v>
      </c>
      <c r="B113" s="17"/>
      <c r="C113" s="18"/>
      <c r="D113" s="17"/>
      <c r="E113" s="18"/>
      <c r="F113" s="17"/>
      <c r="G113" s="18"/>
      <c r="H113" s="17"/>
      <c r="I113" s="18"/>
      <c r="J113" s="17"/>
      <c r="K113" s="18"/>
      <c r="L113" s="17"/>
      <c r="M113" s="18"/>
      <c r="N113" s="17"/>
      <c r="O113" s="18"/>
      <c r="P113" s="17"/>
      <c r="Q113" s="18"/>
      <c r="R113" s="19"/>
      <c r="S113" s="20"/>
    </row>
    <row r="114" spans="1:19" x14ac:dyDescent="0.35">
      <c r="A114" s="26" t="s">
        <v>61</v>
      </c>
      <c r="B114" s="6">
        <v>414.20078110335754</v>
      </c>
      <c r="C114" s="7">
        <v>0.18037699899656726</v>
      </c>
      <c r="D114" s="6">
        <v>280.27363737486098</v>
      </c>
      <c r="E114" s="7">
        <v>0.16900456561709609</v>
      </c>
      <c r="F114" s="6">
        <v>507.2192622950825</v>
      </c>
      <c r="G114" s="7">
        <v>0.26906779661016983</v>
      </c>
      <c r="H114" s="6">
        <v>163.64341488807906</v>
      </c>
      <c r="I114" s="7">
        <v>0.22128031298635736</v>
      </c>
      <c r="J114" s="6">
        <v>459.57619047618988</v>
      </c>
      <c r="K114" s="7">
        <v>0.2111624149441349</v>
      </c>
      <c r="L114" s="6">
        <v>635.4482398521593</v>
      </c>
      <c r="M114" s="7">
        <v>0.201092281004912</v>
      </c>
      <c r="N114" s="6">
        <v>259.70066281391996</v>
      </c>
      <c r="O114" s="7">
        <v>0.15781803732875374</v>
      </c>
      <c r="P114" s="6">
        <v>369.14668295251255</v>
      </c>
      <c r="Q114" s="7">
        <v>0.2412977292507999</v>
      </c>
      <c r="R114" s="8">
        <v>199.20868347338924</v>
      </c>
      <c r="S114" s="7">
        <v>0.17482479174201679</v>
      </c>
    </row>
    <row r="115" spans="1:19" x14ac:dyDescent="0.35">
      <c r="A115" s="26" t="s">
        <v>62</v>
      </c>
      <c r="B115" s="6">
        <v>206.57819734911749</v>
      </c>
      <c r="C115" s="7">
        <v>0.1097591131894846</v>
      </c>
      <c r="D115" s="6">
        <v>182.66021505376338</v>
      </c>
      <c r="E115" s="7">
        <v>0.13254443989566791</v>
      </c>
      <c r="F115" s="6">
        <v>219.66188524590132</v>
      </c>
      <c r="G115" s="7">
        <v>0.15942028985507231</v>
      </c>
      <c r="H115" s="6">
        <v>98.497657470067665</v>
      </c>
      <c r="I115" s="7">
        <v>0.17103657489347152</v>
      </c>
      <c r="J115" s="6">
        <v>291.21003039513676</v>
      </c>
      <c r="K115" s="7">
        <v>0.16962030276611728</v>
      </c>
      <c r="L115" s="6">
        <v>334.48400626626812</v>
      </c>
      <c r="M115" s="7">
        <v>0.13249331255387428</v>
      </c>
      <c r="N115" s="6">
        <v>209.92182269004039</v>
      </c>
      <c r="O115" s="7">
        <v>0.15147300206648392</v>
      </c>
      <c r="P115" s="6">
        <v>183.02924209634202</v>
      </c>
      <c r="Q115" s="7">
        <v>0.15768971276887239</v>
      </c>
      <c r="R115" s="8">
        <v>165.50198010238577</v>
      </c>
      <c r="S115" s="7">
        <v>0.17601584987265892</v>
      </c>
    </row>
    <row r="116" spans="1:19" x14ac:dyDescent="0.35">
      <c r="A116" s="26" t="s">
        <v>63</v>
      </c>
      <c r="B116" s="6">
        <v>8.8388433269956597</v>
      </c>
      <c r="C116" s="7">
        <v>5.2752616513955424E-3</v>
      </c>
      <c r="D116" s="6">
        <v>5.74193548387096</v>
      </c>
      <c r="E116" s="7">
        <v>4.803177354858028E-3</v>
      </c>
      <c r="F116" s="6">
        <v>15.975409836065561</v>
      </c>
      <c r="G116" s="7">
        <v>1.3793103448275857E-2</v>
      </c>
      <c r="H116" s="6">
        <v>25.043727225403444</v>
      </c>
      <c r="I116" s="7">
        <v>5.2459806512958729E-2</v>
      </c>
      <c r="J116" s="6">
        <v>31.728672745694052</v>
      </c>
      <c r="K116" s="7">
        <v>2.2255978217764923E-2</v>
      </c>
      <c r="L116" s="6">
        <v>12.52694847976948</v>
      </c>
      <c r="M116" s="7">
        <v>5.7199345826489537E-3</v>
      </c>
      <c r="N116" s="6">
        <v>5.9444085326438305</v>
      </c>
      <c r="O116" s="7">
        <v>5.0549938107231846E-3</v>
      </c>
      <c r="P116" s="6">
        <v>6.2399417758369804</v>
      </c>
      <c r="Q116" s="7">
        <v>6.3825071985265215E-3</v>
      </c>
      <c r="R116" s="8">
        <v>3.6436781609195399</v>
      </c>
      <c r="S116" s="7">
        <v>4.7029432105239041E-3</v>
      </c>
    </row>
    <row r="117" spans="1:19" x14ac:dyDescent="0.35">
      <c r="A117" s="26" t="s">
        <v>64</v>
      </c>
      <c r="B117" s="6">
        <v>122.87467404166468</v>
      </c>
      <c r="C117" s="7">
        <v>6.9415804727804384E-2</v>
      </c>
      <c r="D117" s="6">
        <v>63.555431961438629</v>
      </c>
      <c r="E117" s="7">
        <v>4.9464078786541896E-2</v>
      </c>
      <c r="F117" s="6">
        <v>55.913934426229453</v>
      </c>
      <c r="G117" s="7">
        <v>4.5454545454545421E-2</v>
      </c>
      <c r="H117" s="6">
        <v>35.029151483602305</v>
      </c>
      <c r="I117" s="7">
        <v>6.9388117061963711E-2</v>
      </c>
      <c r="J117" s="6">
        <v>91.341438703140867</v>
      </c>
      <c r="K117" s="7">
        <v>5.8017472298288304E-2</v>
      </c>
      <c r="L117" s="6">
        <v>118.40946664325726</v>
      </c>
      <c r="M117" s="7">
        <v>5.0816571060102851E-2</v>
      </c>
      <c r="N117" s="6">
        <v>80.410124554988542</v>
      </c>
      <c r="O117" s="7">
        <v>6.4271563437819007E-2</v>
      </c>
      <c r="P117" s="6">
        <v>71.785702689657256</v>
      </c>
      <c r="Q117" s="7">
        <v>6.7788237546133639E-2</v>
      </c>
      <c r="R117" s="8">
        <v>50.425915193663712</v>
      </c>
      <c r="S117" s="7">
        <v>5.9468400561513667E-2</v>
      </c>
    </row>
    <row r="118" spans="1:19" x14ac:dyDescent="0.35">
      <c r="A118" s="26" t="s">
        <v>65</v>
      </c>
      <c r="B118" s="6">
        <v>132.20537554742381</v>
      </c>
      <c r="C118" s="7">
        <v>7.5767744127941017E-2</v>
      </c>
      <c r="D118" s="6">
        <v>91.543270300333631</v>
      </c>
      <c r="E118" s="7">
        <v>7.0693216850290563E-2</v>
      </c>
      <c r="F118" s="6">
        <v>123.80942622950815</v>
      </c>
      <c r="G118" s="7">
        <v>0.10032362459546924</v>
      </c>
      <c r="H118" s="6">
        <v>47.131702238417496</v>
      </c>
      <c r="I118" s="7">
        <v>9.5299444875996994E-2</v>
      </c>
      <c r="J118" s="6">
        <v>155.64457953394137</v>
      </c>
      <c r="K118" s="7">
        <v>9.8330846597524488E-2</v>
      </c>
      <c r="L118" s="6">
        <v>160.64239377934487</v>
      </c>
      <c r="M118" s="7">
        <v>6.8887044270682804E-2</v>
      </c>
      <c r="N118" s="6">
        <v>105.73406400447674</v>
      </c>
      <c r="O118" s="7">
        <v>8.4282666240301854E-2</v>
      </c>
      <c r="P118" s="6">
        <v>76.651579387075174</v>
      </c>
      <c r="Q118" s="7">
        <v>7.2428351446454944E-2</v>
      </c>
      <c r="R118" s="8">
        <v>99.904254805370456</v>
      </c>
      <c r="S118" s="7">
        <v>0.11764692667918936</v>
      </c>
    </row>
    <row r="119" spans="1:19" x14ac:dyDescent="0.35">
      <c r="A119" s="26" t="s">
        <v>66</v>
      </c>
      <c r="B119" s="6">
        <v>969.87922130361528</v>
      </c>
      <c r="C119" s="7">
        <v>0.47782126777721112</v>
      </c>
      <c r="D119" s="6">
        <v>765.18324063774617</v>
      </c>
      <c r="E119" s="7">
        <v>0.53147876522989757</v>
      </c>
      <c r="F119" s="6">
        <v>575.11475409836055</v>
      </c>
      <c r="G119" s="7">
        <v>0.37402597402597404</v>
      </c>
      <c r="H119" s="6">
        <v>316.58198854763174</v>
      </c>
      <c r="I119" s="7">
        <v>0.58019166281083212</v>
      </c>
      <c r="J119" s="6">
        <v>846.36160081053833</v>
      </c>
      <c r="K119" s="7">
        <v>0.47962371628028888</v>
      </c>
      <c r="L119" s="57">
        <v>1334.6255748603523</v>
      </c>
      <c r="M119" s="7">
        <v>0.48128766619615054</v>
      </c>
      <c r="N119" s="6">
        <v>645.1475363968774</v>
      </c>
      <c r="O119" s="7">
        <v>0.45068358207709847</v>
      </c>
      <c r="P119" s="6">
        <v>577.98968973047647</v>
      </c>
      <c r="Q119" s="7">
        <v>0.45635415831669368</v>
      </c>
      <c r="R119" s="8">
        <v>460.65128465179191</v>
      </c>
      <c r="S119" s="7">
        <v>0.51434281468289611</v>
      </c>
    </row>
    <row r="120" spans="1:19" x14ac:dyDescent="0.35">
      <c r="A120" s="26" t="s">
        <v>67</v>
      </c>
      <c r="B120" s="6">
        <v>419.31237501440268</v>
      </c>
      <c r="C120" s="7">
        <v>0.36847808398546272</v>
      </c>
      <c r="D120" s="6">
        <v>240.5966629588431</v>
      </c>
      <c r="E120" s="7">
        <v>0.31210830092993375</v>
      </c>
      <c r="F120" s="6">
        <v>351.45901639344254</v>
      </c>
      <c r="G120" s="7">
        <v>0.34374999999999994</v>
      </c>
      <c r="H120" s="6">
        <v>38.264445601249363</v>
      </c>
      <c r="I120" s="7">
        <v>0.14852637491867079</v>
      </c>
      <c r="J120" s="6">
        <v>271.61884498480259</v>
      </c>
      <c r="K120" s="7">
        <v>0.27400880138742051</v>
      </c>
      <c r="L120" s="6">
        <v>542.0646134172714</v>
      </c>
      <c r="M120" s="7">
        <v>0.34482395651073749</v>
      </c>
      <c r="N120" s="6">
        <v>325.48148076681883</v>
      </c>
      <c r="O120" s="7">
        <v>0.37296189519901451</v>
      </c>
      <c r="P120" s="6">
        <v>234.9838872862392</v>
      </c>
      <c r="Q120" s="7">
        <v>0.31012927746574276</v>
      </c>
      <c r="R120" s="8">
        <v>146.17362117260697</v>
      </c>
      <c r="S120" s="7">
        <v>0.29269949670425827</v>
      </c>
    </row>
    <row r="121" spans="1:19" x14ac:dyDescent="0.35">
      <c r="A121" s="26" t="s">
        <v>68</v>
      </c>
      <c r="B121" s="6">
        <v>22.416510390151672</v>
      </c>
      <c r="C121" s="7">
        <v>3.1192742652777102E-2</v>
      </c>
      <c r="D121" s="6">
        <v>28.824694104560624</v>
      </c>
      <c r="E121" s="7">
        <v>5.435761062626325E-2</v>
      </c>
      <c r="F121" s="6">
        <v>35.944672131147513</v>
      </c>
      <c r="G121" s="7">
        <v>5.3571428571428527E-2</v>
      </c>
      <c r="H121" s="6">
        <v>15.337844872462259</v>
      </c>
      <c r="I121" s="7">
        <v>6.9919980256101147E-2</v>
      </c>
      <c r="J121" s="6">
        <v>28.929584599797391</v>
      </c>
      <c r="K121" s="7">
        <v>4.019901917969141E-2</v>
      </c>
      <c r="L121" s="6">
        <v>21.782007558617302</v>
      </c>
      <c r="M121" s="7">
        <v>2.1148826238876723E-2</v>
      </c>
      <c r="N121" s="6">
        <v>13.230122818358121</v>
      </c>
      <c r="O121" s="7">
        <v>2.4177317974656904E-2</v>
      </c>
      <c r="P121" s="6">
        <v>10.012299499414219</v>
      </c>
      <c r="Q121" s="7">
        <v>1.9154499183412999E-2</v>
      </c>
      <c r="R121" s="8">
        <v>13.966748768472909</v>
      </c>
      <c r="S121" s="7">
        <v>3.9540697301202868E-2</v>
      </c>
    </row>
    <row r="122" spans="1:19" ht="13" x14ac:dyDescent="0.35">
      <c r="A122" s="64" t="s">
        <v>182</v>
      </c>
      <c r="B122" s="27"/>
      <c r="C122" s="28"/>
      <c r="D122" s="27"/>
      <c r="E122" s="28"/>
      <c r="F122" s="27"/>
      <c r="G122" s="28"/>
      <c r="H122" s="27"/>
      <c r="I122" s="28"/>
      <c r="J122" s="27"/>
      <c r="K122" s="28"/>
      <c r="L122" s="27"/>
      <c r="M122" s="28"/>
      <c r="N122" s="27"/>
      <c r="O122" s="28"/>
      <c r="P122" s="27"/>
      <c r="Q122" s="28"/>
      <c r="R122" s="29"/>
      <c r="S122" s="30"/>
    </row>
    <row r="123" spans="1:19" x14ac:dyDescent="0.35">
      <c r="A123" s="26" t="s">
        <v>69</v>
      </c>
      <c r="B123" s="6">
        <v>103.43717068677685</v>
      </c>
      <c r="C123" s="7">
        <v>0.10006092388954323</v>
      </c>
      <c r="D123" s="6">
        <v>95.177233963663255</v>
      </c>
      <c r="E123" s="7">
        <v>0.13865588387461014</v>
      </c>
      <c r="F123" s="6">
        <v>87.864754098360592</v>
      </c>
      <c r="G123" s="7">
        <v>8.3333333333333245E-2</v>
      </c>
      <c r="H123" s="6">
        <v>52.484122852680891</v>
      </c>
      <c r="I123" s="7">
        <v>0.1822217161612382</v>
      </c>
      <c r="J123" s="6">
        <v>180.48206686930104</v>
      </c>
      <c r="K123" s="7">
        <v>0.18030703933699219</v>
      </c>
      <c r="L123" s="6">
        <v>152.61086180183258</v>
      </c>
      <c r="M123" s="7">
        <v>0.10179872684060688</v>
      </c>
      <c r="N123" s="6">
        <v>81.096228617738802</v>
      </c>
      <c r="O123" s="7">
        <v>0.10469593525139767</v>
      </c>
      <c r="P123" s="6">
        <v>87.546734831540533</v>
      </c>
      <c r="Q123" s="7">
        <v>0.11356320539332802</v>
      </c>
      <c r="R123" s="8">
        <v>76.822877426832832</v>
      </c>
      <c r="S123" s="7">
        <v>0.15641847746484963</v>
      </c>
    </row>
    <row r="124" spans="1:19" x14ac:dyDescent="0.35">
      <c r="A124" s="26" t="s">
        <v>70</v>
      </c>
      <c r="B124" s="6">
        <v>97.626102582810702</v>
      </c>
      <c r="C124" s="7">
        <v>9.4439532281407904E-2</v>
      </c>
      <c r="D124" s="6">
        <v>73.612013348164567</v>
      </c>
      <c r="E124" s="7">
        <v>0.10723928769012224</v>
      </c>
      <c r="F124" s="6">
        <v>59.907786885245841</v>
      </c>
      <c r="G124" s="7">
        <v>5.6818181818181747E-2</v>
      </c>
      <c r="H124" s="6">
        <v>24.764185320145764</v>
      </c>
      <c r="I124" s="7">
        <v>8.5979761175362782E-2</v>
      </c>
      <c r="J124" s="6">
        <v>99.829584599797471</v>
      </c>
      <c r="K124" s="7">
        <v>9.9732772067965297E-2</v>
      </c>
      <c r="L124" s="6">
        <v>120.24270718322056</v>
      </c>
      <c r="M124" s="7">
        <v>8.0207623222875751E-2</v>
      </c>
      <c r="N124" s="6">
        <v>83.827880635606789</v>
      </c>
      <c r="O124" s="7">
        <v>0.10822252172362604</v>
      </c>
      <c r="P124" s="6">
        <v>71.12485339340067</v>
      </c>
      <c r="Q124" s="7">
        <v>9.2261194549715375E-2</v>
      </c>
      <c r="R124" s="8">
        <v>51.668332850381553</v>
      </c>
      <c r="S124" s="7">
        <v>0.10520150023410739</v>
      </c>
    </row>
    <row r="125" spans="1:19" x14ac:dyDescent="0.35">
      <c r="A125" s="26" t="s">
        <v>71</v>
      </c>
      <c r="B125" s="6">
        <v>417.12362227365173</v>
      </c>
      <c r="C125" s="7">
        <v>0.40350847518096411</v>
      </c>
      <c r="D125" s="6">
        <v>236.33110863922875</v>
      </c>
      <c r="E125" s="7">
        <v>0.34429135404322847</v>
      </c>
      <c r="F125" s="6">
        <v>427.34221311475432</v>
      </c>
      <c r="G125" s="7">
        <v>0.40530303030303039</v>
      </c>
      <c r="H125" s="6">
        <v>98.218115564809992</v>
      </c>
      <c r="I125" s="7">
        <v>0.34100738668300512</v>
      </c>
      <c r="J125" s="6">
        <v>337.41499493414386</v>
      </c>
      <c r="K125" s="7">
        <v>0.33708777730553541</v>
      </c>
      <c r="L125" s="6">
        <v>601.70514496400006</v>
      </c>
      <c r="M125" s="7">
        <v>0.40136604280706889</v>
      </c>
      <c r="N125" s="6">
        <v>282.70341247865383</v>
      </c>
      <c r="O125" s="7">
        <v>0.3649725600401118</v>
      </c>
      <c r="P125" s="6">
        <v>284.88011182544284</v>
      </c>
      <c r="Q125" s="7">
        <v>0.36953860945196071</v>
      </c>
      <c r="R125" s="8">
        <v>146.32852796290931</v>
      </c>
      <c r="S125" s="7">
        <v>0.29793840481216366</v>
      </c>
    </row>
    <row r="126" spans="1:19" x14ac:dyDescent="0.35">
      <c r="A126" s="26" t="s">
        <v>72</v>
      </c>
      <c r="B126" s="6">
        <v>78.04165326136129</v>
      </c>
      <c r="C126" s="7">
        <v>7.5494330281381791E-2</v>
      </c>
      <c r="D126" s="6">
        <v>96.333852428624326</v>
      </c>
      <c r="E126" s="7">
        <v>0.14034086618483466</v>
      </c>
      <c r="F126" s="6">
        <v>59.907786885245841</v>
      </c>
      <c r="G126" s="7">
        <v>5.6818181818181747E-2</v>
      </c>
      <c r="H126" s="6">
        <v>28.558563248308186</v>
      </c>
      <c r="I126" s="7">
        <v>9.9153613004321434E-2</v>
      </c>
      <c r="J126" s="6">
        <v>73.002735562310065</v>
      </c>
      <c r="K126" s="7">
        <v>7.2931939117660965E-2</v>
      </c>
      <c r="L126" s="6">
        <v>133.59859108532055</v>
      </c>
      <c r="M126" s="7">
        <v>8.9116635078337336E-2</v>
      </c>
      <c r="N126" s="6">
        <v>86.354533087632376</v>
      </c>
      <c r="O126" s="7">
        <v>0.11148445197647373</v>
      </c>
      <c r="P126" s="6">
        <v>69.148675083034476</v>
      </c>
      <c r="Q126" s="7">
        <v>8.9697750649885263E-2</v>
      </c>
      <c r="R126" s="8">
        <v>64.438158021829466</v>
      </c>
      <c r="S126" s="7">
        <v>0.13120204431308413</v>
      </c>
    </row>
    <row r="127" spans="1:19" x14ac:dyDescent="0.35">
      <c r="A127" s="26" t="s">
        <v>73</v>
      </c>
      <c r="B127" s="6">
        <v>337.51336228309492</v>
      </c>
      <c r="C127" s="7">
        <v>0.32649673836670307</v>
      </c>
      <c r="D127" s="6">
        <v>184.97345198368546</v>
      </c>
      <c r="E127" s="7">
        <v>0.26947260820720448</v>
      </c>
      <c r="F127" s="6">
        <v>419.3545081967215</v>
      </c>
      <c r="G127" s="7">
        <v>0.39772727272727276</v>
      </c>
      <c r="H127" s="6">
        <v>83.998438313378458</v>
      </c>
      <c r="I127" s="7">
        <v>0.29163752297607232</v>
      </c>
      <c r="J127" s="6">
        <v>310.24133738601842</v>
      </c>
      <c r="K127" s="7">
        <v>0.30994047217184623</v>
      </c>
      <c r="L127" s="6">
        <v>490.98582315804134</v>
      </c>
      <c r="M127" s="7">
        <v>0.32751097205111113</v>
      </c>
      <c r="N127" s="6">
        <v>240.60607434707518</v>
      </c>
      <c r="O127" s="7">
        <v>0.31062453100839077</v>
      </c>
      <c r="P127" s="6">
        <v>258.20719592642405</v>
      </c>
      <c r="Q127" s="7">
        <v>0.33493923995511049</v>
      </c>
      <c r="R127" s="8">
        <v>151.87894813097651</v>
      </c>
      <c r="S127" s="7">
        <v>0.3092395731757952</v>
      </c>
    </row>
    <row r="128" spans="1:19" s="73" customFormat="1" ht="13" x14ac:dyDescent="0.35">
      <c r="A128" s="64" t="s">
        <v>183</v>
      </c>
      <c r="B128" s="17"/>
      <c r="C128" s="18"/>
      <c r="D128" s="17"/>
      <c r="E128" s="18"/>
      <c r="F128" s="17"/>
      <c r="G128" s="18"/>
      <c r="H128" s="17"/>
      <c r="I128" s="18"/>
      <c r="J128" s="17"/>
      <c r="K128" s="18"/>
      <c r="L128" s="17"/>
      <c r="M128" s="18"/>
      <c r="N128" s="17"/>
      <c r="O128" s="18"/>
      <c r="P128" s="17"/>
      <c r="Q128" s="18"/>
      <c r="R128" s="19"/>
      <c r="S128" s="20"/>
    </row>
    <row r="129" spans="1:19" x14ac:dyDescent="0.35">
      <c r="A129" s="26" t="s">
        <v>76</v>
      </c>
      <c r="B129" s="6">
        <v>270.69952342643404</v>
      </c>
      <c r="C129" s="7">
        <v>0.2611970418104857</v>
      </c>
      <c r="D129" s="6">
        <v>243.14786800148306</v>
      </c>
      <c r="E129" s="7">
        <v>0.3470271243980721</v>
      </c>
      <c r="F129" s="6">
        <v>287.55737704917999</v>
      </c>
      <c r="G129" s="7">
        <v>0.26966292134831449</v>
      </c>
      <c r="H129" s="6">
        <v>114.11504424778764</v>
      </c>
      <c r="I129" s="7">
        <v>0.38400564757980893</v>
      </c>
      <c r="J129" s="6">
        <v>337.81570415400199</v>
      </c>
      <c r="K129" s="7">
        <v>0.33397081021632419</v>
      </c>
      <c r="L129" s="6">
        <v>388.08291156997075</v>
      </c>
      <c r="M129" s="7">
        <v>0.25831611591882142</v>
      </c>
      <c r="N129" s="6">
        <v>180.88588408957153</v>
      </c>
      <c r="O129" s="7">
        <v>0.23031354825212813</v>
      </c>
      <c r="P129" s="6">
        <v>253.6523310135828</v>
      </c>
      <c r="Q129" s="7">
        <v>0.3263889117885076</v>
      </c>
      <c r="R129" s="8">
        <v>150.98773302424416</v>
      </c>
      <c r="S129" s="7">
        <v>0.29909644965800569</v>
      </c>
    </row>
    <row r="130" spans="1:19" x14ac:dyDescent="0.35">
      <c r="A130" s="26" t="s">
        <v>75</v>
      </c>
      <c r="B130" s="6">
        <v>652.91311447441365</v>
      </c>
      <c r="C130" s="7">
        <v>0.62999362503988277</v>
      </c>
      <c r="D130" s="6">
        <v>406.71175380051943</v>
      </c>
      <c r="E130" s="7">
        <v>0.58046986609576223</v>
      </c>
      <c r="F130" s="6">
        <v>551.15163934426243</v>
      </c>
      <c r="G130" s="7">
        <v>0.51685393258427015</v>
      </c>
      <c r="H130" s="6">
        <v>137.60072878709002</v>
      </c>
      <c r="I130" s="7">
        <v>0.46303673028952597</v>
      </c>
      <c r="J130" s="6">
        <v>451.25511651469054</v>
      </c>
      <c r="K130" s="7">
        <v>0.44611909696172602</v>
      </c>
      <c r="L130" s="6">
        <v>898.37447953055334</v>
      </c>
      <c r="M130" s="7">
        <v>0.59797687368948838</v>
      </c>
      <c r="N130" s="6">
        <v>459.69436270489837</v>
      </c>
      <c r="O130" s="7">
        <v>0.58530736281024021</v>
      </c>
      <c r="P130" s="6">
        <v>441.05325525796468</v>
      </c>
      <c r="Q130" s="7">
        <v>0.56752836234222237</v>
      </c>
      <c r="R130" s="8">
        <v>269.42753308219818</v>
      </c>
      <c r="S130" s="7">
        <v>0.53371765355309231</v>
      </c>
    </row>
    <row r="131" spans="1:19" x14ac:dyDescent="0.35">
      <c r="A131" s="26" t="s">
        <v>74</v>
      </c>
      <c r="B131" s="6">
        <v>112.76787219253598</v>
      </c>
      <c r="C131" s="7">
        <v>0.10880933314963145</v>
      </c>
      <c r="D131" s="6">
        <v>50.799925843529813</v>
      </c>
      <c r="E131" s="7">
        <v>7.2503009506165741E-2</v>
      </c>
      <c r="F131" s="6">
        <v>227.64959016393408</v>
      </c>
      <c r="G131" s="7">
        <v>0.21348314606741556</v>
      </c>
      <c r="H131" s="6">
        <v>45.454450806871414</v>
      </c>
      <c r="I131" s="7">
        <v>0.15295762213066508</v>
      </c>
      <c r="J131" s="6">
        <v>222.44184397163136</v>
      </c>
      <c r="K131" s="7">
        <v>0.21991009282194973</v>
      </c>
      <c r="L131" s="6">
        <v>215.89916992770807</v>
      </c>
      <c r="M131" s="7">
        <v>0.14370701039169018</v>
      </c>
      <c r="N131" s="6">
        <v>144.8094337620239</v>
      </c>
      <c r="O131" s="7">
        <v>0.18437908893763169</v>
      </c>
      <c r="P131" s="6">
        <v>82.441926564132402</v>
      </c>
      <c r="Q131" s="7">
        <v>0.10608272586926998</v>
      </c>
      <c r="R131" s="8">
        <v>84.397590070510958</v>
      </c>
      <c r="S131" s="7">
        <v>0.16718589678890203</v>
      </c>
    </row>
    <row r="132" spans="1:19" s="73" customFormat="1" ht="13" x14ac:dyDescent="0.35">
      <c r="A132" s="69" t="s">
        <v>184</v>
      </c>
      <c r="B132" s="17"/>
      <c r="C132" s="18"/>
      <c r="D132" s="17"/>
      <c r="E132" s="18"/>
      <c r="F132" s="17"/>
      <c r="G132" s="18"/>
      <c r="H132" s="17"/>
      <c r="I132" s="18"/>
      <c r="J132" s="17"/>
      <c r="K132" s="18"/>
      <c r="L132" s="17"/>
      <c r="M132" s="18"/>
      <c r="N132" s="17"/>
      <c r="O132" s="18"/>
      <c r="P132" s="17"/>
      <c r="Q132" s="18"/>
      <c r="R132" s="19"/>
      <c r="S132" s="20"/>
    </row>
    <row r="133" spans="1:19" x14ac:dyDescent="0.35">
      <c r="A133" s="26" t="s">
        <v>79</v>
      </c>
      <c r="B133" s="6">
        <v>248.92406927292046</v>
      </c>
      <c r="C133" s="7">
        <v>0.40098662795163786</v>
      </c>
      <c r="D133" s="6">
        <v>190.91219873933991</v>
      </c>
      <c r="E133" s="7">
        <v>0.41239628024130098</v>
      </c>
      <c r="F133" s="6">
        <v>251.61270491803236</v>
      </c>
      <c r="G133" s="7">
        <v>0.34615384615384598</v>
      </c>
      <c r="H133" s="6">
        <v>114.95366996356066</v>
      </c>
      <c r="I133" s="7">
        <v>0.43851834788600663</v>
      </c>
      <c r="J133" s="6">
        <v>326.3861195542047</v>
      </c>
      <c r="K133" s="7">
        <v>0.43472577210516222</v>
      </c>
      <c r="L133" s="6">
        <v>392.26734074594407</v>
      </c>
      <c r="M133" s="7">
        <v>0.40442756936451885</v>
      </c>
      <c r="N133" s="6">
        <v>200.6086985885054</v>
      </c>
      <c r="O133" s="7">
        <v>0.42717013086208705</v>
      </c>
      <c r="P133" s="6">
        <v>241.71602308118267</v>
      </c>
      <c r="Q133" s="7">
        <v>0.43775183255191097</v>
      </c>
      <c r="R133" s="8">
        <v>204.93301458514429</v>
      </c>
      <c r="S133" s="7">
        <v>0.56190573803325561</v>
      </c>
    </row>
    <row r="134" spans="1:19" x14ac:dyDescent="0.35">
      <c r="A134" s="26" t="s">
        <v>80</v>
      </c>
      <c r="B134" s="6">
        <v>244.09221334385504</v>
      </c>
      <c r="C134" s="7">
        <v>0.39320309130368203</v>
      </c>
      <c r="D134" s="6">
        <v>136.92947719688527</v>
      </c>
      <c r="E134" s="7">
        <v>0.29578626941739433</v>
      </c>
      <c r="F134" s="6">
        <v>291.5512295081964</v>
      </c>
      <c r="G134" s="7">
        <v>0.40109890109890112</v>
      </c>
      <c r="H134" s="6">
        <v>116.51171264966165</v>
      </c>
      <c r="I134" s="7">
        <v>0.44446187543811927</v>
      </c>
      <c r="J134" s="6">
        <v>276.75440729483296</v>
      </c>
      <c r="K134" s="7">
        <v>0.3686194546480151</v>
      </c>
      <c r="L134" s="6">
        <v>373.22992224181161</v>
      </c>
      <c r="M134" s="7">
        <v>0.38479999374744012</v>
      </c>
      <c r="N134" s="6">
        <v>191.68743547935824</v>
      </c>
      <c r="O134" s="7">
        <v>0.4081734614424497</v>
      </c>
      <c r="P134" s="6">
        <v>166.91896411146607</v>
      </c>
      <c r="Q134" s="7">
        <v>0.3022930854812218</v>
      </c>
      <c r="R134" s="8">
        <v>92.643388389838734</v>
      </c>
      <c r="S134" s="7">
        <v>0.25401886383448297</v>
      </c>
    </row>
    <row r="135" spans="1:19" x14ac:dyDescent="0.35">
      <c r="A135" s="26" t="s">
        <v>78</v>
      </c>
      <c r="B135" s="6">
        <v>86.297858308001508</v>
      </c>
      <c r="C135" s="7">
        <v>0.13901543271186687</v>
      </c>
      <c r="D135" s="6">
        <v>76.917760474601351</v>
      </c>
      <c r="E135" s="7">
        <v>0.16615281010684063</v>
      </c>
      <c r="F135" s="6">
        <v>143.77868852459008</v>
      </c>
      <c r="G135" s="7">
        <v>0.19780219780219793</v>
      </c>
      <c r="H135" s="6">
        <v>15.89692868297762</v>
      </c>
      <c r="I135" s="7">
        <v>6.0642647639964825E-2</v>
      </c>
      <c r="J135" s="6">
        <v>111.47082066869312</v>
      </c>
      <c r="K135" s="7">
        <v>0.1484721183872092</v>
      </c>
      <c r="L135" s="6">
        <v>166.52735482784965</v>
      </c>
      <c r="M135" s="7">
        <v>0.1716896778040688</v>
      </c>
      <c r="N135" s="6">
        <v>64.096228617738774</v>
      </c>
      <c r="O135" s="7">
        <v>0.13648458197003904</v>
      </c>
      <c r="P135" s="6">
        <v>101.70910304725091</v>
      </c>
      <c r="Q135" s="7">
        <v>0.18419691702106003</v>
      </c>
      <c r="R135" s="8">
        <v>38.883536173089929</v>
      </c>
      <c r="S135" s="7">
        <v>0.10661474987284321</v>
      </c>
    </row>
    <row r="136" spans="1:19" x14ac:dyDescent="0.35">
      <c r="A136" s="26" t="s">
        <v>77</v>
      </c>
      <c r="B136" s="6">
        <v>19.58444932144938</v>
      </c>
      <c r="C136" s="7">
        <v>3.1548183816196514E-2</v>
      </c>
      <c r="D136" s="6">
        <v>34.369818316648121</v>
      </c>
      <c r="E136" s="7">
        <v>7.4243475901230011E-2</v>
      </c>
      <c r="F136" s="6">
        <v>31.950819672131125</v>
      </c>
      <c r="G136" s="7">
        <v>4.395604395604398E-2</v>
      </c>
      <c r="H136" s="6">
        <v>8.8672566371681398</v>
      </c>
      <c r="I136" s="7">
        <v>3.3826277421545627E-2</v>
      </c>
      <c r="J136" s="6">
        <v>14.74052684903749</v>
      </c>
      <c r="K136" s="7">
        <v>1.9633454156804214E-2</v>
      </c>
      <c r="L136" s="6">
        <v>12.52694847976948</v>
      </c>
      <c r="M136" s="7">
        <v>1.2915282000264533E-2</v>
      </c>
      <c r="N136" s="6">
        <v>8.3729799612152611</v>
      </c>
      <c r="O136" s="7">
        <v>1.7829171770235963E-2</v>
      </c>
      <c r="P136" s="6">
        <v>27.26148652905281</v>
      </c>
      <c r="Q136" s="7">
        <v>4.9371016178658675E-2</v>
      </c>
      <c r="R136" s="8">
        <v>17.927653820148748</v>
      </c>
      <c r="S136" s="7">
        <v>4.9155825728753232E-2</v>
      </c>
    </row>
    <row r="137" spans="1:19" x14ac:dyDescent="0.35">
      <c r="A137" s="26" t="s">
        <v>53</v>
      </c>
      <c r="B137" s="6">
        <v>21.880388206248767</v>
      </c>
      <c r="C137" s="7">
        <v>3.524666421661677E-2</v>
      </c>
      <c r="D137" s="6">
        <v>23.804597701149422</v>
      </c>
      <c r="E137" s="7">
        <v>5.1421164333234105E-2</v>
      </c>
      <c r="F137" s="6">
        <v>7.9877049180327804</v>
      </c>
      <c r="G137" s="7">
        <v>1.0989010989010993E-2</v>
      </c>
      <c r="H137" s="6">
        <v>5.9115044247787596</v>
      </c>
      <c r="I137" s="7">
        <v>2.2550851614363751E-2</v>
      </c>
      <c r="J137" s="6">
        <v>21.43434650455929</v>
      </c>
      <c r="K137" s="7">
        <v>2.8549200702809367E-2</v>
      </c>
      <c r="L137" s="6">
        <v>25.380679823053082</v>
      </c>
      <c r="M137" s="7">
        <v>2.6167477083707685E-2</v>
      </c>
      <c r="N137" s="6">
        <v>4.8571428571428603</v>
      </c>
      <c r="O137" s="7">
        <v>1.034265395518822E-2</v>
      </c>
      <c r="P137" s="6">
        <v>14.57034827990203</v>
      </c>
      <c r="Q137" s="7">
        <v>2.6387148767148622E-2</v>
      </c>
      <c r="R137" s="8">
        <v>10.323070607553371</v>
      </c>
      <c r="S137" s="7">
        <v>2.8304822530664971E-2</v>
      </c>
    </row>
    <row r="138" spans="1:19" s="73" customFormat="1" ht="13" x14ac:dyDescent="0.35">
      <c r="A138" s="66" t="s">
        <v>171</v>
      </c>
      <c r="B138" s="21"/>
      <c r="C138" s="21"/>
      <c r="D138" s="21"/>
      <c r="E138" s="21"/>
      <c r="F138" s="21"/>
      <c r="G138" s="21"/>
      <c r="H138" s="21"/>
      <c r="I138" s="21"/>
      <c r="J138" s="21"/>
      <c r="K138" s="21"/>
      <c r="L138" s="21"/>
      <c r="M138" s="21"/>
      <c r="N138" s="21"/>
      <c r="O138" s="21"/>
      <c r="P138" s="21"/>
      <c r="Q138" s="21"/>
      <c r="R138" s="21"/>
      <c r="S138" s="21"/>
    </row>
    <row r="139" spans="1:19" x14ac:dyDescent="0.35">
      <c r="A139" s="15" t="s">
        <v>81</v>
      </c>
      <c r="B139" s="6">
        <v>386.53493066451244</v>
      </c>
      <c r="C139" s="7">
        <v>0.16193336014432858</v>
      </c>
      <c r="D139" s="6">
        <v>259.56158694846135</v>
      </c>
      <c r="E139" s="7">
        <v>0.14606729710099114</v>
      </c>
      <c r="F139" s="6">
        <v>531.18237704918067</v>
      </c>
      <c r="G139" s="7">
        <v>0.27254098360655782</v>
      </c>
      <c r="H139" s="6">
        <v>262.97969807392008</v>
      </c>
      <c r="I139" s="7">
        <v>0.33976705177509053</v>
      </c>
      <c r="J139" s="6">
        <v>731.4395136778121</v>
      </c>
      <c r="K139" s="7">
        <v>0.32222005007833138</v>
      </c>
      <c r="L139" s="6">
        <v>448.37290861964857</v>
      </c>
      <c r="M139" s="7">
        <v>0.13653255439087952</v>
      </c>
      <c r="N139" s="6">
        <v>246.5955966772471</v>
      </c>
      <c r="O139" s="7">
        <v>0.14582826533249382</v>
      </c>
      <c r="P139" s="6">
        <v>314.00588583743371</v>
      </c>
      <c r="Q139" s="7">
        <v>0.19515592656148736</v>
      </c>
      <c r="R139" s="8">
        <v>255.64701052834897</v>
      </c>
      <c r="S139" s="7">
        <v>0.21501010136951146</v>
      </c>
    </row>
    <row r="140" spans="1:19" x14ac:dyDescent="0.35">
      <c r="A140" s="15" t="s">
        <v>82</v>
      </c>
      <c r="B140" s="6">
        <v>12.89234682137843</v>
      </c>
      <c r="C140" s="7">
        <v>5.4010669549134586E-3</v>
      </c>
      <c r="D140" s="6">
        <v>34.49276974416015</v>
      </c>
      <c r="E140" s="7">
        <v>1.9410675151468843E-2</v>
      </c>
      <c r="F140" s="6">
        <v>43.932377049180289</v>
      </c>
      <c r="G140" s="7">
        <v>2.2540983606557381E-2</v>
      </c>
      <c r="H140" s="6">
        <v>5.9115044247787596</v>
      </c>
      <c r="I140" s="7">
        <v>7.6376026159932298E-3</v>
      </c>
      <c r="J140" s="6">
        <v>46.57203647416415</v>
      </c>
      <c r="K140" s="7">
        <v>2.0516315627385092E-2</v>
      </c>
      <c r="L140" s="6">
        <v>22.167246987232179</v>
      </c>
      <c r="M140" s="7">
        <v>6.7500752092667995E-3</v>
      </c>
      <c r="N140" s="6">
        <v>8.3729799612152611</v>
      </c>
      <c r="O140" s="7">
        <v>4.9514961331846592E-3</v>
      </c>
      <c r="P140" s="6">
        <v>19.77212482692515</v>
      </c>
      <c r="Q140" s="7">
        <v>1.2288455454894417E-2</v>
      </c>
      <c r="R140" s="8">
        <v>20.646141215106738</v>
      </c>
      <c r="S140" s="7">
        <v>1.7364290340712154E-2</v>
      </c>
    </row>
    <row r="141" spans="1:19" x14ac:dyDescent="0.35">
      <c r="A141" s="15" t="s">
        <v>17</v>
      </c>
      <c r="B141" s="57">
        <v>1046.5502340814212</v>
      </c>
      <c r="C141" s="7">
        <v>0.4384374671476417</v>
      </c>
      <c r="D141" s="6">
        <v>658.54638487208058</v>
      </c>
      <c r="E141" s="7">
        <v>0.37059447657404632</v>
      </c>
      <c r="F141" s="6">
        <v>766.81967213114547</v>
      </c>
      <c r="G141" s="7">
        <v>0.393442622950819</v>
      </c>
      <c r="H141" s="6">
        <v>283.78917230609096</v>
      </c>
      <c r="I141" s="7">
        <v>0.36665267739805035</v>
      </c>
      <c r="J141" s="6">
        <v>968.41043566362941</v>
      </c>
      <c r="K141" s="7">
        <v>0.42661252672406591</v>
      </c>
      <c r="L141" s="57">
        <v>1362.4638129386974</v>
      </c>
      <c r="M141" s="7">
        <v>0.41487935838571766</v>
      </c>
      <c r="N141" s="6">
        <v>731.37308608862531</v>
      </c>
      <c r="O141" s="7">
        <v>0.43250921708375228</v>
      </c>
      <c r="P141" s="6">
        <v>612.15236054867387</v>
      </c>
      <c r="Q141" s="7">
        <v>0.38045516503957294</v>
      </c>
      <c r="R141" s="8">
        <v>508.4531536752632</v>
      </c>
      <c r="S141" s="7">
        <v>0.42763091141737886</v>
      </c>
    </row>
    <row r="142" spans="1:19" x14ac:dyDescent="0.35">
      <c r="A142" s="15" t="s">
        <v>83</v>
      </c>
      <c r="B142" s="6">
        <v>905.75789522629873</v>
      </c>
      <c r="C142" s="7">
        <v>0.37945450156108018</v>
      </c>
      <c r="D142" s="6">
        <v>730.21453466815024</v>
      </c>
      <c r="E142" s="7">
        <v>0.41092545563767585</v>
      </c>
      <c r="F142" s="6">
        <v>734.86885245901465</v>
      </c>
      <c r="G142" s="7">
        <v>0.37704918032786833</v>
      </c>
      <c r="H142" s="6">
        <v>266.77407600208244</v>
      </c>
      <c r="I142" s="7">
        <v>0.3446693488398998</v>
      </c>
      <c r="J142" s="6">
        <v>712.28297872340488</v>
      </c>
      <c r="K142" s="7">
        <v>0.31378104789577316</v>
      </c>
      <c r="L142" s="57">
        <v>1364.3409057670619</v>
      </c>
      <c r="M142" s="7">
        <v>0.41545094572687619</v>
      </c>
      <c r="N142" s="6">
        <v>713.30349545099261</v>
      </c>
      <c r="O142" s="7">
        <v>0.4218234745422782</v>
      </c>
      <c r="P142" s="6">
        <v>663.91047698038187</v>
      </c>
      <c r="Q142" s="7">
        <v>0.41262304349308931</v>
      </c>
      <c r="R142" s="8">
        <v>441.78957790012549</v>
      </c>
      <c r="S142" s="7">
        <v>0.37156398477722941</v>
      </c>
    </row>
    <row r="143" spans="1:19" s="73" customFormat="1" ht="13" x14ac:dyDescent="0.35">
      <c r="A143" s="69" t="s">
        <v>84</v>
      </c>
      <c r="B143" s="21"/>
      <c r="C143" s="21"/>
      <c r="D143" s="21"/>
      <c r="E143" s="21"/>
      <c r="F143" s="21"/>
      <c r="G143" s="21"/>
      <c r="H143" s="21"/>
      <c r="I143" s="21"/>
      <c r="J143" s="21"/>
      <c r="K143" s="21"/>
      <c r="L143" s="21"/>
      <c r="M143" s="21"/>
      <c r="N143" s="21"/>
      <c r="O143" s="21"/>
      <c r="P143" s="21"/>
      <c r="Q143" s="21"/>
      <c r="R143" s="21"/>
      <c r="S143" s="21"/>
    </row>
    <row r="144" spans="1:19" x14ac:dyDescent="0.35">
      <c r="A144" s="26" t="s">
        <v>86</v>
      </c>
      <c r="B144" s="57">
        <v>1375.6581932600038</v>
      </c>
      <c r="C144" s="7">
        <v>0.60041524770015686</v>
      </c>
      <c r="D144" s="6">
        <v>931.75736002966289</v>
      </c>
      <c r="E144" s="7">
        <v>0.56151217793066766</v>
      </c>
      <c r="F144" s="57">
        <v>1517.6639344262198</v>
      </c>
      <c r="G144" s="7">
        <v>0.80851063829787162</v>
      </c>
      <c r="H144" s="6">
        <v>411.84435190005263</v>
      </c>
      <c r="I144" s="7">
        <v>0.56638324345259483</v>
      </c>
      <c r="J144" s="57">
        <v>1296.7204660587713</v>
      </c>
      <c r="K144" s="7">
        <v>0.59785192183707525</v>
      </c>
      <c r="L144" s="57">
        <v>2135.2805856118375</v>
      </c>
      <c r="M144" s="7">
        <v>0.67642566618028732</v>
      </c>
      <c r="N144" s="57">
        <v>1038.1788150392188</v>
      </c>
      <c r="O144" s="7">
        <v>0.63318033062537604</v>
      </c>
      <c r="P144" s="6">
        <v>927.22169289700093</v>
      </c>
      <c r="Q144" s="7">
        <v>0.6074887403714927</v>
      </c>
      <c r="R144" s="8">
        <v>730.49393895489277</v>
      </c>
      <c r="S144" s="7">
        <v>0.64297069436026844</v>
      </c>
    </row>
    <row r="145" spans="1:19" x14ac:dyDescent="0.35">
      <c r="A145" s="26" t="s">
        <v>85</v>
      </c>
      <c r="B145" s="6">
        <v>287.70379169847791</v>
      </c>
      <c r="C145" s="7">
        <v>0.12557025008338477</v>
      </c>
      <c r="D145" s="6">
        <v>165.6312198739339</v>
      </c>
      <c r="E145" s="7">
        <v>9.9815629040767753E-2</v>
      </c>
      <c r="F145" s="6">
        <v>175.72950819672113</v>
      </c>
      <c r="G145" s="7">
        <v>9.3617021276596157E-2</v>
      </c>
      <c r="H145" s="6">
        <v>65.42529932326913</v>
      </c>
      <c r="I145" s="7">
        <v>8.9975237158437027E-2</v>
      </c>
      <c r="J145" s="6">
        <v>225.9021276595746</v>
      </c>
      <c r="K145" s="7">
        <v>0.10415199320393842</v>
      </c>
      <c r="L145" s="6">
        <v>370.77761601283032</v>
      </c>
      <c r="M145" s="7">
        <v>0.11745692702224095</v>
      </c>
      <c r="N145" s="6">
        <v>174.0503719283351</v>
      </c>
      <c r="O145" s="7">
        <v>0.1061524955495164</v>
      </c>
      <c r="P145" s="6">
        <v>187.88137958332123</v>
      </c>
      <c r="Q145" s="7">
        <v>0.12309442660441371</v>
      </c>
      <c r="R145" s="8">
        <v>93.243866512122139</v>
      </c>
      <c r="S145" s="7">
        <v>8.2071965828914822E-2</v>
      </c>
    </row>
    <row r="146" spans="1:19" x14ac:dyDescent="0.35">
      <c r="A146" s="26" t="s">
        <v>89</v>
      </c>
      <c r="B146" s="6">
        <v>119.31302872604536</v>
      </c>
      <c r="C146" s="7">
        <v>5.2074971855210518E-2</v>
      </c>
      <c r="D146" s="6">
        <v>118.98183166481265</v>
      </c>
      <c r="E146" s="7">
        <v>7.1702945743473509E-2</v>
      </c>
      <c r="F146" s="6">
        <v>23.963114754098342</v>
      </c>
      <c r="G146" s="7">
        <v>1.2765957446808571E-2</v>
      </c>
      <c r="H146" s="6">
        <v>59.234252993232687</v>
      </c>
      <c r="I146" s="7">
        <v>8.1461086400768518E-2</v>
      </c>
      <c r="J146" s="6">
        <v>115.62147922998997</v>
      </c>
      <c r="K146" s="7">
        <v>5.3307189461882107E-2</v>
      </c>
      <c r="L146" s="6">
        <v>127.67387797249515</v>
      </c>
      <c r="M146" s="7">
        <v>4.0445217618376758E-2</v>
      </c>
      <c r="N146" s="6">
        <v>82.535615394263417</v>
      </c>
      <c r="O146" s="7">
        <v>5.0338079998034239E-2</v>
      </c>
      <c r="P146" s="6">
        <v>88.893123037446173</v>
      </c>
      <c r="Q146" s="7">
        <v>5.8240194071586489E-2</v>
      </c>
      <c r="R146" s="8">
        <v>110.35228919153873</v>
      </c>
      <c r="S146" s="7">
        <v>9.7130563611849616E-2</v>
      </c>
    </row>
    <row r="147" spans="1:19" x14ac:dyDescent="0.35">
      <c r="A147" s="26" t="s">
        <v>90</v>
      </c>
      <c r="B147" s="6">
        <v>111.78415583500905</v>
      </c>
      <c r="C147" s="7">
        <v>4.8788944770922882E-2</v>
      </c>
      <c r="D147" s="6">
        <v>114.88038561364466</v>
      </c>
      <c r="E147" s="7">
        <v>6.9231259440096032E-2</v>
      </c>
      <c r="F147" s="6">
        <v>59.907786885245841</v>
      </c>
      <c r="G147" s="7">
        <v>3.191489361702142E-2</v>
      </c>
      <c r="H147" s="6">
        <v>50.366996356064554</v>
      </c>
      <c r="I147" s="7">
        <v>6.926651446718364E-2</v>
      </c>
      <c r="J147" s="6">
        <v>100.49219858156036</v>
      </c>
      <c r="K147" s="7">
        <v>4.6331846858423759E-2</v>
      </c>
      <c r="L147" s="6">
        <v>119.74055462440411</v>
      </c>
      <c r="M147" s="7">
        <v>3.793205678746963E-2</v>
      </c>
      <c r="N147" s="6">
        <v>82.887736495287072</v>
      </c>
      <c r="O147" s="7">
        <v>5.0552836985883108E-2</v>
      </c>
      <c r="P147" s="6">
        <v>65.1650626619804</v>
      </c>
      <c r="Q147" s="7">
        <v>4.26942576257794E-2</v>
      </c>
      <c r="R147" s="8">
        <v>66.209069834830515</v>
      </c>
      <c r="S147" s="7">
        <v>5.8276310499651061E-2</v>
      </c>
    </row>
    <row r="148" spans="1:19" x14ac:dyDescent="0.35">
      <c r="A148" s="26" t="s">
        <v>87</v>
      </c>
      <c r="B148" s="6">
        <v>284.29359653204637</v>
      </c>
      <c r="C148" s="7">
        <v>0.124081847524093</v>
      </c>
      <c r="D148" s="6">
        <v>258.10159436410822</v>
      </c>
      <c r="E148" s="7">
        <v>0.15554176934449365</v>
      </c>
      <c r="F148" s="6">
        <v>79.877049180327802</v>
      </c>
      <c r="G148" s="7">
        <v>4.2553191489361895E-2</v>
      </c>
      <c r="H148" s="6">
        <v>87.233732431025516</v>
      </c>
      <c r="I148" s="7">
        <v>0.11996698287791605</v>
      </c>
      <c r="J148" s="6">
        <v>314.75764944275596</v>
      </c>
      <c r="K148" s="7">
        <v>0.14511875963847343</v>
      </c>
      <c r="L148" s="6">
        <v>301.50613820902805</v>
      </c>
      <c r="M148" s="7">
        <v>9.5512735782707123E-2</v>
      </c>
      <c r="N148" s="6">
        <v>221.30255960018908</v>
      </c>
      <c r="O148" s="7">
        <v>0.13497138048477353</v>
      </c>
      <c r="P148" s="6">
        <v>214.02127520585844</v>
      </c>
      <c r="Q148" s="7">
        <v>0.14022052750005076</v>
      </c>
      <c r="R148" s="8">
        <v>73.235559741137891</v>
      </c>
      <c r="S148" s="7">
        <v>6.4460930046854228E-2</v>
      </c>
    </row>
    <row r="149" spans="1:19" x14ac:dyDescent="0.35">
      <c r="A149" s="26" t="s">
        <v>88</v>
      </c>
      <c r="B149" s="6">
        <v>112.42521207164719</v>
      </c>
      <c r="C149" s="7">
        <v>4.9068738066231729E-2</v>
      </c>
      <c r="D149" s="6">
        <v>70.019206525769349</v>
      </c>
      <c r="E149" s="7">
        <v>4.2196218500501356E-2</v>
      </c>
      <c r="F149" s="6">
        <v>19.96926229508195</v>
      </c>
      <c r="G149" s="7">
        <v>1.0638297872340474E-2</v>
      </c>
      <c r="H149" s="6">
        <v>53.043206663196251</v>
      </c>
      <c r="I149" s="7">
        <v>7.2946935643100036E-2</v>
      </c>
      <c r="J149" s="6">
        <v>115.47203647416421</v>
      </c>
      <c r="K149" s="7">
        <v>5.3238289000206961E-2</v>
      </c>
      <c r="L149" s="6">
        <v>101.7325890255249</v>
      </c>
      <c r="M149" s="7">
        <v>3.2227396608918324E-2</v>
      </c>
      <c r="N149" s="6">
        <v>40.670715588187086</v>
      </c>
      <c r="O149" s="7">
        <v>2.4804876356416615E-2</v>
      </c>
      <c r="P149" s="6">
        <v>43.136608480272329</v>
      </c>
      <c r="Q149" s="7">
        <v>2.8261853826676845E-2</v>
      </c>
      <c r="R149" s="8">
        <v>62.588500917608414</v>
      </c>
      <c r="S149" s="7">
        <v>5.5089535652462017E-2</v>
      </c>
    </row>
    <row r="150" spans="1:19" s="73" customFormat="1" ht="13" x14ac:dyDescent="0.35">
      <c r="A150" s="64" t="s">
        <v>91</v>
      </c>
      <c r="B150" s="17"/>
      <c r="C150" s="18"/>
      <c r="D150" s="17"/>
      <c r="E150" s="18"/>
      <c r="F150" s="17"/>
      <c r="G150" s="18"/>
      <c r="H150" s="17"/>
      <c r="I150" s="18"/>
      <c r="J150" s="17"/>
      <c r="K150" s="18"/>
      <c r="L150" s="17"/>
      <c r="M150" s="18"/>
      <c r="N150" s="17"/>
      <c r="O150" s="18"/>
      <c r="P150" s="17"/>
      <c r="Q150" s="18"/>
      <c r="R150" s="19"/>
      <c r="S150" s="20"/>
    </row>
    <row r="151" spans="1:19" x14ac:dyDescent="0.35">
      <c r="A151" s="26" t="s">
        <v>92</v>
      </c>
      <c r="B151" s="6">
        <v>858.03439542101057</v>
      </c>
      <c r="C151" s="7">
        <v>0.3742317964382682</v>
      </c>
      <c r="D151" s="6">
        <v>690.38138672599246</v>
      </c>
      <c r="E151" s="7">
        <v>0.41213821395513334</v>
      </c>
      <c r="F151" s="6">
        <v>814.7459016393417</v>
      </c>
      <c r="G151" s="7">
        <v>0.43404255319148971</v>
      </c>
      <c r="H151" s="6">
        <v>354.28735033836591</v>
      </c>
      <c r="I151" s="7">
        <v>0.47907100828712745</v>
      </c>
      <c r="J151" s="6">
        <v>929.66757852077126</v>
      </c>
      <c r="K151" s="7">
        <v>0.42869129123747157</v>
      </c>
      <c r="L151" s="57">
        <v>1249.2857416169177</v>
      </c>
      <c r="M151" s="7">
        <v>0.39657019085731815</v>
      </c>
      <c r="N151" s="6">
        <v>668.29694449536385</v>
      </c>
      <c r="O151" s="7">
        <v>0.40846700644457773</v>
      </c>
      <c r="P151" s="6">
        <v>586.03955012996289</v>
      </c>
      <c r="Q151" s="7">
        <v>0.38313946016949008</v>
      </c>
      <c r="R151" s="8">
        <v>471.09463440548609</v>
      </c>
      <c r="S151" s="7">
        <v>0.41845316196111138</v>
      </c>
    </row>
    <row r="152" spans="1:19" x14ac:dyDescent="0.35">
      <c r="A152" s="26" t="s">
        <v>93</v>
      </c>
      <c r="B152" s="57">
        <v>1434.7542013452414</v>
      </c>
      <c r="C152" s="7">
        <v>0.6257682035617318</v>
      </c>
      <c r="D152" s="6">
        <v>984.7396366332963</v>
      </c>
      <c r="E152" s="7">
        <v>0.58786178604486672</v>
      </c>
      <c r="F152" s="57">
        <v>1062.3647540983557</v>
      </c>
      <c r="G152" s="7">
        <v>0.56595744680851023</v>
      </c>
      <c r="H152" s="6">
        <v>385.2425819885483</v>
      </c>
      <c r="I152" s="7">
        <v>0.52092899171287255</v>
      </c>
      <c r="J152" s="57">
        <v>1238.9502532928127</v>
      </c>
      <c r="K152" s="7">
        <v>0.57130870876252848</v>
      </c>
      <c r="L152" s="57">
        <v>1900.9402976024487</v>
      </c>
      <c r="M152" s="7">
        <v>0.60342980914268174</v>
      </c>
      <c r="N152" s="6">
        <v>967.81303244604362</v>
      </c>
      <c r="O152" s="7">
        <v>0.59153299355542222</v>
      </c>
      <c r="P152" s="6">
        <v>943.53286684508714</v>
      </c>
      <c r="Q152" s="7">
        <v>0.61686053983050981</v>
      </c>
      <c r="R152" s="8">
        <v>654.70552013909094</v>
      </c>
      <c r="S152" s="7">
        <v>0.58154683803888862</v>
      </c>
    </row>
    <row r="153" spans="1:19" s="73" customFormat="1" ht="13" x14ac:dyDescent="0.35">
      <c r="A153" s="64" t="s">
        <v>94</v>
      </c>
      <c r="B153" s="17"/>
      <c r="C153" s="18"/>
      <c r="D153" s="17"/>
      <c r="E153" s="18"/>
      <c r="F153" s="17"/>
      <c r="G153" s="18"/>
      <c r="H153" s="17"/>
      <c r="I153" s="18"/>
      <c r="J153" s="17"/>
      <c r="K153" s="18"/>
      <c r="L153" s="17"/>
      <c r="M153" s="18"/>
      <c r="N153" s="17"/>
      <c r="O153" s="18"/>
      <c r="P153" s="17"/>
      <c r="Q153" s="18"/>
      <c r="R153" s="19"/>
      <c r="S153" s="20"/>
    </row>
    <row r="154" spans="1:19" x14ac:dyDescent="0.35">
      <c r="A154" s="15" t="s">
        <v>180</v>
      </c>
      <c r="B154" s="57">
        <v>2248.1047740438139</v>
      </c>
      <c r="C154" s="7">
        <v>0.99275353365319929</v>
      </c>
      <c r="D154" s="57">
        <v>1641.5469039673715</v>
      </c>
      <c r="E154" s="7">
        <v>0.99581511543757573</v>
      </c>
      <c r="F154" s="57">
        <v>1833.1782786885117</v>
      </c>
      <c r="G154" s="7">
        <v>0.99136069114470837</v>
      </c>
      <c r="H154" s="6">
        <v>733.33888599687759</v>
      </c>
      <c r="I154" s="7">
        <v>1</v>
      </c>
      <c r="J154" s="57">
        <v>2136.6415400202791</v>
      </c>
      <c r="K154" s="7">
        <v>0.9935184442306314</v>
      </c>
      <c r="L154" s="57">
        <v>3072.4354811559947</v>
      </c>
      <c r="M154" s="7">
        <v>0.98305164580287385</v>
      </c>
      <c r="N154" s="57">
        <v>1602.569016584815</v>
      </c>
      <c r="O154" s="7">
        <v>0.98833141307314187</v>
      </c>
      <c r="P154" s="57">
        <v>1496.2681090970359</v>
      </c>
      <c r="Q154" s="7">
        <v>0.99532650696481406</v>
      </c>
      <c r="R154" s="58">
        <v>1121.5485125084529</v>
      </c>
      <c r="S154" s="7">
        <v>0.99730058966381907</v>
      </c>
    </row>
    <row r="155" spans="1:19" s="73" customFormat="1" ht="13" x14ac:dyDescent="0.35">
      <c r="A155" s="64" t="s">
        <v>172</v>
      </c>
      <c r="B155" s="20"/>
      <c r="C155" s="17"/>
      <c r="D155" s="18"/>
      <c r="E155" s="17"/>
      <c r="F155" s="18"/>
      <c r="G155" s="17"/>
      <c r="H155" s="18"/>
      <c r="I155" s="17"/>
      <c r="J155" s="18"/>
      <c r="K155" s="17"/>
      <c r="L155" s="18"/>
      <c r="M155" s="17"/>
      <c r="N155" s="18"/>
      <c r="O155" s="17"/>
      <c r="P155" s="18"/>
      <c r="Q155" s="17"/>
      <c r="R155" s="18"/>
      <c r="S155" s="19"/>
    </row>
    <row r="156" spans="1:19" x14ac:dyDescent="0.35">
      <c r="A156" s="48" t="s">
        <v>134</v>
      </c>
      <c r="B156" s="6">
        <v>18.705667016657692</v>
      </c>
      <c r="C156" s="7">
        <v>8.2952315566077912E-3</v>
      </c>
      <c r="D156" s="6">
        <v>14.231887282165369</v>
      </c>
      <c r="E156" s="7">
        <v>8.7340904817131901E-3</v>
      </c>
      <c r="F156" s="6">
        <v>7.9877049180327804</v>
      </c>
      <c r="G156" s="7">
        <v>4.424778761061946E-3</v>
      </c>
      <c r="H156" s="6">
        <v>21.249349297241022</v>
      </c>
      <c r="I156" s="7">
        <v>2.9864286498152683E-2</v>
      </c>
      <c r="J156" s="6">
        <v>35.373454913880479</v>
      </c>
      <c r="K156" s="7">
        <v>1.6815191968416715E-2</v>
      </c>
      <c r="L156" s="6">
        <v>29.037808652589622</v>
      </c>
      <c r="M156" s="7">
        <v>9.3797202108424245E-3</v>
      </c>
      <c r="N156" s="6">
        <v>17.833225597931492</v>
      </c>
      <c r="O156" s="7">
        <v>1.0988629597332676E-2</v>
      </c>
      <c r="P156" s="6">
        <v>23.544482550502391</v>
      </c>
      <c r="Q156" s="7">
        <v>1.574315473316228E-2</v>
      </c>
      <c r="R156" s="8">
        <v>20.646141215106738</v>
      </c>
      <c r="S156" s="7">
        <v>1.8942242331619584E-2</v>
      </c>
    </row>
    <row r="157" spans="1:19" x14ac:dyDescent="0.35">
      <c r="A157" s="48" t="s">
        <v>135</v>
      </c>
      <c r="B157" s="6">
        <v>26.859190101875772</v>
      </c>
      <c r="C157" s="7">
        <v>1.1911000079259285E-2</v>
      </c>
      <c r="D157" s="6">
        <v>22.483870967741932</v>
      </c>
      <c r="E157" s="7">
        <v>1.3798322001714439E-2</v>
      </c>
      <c r="F157" s="6">
        <v>51.920081967213065</v>
      </c>
      <c r="G157" s="7">
        <v>2.8761061946902648E-2</v>
      </c>
      <c r="H157" s="6">
        <v>22.087975013014063</v>
      </c>
      <c r="I157" s="7">
        <v>3.1042908878077334E-2</v>
      </c>
      <c r="J157" s="6">
        <v>58.811448834853131</v>
      </c>
      <c r="K157" s="7">
        <v>2.7956720781342745E-2</v>
      </c>
      <c r="L157" s="6">
        <v>63.288308125875659</v>
      </c>
      <c r="M157" s="7">
        <v>2.0443230752722745E-2</v>
      </c>
      <c r="N157" s="6">
        <v>16.745959922430522</v>
      </c>
      <c r="O157" s="7">
        <v>1.0318668926652905E-2</v>
      </c>
      <c r="P157" s="6">
        <v>34.089998934923891</v>
      </c>
      <c r="Q157" s="7">
        <v>2.2794475390770154E-2</v>
      </c>
      <c r="R157" s="8">
        <v>21.254105090311988</v>
      </c>
      <c r="S157" s="7">
        <v>1.9500031747715509E-2</v>
      </c>
    </row>
    <row r="158" spans="1:19" x14ac:dyDescent="0.35">
      <c r="A158" s="48" t="s">
        <v>136</v>
      </c>
      <c r="B158" s="6">
        <v>52.986543865521419</v>
      </c>
      <c r="C158" s="7">
        <v>2.349745937193487E-2</v>
      </c>
      <c r="D158" s="6">
        <v>28.824694104560624</v>
      </c>
      <c r="E158" s="7">
        <v>1.7689676809935537E-2</v>
      </c>
      <c r="F158" s="6">
        <v>83.870901639344197</v>
      </c>
      <c r="G158" s="7">
        <v>4.6460176991150438E-2</v>
      </c>
      <c r="H158" s="6">
        <v>37.146277980218642</v>
      </c>
      <c r="I158" s="7">
        <v>5.2206167465340014E-2</v>
      </c>
      <c r="J158" s="6">
        <v>60.305471124620091</v>
      </c>
      <c r="K158" s="7">
        <v>2.8666922023169054E-2</v>
      </c>
      <c r="L158" s="6">
        <v>67.179263215815212</v>
      </c>
      <c r="M158" s="7">
        <v>2.1700077318978061E-2</v>
      </c>
      <c r="N158" s="6">
        <v>40.572634564732923</v>
      </c>
      <c r="O158" s="7">
        <v>2.5000393258721543E-2</v>
      </c>
      <c r="P158" s="6">
        <v>46.03666560159057</v>
      </c>
      <c r="Q158" s="7">
        <v>3.078268330637934E-2</v>
      </c>
      <c r="R158" s="8">
        <v>51.615353037766859</v>
      </c>
      <c r="S158" s="7">
        <v>4.735560582904897E-2</v>
      </c>
    </row>
    <row r="159" spans="1:19" x14ac:dyDescent="0.35">
      <c r="A159" s="48" t="s">
        <v>137</v>
      </c>
      <c r="B159" s="6">
        <v>91.768518382392003</v>
      </c>
      <c r="C159" s="7">
        <v>4.0695747920181789E-2</v>
      </c>
      <c r="D159" s="6">
        <v>58.494178717093035</v>
      </c>
      <c r="E159" s="7">
        <v>3.5897800442026867E-2</v>
      </c>
      <c r="F159" s="6">
        <v>127.80327868852454</v>
      </c>
      <c r="G159" s="7">
        <v>7.0796460176991177E-2</v>
      </c>
      <c r="H159" s="6">
        <v>9.4263404476835007</v>
      </c>
      <c r="I159" s="7">
        <v>1.3247978929655778E-2</v>
      </c>
      <c r="J159" s="6">
        <v>86.98986828774072</v>
      </c>
      <c r="K159" s="7">
        <v>4.1351667178872731E-2</v>
      </c>
      <c r="L159" s="6">
        <v>131.38946336713244</v>
      </c>
      <c r="M159" s="7">
        <v>4.2441095324406514E-2</v>
      </c>
      <c r="N159" s="6">
        <v>47.604308772877729</v>
      </c>
      <c r="O159" s="7">
        <v>2.9333230461845546E-2</v>
      </c>
      <c r="P159" s="6">
        <v>73.72026646543533</v>
      </c>
      <c r="Q159" s="7">
        <v>4.9293483492188192E-2</v>
      </c>
      <c r="R159" s="8">
        <v>50.425915193663705</v>
      </c>
      <c r="S159" s="7">
        <v>4.6264330726032844E-2</v>
      </c>
    </row>
    <row r="160" spans="1:19" x14ac:dyDescent="0.35">
      <c r="A160" s="48" t="s">
        <v>138</v>
      </c>
      <c r="B160" s="6">
        <v>89.32338143971792</v>
      </c>
      <c r="C160" s="7">
        <v>3.9611425339808944E-2</v>
      </c>
      <c r="D160" s="6">
        <v>78.271190211345882</v>
      </c>
      <c r="E160" s="7">
        <v>4.8034926349786643E-2</v>
      </c>
      <c r="F160" s="6">
        <v>135.79098360655732</v>
      </c>
      <c r="G160" s="7">
        <v>7.5221238938053117E-2</v>
      </c>
      <c r="H160" s="6">
        <v>25.882352941176485</v>
      </c>
      <c r="I160" s="7">
        <v>3.6375608150126214E-2</v>
      </c>
      <c r="J160" s="6">
        <v>114.32016210739624</v>
      </c>
      <c r="K160" s="7">
        <v>5.4343446982388854E-2</v>
      </c>
      <c r="L160" s="6">
        <v>142.20008443714013</v>
      </c>
      <c r="M160" s="7">
        <v>4.5933115061683322E-2</v>
      </c>
      <c r="N160" s="6">
        <v>90.124410269274279</v>
      </c>
      <c r="O160" s="7">
        <v>5.5533630564398404E-2</v>
      </c>
      <c r="P160" s="6">
        <v>97.154041525884054</v>
      </c>
      <c r="Q160" s="7">
        <v>6.4962613020409302E-2</v>
      </c>
      <c r="R160" s="8">
        <v>51.007389162561608</v>
      </c>
      <c r="S160" s="7">
        <v>4.6797816412953046E-2</v>
      </c>
    </row>
    <row r="161" spans="1:21" x14ac:dyDescent="0.35">
      <c r="A161" s="48" t="s">
        <v>139</v>
      </c>
      <c r="B161" s="6">
        <v>144.02322590968333</v>
      </c>
      <c r="C161" s="7">
        <v>6.3868666505532981E-2</v>
      </c>
      <c r="D161" s="6">
        <v>66.549351130886137</v>
      </c>
      <c r="E161" s="7">
        <v>4.0841249143734444E-2</v>
      </c>
      <c r="F161" s="6">
        <v>131.79713114754094</v>
      </c>
      <c r="G161" s="7">
        <v>7.3008849557522154E-2</v>
      </c>
      <c r="H161" s="6">
        <v>62.190005205622064</v>
      </c>
      <c r="I161" s="7">
        <v>8.7403153235541542E-2</v>
      </c>
      <c r="J161" s="6">
        <v>120.86686930091197</v>
      </c>
      <c r="K161" s="7">
        <v>5.7455502010318425E-2</v>
      </c>
      <c r="L161" s="6">
        <v>210.79403998682307</v>
      </c>
      <c r="M161" s="7">
        <v>6.8090162754523231E-2</v>
      </c>
      <c r="N161" s="6">
        <v>123.71441113758949</v>
      </c>
      <c r="O161" s="7">
        <v>7.6231404822287699E-2</v>
      </c>
      <c r="P161" s="6">
        <v>111.80801209201358</v>
      </c>
      <c r="Q161" s="7">
        <v>7.4761075381301584E-2</v>
      </c>
      <c r="R161" s="8">
        <v>48.606128658359907</v>
      </c>
      <c r="S161" s="7">
        <v>4.459472878035204E-2</v>
      </c>
    </row>
    <row r="162" spans="1:21" x14ac:dyDescent="0.35">
      <c r="A162" s="48" t="s">
        <v>140</v>
      </c>
      <c r="B162" s="6">
        <v>203.55042212608799</v>
      </c>
      <c r="C162" s="7">
        <v>9.0266649324909298E-2</v>
      </c>
      <c r="D162" s="6">
        <v>133.50077864293641</v>
      </c>
      <c r="E162" s="7">
        <v>8.1929252033055969E-2</v>
      </c>
      <c r="F162" s="6">
        <v>163.74795081967198</v>
      </c>
      <c r="G162" s="7">
        <v>9.07079646017699E-2</v>
      </c>
      <c r="H162" s="6">
        <v>74.013014055179596</v>
      </c>
      <c r="I162" s="7">
        <v>0.10401946080403847</v>
      </c>
      <c r="J162" s="6">
        <v>190.92340425531927</v>
      </c>
      <c r="K162" s="7">
        <v>9.0757708050650768E-2</v>
      </c>
      <c r="L162" s="6">
        <v>222.38449216445059</v>
      </c>
      <c r="M162" s="7">
        <v>7.1834081582695553E-2</v>
      </c>
      <c r="N162" s="6">
        <v>141.4985962237939</v>
      </c>
      <c r="O162" s="7">
        <v>8.7189816217328631E-2</v>
      </c>
      <c r="P162" s="6">
        <v>165.79717659642466</v>
      </c>
      <c r="Q162" s="7">
        <v>0.1108612431757711</v>
      </c>
      <c r="R162" s="8">
        <v>100.50883801796583</v>
      </c>
      <c r="S162" s="7">
        <v>9.2213975791890626E-2</v>
      </c>
    </row>
    <row r="163" spans="1:21" x14ac:dyDescent="0.35">
      <c r="A163" s="48" t="s">
        <v>141</v>
      </c>
      <c r="B163" s="6">
        <v>269.38955299047461</v>
      </c>
      <c r="C163" s="7">
        <v>0.1194637282379218</v>
      </c>
      <c r="D163" s="6">
        <v>201.56766777901368</v>
      </c>
      <c r="E163" s="7">
        <v>0.12370181225198333</v>
      </c>
      <c r="F163" s="6">
        <v>203.68647540983579</v>
      </c>
      <c r="G163" s="7">
        <v>0.11283185840707957</v>
      </c>
      <c r="H163" s="6">
        <v>83.71889640812077</v>
      </c>
      <c r="I163" s="7">
        <v>0.11766031386033578</v>
      </c>
      <c r="J163" s="6">
        <v>294.15612968591705</v>
      </c>
      <c r="K163" s="7">
        <v>0.13983061030926505</v>
      </c>
      <c r="L163" s="6">
        <v>370.82672032754101</v>
      </c>
      <c r="M163" s="7">
        <v>0.11978351827407795</v>
      </c>
      <c r="N163" s="6">
        <v>220.77241459155411</v>
      </c>
      <c r="O163" s="7">
        <v>0.13603743618522643</v>
      </c>
      <c r="P163" s="6">
        <v>130.87727987104276</v>
      </c>
      <c r="Q163" s="7">
        <v>8.7511851816902464E-2</v>
      </c>
      <c r="R163" s="8">
        <v>112.38744808268139</v>
      </c>
      <c r="S163" s="7">
        <v>0.10311225978909684</v>
      </c>
    </row>
    <row r="164" spans="1:21" x14ac:dyDescent="0.35">
      <c r="A164" s="48" t="s">
        <v>142</v>
      </c>
      <c r="B164" s="6">
        <v>318.27157308253453</v>
      </c>
      <c r="C164" s="7">
        <v>0.14114099188520571</v>
      </c>
      <c r="D164" s="6">
        <v>238.2343344456803</v>
      </c>
      <c r="E164" s="7">
        <v>0.14620409729542963</v>
      </c>
      <c r="F164" s="6">
        <v>291.5512295081964</v>
      </c>
      <c r="G164" s="7">
        <v>0.16150442477876101</v>
      </c>
      <c r="H164" s="6">
        <v>105.52732951587716</v>
      </c>
      <c r="I164" s="7">
        <v>0.14831034861177159</v>
      </c>
      <c r="J164" s="6">
        <v>299.2028368794326</v>
      </c>
      <c r="K164" s="7">
        <v>0.14222962251980414</v>
      </c>
      <c r="L164" s="6">
        <v>476.95241700182243</v>
      </c>
      <c r="M164" s="7">
        <v>0.15406397496744886</v>
      </c>
      <c r="N164" s="6">
        <v>224.61339713841917</v>
      </c>
      <c r="O164" s="7">
        <v>0.13840420568890027</v>
      </c>
      <c r="P164" s="6">
        <v>217.17380649907994</v>
      </c>
      <c r="Q164" s="7">
        <v>0.14521452456520029</v>
      </c>
      <c r="R164" s="8">
        <v>187.72677001835211</v>
      </c>
      <c r="S164" s="7">
        <v>0.17223392656144146</v>
      </c>
    </row>
    <row r="165" spans="1:21" x14ac:dyDescent="0.35">
      <c r="A165" s="48" t="s">
        <v>173</v>
      </c>
      <c r="B165" s="6">
        <v>362.81520611234083</v>
      </c>
      <c r="C165" s="7">
        <v>0.16089435058798607</v>
      </c>
      <c r="D165" s="6">
        <v>269.8561364479051</v>
      </c>
      <c r="E165" s="7">
        <v>0.16561035553837919</v>
      </c>
      <c r="F165" s="6">
        <v>231.64344262295046</v>
      </c>
      <c r="G165" s="7">
        <v>0.12831858407079635</v>
      </c>
      <c r="H165" s="6">
        <v>86.674648620510141</v>
      </c>
      <c r="I165" s="7">
        <v>0.12181439075245999</v>
      </c>
      <c r="J165" s="6">
        <v>329.07862208713289</v>
      </c>
      <c r="K165" s="7">
        <v>0.15643143189063655</v>
      </c>
      <c r="L165" s="6">
        <v>507.69720081378415</v>
      </c>
      <c r="M165" s="7">
        <v>0.16399507801827501</v>
      </c>
      <c r="N165" s="6">
        <v>299.60042065046468</v>
      </c>
      <c r="O165" s="7">
        <v>0.18461035170860421</v>
      </c>
      <c r="P165" s="6">
        <v>205.64964922736684</v>
      </c>
      <c r="Q165" s="7">
        <v>0.13750883000560568</v>
      </c>
      <c r="R165" s="8">
        <v>137.04336907176668</v>
      </c>
      <c r="S165" s="7">
        <v>0.12573336004306529</v>
      </c>
    </row>
    <row r="166" spans="1:21" x14ac:dyDescent="0.35">
      <c r="A166" s="49" t="s">
        <v>144</v>
      </c>
      <c r="B166" s="50">
        <v>677.29705757961949</v>
      </c>
      <c r="C166" s="7">
        <v>0.30035474919065153</v>
      </c>
      <c r="D166" s="50">
        <v>517.45005561735309</v>
      </c>
      <c r="E166" s="7">
        <v>0.3175584176522408</v>
      </c>
      <c r="F166" s="50">
        <v>375.42213114754099</v>
      </c>
      <c r="G166" s="7">
        <v>0.20796460176991166</v>
      </c>
      <c r="H166" s="50">
        <v>183.61426340447696</v>
      </c>
      <c r="I166" s="7">
        <v>0.25805538281450063</v>
      </c>
      <c r="J166" s="50">
        <v>513.63221884498489</v>
      </c>
      <c r="K166" s="7">
        <v>0.24416117628513501</v>
      </c>
      <c r="L166" s="50">
        <v>874.05775265076363</v>
      </c>
      <c r="M166" s="7">
        <v>0.28233594573434634</v>
      </c>
      <c r="N166" s="50">
        <v>399.8000752539823</v>
      </c>
      <c r="O166" s="7">
        <v>0.24635223256870159</v>
      </c>
      <c r="P166" s="50">
        <v>389.68639242088858</v>
      </c>
      <c r="Q166" s="7">
        <v>0.26056606511230967</v>
      </c>
      <c r="R166" s="51">
        <v>308.73087510866401</v>
      </c>
      <c r="S166" s="7">
        <v>0.28325172198678389</v>
      </c>
    </row>
    <row r="167" spans="1:21" x14ac:dyDescent="0.35">
      <c r="A167" s="52" t="s">
        <v>152</v>
      </c>
      <c r="B167" s="95">
        <v>60.849287008824746</v>
      </c>
      <c r="C167" s="95"/>
      <c r="D167" s="94">
        <v>61.667918608946088</v>
      </c>
      <c r="E167" s="94"/>
      <c r="F167" s="94">
        <v>56.738938053097357</v>
      </c>
      <c r="G167" s="94"/>
      <c r="H167" s="94">
        <v>58.041373230420305</v>
      </c>
      <c r="I167" s="94"/>
      <c r="J167" s="94">
        <v>58.711120587845883</v>
      </c>
      <c r="K167" s="94"/>
      <c r="L167" s="94">
        <v>60.352226229745639</v>
      </c>
      <c r="M167" s="94"/>
      <c r="N167" s="94">
        <v>59.956141403446956</v>
      </c>
      <c r="O167" s="94"/>
      <c r="P167" s="94">
        <v>58.396398774727864</v>
      </c>
      <c r="Q167" s="94"/>
      <c r="R167" s="94">
        <v>59.032559198633621</v>
      </c>
      <c r="S167" s="94"/>
      <c r="T167" s="93"/>
      <c r="U167" s="93"/>
    </row>
    <row r="168" spans="1:21" s="73" customFormat="1" ht="13" x14ac:dyDescent="0.35">
      <c r="A168" s="62" t="s">
        <v>95</v>
      </c>
      <c r="B168" s="23"/>
      <c r="C168" s="18"/>
      <c r="D168" s="24"/>
      <c r="E168" s="18"/>
      <c r="F168" s="24"/>
      <c r="G168" s="18"/>
      <c r="H168" s="24"/>
      <c r="I168" s="18"/>
      <c r="J168" s="24"/>
      <c r="K168" s="18"/>
      <c r="L168" s="24"/>
      <c r="M168" s="18"/>
      <c r="N168" s="24"/>
      <c r="O168" s="18"/>
      <c r="P168" s="24"/>
      <c r="Q168" s="18"/>
      <c r="R168" s="24"/>
      <c r="S168" s="25"/>
    </row>
    <row r="169" spans="1:21" x14ac:dyDescent="0.35">
      <c r="A169" s="26" t="s">
        <v>106</v>
      </c>
      <c r="B169" s="57">
        <v>2039.2771539063619</v>
      </c>
      <c r="C169" s="7">
        <v>0.89300701503034574</v>
      </c>
      <c r="D169" s="57">
        <v>1548.9620318872819</v>
      </c>
      <c r="E169" s="7">
        <v>0.93573421644368948</v>
      </c>
      <c r="F169" s="57">
        <v>1194.1618852458953</v>
      </c>
      <c r="G169" s="7">
        <v>0.6471861471861462</v>
      </c>
      <c r="H169" s="6">
        <v>695.91306611140124</v>
      </c>
      <c r="I169" s="7">
        <v>0.95741287418159526</v>
      </c>
      <c r="J169" s="57">
        <v>1946.5264437690112</v>
      </c>
      <c r="K169" s="7">
        <v>0.8957096076083555</v>
      </c>
      <c r="L169" s="57">
        <v>2759.7001736708439</v>
      </c>
      <c r="M169" s="7">
        <v>0.88053980574543667</v>
      </c>
      <c r="N169" s="57">
        <v>1449.760788816096</v>
      </c>
      <c r="O169" s="7">
        <v>0.88933346214105058</v>
      </c>
      <c r="P169" s="57">
        <v>1336.7942999541506</v>
      </c>
      <c r="Q169" s="7">
        <v>0.87957020175874523</v>
      </c>
      <c r="R169" s="58">
        <v>1051.0803148845771</v>
      </c>
      <c r="S169" s="7">
        <v>0.92862152435259981</v>
      </c>
    </row>
    <row r="170" spans="1:21" x14ac:dyDescent="0.35">
      <c r="A170" s="26" t="s">
        <v>109</v>
      </c>
      <c r="B170" s="6">
        <v>38.140918280232391</v>
      </c>
      <c r="C170" s="7">
        <v>1.6702049311297599E-2</v>
      </c>
      <c r="D170" s="6">
        <v>3.6666666666666701</v>
      </c>
      <c r="E170" s="7">
        <v>2.2150481352426121E-3</v>
      </c>
      <c r="F170" s="6">
        <v>75.883196721311407</v>
      </c>
      <c r="G170" s="7">
        <v>4.1125541125541239E-2</v>
      </c>
      <c r="H170" s="6">
        <v>0</v>
      </c>
      <c r="I170" s="7">
        <v>0</v>
      </c>
      <c r="J170" s="6">
        <v>55.105775075987886</v>
      </c>
      <c r="K170" s="7">
        <v>2.5357360198351702E-2</v>
      </c>
      <c r="L170" s="6">
        <v>64.117243548206162</v>
      </c>
      <c r="M170" s="7">
        <v>2.0457941669718559E-2</v>
      </c>
      <c r="N170" s="6">
        <v>9.4602456367162304</v>
      </c>
      <c r="O170" s="7">
        <v>5.8032422105139805E-3</v>
      </c>
      <c r="P170" s="6">
        <v>13.756980350478051</v>
      </c>
      <c r="Q170" s="7">
        <v>9.0516768233348133E-3</v>
      </c>
      <c r="R170" s="8">
        <v>10.323070607553369</v>
      </c>
      <c r="S170" s="7">
        <v>9.1203549603518421E-3</v>
      </c>
    </row>
    <row r="171" spans="1:21" x14ac:dyDescent="0.35">
      <c r="A171" s="26" t="s">
        <v>107</v>
      </c>
      <c r="B171" s="6">
        <v>0</v>
      </c>
      <c r="C171" s="7">
        <v>0</v>
      </c>
      <c r="D171" s="6">
        <v>0</v>
      </c>
      <c r="E171" s="7">
        <v>0</v>
      </c>
      <c r="F171" s="6">
        <v>0</v>
      </c>
      <c r="G171" s="7">
        <v>0</v>
      </c>
      <c r="H171" s="6">
        <v>0</v>
      </c>
      <c r="I171" s="7">
        <v>0</v>
      </c>
      <c r="J171" s="6">
        <v>0</v>
      </c>
      <c r="K171" s="7">
        <v>0</v>
      </c>
      <c r="L171" s="6">
        <v>0</v>
      </c>
      <c r="M171" s="7">
        <v>0</v>
      </c>
      <c r="N171" s="6">
        <v>2.4285714285714302</v>
      </c>
      <c r="O171" s="7">
        <v>1.4897697973967219E-3</v>
      </c>
      <c r="P171" s="6">
        <v>0</v>
      </c>
      <c r="Q171" s="7">
        <v>0</v>
      </c>
      <c r="R171" s="8">
        <v>0</v>
      </c>
      <c r="S171" s="7">
        <v>0</v>
      </c>
    </row>
    <row r="172" spans="1:21" x14ac:dyDescent="0.35">
      <c r="A172" s="26" t="s">
        <v>101</v>
      </c>
      <c r="B172" s="6">
        <v>79.456557750055893</v>
      </c>
      <c r="C172" s="7">
        <v>3.4794320784227138E-2</v>
      </c>
      <c r="D172" s="6">
        <v>17.225806451612879</v>
      </c>
      <c r="E172" s="7">
        <v>1.040617921600779E-2</v>
      </c>
      <c r="F172" s="6">
        <v>119.81557377049175</v>
      </c>
      <c r="G172" s="7">
        <v>6.4935064935065151E-2</v>
      </c>
      <c r="H172" s="6">
        <v>9.1467985424258202</v>
      </c>
      <c r="I172" s="7">
        <v>1.2583845753892016E-2</v>
      </c>
      <c r="J172" s="6">
        <v>17.439108409321189</v>
      </c>
      <c r="K172" s="7">
        <v>8.0247442824908678E-3</v>
      </c>
      <c r="L172" s="6">
        <v>97.480351034060902</v>
      </c>
      <c r="M172" s="7">
        <v>3.1103135834264998E-2</v>
      </c>
      <c r="N172" s="6">
        <v>93.943327962643238</v>
      </c>
      <c r="O172" s="7">
        <v>5.7628089921162653E-2</v>
      </c>
      <c r="P172" s="6">
        <v>23.516805677988984</v>
      </c>
      <c r="Q172" s="7">
        <v>1.5473346584152416E-2</v>
      </c>
      <c r="R172" s="8">
        <v>17.61042692939245</v>
      </c>
      <c r="S172" s="7">
        <v>1.5558679263694818E-2</v>
      </c>
    </row>
    <row r="173" spans="1:21" x14ac:dyDescent="0.35">
      <c r="A173" s="26" t="s">
        <v>111</v>
      </c>
      <c r="B173" s="6">
        <v>42.000959711601048</v>
      </c>
      <c r="C173" s="7">
        <v>1.8392375743836186E-2</v>
      </c>
      <c r="D173" s="6">
        <v>18.98131256952168</v>
      </c>
      <c r="E173" s="7">
        <v>1.1466687548611668E-2</v>
      </c>
      <c r="F173" s="6">
        <v>11.981557377049171</v>
      </c>
      <c r="G173" s="7">
        <v>6.493506493506513E-3</v>
      </c>
      <c r="H173" s="6">
        <v>9.4263404476835007</v>
      </c>
      <c r="I173" s="7">
        <v>1.2968429737150799E-2</v>
      </c>
      <c r="J173" s="6">
        <v>21.43434650455929</v>
      </c>
      <c r="K173" s="7">
        <v>9.8631848328584095E-3</v>
      </c>
      <c r="L173" s="6">
        <v>32.192784923309759</v>
      </c>
      <c r="M173" s="7">
        <v>1.027177838129774E-2</v>
      </c>
      <c r="N173" s="6">
        <v>19.223571862729031</v>
      </c>
      <c r="O173" s="7">
        <v>1.1792404547897291E-2</v>
      </c>
      <c r="P173" s="6">
        <v>17.276863902152002</v>
      </c>
      <c r="Q173" s="7">
        <v>1.1367653698624702E-2</v>
      </c>
      <c r="R173" s="8">
        <v>3.6436781609195399</v>
      </c>
      <c r="S173" s="7">
        <v>3.2191621516714885E-3</v>
      </c>
    </row>
    <row r="174" spans="1:21" x14ac:dyDescent="0.35">
      <c r="A174" s="26" t="s">
        <v>112</v>
      </c>
      <c r="B174" s="6">
        <v>6.8855645630850599</v>
      </c>
      <c r="C174" s="7">
        <v>3.0152142123010591E-3</v>
      </c>
      <c r="D174" s="6">
        <v>4.02758620689655</v>
      </c>
      <c r="E174" s="7">
        <v>2.4330810864859258E-3</v>
      </c>
      <c r="F174" s="6">
        <v>3.9938524590163902</v>
      </c>
      <c r="G174" s="7">
        <v>2.164502164502171E-3</v>
      </c>
      <c r="H174" s="6">
        <v>0</v>
      </c>
      <c r="I174" s="7">
        <v>0</v>
      </c>
      <c r="J174" s="6">
        <v>7.1447821681864294</v>
      </c>
      <c r="K174" s="7">
        <v>3.2877282776194693E-3</v>
      </c>
      <c r="L174" s="6">
        <v>6.4268656716418002</v>
      </c>
      <c r="M174" s="7">
        <v>2.0506253193918384E-3</v>
      </c>
      <c r="N174" s="6">
        <v>0</v>
      </c>
      <c r="O174" s="7">
        <v>0</v>
      </c>
      <c r="P174" s="6">
        <v>0</v>
      </c>
      <c r="Q174" s="7">
        <v>0</v>
      </c>
      <c r="R174" s="8">
        <v>0</v>
      </c>
      <c r="S174" s="7">
        <v>0</v>
      </c>
    </row>
    <row r="175" spans="1:21" x14ac:dyDescent="0.35">
      <c r="A175" s="26" t="s">
        <v>113</v>
      </c>
      <c r="B175" s="6">
        <v>0</v>
      </c>
      <c r="C175" s="7">
        <v>0</v>
      </c>
      <c r="D175" s="6">
        <v>0</v>
      </c>
      <c r="E175" s="7">
        <v>0</v>
      </c>
      <c r="F175" s="6">
        <v>0</v>
      </c>
      <c r="G175" s="7">
        <v>0</v>
      </c>
      <c r="H175" s="6">
        <v>0</v>
      </c>
      <c r="I175" s="7">
        <v>0</v>
      </c>
      <c r="J175" s="6">
        <v>0</v>
      </c>
      <c r="K175" s="7">
        <v>0</v>
      </c>
      <c r="L175" s="6">
        <v>3.2134328358209001</v>
      </c>
      <c r="M175" s="7">
        <v>1.0253126596959192E-3</v>
      </c>
      <c r="N175" s="6">
        <v>0</v>
      </c>
      <c r="O175" s="7">
        <v>0</v>
      </c>
      <c r="P175" s="6">
        <v>0</v>
      </c>
      <c r="Q175" s="7">
        <v>0</v>
      </c>
      <c r="R175" s="8">
        <v>3.6436781609195399</v>
      </c>
      <c r="S175" s="7">
        <v>3.2191621516714885E-3</v>
      </c>
    </row>
    <row r="176" spans="1:21" x14ac:dyDescent="0.35">
      <c r="A176" s="26" t="s">
        <v>100</v>
      </c>
      <c r="B176" s="6">
        <v>3.1747211895910801</v>
      </c>
      <c r="C176" s="7">
        <v>1.3902221616319331E-3</v>
      </c>
      <c r="D176" s="6">
        <v>4.02758620689655</v>
      </c>
      <c r="E176" s="7">
        <v>2.4330810864859258E-3</v>
      </c>
      <c r="F176" s="6">
        <v>35.944672131147513</v>
      </c>
      <c r="G176" s="7">
        <v>1.9480519480519539E-2</v>
      </c>
      <c r="H176" s="6">
        <v>0</v>
      </c>
      <c r="I176" s="7">
        <v>0</v>
      </c>
      <c r="J176" s="6">
        <v>17.386524822695051</v>
      </c>
      <c r="K176" s="7">
        <v>8.0005475273456673E-3</v>
      </c>
      <c r="L176" s="6">
        <v>18.953814151411279</v>
      </c>
      <c r="M176" s="7">
        <v>6.0476090809600406E-3</v>
      </c>
      <c r="N176" s="6">
        <v>11.888817065287661</v>
      </c>
      <c r="O176" s="7">
        <v>7.2930120079107022E-3</v>
      </c>
      <c r="P176" s="6">
        <v>6.7590243902439102</v>
      </c>
      <c r="Q176" s="7">
        <v>4.447233539837071E-3</v>
      </c>
      <c r="R176" s="8">
        <v>3.03571428571429</v>
      </c>
      <c r="S176" s="7">
        <v>2.6820306570088659E-3</v>
      </c>
    </row>
    <row r="177" spans="1:19" x14ac:dyDescent="0.35">
      <c r="A177" s="26" t="s">
        <v>103</v>
      </c>
      <c r="B177" s="6">
        <v>0</v>
      </c>
      <c r="C177" s="7">
        <v>0</v>
      </c>
      <c r="D177" s="6">
        <v>4.02758620689655</v>
      </c>
      <c r="E177" s="7">
        <v>2.4330810864859258E-3</v>
      </c>
      <c r="F177" s="6">
        <v>39.938524590163901</v>
      </c>
      <c r="G177" s="7">
        <v>2.1645021645021707E-2</v>
      </c>
      <c r="H177" s="6">
        <v>6.19104633003644</v>
      </c>
      <c r="I177" s="7">
        <v>8.5174251636809389E-3</v>
      </c>
      <c r="J177" s="6">
        <v>7.1950354609929104</v>
      </c>
      <c r="K177" s="7">
        <v>3.3108527295501425E-3</v>
      </c>
      <c r="L177" s="6">
        <v>5.9831696779261598</v>
      </c>
      <c r="M177" s="7">
        <v>1.909054873499263E-3</v>
      </c>
      <c r="N177" s="6">
        <v>4.8571428571428603</v>
      </c>
      <c r="O177" s="7">
        <v>2.9795395947934439E-3</v>
      </c>
      <c r="P177" s="6">
        <v>3.7723577235772399</v>
      </c>
      <c r="Q177" s="7">
        <v>2.4820972412485575E-3</v>
      </c>
      <c r="R177" s="8">
        <v>0</v>
      </c>
      <c r="S177" s="7">
        <v>0</v>
      </c>
    </row>
    <row r="178" spans="1:19" x14ac:dyDescent="0.35">
      <c r="A178" s="26" t="s">
        <v>105</v>
      </c>
      <c r="B178" s="6">
        <v>3.1747211895910801</v>
      </c>
      <c r="C178" s="7">
        <v>1.3902221616319331E-3</v>
      </c>
      <c r="D178" s="6">
        <v>0</v>
      </c>
      <c r="E178" s="7">
        <v>0</v>
      </c>
      <c r="F178" s="6">
        <v>7.9877049180327804</v>
      </c>
      <c r="G178" s="7">
        <v>4.329004329004342E-3</v>
      </c>
      <c r="H178" s="6">
        <v>0</v>
      </c>
      <c r="I178" s="7">
        <v>0</v>
      </c>
      <c r="J178" s="6">
        <v>0</v>
      </c>
      <c r="K178" s="7">
        <v>0</v>
      </c>
      <c r="L178" s="6">
        <v>5.5394736842105203</v>
      </c>
      <c r="M178" s="7">
        <v>1.7674844276066883E-3</v>
      </c>
      <c r="N178" s="6">
        <v>2.4285714285714302</v>
      </c>
      <c r="O178" s="7">
        <v>1.4897697973967219E-3</v>
      </c>
      <c r="P178" s="6">
        <v>0</v>
      </c>
      <c r="Q178" s="7">
        <v>0</v>
      </c>
      <c r="R178" s="8">
        <v>3.6436781609195399</v>
      </c>
      <c r="S178" s="7">
        <v>3.2191621516714885E-3</v>
      </c>
    </row>
    <row r="179" spans="1:19" x14ac:dyDescent="0.35">
      <c r="A179" s="26" t="s">
        <v>108</v>
      </c>
      <c r="B179" s="6">
        <v>21.880388206248767</v>
      </c>
      <c r="C179" s="7">
        <v>9.5815029959702026E-3</v>
      </c>
      <c r="D179" s="6">
        <v>20.89247311827955</v>
      </c>
      <c r="E179" s="7">
        <v>1.2621227351250404E-2</v>
      </c>
      <c r="F179" s="6">
        <v>79.877049180327802</v>
      </c>
      <c r="G179" s="7">
        <v>4.3290043290043413E-2</v>
      </c>
      <c r="H179" s="6">
        <v>3.2352941176470602</v>
      </c>
      <c r="I179" s="7">
        <v>4.4510045734698607E-3</v>
      </c>
      <c r="J179" s="6">
        <v>18.588652482269499</v>
      </c>
      <c r="K179" s="7">
        <v>8.5537161204050447E-3</v>
      </c>
      <c r="L179" s="6">
        <v>34.694195467001663</v>
      </c>
      <c r="M179" s="7">
        <v>1.1069905502224163E-2</v>
      </c>
      <c r="N179" s="6">
        <v>9.7142857142857206</v>
      </c>
      <c r="O179" s="7">
        <v>5.9590791895868878E-3</v>
      </c>
      <c r="P179" s="6">
        <v>31.608280612063801</v>
      </c>
      <c r="Q179" s="7">
        <v>2.0797292265648901E-2</v>
      </c>
      <c r="R179" s="8">
        <v>10.640297498309669</v>
      </c>
      <c r="S179" s="7">
        <v>9.4006225238178181E-3</v>
      </c>
    </row>
    <row r="180" spans="1:19" x14ac:dyDescent="0.35">
      <c r="A180" s="26" t="s">
        <v>110</v>
      </c>
      <c r="B180" s="6">
        <v>17.139312378775308</v>
      </c>
      <c r="C180" s="7">
        <v>7.5053683398179144E-3</v>
      </c>
      <c r="D180" s="6">
        <v>5.74193548387096</v>
      </c>
      <c r="E180" s="7">
        <v>3.4687264053359303E-3</v>
      </c>
      <c r="F180" s="6">
        <v>39.938524590163901</v>
      </c>
      <c r="G180" s="7">
        <v>2.1645021645021707E-2</v>
      </c>
      <c r="H180" s="6">
        <v>0</v>
      </c>
      <c r="I180" s="7">
        <v>0</v>
      </c>
      <c r="J180" s="6">
        <v>46.819655521783204</v>
      </c>
      <c r="K180" s="7">
        <v>2.154443645500833E-2</v>
      </c>
      <c r="L180" s="6">
        <v>31.982915189997158</v>
      </c>
      <c r="M180" s="7">
        <v>1.0204815072759367E-2</v>
      </c>
      <c r="N180" s="6">
        <v>2.4285714285714302</v>
      </c>
      <c r="O180" s="7">
        <v>1.4897697973967219E-3</v>
      </c>
      <c r="P180" s="6">
        <v>50.989151844356918</v>
      </c>
      <c r="Q180" s="7">
        <v>3.3549319126201037E-2</v>
      </c>
      <c r="R180" s="8">
        <v>10.323070607553369</v>
      </c>
      <c r="S180" s="7">
        <v>9.1203549603518421E-3</v>
      </c>
    </row>
    <row r="181" spans="1:19" x14ac:dyDescent="0.35">
      <c r="A181" s="26" t="s">
        <v>97</v>
      </c>
      <c r="B181" s="6">
        <v>9.5241635687732398</v>
      </c>
      <c r="C181" s="7">
        <v>4.1706664848957988E-3</v>
      </c>
      <c r="D181" s="6">
        <v>2.87096774193548</v>
      </c>
      <c r="E181" s="7">
        <v>1.7343632026679651E-3</v>
      </c>
      <c r="F181" s="6">
        <v>31.950819672131125</v>
      </c>
      <c r="G181" s="7">
        <v>1.7316017316017368E-2</v>
      </c>
      <c r="H181" s="6">
        <v>0</v>
      </c>
      <c r="I181" s="7">
        <v>0</v>
      </c>
      <c r="J181" s="6">
        <v>21.537183383991913</v>
      </c>
      <c r="K181" s="7">
        <v>9.9105060399342845E-3</v>
      </c>
      <c r="L181" s="6">
        <v>28.53565609377322</v>
      </c>
      <c r="M181" s="7">
        <v>9.1048952757092471E-3</v>
      </c>
      <c r="N181" s="6">
        <v>2.4285714285714302</v>
      </c>
      <c r="O181" s="7">
        <v>1.4897697973967219E-3</v>
      </c>
      <c r="P181" s="6">
        <v>18.076097560975629</v>
      </c>
      <c r="Q181" s="7">
        <v>1.1893525263582743E-2</v>
      </c>
      <c r="R181" s="8">
        <v>0</v>
      </c>
      <c r="S181" s="7">
        <v>0</v>
      </c>
    </row>
    <row r="182" spans="1:19" x14ac:dyDescent="0.35">
      <c r="A182" s="26" t="s">
        <v>96</v>
      </c>
      <c r="B182" s="6">
        <v>10.06028575267614</v>
      </c>
      <c r="C182" s="7">
        <v>4.4054363739329926E-3</v>
      </c>
      <c r="D182" s="6">
        <v>2.87096774193548</v>
      </c>
      <c r="E182" s="7">
        <v>1.7343632026679651E-3</v>
      </c>
      <c r="F182" s="6">
        <v>79.877049180327802</v>
      </c>
      <c r="G182" s="7">
        <v>4.3290043290043413E-2</v>
      </c>
      <c r="H182" s="6">
        <v>0</v>
      </c>
      <c r="I182" s="7">
        <v>0</v>
      </c>
      <c r="J182" s="6">
        <v>3.39716312056738</v>
      </c>
      <c r="K182" s="7">
        <v>1.5632315992651746E-3</v>
      </c>
      <c r="L182" s="6">
        <v>9.8156682027649804</v>
      </c>
      <c r="M182" s="7">
        <v>3.1318933321034088E-3</v>
      </c>
      <c r="N182" s="6">
        <v>4.8571428571428603</v>
      </c>
      <c r="O182" s="7">
        <v>2.9795395947934439E-3</v>
      </c>
      <c r="P182" s="6">
        <v>0</v>
      </c>
      <c r="Q182" s="7">
        <v>0</v>
      </c>
      <c r="R182" s="8">
        <v>7.2873563218390798</v>
      </c>
      <c r="S182" s="7">
        <v>6.4383243033429771E-3</v>
      </c>
    </row>
    <row r="183" spans="1:19" x14ac:dyDescent="0.35">
      <c r="A183" s="26" t="s">
        <v>104</v>
      </c>
      <c r="B183" s="6">
        <v>0</v>
      </c>
      <c r="C183" s="7">
        <v>0</v>
      </c>
      <c r="D183" s="6">
        <v>9.4086021505376305</v>
      </c>
      <c r="E183" s="7">
        <v>5.6837745405785428E-3</v>
      </c>
      <c r="F183" s="6">
        <v>67.895491803278617</v>
      </c>
      <c r="G183" s="7">
        <v>3.6796536796536897E-2</v>
      </c>
      <c r="H183" s="6">
        <v>0</v>
      </c>
      <c r="I183" s="7">
        <v>0</v>
      </c>
      <c r="J183" s="6">
        <v>7.1950354609929104</v>
      </c>
      <c r="K183" s="7">
        <v>3.3108527295501425E-3</v>
      </c>
      <c r="L183" s="6">
        <v>3.2134328358209001</v>
      </c>
      <c r="M183" s="7">
        <v>1.0253126596959192E-3</v>
      </c>
      <c r="N183" s="6">
        <v>2.4285714285714302</v>
      </c>
      <c r="O183" s="7">
        <v>1.4897697973967219E-3</v>
      </c>
      <c r="P183" s="6">
        <v>0</v>
      </c>
      <c r="Q183" s="7">
        <v>0</v>
      </c>
      <c r="R183" s="8">
        <v>7.2873563218390798</v>
      </c>
      <c r="S183" s="7">
        <v>6.4383243033429771E-3</v>
      </c>
    </row>
    <row r="184" spans="1:19" x14ac:dyDescent="0.35">
      <c r="A184" s="26" t="s">
        <v>98</v>
      </c>
      <c r="B184" s="6">
        <v>0</v>
      </c>
      <c r="C184" s="7">
        <v>0</v>
      </c>
      <c r="D184" s="6">
        <v>2.87096774193548</v>
      </c>
      <c r="E184" s="7">
        <v>1.7343632026679651E-3</v>
      </c>
      <c r="F184" s="6">
        <v>23.963114754098342</v>
      </c>
      <c r="G184" s="7">
        <v>1.2987012987013026E-2</v>
      </c>
      <c r="H184" s="6">
        <v>0</v>
      </c>
      <c r="I184" s="7">
        <v>0</v>
      </c>
      <c r="J184" s="6">
        <v>0</v>
      </c>
      <c r="K184" s="7">
        <v>0</v>
      </c>
      <c r="L184" s="6">
        <v>0</v>
      </c>
      <c r="M184" s="7">
        <v>0</v>
      </c>
      <c r="N184" s="6">
        <v>2.4285714285714302</v>
      </c>
      <c r="O184" s="7">
        <v>1.4897697973967219E-3</v>
      </c>
      <c r="P184" s="6">
        <v>0</v>
      </c>
      <c r="Q184" s="7">
        <v>0</v>
      </c>
      <c r="R184" s="8">
        <v>0</v>
      </c>
      <c r="S184" s="7">
        <v>0</v>
      </c>
    </row>
    <row r="185" spans="1:19" x14ac:dyDescent="0.35">
      <c r="A185" s="26" t="s">
        <v>102</v>
      </c>
      <c r="B185" s="6">
        <v>0</v>
      </c>
      <c r="C185" s="7">
        <v>0</v>
      </c>
      <c r="D185" s="6">
        <v>2.87096774193548</v>
      </c>
      <c r="E185" s="7">
        <v>1.7343632026679651E-3</v>
      </c>
      <c r="F185" s="6">
        <v>3.9938524590163902</v>
      </c>
      <c r="G185" s="7">
        <v>2.164502164502171E-3</v>
      </c>
      <c r="H185" s="6">
        <v>0</v>
      </c>
      <c r="I185" s="7">
        <v>0</v>
      </c>
      <c r="J185" s="6">
        <v>0</v>
      </c>
      <c r="K185" s="7">
        <v>0</v>
      </c>
      <c r="L185" s="6">
        <v>6.4853222367425598</v>
      </c>
      <c r="M185" s="7">
        <v>2.0692771037303884E-3</v>
      </c>
      <c r="N185" s="6">
        <v>0</v>
      </c>
      <c r="O185" s="7">
        <v>0</v>
      </c>
      <c r="P185" s="6">
        <v>0</v>
      </c>
      <c r="Q185" s="7">
        <v>0</v>
      </c>
      <c r="R185" s="8">
        <v>0</v>
      </c>
      <c r="S185" s="7">
        <v>0</v>
      </c>
    </row>
    <row r="186" spans="1:19" x14ac:dyDescent="0.35">
      <c r="A186" s="26" t="s">
        <v>99</v>
      </c>
      <c r="B186" s="6">
        <v>12.89234682137843</v>
      </c>
      <c r="C186" s="7">
        <v>5.6456064001115967E-3</v>
      </c>
      <c r="D186" s="6">
        <v>6.8985539488320295</v>
      </c>
      <c r="E186" s="7">
        <v>4.1674442891538903E-3</v>
      </c>
      <c r="F186" s="6">
        <v>27.956967213114734</v>
      </c>
      <c r="G186" s="7">
        <v>1.5151515151515197E-2</v>
      </c>
      <c r="H186" s="6">
        <v>2.9557522123893798</v>
      </c>
      <c r="I186" s="7">
        <v>4.0664205902110782E-3</v>
      </c>
      <c r="J186" s="6">
        <v>3.39716312056738</v>
      </c>
      <c r="K186" s="7">
        <v>1.5632315992651746E-3</v>
      </c>
      <c r="L186" s="6">
        <v>25.76591925166796</v>
      </c>
      <c r="M186" s="7">
        <v>8.2211530619059024E-3</v>
      </c>
      <c r="N186" s="6">
        <v>11.888817065287661</v>
      </c>
      <c r="O186" s="7">
        <v>7.2930120079107022E-3</v>
      </c>
      <c r="P186" s="6">
        <v>17.276863902152002</v>
      </c>
      <c r="Q186" s="7">
        <v>1.1367653698624702E-2</v>
      </c>
      <c r="R186" s="8">
        <v>3.3529411764705901</v>
      </c>
      <c r="S186" s="7">
        <v>2.9622982204748414E-3</v>
      </c>
    </row>
    <row r="187" spans="1:19" s="73" customFormat="1" ht="13" x14ac:dyDescent="0.35">
      <c r="A187" s="64" t="s">
        <v>114</v>
      </c>
      <c r="B187" s="17"/>
      <c r="C187" s="18"/>
      <c r="D187" s="17"/>
      <c r="E187" s="18"/>
      <c r="F187" s="17"/>
      <c r="G187" s="18"/>
      <c r="H187" s="17"/>
      <c r="I187" s="18"/>
      <c r="J187" s="17"/>
      <c r="K187" s="18"/>
      <c r="L187" s="17"/>
      <c r="M187" s="18"/>
      <c r="N187" s="17"/>
      <c r="O187" s="18"/>
      <c r="P187" s="17"/>
      <c r="Q187" s="18"/>
      <c r="R187" s="19"/>
      <c r="S187" s="20"/>
    </row>
    <row r="188" spans="1:19" x14ac:dyDescent="0.35">
      <c r="A188" s="26" t="s">
        <v>117</v>
      </c>
      <c r="B188" s="57">
        <v>2022.3710634131139</v>
      </c>
      <c r="C188" s="7">
        <v>0.93056076698509149</v>
      </c>
      <c r="D188" s="57">
        <v>1512.7955506117903</v>
      </c>
      <c r="E188" s="7">
        <v>0.93959652162186136</v>
      </c>
      <c r="F188" s="57">
        <v>1557.6024590163834</v>
      </c>
      <c r="G188" s="7">
        <v>0.86666666666666603</v>
      </c>
      <c r="H188" s="6">
        <v>660.16449765747109</v>
      </c>
      <c r="I188" s="7">
        <v>0.91567830937833516</v>
      </c>
      <c r="J188" s="57">
        <v>1945.5206686930239</v>
      </c>
      <c r="K188" s="7">
        <v>0.90895651402956312</v>
      </c>
      <c r="L188" s="57">
        <v>2724.1612472442803</v>
      </c>
      <c r="M188" s="7">
        <v>0.90150550319862222</v>
      </c>
      <c r="N188" s="57">
        <v>1486.844561934988</v>
      </c>
      <c r="O188" s="7">
        <v>0.93884375023473365</v>
      </c>
      <c r="P188" s="57">
        <v>1357.6495850206495</v>
      </c>
      <c r="Q188" s="7">
        <v>0.92398428728765525</v>
      </c>
      <c r="R188" s="8">
        <v>966.34311310731482</v>
      </c>
      <c r="S188" s="7">
        <v>0.89179482020857814</v>
      </c>
    </row>
    <row r="189" spans="1:19" x14ac:dyDescent="0.35">
      <c r="A189" s="26" t="s">
        <v>116</v>
      </c>
      <c r="B189" s="6">
        <v>61.438463066488865</v>
      </c>
      <c r="C189" s="7">
        <v>2.8269897818379932E-2</v>
      </c>
      <c r="D189" s="6">
        <v>48.166926214312184</v>
      </c>
      <c r="E189" s="7">
        <v>2.9916452563521875E-2</v>
      </c>
      <c r="F189" s="6">
        <v>135.79098360655732</v>
      </c>
      <c r="G189" s="7">
        <v>7.5555555555555959E-2</v>
      </c>
      <c r="H189" s="6">
        <v>30.396147839666845</v>
      </c>
      <c r="I189" s="7">
        <v>4.216084531083248E-2</v>
      </c>
      <c r="J189" s="6">
        <v>122.81661600810553</v>
      </c>
      <c r="K189" s="7">
        <v>5.738050741276883E-2</v>
      </c>
      <c r="L189" s="6">
        <v>134.9442833431678</v>
      </c>
      <c r="M189" s="7">
        <v>4.4657053315813176E-2</v>
      </c>
      <c r="N189" s="6">
        <v>58.708940751960995</v>
      </c>
      <c r="O189" s="7">
        <v>3.7070803175382562E-2</v>
      </c>
      <c r="P189" s="6">
        <v>57.886955657329565</v>
      </c>
      <c r="Q189" s="7">
        <v>3.9396496751756632E-2</v>
      </c>
      <c r="R189" s="8">
        <v>65.899328696996065</v>
      </c>
      <c r="S189" s="7">
        <v>6.0815541798844686E-2</v>
      </c>
    </row>
    <row r="190" spans="1:19" x14ac:dyDescent="0.35">
      <c r="A190" s="26" t="s">
        <v>115</v>
      </c>
      <c r="B190" s="6">
        <v>47.128959665102727</v>
      </c>
      <c r="C190" s="7">
        <v>2.1685615289190285E-2</v>
      </c>
      <c r="D190" s="6">
        <v>27.594215795328122</v>
      </c>
      <c r="E190" s="7">
        <v>1.7138752931741507E-2</v>
      </c>
      <c r="F190" s="6">
        <v>67.895491803278617</v>
      </c>
      <c r="G190" s="7">
        <v>3.7777777777777952E-2</v>
      </c>
      <c r="H190" s="6">
        <v>24.484643414888083</v>
      </c>
      <c r="I190" s="7">
        <v>3.3961318682588171E-2</v>
      </c>
      <c r="J190" s="6">
        <v>50.166565349544101</v>
      </c>
      <c r="K190" s="7">
        <v>2.3438058045197153E-2</v>
      </c>
      <c r="L190" s="6">
        <v>60.845354147284517</v>
      </c>
      <c r="M190" s="7">
        <v>2.0135526728946009E-2</v>
      </c>
      <c r="N190" s="6">
        <v>27.3425117463748</v>
      </c>
      <c r="O190" s="7">
        <v>1.7264983123317371E-2</v>
      </c>
      <c r="P190" s="6">
        <v>33.78157934930649</v>
      </c>
      <c r="Q190" s="7">
        <v>2.2990946163803806E-2</v>
      </c>
      <c r="R190" s="8">
        <v>35.247343765092253</v>
      </c>
      <c r="S190" s="7">
        <v>3.2528196423675076E-2</v>
      </c>
    </row>
    <row r="191" spans="1:19" x14ac:dyDescent="0.35">
      <c r="A191" s="26" t="s">
        <v>118</v>
      </c>
      <c r="B191" s="6">
        <v>42.343619832489843</v>
      </c>
      <c r="C191" s="7">
        <v>1.9483719907338232E-2</v>
      </c>
      <c r="D191" s="6">
        <v>21.491360771227281</v>
      </c>
      <c r="E191" s="7">
        <v>1.3348272882875239E-2</v>
      </c>
      <c r="F191" s="6">
        <v>35.944672131147513</v>
      </c>
      <c r="G191" s="7">
        <v>2.0000000000000098E-2</v>
      </c>
      <c r="H191" s="6">
        <v>5.9115044247787596</v>
      </c>
      <c r="I191" s="7">
        <v>8.1995266282443094E-3</v>
      </c>
      <c r="J191" s="6">
        <v>21.885309017223921</v>
      </c>
      <c r="K191" s="7">
        <v>1.0224920512471012E-2</v>
      </c>
      <c r="L191" s="6">
        <v>101.84014990533635</v>
      </c>
      <c r="M191" s="7">
        <v>3.3701916756618717E-2</v>
      </c>
      <c r="N191" s="6">
        <v>10.80155138978669</v>
      </c>
      <c r="O191" s="7">
        <v>6.820463466566418E-3</v>
      </c>
      <c r="P191" s="6">
        <v>20.024598998828441</v>
      </c>
      <c r="Q191" s="7">
        <v>1.3628269796784253E-2</v>
      </c>
      <c r="R191" s="8">
        <v>16.103762194533001</v>
      </c>
      <c r="S191" s="7">
        <v>1.4861441568902041E-2</v>
      </c>
    </row>
    <row r="192" spans="1:19" s="73" customFormat="1" ht="13" x14ac:dyDescent="0.35">
      <c r="A192" s="69" t="s">
        <v>119</v>
      </c>
      <c r="B192" s="21"/>
      <c r="C192" s="21"/>
      <c r="D192" s="21"/>
      <c r="E192" s="21"/>
      <c r="F192" s="21"/>
      <c r="G192" s="21"/>
      <c r="H192" s="21"/>
      <c r="I192" s="21"/>
      <c r="J192" s="21"/>
      <c r="K192" s="21"/>
      <c r="L192" s="21"/>
      <c r="M192" s="21"/>
      <c r="N192" s="21"/>
      <c r="O192" s="21"/>
      <c r="P192" s="21"/>
      <c r="Q192" s="21"/>
      <c r="R192" s="21"/>
      <c r="S192" s="21"/>
    </row>
    <row r="193" spans="1:19" x14ac:dyDescent="0.35">
      <c r="A193" s="15" t="s">
        <v>119</v>
      </c>
      <c r="B193" s="6">
        <v>380.73801651168969</v>
      </c>
      <c r="C193" s="7">
        <v>0.16876216971324884</v>
      </c>
      <c r="D193" s="6">
        <v>278.12450871338535</v>
      </c>
      <c r="E193" s="7">
        <v>0.16720250397018629</v>
      </c>
      <c r="F193" s="6">
        <v>199.69262295081941</v>
      </c>
      <c r="G193" s="7">
        <v>0.10775862068965569</v>
      </c>
      <c r="H193" s="6">
        <v>145.9089016137429</v>
      </c>
      <c r="I193" s="7">
        <v>0.20155597870326936</v>
      </c>
      <c r="J193" s="6">
        <v>386.63292806484293</v>
      </c>
      <c r="K193" s="7">
        <v>0.18029155031900213</v>
      </c>
      <c r="L193" s="6">
        <v>459.07071678353492</v>
      </c>
      <c r="M193" s="7">
        <v>0.1473197961602653</v>
      </c>
      <c r="N193" s="6">
        <v>261.51423554496415</v>
      </c>
      <c r="O193" s="7">
        <v>0.15983903235762134</v>
      </c>
      <c r="P193" s="6">
        <v>209.82998701513577</v>
      </c>
      <c r="Q193" s="7">
        <v>0.13747451713055561</v>
      </c>
      <c r="R193" s="8">
        <v>166.69890369941075</v>
      </c>
      <c r="S193" s="7">
        <v>0.14899747672726124</v>
      </c>
    </row>
    <row r="194" spans="1:19" s="73" customFormat="1" ht="13" x14ac:dyDescent="0.35">
      <c r="A194" s="66" t="s">
        <v>174</v>
      </c>
      <c r="B194" s="21"/>
      <c r="C194" s="21"/>
      <c r="D194" s="21"/>
      <c r="E194" s="21"/>
      <c r="F194" s="21"/>
      <c r="G194" s="21"/>
      <c r="H194" s="21"/>
      <c r="I194" s="21"/>
      <c r="J194" s="21"/>
      <c r="K194" s="21"/>
      <c r="L194" s="21"/>
      <c r="M194" s="21"/>
      <c r="N194" s="21"/>
      <c r="O194" s="21"/>
      <c r="P194" s="21"/>
      <c r="Q194" s="21"/>
      <c r="R194" s="21"/>
      <c r="S194" s="21"/>
    </row>
    <row r="195" spans="1:19" x14ac:dyDescent="0.35">
      <c r="A195" s="15" t="s">
        <v>120</v>
      </c>
      <c r="B195" s="6">
        <v>456.53024698470392</v>
      </c>
      <c r="C195" s="7">
        <v>0.1777363287613648</v>
      </c>
      <c r="D195" s="6">
        <v>293.11093807934742</v>
      </c>
      <c r="E195" s="7">
        <v>0.15475051585123548</v>
      </c>
      <c r="F195" s="6">
        <v>471.27459016393482</v>
      </c>
      <c r="G195" s="7">
        <v>0.21146953405018043</v>
      </c>
      <c r="H195" s="6">
        <v>130.41072358146801</v>
      </c>
      <c r="I195" s="7">
        <v>0.15889544014187221</v>
      </c>
      <c r="J195" s="6">
        <v>434.49118541033391</v>
      </c>
      <c r="K195" s="7">
        <v>0.18065351035441812</v>
      </c>
      <c r="L195" s="6">
        <v>635.33657874826781</v>
      </c>
      <c r="M195" s="7">
        <v>0.17889346373308906</v>
      </c>
      <c r="N195" s="6">
        <v>336.19378865208557</v>
      </c>
      <c r="O195" s="7">
        <v>0.18421092098778494</v>
      </c>
      <c r="P195" s="6">
        <v>329.22075016108397</v>
      </c>
      <c r="Q195" s="7">
        <v>0.19310564671669417</v>
      </c>
      <c r="R195" s="8">
        <v>246.03648700859625</v>
      </c>
      <c r="S195" s="7">
        <v>0.20308033702261888</v>
      </c>
    </row>
    <row r="196" spans="1:19" x14ac:dyDescent="0.35">
      <c r="A196" s="15" t="s">
        <v>121</v>
      </c>
      <c r="B196" s="6">
        <v>237.5515609929719</v>
      </c>
      <c r="C196" s="7">
        <v>9.2483559679314944E-2</v>
      </c>
      <c r="D196" s="6">
        <v>208.14645902855014</v>
      </c>
      <c r="E196" s="7">
        <v>0.10989276660346423</v>
      </c>
      <c r="F196" s="6">
        <v>111.82786885245896</v>
      </c>
      <c r="G196" s="7">
        <v>5.0179211469534274E-2</v>
      </c>
      <c r="H196" s="6">
        <v>85.116605934409151</v>
      </c>
      <c r="I196" s="7">
        <v>0.10370804019718015</v>
      </c>
      <c r="J196" s="6">
        <v>231.99787234042569</v>
      </c>
      <c r="K196" s="7">
        <v>9.6460483987662632E-2</v>
      </c>
      <c r="L196" s="6">
        <v>317.69021551833418</v>
      </c>
      <c r="M196" s="7">
        <v>8.9452905671128596E-2</v>
      </c>
      <c r="N196" s="6">
        <v>163.98396511302579</v>
      </c>
      <c r="O196" s="7">
        <v>8.9851860029335734E-2</v>
      </c>
      <c r="P196" s="6">
        <v>191.3596486004071</v>
      </c>
      <c r="Q196" s="7">
        <v>0.1122427085181613</v>
      </c>
      <c r="R196" s="8">
        <v>116.05013039698643</v>
      </c>
      <c r="S196" s="7">
        <v>9.5788636389185028E-2</v>
      </c>
    </row>
    <row r="197" spans="1:19" x14ac:dyDescent="0.35">
      <c r="A197" s="15" t="s">
        <v>122</v>
      </c>
      <c r="B197" s="6">
        <v>274.12612463532184</v>
      </c>
      <c r="C197" s="7">
        <v>0.10672276663389374</v>
      </c>
      <c r="D197" s="6">
        <v>154.59006303299947</v>
      </c>
      <c r="E197" s="7">
        <v>8.1617192987030601E-2</v>
      </c>
      <c r="F197" s="6">
        <v>275.57581967213076</v>
      </c>
      <c r="G197" s="7">
        <v>0.12365591397849507</v>
      </c>
      <c r="H197" s="6">
        <v>83.439354502863097</v>
      </c>
      <c r="I197" s="7">
        <v>0.10166443828220721</v>
      </c>
      <c r="J197" s="6">
        <v>256.52451874366773</v>
      </c>
      <c r="K197" s="7">
        <v>0.10665821622884207</v>
      </c>
      <c r="L197" s="6">
        <v>333.04535740530974</v>
      </c>
      <c r="M197" s="7">
        <v>9.3776495104128152E-2</v>
      </c>
      <c r="N197" s="6">
        <v>190.97435575837687</v>
      </c>
      <c r="O197" s="7">
        <v>0.10464072551829776</v>
      </c>
      <c r="P197" s="6">
        <v>168.60066049828964</v>
      </c>
      <c r="Q197" s="7">
        <v>9.8893340005008448E-2</v>
      </c>
      <c r="R197" s="8">
        <v>148.76376412634016</v>
      </c>
      <c r="S197" s="7">
        <v>0.12279071174705482</v>
      </c>
    </row>
    <row r="198" spans="1:19" x14ac:dyDescent="0.35">
      <c r="A198" s="15" t="s">
        <v>17</v>
      </c>
      <c r="B198" s="6">
        <v>55.772088837771186</v>
      </c>
      <c r="C198" s="7">
        <v>2.1713186328506884E-2</v>
      </c>
      <c r="D198" s="6">
        <v>32.77842046718574</v>
      </c>
      <c r="E198" s="7">
        <v>1.7305657405089839E-2</v>
      </c>
      <c r="F198" s="6">
        <v>63.901639344262229</v>
      </c>
      <c r="G198" s="7">
        <v>2.867383512544814E-2</v>
      </c>
      <c r="H198" s="6">
        <v>19.132222800624682</v>
      </c>
      <c r="I198" s="7">
        <v>2.331114251427728E-2</v>
      </c>
      <c r="J198" s="6">
        <v>67.800709219858192</v>
      </c>
      <c r="K198" s="7">
        <v>2.8190298299191292E-2</v>
      </c>
      <c r="L198" s="6">
        <v>88.995770812442842</v>
      </c>
      <c r="M198" s="7">
        <v>2.5058783376837732E-2</v>
      </c>
      <c r="N198" s="6">
        <v>57.465716022344694</v>
      </c>
      <c r="O198" s="7">
        <v>3.1487233943674933E-2</v>
      </c>
      <c r="P198" s="6">
        <v>16.51884971775484</v>
      </c>
      <c r="Q198" s="7">
        <v>9.6891923009171082E-3</v>
      </c>
      <c r="R198" s="8">
        <v>34.348642905438055</v>
      </c>
      <c r="S198" s="7">
        <v>2.8351624030716342E-2</v>
      </c>
    </row>
    <row r="199" spans="1:19" x14ac:dyDescent="0.35">
      <c r="A199" s="15" t="s">
        <v>123</v>
      </c>
      <c r="B199" s="57">
        <v>1260.8485142932768</v>
      </c>
      <c r="C199" s="7">
        <v>0.49087346903044665</v>
      </c>
      <c r="D199" s="6">
        <v>982.59050797182078</v>
      </c>
      <c r="E199" s="7">
        <v>0.51876736151690084</v>
      </c>
      <c r="F199" s="57">
        <v>1074.3463114754047</v>
      </c>
      <c r="G199" s="7">
        <v>0.48207885304659509</v>
      </c>
      <c r="H199" s="6">
        <v>410.72618427902188</v>
      </c>
      <c r="I199" s="7">
        <v>0.50043827713322353</v>
      </c>
      <c r="J199" s="57">
        <v>1198.6878419452946</v>
      </c>
      <c r="K199" s="7">
        <v>0.49839254221480245</v>
      </c>
      <c r="L199" s="57">
        <v>1820.1116763985012</v>
      </c>
      <c r="M199" s="7">
        <v>0.51249383879875487</v>
      </c>
      <c r="N199" s="6">
        <v>922.34744184700219</v>
      </c>
      <c r="O199" s="7">
        <v>0.50538254265367633</v>
      </c>
      <c r="P199" s="6">
        <v>890.35628199288726</v>
      </c>
      <c r="Q199" s="7">
        <v>0.52224176501141872</v>
      </c>
      <c r="R199" s="8">
        <v>597.32782768279776</v>
      </c>
      <c r="S199" s="7">
        <v>0.49303880913635828</v>
      </c>
    </row>
    <row r="200" spans="1:19" x14ac:dyDescent="0.35">
      <c r="A200" s="15" t="s">
        <v>181</v>
      </c>
      <c r="B200" s="57">
        <v>1307.7329916162882</v>
      </c>
      <c r="C200" s="7">
        <v>0.5091265309695534</v>
      </c>
      <c r="D200" s="6">
        <v>911.49647756766785</v>
      </c>
      <c r="E200" s="7">
        <v>0.48123263848309922</v>
      </c>
      <c r="F200" s="57">
        <v>1154.2233606557318</v>
      </c>
      <c r="G200" s="7">
        <v>0.51792114695340496</v>
      </c>
      <c r="H200" s="6">
        <v>410.00676730869407</v>
      </c>
      <c r="I200" s="7">
        <v>0.49956172286677658</v>
      </c>
      <c r="J200" s="57">
        <v>1206.4200607902794</v>
      </c>
      <c r="K200" s="7">
        <v>0.50160745778519755</v>
      </c>
      <c r="L200" s="57">
        <v>1731.3684363472428</v>
      </c>
      <c r="M200" s="7">
        <v>0.48750616120124507</v>
      </c>
      <c r="N200" s="6">
        <v>902.70064351802694</v>
      </c>
      <c r="O200" s="7">
        <v>0.49461745734632362</v>
      </c>
      <c r="P200" s="6">
        <v>814.51747886654857</v>
      </c>
      <c r="Q200" s="7">
        <v>0.47775823498858122</v>
      </c>
      <c r="R200" s="8">
        <v>614.19511252777022</v>
      </c>
      <c r="S200" s="7">
        <v>0.50696119086364178</v>
      </c>
    </row>
  </sheetData>
  <mergeCells count="83">
    <mergeCell ref="R2:S2"/>
    <mergeCell ref="B1:S1"/>
    <mergeCell ref="B12:C12"/>
    <mergeCell ref="D12:E12"/>
    <mergeCell ref="F12:G12"/>
    <mergeCell ref="N2:O2"/>
    <mergeCell ref="P2:Q2"/>
    <mergeCell ref="H12:I12"/>
    <mergeCell ref="J12:K12"/>
    <mergeCell ref="L12:M12"/>
    <mergeCell ref="N12:O12"/>
    <mergeCell ref="P12:Q12"/>
    <mergeCell ref="R12:S12"/>
    <mergeCell ref="B2:C2"/>
    <mergeCell ref="D2:E2"/>
    <mergeCell ref="F2:G2"/>
    <mergeCell ref="P27:Q27"/>
    <mergeCell ref="R27:S27"/>
    <mergeCell ref="B27:C27"/>
    <mergeCell ref="D27:E27"/>
    <mergeCell ref="F27:G27"/>
    <mergeCell ref="H27:I27"/>
    <mergeCell ref="J27:K27"/>
    <mergeCell ref="L27:M27"/>
    <mergeCell ref="P28:Q28"/>
    <mergeCell ref="R28:S28"/>
    <mergeCell ref="B30:C30"/>
    <mergeCell ref="D30:E30"/>
    <mergeCell ref="F30:G30"/>
    <mergeCell ref="J29:K29"/>
    <mergeCell ref="L29:M29"/>
    <mergeCell ref="N29:O29"/>
    <mergeCell ref="P29:Q29"/>
    <mergeCell ref="R29:S29"/>
    <mergeCell ref="B29:C29"/>
    <mergeCell ref="D29:E29"/>
    <mergeCell ref="F29:G29"/>
    <mergeCell ref="H29:I29"/>
    <mergeCell ref="H30:I30"/>
    <mergeCell ref="B28:C28"/>
    <mergeCell ref="P33:Q33"/>
    <mergeCell ref="R33:S33"/>
    <mergeCell ref="L2:M2"/>
    <mergeCell ref="T167:U167"/>
    <mergeCell ref="P167:Q167"/>
    <mergeCell ref="R167:S167"/>
    <mergeCell ref="N31:O31"/>
    <mergeCell ref="P31:Q31"/>
    <mergeCell ref="R31:S31"/>
    <mergeCell ref="L31:M31"/>
    <mergeCell ref="L33:M33"/>
    <mergeCell ref="L30:M30"/>
    <mergeCell ref="N30:O30"/>
    <mergeCell ref="P30:Q30"/>
    <mergeCell ref="R30:S30"/>
    <mergeCell ref="N28:O28"/>
    <mergeCell ref="J2:K2"/>
    <mergeCell ref="J167:K167"/>
    <mergeCell ref="L167:M167"/>
    <mergeCell ref="N167:O167"/>
    <mergeCell ref="N33:O33"/>
    <mergeCell ref="J31:K31"/>
    <mergeCell ref="J33:K33"/>
    <mergeCell ref="J30:K30"/>
    <mergeCell ref="N27:O27"/>
    <mergeCell ref="J28:K28"/>
    <mergeCell ref="L28:M28"/>
    <mergeCell ref="B167:C167"/>
    <mergeCell ref="D167:E167"/>
    <mergeCell ref="F167:G167"/>
    <mergeCell ref="H167:I167"/>
    <mergeCell ref="H2:I2"/>
    <mergeCell ref="B31:C31"/>
    <mergeCell ref="D31:E31"/>
    <mergeCell ref="F31:G31"/>
    <mergeCell ref="H31:I31"/>
    <mergeCell ref="B33:C33"/>
    <mergeCell ref="D33:E33"/>
    <mergeCell ref="F33:G33"/>
    <mergeCell ref="H33:I33"/>
    <mergeCell ref="D28:E28"/>
    <mergeCell ref="F28:G28"/>
    <mergeCell ref="H28:I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F8158-46AA-4432-A58E-41E07D3CD174}">
  <sheetPr codeName="Sheet8"/>
  <dimension ref="A1:M200"/>
  <sheetViews>
    <sheetView showGridLines="0" zoomScale="90" zoomScaleNormal="90" workbookViewId="0">
      <pane xSplit="1" ySplit="3" topLeftCell="B4" activePane="bottomRight" state="frozen"/>
      <selection activeCell="B4" sqref="B4"/>
      <selection pane="topRight" activeCell="B4" sqref="B4"/>
      <selection pane="bottomLeft" activeCell="B4" sqref="B4"/>
      <selection pane="bottomRight" activeCell="B4" sqref="B4"/>
    </sheetView>
  </sheetViews>
  <sheetFormatPr defaultColWidth="11" defaultRowHeight="12.5" x14ac:dyDescent="0.35"/>
  <cols>
    <col min="1" max="1" width="73.54296875" style="1" customWidth="1"/>
    <col min="2" max="11" width="11" style="1"/>
    <col min="12" max="16384" width="11" style="71"/>
  </cols>
  <sheetData>
    <row r="1" spans="1:11" ht="18" x14ac:dyDescent="0.35">
      <c r="A1" s="74" t="s">
        <v>190</v>
      </c>
      <c r="B1" s="98"/>
      <c r="C1" s="99"/>
      <c r="D1" s="99"/>
      <c r="E1" s="99"/>
      <c r="F1" s="99"/>
      <c r="G1" s="99"/>
      <c r="H1" s="99"/>
      <c r="I1" s="99"/>
      <c r="J1" s="99"/>
      <c r="K1" s="99"/>
    </row>
    <row r="2" spans="1:11" ht="13" x14ac:dyDescent="0.35">
      <c r="A2" s="31"/>
      <c r="B2" s="111" t="s">
        <v>203</v>
      </c>
      <c r="C2" s="112"/>
      <c r="D2" s="113" t="s">
        <v>204</v>
      </c>
      <c r="E2" s="114"/>
      <c r="F2" s="113" t="s">
        <v>205</v>
      </c>
      <c r="G2" s="114"/>
      <c r="H2" s="113" t="s">
        <v>206</v>
      </c>
      <c r="I2" s="114"/>
      <c r="J2" s="113" t="s">
        <v>207</v>
      </c>
      <c r="K2" s="114"/>
    </row>
    <row r="3" spans="1:11" s="72" customFormat="1" ht="13" x14ac:dyDescent="0.35">
      <c r="A3" s="61"/>
      <c r="B3" s="56" t="s">
        <v>1</v>
      </c>
      <c r="C3" s="54" t="s">
        <v>154</v>
      </c>
      <c r="D3" s="56" t="s">
        <v>1</v>
      </c>
      <c r="E3" s="54" t="s">
        <v>154</v>
      </c>
      <c r="F3" s="56" t="s">
        <v>1</v>
      </c>
      <c r="G3" s="54" t="s">
        <v>154</v>
      </c>
      <c r="H3" s="56" t="s">
        <v>1</v>
      </c>
      <c r="I3" s="54" t="s">
        <v>154</v>
      </c>
      <c r="J3" s="56" t="s">
        <v>1</v>
      </c>
      <c r="K3" s="54" t="s">
        <v>154</v>
      </c>
    </row>
    <row r="4" spans="1:11" s="73" customFormat="1" ht="13" x14ac:dyDescent="0.35">
      <c r="A4" s="62" t="s">
        <v>153</v>
      </c>
      <c r="B4" s="2"/>
      <c r="C4" s="3"/>
      <c r="D4" s="3"/>
      <c r="E4" s="3"/>
      <c r="F4" s="3"/>
      <c r="G4" s="3"/>
      <c r="H4" s="3"/>
      <c r="I4" s="3"/>
      <c r="J4" s="3"/>
      <c r="K4" s="4"/>
    </row>
    <row r="5" spans="1:11" x14ac:dyDescent="0.35">
      <c r="A5" s="5" t="s">
        <v>145</v>
      </c>
      <c r="B5" s="6">
        <v>561.67114227277511</v>
      </c>
      <c r="C5" s="7">
        <f>B5/SUM(B$5:B$11)</f>
        <v>0.34521889506624165</v>
      </c>
      <c r="D5" s="57">
        <v>1350.8562656343918</v>
      </c>
      <c r="E5" s="7">
        <f>D5/SUM(D$5:D$11)</f>
        <v>0.17854299043542035</v>
      </c>
      <c r="F5" s="6">
        <v>75.883196721311407</v>
      </c>
      <c r="G5" s="7">
        <f>F5/SUM(F$5:F$11)</f>
        <v>3.8934426229508205E-2</v>
      </c>
      <c r="H5" s="6">
        <v>618.77915331636996</v>
      </c>
      <c r="I5" s="7">
        <f>H5/SUM(H$5:H$11)</f>
        <v>0.25890341142944368</v>
      </c>
      <c r="J5" s="8">
        <v>888.41294696049613</v>
      </c>
      <c r="K5" s="7">
        <f>J5/SUM(J$5:J$11)</f>
        <v>0.26145172070644346</v>
      </c>
    </row>
    <row r="6" spans="1:11" x14ac:dyDescent="0.35">
      <c r="A6" s="5" t="s">
        <v>146</v>
      </c>
      <c r="B6" s="6">
        <v>303.98763824160096</v>
      </c>
      <c r="C6" s="7">
        <f t="shared" ref="C6:C11" si="0">B6/SUM(B$5:B$11)</f>
        <v>0.18683935970596252</v>
      </c>
      <c r="D6" s="57">
        <v>2303.6821094701168</v>
      </c>
      <c r="E6" s="7">
        <f t="shared" ref="E6:E11" si="1">D6/SUM(D$5:D$11)</f>
        <v>0.30447820637987238</v>
      </c>
      <c r="F6" s="6">
        <v>662.9795081967203</v>
      </c>
      <c r="G6" s="7">
        <f t="shared" ref="G6:G11" si="2">F6/SUM(F$5:F$11)</f>
        <v>0.34016393442622933</v>
      </c>
      <c r="H6" s="6">
        <v>492.8552645574236</v>
      </c>
      <c r="I6" s="7">
        <f t="shared" ref="I6:I11" si="3">H6/SUM(H$5:H$11)</f>
        <v>0.20621559186503094</v>
      </c>
      <c r="J6" s="8">
        <v>892.94167697407158</v>
      </c>
      <c r="K6" s="7">
        <f t="shared" ref="K6:K11" si="4">J6/SUM(J$5:J$11)</f>
        <v>0.26278448410066818</v>
      </c>
    </row>
    <row r="7" spans="1:11" x14ac:dyDescent="0.35">
      <c r="A7" s="5" t="s">
        <v>147</v>
      </c>
      <c r="B7" s="6">
        <v>216.38364667927104</v>
      </c>
      <c r="C7" s="7">
        <f t="shared" si="0"/>
        <v>0.13299548044208426</v>
      </c>
      <c r="D7" s="57">
        <v>1204.4104908497609</v>
      </c>
      <c r="E7" s="7">
        <f t="shared" si="1"/>
        <v>0.15918721792886065</v>
      </c>
      <c r="F7" s="6">
        <v>435.32991803278713</v>
      </c>
      <c r="G7" s="7">
        <f t="shared" si="2"/>
        <v>0.22336065573770528</v>
      </c>
      <c r="H7" s="6">
        <v>354.32122908286493</v>
      </c>
      <c r="I7" s="7">
        <f t="shared" si="3"/>
        <v>0.14825156028571765</v>
      </c>
      <c r="J7" s="8">
        <v>433.11128197673349</v>
      </c>
      <c r="K7" s="7">
        <f t="shared" si="4"/>
        <v>0.12746064802140464</v>
      </c>
    </row>
    <row r="8" spans="1:11" x14ac:dyDescent="0.35">
      <c r="A8" s="5" t="s">
        <v>148</v>
      </c>
      <c r="B8" s="6">
        <v>235.22820517643535</v>
      </c>
      <c r="C8" s="7">
        <f t="shared" si="0"/>
        <v>0.14457787656818402</v>
      </c>
      <c r="D8" s="57">
        <v>1303.5437207929367</v>
      </c>
      <c r="E8" s="7">
        <f t="shared" si="1"/>
        <v>0.17228968025283312</v>
      </c>
      <c r="F8" s="6">
        <v>259.60040983606513</v>
      </c>
      <c r="G8" s="7">
        <f t="shared" si="2"/>
        <v>0.13319672131147531</v>
      </c>
      <c r="H8" s="6">
        <v>362.72872463153476</v>
      </c>
      <c r="I8" s="7">
        <f t="shared" si="3"/>
        <v>0.15176934085001467</v>
      </c>
      <c r="J8" s="8">
        <v>615.50682896122066</v>
      </c>
      <c r="K8" s="7">
        <f t="shared" si="4"/>
        <v>0.18113797203096524</v>
      </c>
    </row>
    <row r="9" spans="1:11" x14ac:dyDescent="0.35">
      <c r="A9" s="5" t="s">
        <v>149</v>
      </c>
      <c r="B9" s="6">
        <v>146.95752227476956</v>
      </c>
      <c r="C9" s="7">
        <f t="shared" si="0"/>
        <v>9.0324230039809203E-2</v>
      </c>
      <c r="D9" s="6">
        <v>568.84495899547335</v>
      </c>
      <c r="E9" s="7">
        <f t="shared" si="1"/>
        <v>7.5184372058613905E-2</v>
      </c>
      <c r="F9" s="6">
        <v>263.59426229508153</v>
      </c>
      <c r="G9" s="7">
        <f t="shared" si="2"/>
        <v>0.13524590163934419</v>
      </c>
      <c r="H9" s="6">
        <v>207.16348400052215</v>
      </c>
      <c r="I9" s="7">
        <f t="shared" si="3"/>
        <v>8.6679282008586739E-2</v>
      </c>
      <c r="J9" s="8">
        <v>224.80091898551666</v>
      </c>
      <c r="K9" s="7">
        <f t="shared" si="4"/>
        <v>6.6156833132877096E-2</v>
      </c>
    </row>
    <row r="10" spans="1:11" x14ac:dyDescent="0.35">
      <c r="A10" s="5" t="s">
        <v>150</v>
      </c>
      <c r="B10" s="6">
        <v>73.163629886211453</v>
      </c>
      <c r="C10" s="7">
        <f t="shared" si="0"/>
        <v>4.496842648199844E-2</v>
      </c>
      <c r="D10" s="6">
        <v>407.64746052960299</v>
      </c>
      <c r="E10" s="7">
        <f t="shared" si="1"/>
        <v>5.387886076256973E-2</v>
      </c>
      <c r="F10" s="6">
        <v>83.870901639344197</v>
      </c>
      <c r="G10" s="7">
        <f t="shared" si="2"/>
        <v>4.3032786885245915E-2</v>
      </c>
      <c r="H10" s="6">
        <v>164.36294297340683</v>
      </c>
      <c r="I10" s="7">
        <f t="shared" si="3"/>
        <v>6.8771105846613792E-2</v>
      </c>
      <c r="J10" s="8">
        <v>180.16144664247852</v>
      </c>
      <c r="K10" s="7">
        <f t="shared" si="4"/>
        <v>5.3019848923625157E-2</v>
      </c>
    </row>
    <row r="11" spans="1:11" x14ac:dyDescent="0.35">
      <c r="A11" s="5" t="s">
        <v>151</v>
      </c>
      <c r="B11" s="6">
        <v>89.608215468936166</v>
      </c>
      <c r="C11" s="7">
        <f t="shared" si="0"/>
        <v>5.5075731695719839E-2</v>
      </c>
      <c r="D11" s="6">
        <v>427.01499372772378</v>
      </c>
      <c r="E11" s="7">
        <f t="shared" si="1"/>
        <v>5.6438672181829679E-2</v>
      </c>
      <c r="F11" s="6">
        <v>167.74180327868837</v>
      </c>
      <c r="G11" s="7">
        <f t="shared" si="2"/>
        <v>8.6065573770491816E-2</v>
      </c>
      <c r="H11" s="6">
        <v>189.78920143787568</v>
      </c>
      <c r="I11" s="7">
        <f t="shared" si="3"/>
        <v>7.9409707714592395E-2</v>
      </c>
      <c r="J11" s="8">
        <v>163.06489949948769</v>
      </c>
      <c r="K11" s="7">
        <f t="shared" si="4"/>
        <v>4.7988493084016329E-2</v>
      </c>
    </row>
    <row r="12" spans="1:11" x14ac:dyDescent="0.35">
      <c r="A12" s="10" t="s">
        <v>152</v>
      </c>
      <c r="B12" s="96">
        <v>8.6046198730327248</v>
      </c>
      <c r="C12" s="96"/>
      <c r="D12" s="97">
        <v>8.8720876772195378</v>
      </c>
      <c r="E12" s="97"/>
      <c r="F12" s="97">
        <v>11.086065573770499</v>
      </c>
      <c r="G12" s="97"/>
      <c r="H12" s="97">
        <v>9.6069427395368674</v>
      </c>
      <c r="I12" s="97"/>
      <c r="J12" s="97">
        <v>8.2976108661291317</v>
      </c>
      <c r="K12" s="97"/>
    </row>
    <row r="13" spans="1:11" s="73" customFormat="1" ht="13" x14ac:dyDescent="0.35">
      <c r="A13" s="63" t="s">
        <v>155</v>
      </c>
      <c r="B13" s="11"/>
      <c r="C13" s="12"/>
      <c r="D13" s="13"/>
      <c r="E13" s="12"/>
      <c r="F13" s="13"/>
      <c r="G13" s="12"/>
      <c r="H13" s="13"/>
      <c r="I13" s="12"/>
      <c r="J13" s="13"/>
      <c r="K13" s="14"/>
    </row>
    <row r="14" spans="1:11" x14ac:dyDescent="0.35">
      <c r="A14" s="15" t="s">
        <v>0</v>
      </c>
      <c r="B14" s="6">
        <v>3.6666666666666701</v>
      </c>
      <c r="C14" s="7">
        <v>2.2536365498873204E-3</v>
      </c>
      <c r="D14" s="6">
        <v>106.15538192111639</v>
      </c>
      <c r="E14" s="7">
        <v>1.4030581802949549E-2</v>
      </c>
      <c r="F14" s="6">
        <v>19.96926229508195</v>
      </c>
      <c r="G14" s="7">
        <v>1.0245901639344265E-2</v>
      </c>
      <c r="H14" s="6">
        <v>47.104275647123487</v>
      </c>
      <c r="I14" s="7">
        <v>1.9708901944403147E-2</v>
      </c>
      <c r="J14" s="8">
        <v>37.794091154418304</v>
      </c>
      <c r="K14" s="7">
        <v>1.1122451781759345E-2</v>
      </c>
    </row>
    <row r="15" spans="1:11" x14ac:dyDescent="0.35">
      <c r="A15" s="15" t="s">
        <v>3</v>
      </c>
      <c r="B15" s="6">
        <v>2.4776119402985102</v>
      </c>
      <c r="C15" s="7">
        <v>1.5228100432074436E-3</v>
      </c>
      <c r="D15" s="6">
        <v>216.45639412842422</v>
      </c>
      <c r="E15" s="7">
        <v>2.8609092536138515E-2</v>
      </c>
      <c r="F15" s="6">
        <v>83.870901639344197</v>
      </c>
      <c r="G15" s="7">
        <v>4.3032786885245915E-2</v>
      </c>
      <c r="H15" s="6">
        <v>79.102461754137977</v>
      </c>
      <c r="I15" s="7">
        <v>3.3097264332275327E-2</v>
      </c>
      <c r="J15" s="8">
        <v>75.63766191879175</v>
      </c>
      <c r="K15" s="7">
        <v>2.2259464955500779E-2</v>
      </c>
    </row>
    <row r="16" spans="1:11" x14ac:dyDescent="0.35">
      <c r="A16" s="15" t="s">
        <v>4</v>
      </c>
      <c r="B16" s="6">
        <v>49.128312076501246</v>
      </c>
      <c r="C16" s="7">
        <v>3.0195643562692841E-2</v>
      </c>
      <c r="D16" s="6">
        <v>374.21766139445208</v>
      </c>
      <c r="E16" s="7">
        <v>4.9460436346081382E-2</v>
      </c>
      <c r="F16" s="6">
        <v>39.938524590163901</v>
      </c>
      <c r="G16" s="7">
        <v>2.049180327868853E-2</v>
      </c>
      <c r="H16" s="6">
        <v>62.065026978774739</v>
      </c>
      <c r="I16" s="7">
        <v>2.596863053505221E-2</v>
      </c>
      <c r="J16" s="8">
        <v>118.60809506367821</v>
      </c>
      <c r="K16" s="7">
        <v>3.4905266351876997E-2</v>
      </c>
    </row>
    <row r="17" spans="1:11" x14ac:dyDescent="0.35">
      <c r="A17" s="15" t="s">
        <v>5</v>
      </c>
      <c r="B17" s="6">
        <v>41.711438814960687</v>
      </c>
      <c r="C17" s="7">
        <v>2.5637024471395632E-2</v>
      </c>
      <c r="D17" s="6">
        <v>264.12378251446796</v>
      </c>
      <c r="E17" s="7">
        <v>3.49093024734956E-2</v>
      </c>
      <c r="F17" s="6">
        <v>83.870901639344197</v>
      </c>
      <c r="G17" s="7">
        <v>4.3032786885245915E-2</v>
      </c>
      <c r="H17" s="6">
        <v>71.686425869641198</v>
      </c>
      <c r="I17" s="7">
        <v>2.9994320447548642E-2</v>
      </c>
      <c r="J17" s="8">
        <v>131.97303757123166</v>
      </c>
      <c r="K17" s="7">
        <v>3.8838445430026923E-2</v>
      </c>
    </row>
    <row r="18" spans="1:11" x14ac:dyDescent="0.35">
      <c r="A18" s="15" t="s">
        <v>6</v>
      </c>
      <c r="B18" s="6">
        <v>86.561794576807543</v>
      </c>
      <c r="C18" s="7">
        <v>5.3203315658763094E-2</v>
      </c>
      <c r="D18" s="6">
        <v>510.52066218575402</v>
      </c>
      <c r="E18" s="7">
        <v>6.7475636027723176E-2</v>
      </c>
      <c r="F18" s="6">
        <v>83.870901639344197</v>
      </c>
      <c r="G18" s="7">
        <v>4.3032786885245915E-2</v>
      </c>
      <c r="H18" s="6">
        <v>61.936347416117044</v>
      </c>
      <c r="I18" s="7">
        <v>2.5914789713856523E-2</v>
      </c>
      <c r="J18" s="8">
        <v>165.55261686439388</v>
      </c>
      <c r="K18" s="7">
        <v>4.8720605316184128E-2</v>
      </c>
    </row>
    <row r="19" spans="1:11" x14ac:dyDescent="0.35">
      <c r="A19" s="15" t="s">
        <v>7</v>
      </c>
      <c r="B19" s="6">
        <v>319.51795162244252</v>
      </c>
      <c r="C19" s="7">
        <v>0.19638472748767213</v>
      </c>
      <c r="D19" s="57">
        <v>1369.9839351489002</v>
      </c>
      <c r="E19" s="7">
        <v>0.1810710990151862</v>
      </c>
      <c r="F19" s="6">
        <v>407.37295081967227</v>
      </c>
      <c r="G19" s="7">
        <v>0.20901639344262324</v>
      </c>
      <c r="H19" s="6">
        <v>416.64567670011314</v>
      </c>
      <c r="I19" s="7">
        <v>0.17432873502096796</v>
      </c>
      <c r="J19" s="8">
        <v>600.90207342094664</v>
      </c>
      <c r="K19" s="7">
        <v>0.17683992743406293</v>
      </c>
    </row>
    <row r="20" spans="1:11" x14ac:dyDescent="0.35">
      <c r="A20" s="15" t="s">
        <v>8</v>
      </c>
      <c r="B20" s="6">
        <v>498.99387344920126</v>
      </c>
      <c r="C20" s="7">
        <v>0.30669568128408192</v>
      </c>
      <c r="D20" s="57">
        <v>2413.1127950756363</v>
      </c>
      <c r="E20" s="7">
        <v>0.31894168584134736</v>
      </c>
      <c r="F20" s="6">
        <v>690.93647540983477</v>
      </c>
      <c r="G20" s="7">
        <v>0.35450819672131118</v>
      </c>
      <c r="H20" s="6">
        <v>726.59635372829223</v>
      </c>
      <c r="I20" s="7">
        <v>0.30401521076497606</v>
      </c>
      <c r="J20" s="58">
        <v>1177.4895110566924</v>
      </c>
      <c r="K20" s="7">
        <v>0.34652428224152176</v>
      </c>
    </row>
    <row r="21" spans="1:11" x14ac:dyDescent="0.35">
      <c r="A21" s="15" t="s">
        <v>9</v>
      </c>
      <c r="B21" s="6">
        <v>59.34067644539752</v>
      </c>
      <c r="C21" s="7">
        <v>3.6472450181559639E-2</v>
      </c>
      <c r="D21" s="6">
        <v>184.13366058085651</v>
      </c>
      <c r="E21" s="7">
        <v>2.4336989238812626E-2</v>
      </c>
      <c r="F21" s="6">
        <v>47.926229508196677</v>
      </c>
      <c r="G21" s="7">
        <v>2.4590163934426233E-2</v>
      </c>
      <c r="H21" s="6">
        <v>78.973782191480268</v>
      </c>
      <c r="I21" s="7">
        <v>3.3043423511079632E-2</v>
      </c>
      <c r="J21" s="8">
        <v>113.94522158004452</v>
      </c>
      <c r="K21" s="7">
        <v>3.3533025773997756E-2</v>
      </c>
    </row>
    <row r="22" spans="1:11" x14ac:dyDescent="0.35">
      <c r="A22" s="15" t="s">
        <v>10</v>
      </c>
      <c r="B22" s="6">
        <v>30.74684890112237</v>
      </c>
      <c r="C22" s="7">
        <v>1.8897878857481485E-2</v>
      </c>
      <c r="D22" s="6">
        <v>167.4606749859376</v>
      </c>
      <c r="E22" s="7">
        <v>2.2133316810195272E-2</v>
      </c>
      <c r="F22" s="6">
        <v>71.889344262295012</v>
      </c>
      <c r="G22" s="7">
        <v>3.6885245901639344E-2</v>
      </c>
      <c r="H22" s="6">
        <v>65.204830974026734</v>
      </c>
      <c r="I22" s="7">
        <v>2.7282356056078153E-2</v>
      </c>
      <c r="J22" s="8">
        <v>98.908167274682938</v>
      </c>
      <c r="K22" s="7">
        <v>2.9107759645286287E-2</v>
      </c>
    </row>
    <row r="23" spans="1:11" x14ac:dyDescent="0.35">
      <c r="A23" s="15" t="s">
        <v>11</v>
      </c>
      <c r="B23" s="6">
        <v>120.40278102235628</v>
      </c>
      <c r="C23" s="7">
        <v>7.4002938550925809E-2</v>
      </c>
      <c r="D23" s="6">
        <v>913.28129652523739</v>
      </c>
      <c r="E23" s="7">
        <v>0.12070860382305532</v>
      </c>
      <c r="F23" s="6">
        <v>91.858606557376987</v>
      </c>
      <c r="G23" s="7">
        <v>4.7131147540983624E-2</v>
      </c>
      <c r="H23" s="6">
        <v>168.63583687304555</v>
      </c>
      <c r="I23" s="7">
        <v>7.0558927561943804E-2</v>
      </c>
      <c r="J23" s="8">
        <v>297.64000766856282</v>
      </c>
      <c r="K23" s="7">
        <v>8.7592703845957159E-2</v>
      </c>
    </row>
    <row r="24" spans="1:11" x14ac:dyDescent="0.35">
      <c r="A24" s="15" t="s">
        <v>12</v>
      </c>
      <c r="B24" s="6">
        <v>90.73553185347015</v>
      </c>
      <c r="C24" s="7">
        <v>5.5768612079576008E-2</v>
      </c>
      <c r="D24" s="6">
        <v>524.67080390118815</v>
      </c>
      <c r="E24" s="7">
        <v>6.9345863587257153E-2</v>
      </c>
      <c r="F24" s="6">
        <v>111.82786885245896</v>
      </c>
      <c r="G24" s="7">
        <v>5.7377049180327905E-2</v>
      </c>
      <c r="H24" s="6">
        <v>139.08371425191609</v>
      </c>
      <c r="I24" s="7">
        <v>5.8194022699546523E-2</v>
      </c>
      <c r="J24" s="8">
        <v>186.55016001068461</v>
      </c>
      <c r="K24" s="7">
        <v>5.4899988231513937E-2</v>
      </c>
    </row>
    <row r="25" spans="1:11" x14ac:dyDescent="0.35">
      <c r="A25" s="15" t="s">
        <v>13</v>
      </c>
      <c r="B25" s="6">
        <v>362.86460528170335</v>
      </c>
      <c r="C25" s="7">
        <v>0.22302680103362224</v>
      </c>
      <c r="D25" s="57">
        <v>1603.4970326549767</v>
      </c>
      <c r="E25" s="7">
        <v>0.21193458004956056</v>
      </c>
      <c r="F25" s="6">
        <v>419.3545081967215</v>
      </c>
      <c r="G25" s="7">
        <v>0.21516393442622983</v>
      </c>
      <c r="H25" s="6">
        <v>603.05807841150522</v>
      </c>
      <c r="I25" s="7">
        <v>0.2523255558207137</v>
      </c>
      <c r="J25" s="8">
        <v>867.48604707011043</v>
      </c>
      <c r="K25" s="7">
        <v>0.25529312744853128</v>
      </c>
    </row>
    <row r="26" spans="1:11" s="73" customFormat="1" ht="13" x14ac:dyDescent="0.35">
      <c r="A26" s="64" t="s">
        <v>156</v>
      </c>
      <c r="B26" s="17"/>
      <c r="C26" s="18"/>
      <c r="D26" s="17"/>
      <c r="E26" s="18"/>
      <c r="F26" s="17"/>
      <c r="G26" s="18"/>
      <c r="H26" s="17"/>
      <c r="I26" s="18"/>
      <c r="J26" s="19"/>
      <c r="K26" s="21"/>
    </row>
    <row r="27" spans="1:11" x14ac:dyDescent="0.35">
      <c r="A27" s="22" t="s">
        <v>157</v>
      </c>
      <c r="B27" s="95">
        <v>25.498017322797931</v>
      </c>
      <c r="C27" s="95"/>
      <c r="D27" s="94">
        <v>18.382806365696588</v>
      </c>
      <c r="E27" s="94"/>
      <c r="F27" s="94">
        <v>25.503282275711168</v>
      </c>
      <c r="G27" s="94"/>
      <c r="H27" s="94">
        <v>25.670282738850482</v>
      </c>
      <c r="I27" s="94"/>
      <c r="J27" s="94">
        <v>25.639020907296725</v>
      </c>
      <c r="K27" s="94"/>
    </row>
    <row r="28" spans="1:11" x14ac:dyDescent="0.35">
      <c r="A28" s="22" t="s">
        <v>14</v>
      </c>
      <c r="B28" s="95">
        <v>9.1011617199715786</v>
      </c>
      <c r="C28" s="95"/>
      <c r="D28" s="94">
        <v>6.7081352628085256</v>
      </c>
      <c r="E28" s="94"/>
      <c r="F28" s="94">
        <v>8.0984682713347915</v>
      </c>
      <c r="G28" s="94"/>
      <c r="H28" s="94">
        <v>8.453186916986132</v>
      </c>
      <c r="I28" s="94"/>
      <c r="J28" s="94">
        <v>9.2634194819987421</v>
      </c>
      <c r="K28" s="94"/>
    </row>
    <row r="29" spans="1:11" x14ac:dyDescent="0.35">
      <c r="A29" s="22" t="s">
        <v>15</v>
      </c>
      <c r="B29" s="95">
        <v>7.2781276435822893</v>
      </c>
      <c r="C29" s="95"/>
      <c r="D29" s="94">
        <v>4.966238058825196</v>
      </c>
      <c r="E29" s="94"/>
      <c r="F29" s="94">
        <v>9.0437636761488029</v>
      </c>
      <c r="G29" s="94"/>
      <c r="H29" s="94">
        <v>8.26766256018227</v>
      </c>
      <c r="I29" s="94"/>
      <c r="J29" s="94">
        <v>7.5615481410031622</v>
      </c>
      <c r="K29" s="94"/>
    </row>
    <row r="30" spans="1:11" x14ac:dyDescent="0.35">
      <c r="A30" s="22" t="s">
        <v>16</v>
      </c>
      <c r="B30" s="95">
        <v>4.8863172083934705</v>
      </c>
      <c r="C30" s="95"/>
      <c r="D30" s="94">
        <v>3.6238213870654987</v>
      </c>
      <c r="E30" s="94"/>
      <c r="F30" s="94">
        <v>4.9201312910284454</v>
      </c>
      <c r="G30" s="94"/>
      <c r="H30" s="94">
        <v>5.1905134466146645</v>
      </c>
      <c r="I30" s="94"/>
      <c r="J30" s="94">
        <v>4.8493138805001923</v>
      </c>
      <c r="K30" s="94"/>
    </row>
    <row r="31" spans="1:11" x14ac:dyDescent="0.35">
      <c r="A31" s="22" t="s">
        <v>17</v>
      </c>
      <c r="B31" s="95">
        <v>4.2411006373923499</v>
      </c>
      <c r="C31" s="95"/>
      <c r="D31" s="94">
        <v>3.1101786935381668</v>
      </c>
      <c r="E31" s="94"/>
      <c r="F31" s="94">
        <v>3.4560439560439571</v>
      </c>
      <c r="G31" s="94"/>
      <c r="H31" s="94">
        <v>3.7675805683427157</v>
      </c>
      <c r="I31" s="94"/>
      <c r="J31" s="94">
        <v>3.9731869338007031</v>
      </c>
      <c r="K31" s="94"/>
    </row>
    <row r="32" spans="1:11" s="73" customFormat="1" ht="13" x14ac:dyDescent="0.35">
      <c r="A32" s="64" t="s">
        <v>158</v>
      </c>
      <c r="B32" s="23"/>
      <c r="C32" s="18"/>
      <c r="D32" s="24"/>
      <c r="E32" s="18"/>
      <c r="F32" s="24"/>
      <c r="G32" s="18"/>
      <c r="H32" s="24"/>
      <c r="I32" s="18"/>
      <c r="J32" s="24"/>
      <c r="K32" s="25"/>
    </row>
    <row r="33" spans="1:11" x14ac:dyDescent="0.35">
      <c r="A33" s="22" t="s">
        <v>157</v>
      </c>
      <c r="B33" s="95">
        <v>4.5366881776465497</v>
      </c>
      <c r="C33" s="95"/>
      <c r="D33" s="94">
        <v>4.2386418163152513</v>
      </c>
      <c r="E33" s="94"/>
      <c r="F33" s="94">
        <v>6.5599128540305056</v>
      </c>
      <c r="G33" s="94"/>
      <c r="H33" s="94">
        <v>6.5207122648887932</v>
      </c>
      <c r="I33" s="94"/>
      <c r="J33" s="94">
        <v>5.2584047892931443</v>
      </c>
      <c r="K33" s="94"/>
    </row>
    <row r="34" spans="1:11" s="73" customFormat="1" ht="13" x14ac:dyDescent="0.35">
      <c r="A34" s="64" t="s">
        <v>18</v>
      </c>
      <c r="B34" s="23"/>
      <c r="C34" s="18"/>
      <c r="D34" s="24"/>
      <c r="E34" s="18"/>
      <c r="F34" s="24"/>
      <c r="G34" s="18"/>
      <c r="H34" s="24"/>
      <c r="I34" s="18"/>
      <c r="J34" s="24"/>
      <c r="K34" s="25"/>
    </row>
    <row r="35" spans="1:11" x14ac:dyDescent="0.35">
      <c r="A35" s="26" t="s">
        <v>19</v>
      </c>
      <c r="B35" s="6">
        <v>965.29850983821041</v>
      </c>
      <c r="C35" s="7">
        <v>0.60651145842336085</v>
      </c>
      <c r="D35" s="57">
        <v>2961.8707753720591</v>
      </c>
      <c r="E35" s="7">
        <v>0.40937747664722673</v>
      </c>
      <c r="F35" s="6">
        <v>367.43442622950818</v>
      </c>
      <c r="G35" s="7">
        <v>0.19409282700421998</v>
      </c>
      <c r="H35" s="6">
        <v>424.14919878167234</v>
      </c>
      <c r="I35" s="7">
        <v>0.18447643811053757</v>
      </c>
      <c r="J35" s="58">
        <v>1238.9156687714149</v>
      </c>
      <c r="K35" s="7">
        <v>0.37610870722311013</v>
      </c>
    </row>
    <row r="36" spans="1:11" x14ac:dyDescent="0.35">
      <c r="A36" s="26" t="s">
        <v>20</v>
      </c>
      <c r="B36" s="6">
        <v>61.552738543717453</v>
      </c>
      <c r="C36" s="7">
        <v>3.8674504149352744E-2</v>
      </c>
      <c r="D36" s="6">
        <v>337.57712979602013</v>
      </c>
      <c r="E36" s="7">
        <v>4.6658508777226562E-2</v>
      </c>
      <c r="F36" s="6">
        <v>15.975409836065561</v>
      </c>
      <c r="G36" s="7">
        <v>8.4388185654008623E-3</v>
      </c>
      <c r="H36" s="6">
        <v>92.483312770460174</v>
      </c>
      <c r="I36" s="7">
        <v>4.0224034782013827E-2</v>
      </c>
      <c r="J36" s="8">
        <v>152.27196628204337</v>
      </c>
      <c r="K36" s="7">
        <v>4.6226562330472107E-2</v>
      </c>
    </row>
    <row r="37" spans="1:11" x14ac:dyDescent="0.35">
      <c r="A37" s="26" t="s">
        <v>21</v>
      </c>
      <c r="B37" s="6">
        <v>68.995541755436776</v>
      </c>
      <c r="C37" s="7">
        <v>4.3350928472699682E-2</v>
      </c>
      <c r="D37" s="6">
        <v>917.48060608631295</v>
      </c>
      <c r="E37" s="7">
        <v>0.12681035868122981</v>
      </c>
      <c r="F37" s="6">
        <v>111.82786885245896</v>
      </c>
      <c r="G37" s="7">
        <v>5.907172995780606E-2</v>
      </c>
      <c r="H37" s="6">
        <v>74.944065342587635</v>
      </c>
      <c r="I37" s="7">
        <v>3.2595639156306602E-2</v>
      </c>
      <c r="J37" s="8">
        <v>324.73918721181104</v>
      </c>
      <c r="K37" s="7">
        <v>9.8583978688425652E-2</v>
      </c>
    </row>
    <row r="38" spans="1:11" x14ac:dyDescent="0.35">
      <c r="A38" s="26" t="s">
        <v>22</v>
      </c>
      <c r="B38" s="6">
        <v>241.36463980885921</v>
      </c>
      <c r="C38" s="7">
        <v>0.15165300496199488</v>
      </c>
      <c r="D38" s="57">
        <v>1336.2173024799508</v>
      </c>
      <c r="E38" s="7">
        <v>0.18468640566295202</v>
      </c>
      <c r="F38" s="57">
        <v>1098.3094262295028</v>
      </c>
      <c r="G38" s="7">
        <v>0.58016877637130693</v>
      </c>
      <c r="H38" s="57">
        <v>1396.0831040431797</v>
      </c>
      <c r="I38" s="7">
        <v>0.60720246337835926</v>
      </c>
      <c r="J38" s="8">
        <v>973.9685775188118</v>
      </c>
      <c r="K38" s="7">
        <v>0.29567634973072493</v>
      </c>
    </row>
    <row r="39" spans="1:11" x14ac:dyDescent="0.35">
      <c r="A39" s="26" t="s">
        <v>23</v>
      </c>
      <c r="B39" s="6">
        <v>228.06956084702202</v>
      </c>
      <c r="C39" s="7">
        <v>0.14329950845411243</v>
      </c>
      <c r="D39" s="57">
        <v>1457.914697009204</v>
      </c>
      <c r="E39" s="7">
        <v>0.20150691407310353</v>
      </c>
      <c r="F39" s="6">
        <v>283.56352459016358</v>
      </c>
      <c r="G39" s="7">
        <v>0.14978902953586526</v>
      </c>
      <c r="H39" s="6">
        <v>258.60517831793197</v>
      </c>
      <c r="I39" s="7">
        <v>0.11247589836327643</v>
      </c>
      <c r="J39" s="8">
        <v>513.35287515391576</v>
      </c>
      <c r="K39" s="7">
        <v>0.1558431224095119</v>
      </c>
    </row>
    <row r="40" spans="1:11" x14ac:dyDescent="0.35">
      <c r="A40" s="26" t="s">
        <v>17</v>
      </c>
      <c r="B40" s="6">
        <v>26.277579835450847</v>
      </c>
      <c r="C40" s="7">
        <v>1.6510595538479424E-2</v>
      </c>
      <c r="D40" s="6">
        <v>223.99990251996678</v>
      </c>
      <c r="E40" s="7">
        <v>3.0960336158261225E-2</v>
      </c>
      <c r="F40" s="6">
        <v>15.975409836065561</v>
      </c>
      <c r="G40" s="7">
        <v>8.4388185654008623E-3</v>
      </c>
      <c r="H40" s="6">
        <v>52.94041121629121</v>
      </c>
      <c r="I40" s="7">
        <v>2.3025526209506441E-2</v>
      </c>
      <c r="J40" s="8">
        <v>90.78785073053794</v>
      </c>
      <c r="K40" s="7">
        <v>2.7561279617755337E-2</v>
      </c>
    </row>
    <row r="41" spans="1:11" s="73" customFormat="1" ht="13" x14ac:dyDescent="0.35">
      <c r="A41" s="62" t="s">
        <v>159</v>
      </c>
      <c r="B41" s="17"/>
      <c r="C41" s="18"/>
      <c r="D41" s="17"/>
      <c r="E41" s="18"/>
      <c r="F41" s="17"/>
      <c r="G41" s="18"/>
      <c r="H41" s="17"/>
      <c r="I41" s="18"/>
      <c r="J41" s="19"/>
      <c r="K41" s="21"/>
    </row>
    <row r="42" spans="1:11" x14ac:dyDescent="0.35">
      <c r="A42" s="15" t="s">
        <v>24</v>
      </c>
      <c r="B42" s="6">
        <v>282.94819690419558</v>
      </c>
      <c r="C42" s="7">
        <v>0.1739079268003661</v>
      </c>
      <c r="D42" s="57">
        <v>1301.254237694993</v>
      </c>
      <c r="E42" s="7">
        <v>0.1719870787331472</v>
      </c>
      <c r="F42" s="6">
        <v>3.9938524590163902</v>
      </c>
      <c r="G42" s="7">
        <v>2.049180327868853E-3</v>
      </c>
      <c r="H42" s="6">
        <v>81.207014687291533</v>
      </c>
      <c r="I42" s="7">
        <v>3.397783041309272E-2</v>
      </c>
      <c r="J42" s="8">
        <v>652.16899007575978</v>
      </c>
      <c r="K42" s="7">
        <v>0.19192730726184781</v>
      </c>
    </row>
    <row r="43" spans="1:11" x14ac:dyDescent="0.35">
      <c r="A43" s="15" t="s">
        <v>25</v>
      </c>
      <c r="B43" s="6">
        <v>251.90424672761031</v>
      </c>
      <c r="C43" s="7">
        <v>0.15482744113559332</v>
      </c>
      <c r="D43" s="57">
        <v>1335.539140811688</v>
      </c>
      <c r="E43" s="7">
        <v>0.17651852244405059</v>
      </c>
      <c r="F43" s="6">
        <v>11.981557377049171</v>
      </c>
      <c r="G43" s="7">
        <v>6.147540983606559E-3</v>
      </c>
      <c r="H43" s="6">
        <v>131.81544484771365</v>
      </c>
      <c r="I43" s="7">
        <v>5.5152905794022489E-2</v>
      </c>
      <c r="J43" s="8">
        <v>539.93749579262226</v>
      </c>
      <c r="K43" s="7">
        <v>0.15889861559523882</v>
      </c>
    </row>
    <row r="44" spans="1:11" x14ac:dyDescent="0.35">
      <c r="A44" s="15" t="s">
        <v>26</v>
      </c>
      <c r="B44" s="6">
        <v>38.059379722593292</v>
      </c>
      <c r="C44" s="7">
        <v>2.3392366147875415E-2</v>
      </c>
      <c r="D44" s="6">
        <v>104.64431924248616</v>
      </c>
      <c r="E44" s="7">
        <v>1.3830864293217825E-2</v>
      </c>
      <c r="F44" s="6">
        <v>15.975409836065561</v>
      </c>
      <c r="G44" s="7">
        <v>8.196721311475412E-3</v>
      </c>
      <c r="H44" s="6">
        <v>45.381098636494919</v>
      </c>
      <c r="I44" s="7">
        <v>1.898790737928659E-2</v>
      </c>
      <c r="J44" s="8">
        <v>102.7019009346882</v>
      </c>
      <c r="K44" s="7">
        <v>3.0224220404557994E-2</v>
      </c>
    </row>
    <row r="45" spans="1:11" x14ac:dyDescent="0.35">
      <c r="A45" s="15" t="s">
        <v>27</v>
      </c>
      <c r="B45" s="6">
        <v>145.43391413380087</v>
      </c>
      <c r="C45" s="7">
        <v>8.9387777586847503E-2</v>
      </c>
      <c r="D45" s="6">
        <v>79.228829459395243</v>
      </c>
      <c r="E45" s="7">
        <v>1.0471693029261851E-2</v>
      </c>
      <c r="F45" s="6">
        <v>7.9877049180327804</v>
      </c>
      <c r="G45" s="7">
        <v>4.098360655737706E-3</v>
      </c>
      <c r="H45" s="6">
        <v>50.107893984360615</v>
      </c>
      <c r="I45" s="7">
        <v>2.0965646018560942E-2</v>
      </c>
      <c r="J45" s="8">
        <v>249.43410705324544</v>
      </c>
      <c r="K45" s="7">
        <v>7.3406152752573603E-2</v>
      </c>
    </row>
    <row r="46" spans="1:11" x14ac:dyDescent="0.35">
      <c r="A46" s="15" t="s">
        <v>28</v>
      </c>
      <c r="B46" s="6">
        <v>55.866880710426592</v>
      </c>
      <c r="C46" s="7">
        <v>3.4337357535603318E-2</v>
      </c>
      <c r="D46" s="6">
        <v>110.48764485519814</v>
      </c>
      <c r="E46" s="7">
        <v>1.460317801416839E-2</v>
      </c>
      <c r="F46" s="6">
        <v>0</v>
      </c>
      <c r="G46" s="7">
        <v>0</v>
      </c>
      <c r="H46" s="6">
        <v>13.640271654795841</v>
      </c>
      <c r="I46" s="7">
        <v>5.7072266338057953E-3</v>
      </c>
      <c r="J46" s="8">
        <v>12.986175115207383</v>
      </c>
      <c r="K46" s="7">
        <v>3.821711334669619E-3</v>
      </c>
    </row>
    <row r="47" spans="1:11" x14ac:dyDescent="0.35">
      <c r="A47" s="15" t="s">
        <v>29</v>
      </c>
      <c r="B47" s="6">
        <v>20.382598134873792</v>
      </c>
      <c r="C47" s="7">
        <v>1.2527718583204546E-2</v>
      </c>
      <c r="D47" s="6">
        <v>74.124251091000929</v>
      </c>
      <c r="E47" s="7">
        <v>9.7970197053926598E-3</v>
      </c>
      <c r="F47" s="6">
        <v>51.920081967213065</v>
      </c>
      <c r="G47" s="7">
        <v>2.6639344262295084E-2</v>
      </c>
      <c r="H47" s="6">
        <v>306.29917109265938</v>
      </c>
      <c r="I47" s="7">
        <v>0.12815864899274459</v>
      </c>
      <c r="J47" s="8">
        <v>143.54164341255603</v>
      </c>
      <c r="K47" s="7">
        <v>4.2242979226767459E-2</v>
      </c>
    </row>
    <row r="48" spans="1:11" ht="13" x14ac:dyDescent="0.35">
      <c r="A48" s="65" t="s">
        <v>160</v>
      </c>
      <c r="B48" s="27"/>
      <c r="C48" s="28"/>
      <c r="D48" s="27"/>
      <c r="E48" s="28"/>
      <c r="F48" s="27"/>
      <c r="G48" s="28"/>
      <c r="H48" s="27"/>
      <c r="I48" s="28"/>
      <c r="J48" s="29"/>
      <c r="K48" s="31"/>
    </row>
    <row r="49" spans="1:11" x14ac:dyDescent="0.35">
      <c r="A49" s="15" t="s">
        <v>30</v>
      </c>
      <c r="B49" s="57">
        <v>1420.6922625515733</v>
      </c>
      <c r="C49" s="7">
        <v>0.873197457007728</v>
      </c>
      <c r="D49" s="57">
        <v>6373.8304914677847</v>
      </c>
      <c r="E49" s="7">
        <v>0.84243067558389884</v>
      </c>
      <c r="F49" s="57">
        <v>1665.4364754098249</v>
      </c>
      <c r="G49" s="7">
        <v>0.85450819672130662</v>
      </c>
      <c r="H49" s="57">
        <v>1949.6420892956107</v>
      </c>
      <c r="I49" s="7">
        <v>0.81574982815715991</v>
      </c>
      <c r="J49" s="58">
        <v>2940.1414094453025</v>
      </c>
      <c r="K49" s="7">
        <v>0.86525644774729216</v>
      </c>
    </row>
    <row r="50" spans="1:11" x14ac:dyDescent="0.35">
      <c r="A50" s="15" t="s">
        <v>31</v>
      </c>
      <c r="B50" s="6">
        <v>190.06971960252571</v>
      </c>
      <c r="C50" s="7">
        <v>0.11682220012447801</v>
      </c>
      <c r="D50" s="6">
        <v>808.22439899609947</v>
      </c>
      <c r="E50" s="7">
        <v>0.10682320896062632</v>
      </c>
      <c r="F50" s="6">
        <v>163.74795081967198</v>
      </c>
      <c r="G50" s="7">
        <v>8.4016393442622961E-2</v>
      </c>
      <c r="H50" s="6">
        <v>190.69613969599465</v>
      </c>
      <c r="I50" s="7">
        <v>7.9789179789119161E-2</v>
      </c>
      <c r="J50" s="8">
        <v>308.0719434410442</v>
      </c>
      <c r="K50" s="7">
        <v>9.0662726145098224E-2</v>
      </c>
    </row>
    <row r="51" spans="1:11" x14ac:dyDescent="0.35">
      <c r="A51" s="15" t="s">
        <v>32</v>
      </c>
      <c r="B51" s="6">
        <v>816.50141330468898</v>
      </c>
      <c r="C51" s="7">
        <v>0.50184475310675425</v>
      </c>
      <c r="D51" s="57">
        <v>3441.0070112219346</v>
      </c>
      <c r="E51" s="7">
        <v>0.45479870621489971</v>
      </c>
      <c r="F51" s="57">
        <v>1178.1864754098299</v>
      </c>
      <c r="G51" s="7">
        <v>0.60450819672130895</v>
      </c>
      <c r="H51" s="57">
        <v>1446.4096403584904</v>
      </c>
      <c r="I51" s="7">
        <v>0.60519231814162822</v>
      </c>
      <c r="J51" s="58">
        <v>1669.8712393672984</v>
      </c>
      <c r="K51" s="7">
        <v>0.49142767491680284</v>
      </c>
    </row>
    <row r="52" spans="1:11" x14ac:dyDescent="0.35">
      <c r="A52" s="15" t="s">
        <v>33</v>
      </c>
      <c r="B52" s="6">
        <v>927.45688565641069</v>
      </c>
      <c r="C52" s="7">
        <v>0.57004110980725931</v>
      </c>
      <c r="D52" s="57">
        <v>3858.8463466638364</v>
      </c>
      <c r="E52" s="7">
        <v>0.51002462948239924</v>
      </c>
      <c r="F52" s="57">
        <v>1130.2602459016337</v>
      </c>
      <c r="G52" s="7">
        <v>0.57991803278688292</v>
      </c>
      <c r="H52" s="57">
        <v>1349.8683680510978</v>
      </c>
      <c r="I52" s="7">
        <v>0.56479848035610836</v>
      </c>
      <c r="J52" s="58">
        <v>2007.3435188455103</v>
      </c>
      <c r="K52" s="7">
        <v>0.59074264827707701</v>
      </c>
    </row>
    <row r="53" spans="1:11" x14ac:dyDescent="0.35">
      <c r="A53" s="15" t="s">
        <v>34</v>
      </c>
      <c r="B53" s="6">
        <v>487.11215562693542</v>
      </c>
      <c r="C53" s="7">
        <v>0.29939284304052582</v>
      </c>
      <c r="D53" s="57">
        <v>2431.8947590572648</v>
      </c>
      <c r="E53" s="7">
        <v>0.3214241024395007</v>
      </c>
      <c r="F53" s="6">
        <v>447.31147540983636</v>
      </c>
      <c r="G53" s="7">
        <v>0.22950819672131187</v>
      </c>
      <c r="H53" s="6">
        <v>547.81900021098568</v>
      </c>
      <c r="I53" s="7">
        <v>0.22921297079957578</v>
      </c>
      <c r="J53" s="8">
        <v>927.26243312371696</v>
      </c>
      <c r="K53" s="7">
        <v>0.27288476548667323</v>
      </c>
    </row>
    <row r="54" spans="1:11" x14ac:dyDescent="0.35">
      <c r="A54" s="15" t="s">
        <v>35</v>
      </c>
      <c r="B54" s="6">
        <v>94.822900469911374</v>
      </c>
      <c r="C54" s="7">
        <v>5.8280823890541726E-2</v>
      </c>
      <c r="D54" s="6">
        <v>452.65608204365139</v>
      </c>
      <c r="E54" s="7">
        <v>5.9827660856945672E-2</v>
      </c>
      <c r="F54" s="6">
        <v>139.7848360655737</v>
      </c>
      <c r="G54" s="7">
        <v>7.1721311475409874E-2</v>
      </c>
      <c r="H54" s="6">
        <v>164.80810692926343</v>
      </c>
      <c r="I54" s="7">
        <v>6.8957366916009857E-2</v>
      </c>
      <c r="J54" s="8">
        <v>222.15963806362524</v>
      </c>
      <c r="K54" s="7">
        <v>6.5379528564927875E-2</v>
      </c>
    </row>
    <row r="55" spans="1:11" ht="13" x14ac:dyDescent="0.35">
      <c r="A55" s="66" t="s">
        <v>161</v>
      </c>
      <c r="B55" s="27"/>
      <c r="C55" s="28"/>
      <c r="D55" s="27"/>
      <c r="E55" s="28"/>
      <c r="F55" s="27"/>
      <c r="G55" s="28"/>
      <c r="H55" s="27"/>
      <c r="I55" s="28"/>
      <c r="J55" s="29"/>
      <c r="K55" s="31"/>
    </row>
    <row r="56" spans="1:11" x14ac:dyDescent="0.35">
      <c r="A56" s="15" t="s">
        <v>36</v>
      </c>
      <c r="B56" s="57">
        <v>1020.1097353434858</v>
      </c>
      <c r="C56" s="7">
        <v>0.62698815939980701</v>
      </c>
      <c r="D56" s="57">
        <v>4790.3713260775376</v>
      </c>
      <c r="E56" s="7">
        <v>0.63314450516488674</v>
      </c>
      <c r="F56" s="57">
        <v>1142.2418032786827</v>
      </c>
      <c r="G56" s="7">
        <v>0.5860655737704894</v>
      </c>
      <c r="H56" s="57">
        <v>1522.2877316318891</v>
      </c>
      <c r="I56" s="7">
        <v>0.63694047348614657</v>
      </c>
      <c r="J56" s="58">
        <v>2140.9792582197238</v>
      </c>
      <c r="K56" s="7">
        <v>0.63007041148314324</v>
      </c>
    </row>
    <row r="57" spans="1:11" x14ac:dyDescent="0.35">
      <c r="A57" s="15" t="s">
        <v>37</v>
      </c>
      <c r="B57" s="6">
        <v>960.99113900083466</v>
      </c>
      <c r="C57" s="7">
        <v>0.59065220590094336</v>
      </c>
      <c r="D57" s="57">
        <v>4310.5132291246282</v>
      </c>
      <c r="E57" s="7">
        <v>0.56972154759775628</v>
      </c>
      <c r="F57" s="57">
        <v>1122.2725409836009</v>
      </c>
      <c r="G57" s="7">
        <v>0.57581967213114527</v>
      </c>
      <c r="H57" s="57">
        <v>1437.0348015874117</v>
      </c>
      <c r="I57" s="7">
        <v>0.60126979145916859</v>
      </c>
      <c r="J57" s="58">
        <v>1932.1391267425727</v>
      </c>
      <c r="K57" s="7">
        <v>0.56861069062465275</v>
      </c>
    </row>
    <row r="58" spans="1:11" x14ac:dyDescent="0.35">
      <c r="A58" s="15" t="s">
        <v>38</v>
      </c>
      <c r="B58" s="6">
        <v>56.409459599828494</v>
      </c>
      <c r="C58" s="7">
        <v>3.4670841794608789E-2</v>
      </c>
      <c r="D58" s="6">
        <v>245.367874329964</v>
      </c>
      <c r="E58" s="7">
        <v>3.2430329676178135E-2</v>
      </c>
      <c r="F58" s="6">
        <v>263.59426229508153</v>
      </c>
      <c r="G58" s="7">
        <v>0.13524590163934419</v>
      </c>
      <c r="H58" s="6">
        <v>167.95500196180009</v>
      </c>
      <c r="I58" s="7">
        <v>7.0274059398242772E-2</v>
      </c>
      <c r="J58" s="8">
        <v>182.04563353892547</v>
      </c>
      <c r="K58" s="7">
        <v>5.357434771598741E-2</v>
      </c>
    </row>
    <row r="59" spans="1:11" x14ac:dyDescent="0.35">
      <c r="A59" s="15" t="s">
        <v>39</v>
      </c>
      <c r="B59" s="6">
        <v>574.97283567134639</v>
      </c>
      <c r="C59" s="7">
        <v>0.35339449027126396</v>
      </c>
      <c r="D59" s="57">
        <v>2502.6780257015917</v>
      </c>
      <c r="E59" s="7">
        <v>0.33077954344456639</v>
      </c>
      <c r="F59" s="6">
        <v>714.89959016393288</v>
      </c>
      <c r="G59" s="7">
        <v>0.36680327868852419</v>
      </c>
      <c r="H59" s="6">
        <v>804.13145078658454</v>
      </c>
      <c r="I59" s="7">
        <v>0.33645667396928247</v>
      </c>
      <c r="J59" s="58">
        <v>1108.7162606421389</v>
      </c>
      <c r="K59" s="7">
        <v>0.32628495015954601</v>
      </c>
    </row>
    <row r="60" spans="1:11" x14ac:dyDescent="0.35">
      <c r="A60" s="15" t="s">
        <v>40</v>
      </c>
      <c r="B60" s="6">
        <v>519.67272357306967</v>
      </c>
      <c r="C60" s="7">
        <v>0.31940548467920699</v>
      </c>
      <c r="D60" s="57">
        <v>2783.954311627564</v>
      </c>
      <c r="E60" s="7">
        <v>0.36795589632931025</v>
      </c>
      <c r="F60" s="6">
        <v>475.26844262295123</v>
      </c>
      <c r="G60" s="7">
        <v>0.24385245901639391</v>
      </c>
      <c r="H60" s="6">
        <v>542.95396091190662</v>
      </c>
      <c r="I60" s="7">
        <v>0.22717738950288996</v>
      </c>
      <c r="J60" s="8">
        <v>942.47247826486011</v>
      </c>
      <c r="K60" s="7">
        <v>0.27736094121979366</v>
      </c>
    </row>
    <row r="61" spans="1:11" x14ac:dyDescent="0.35">
      <c r="A61" s="15" t="s">
        <v>41</v>
      </c>
      <c r="B61" s="6">
        <v>202.40573344959205</v>
      </c>
      <c r="C61" s="7">
        <v>0.12440426149329568</v>
      </c>
      <c r="D61" s="57">
        <v>1018.1025220835776</v>
      </c>
      <c r="E61" s="7">
        <v>0.13456284986565908</v>
      </c>
      <c r="F61" s="6">
        <v>435.32991803278713</v>
      </c>
      <c r="G61" s="7">
        <v>0.22336065573770528</v>
      </c>
      <c r="H61" s="6">
        <v>389.95806382667251</v>
      </c>
      <c r="I61" s="7">
        <v>0.16316236980195514</v>
      </c>
      <c r="J61" s="8">
        <v>488.15000528347309</v>
      </c>
      <c r="K61" s="7">
        <v>0.14365803569260518</v>
      </c>
    </row>
    <row r="62" spans="1:11" x14ac:dyDescent="0.35">
      <c r="A62" s="15" t="s">
        <v>42</v>
      </c>
      <c r="B62" s="6">
        <v>251.01773297298601</v>
      </c>
      <c r="C62" s="7">
        <v>0.15428256482666627</v>
      </c>
      <c r="D62" s="57">
        <v>1064.953236198033</v>
      </c>
      <c r="E62" s="7">
        <v>0.14075511977240707</v>
      </c>
      <c r="F62" s="6">
        <v>287.55737704917999</v>
      </c>
      <c r="G62" s="7">
        <v>0.14754098360655735</v>
      </c>
      <c r="H62" s="6">
        <v>295.85159908208971</v>
      </c>
      <c r="I62" s="7">
        <v>0.12378727995066524</v>
      </c>
      <c r="J62" s="8">
        <v>442.07256026360625</v>
      </c>
      <c r="K62" s="7">
        <v>0.13009786941247958</v>
      </c>
    </row>
    <row r="63" spans="1:11" x14ac:dyDescent="0.35">
      <c r="A63" s="15" t="s">
        <v>43</v>
      </c>
      <c r="B63" s="6">
        <v>293.77339378082644</v>
      </c>
      <c r="C63" s="7">
        <v>0.18056139752970282</v>
      </c>
      <c r="D63" s="6">
        <v>997.8103148491366</v>
      </c>
      <c r="E63" s="7">
        <v>0.13188082406147708</v>
      </c>
      <c r="F63" s="6">
        <v>183.71721311475389</v>
      </c>
      <c r="G63" s="7">
        <v>9.4262295081967207E-2</v>
      </c>
      <c r="H63" s="6">
        <v>250.73276441397761</v>
      </c>
      <c r="I63" s="7">
        <v>0.10490910644936309</v>
      </c>
      <c r="J63" s="8">
        <v>475.66417284000272</v>
      </c>
      <c r="K63" s="7">
        <v>0.13998357058269631</v>
      </c>
    </row>
    <row r="64" spans="1:11" x14ac:dyDescent="0.35">
      <c r="A64" s="15" t="s">
        <v>44</v>
      </c>
      <c r="B64" s="6">
        <v>921.72990333319626</v>
      </c>
      <c r="C64" s="7">
        <v>0.56652114525703523</v>
      </c>
      <c r="D64" s="57">
        <v>4413.4131159488852</v>
      </c>
      <c r="E64" s="7">
        <v>0.58332184984785629</v>
      </c>
      <c r="F64" s="57">
        <v>1086.3278688524538</v>
      </c>
      <c r="G64" s="7">
        <v>0.55737704918032571</v>
      </c>
      <c r="H64" s="57">
        <v>1543.5572852193286</v>
      </c>
      <c r="I64" s="7">
        <v>0.64583986829260664</v>
      </c>
      <c r="J64" s="58">
        <v>2150.3273640113316</v>
      </c>
      <c r="K64" s="7">
        <v>0.63282147263429334</v>
      </c>
    </row>
    <row r="65" spans="1:11" ht="13" x14ac:dyDescent="0.35">
      <c r="A65" s="66" t="s">
        <v>162</v>
      </c>
      <c r="B65" s="27"/>
      <c r="C65" s="28"/>
      <c r="D65" s="27"/>
      <c r="E65" s="28"/>
      <c r="F65" s="27"/>
      <c r="G65" s="28"/>
      <c r="H65" s="27"/>
      <c r="I65" s="28"/>
      <c r="J65" s="29"/>
      <c r="K65" s="31"/>
    </row>
    <row r="66" spans="1:11" ht="13" x14ac:dyDescent="0.35">
      <c r="A66" s="67" t="s">
        <v>163</v>
      </c>
      <c r="B66" s="32"/>
      <c r="C66" s="33"/>
      <c r="D66" s="32"/>
      <c r="E66" s="33"/>
      <c r="F66" s="32"/>
      <c r="G66" s="33"/>
      <c r="H66" s="32"/>
      <c r="I66" s="33"/>
      <c r="J66" s="34"/>
      <c r="K66" s="36"/>
    </row>
    <row r="67" spans="1:11" x14ac:dyDescent="0.35">
      <c r="A67" s="26" t="s">
        <v>45</v>
      </c>
      <c r="B67" s="6">
        <v>539.75716721221465</v>
      </c>
      <c r="C67" s="7">
        <v>0.33174994911629674</v>
      </c>
      <c r="D67" s="57">
        <v>2590.7930611426227</v>
      </c>
      <c r="E67" s="7">
        <v>0.34302857981001972</v>
      </c>
      <c r="F67" s="6">
        <v>650.99795081967125</v>
      </c>
      <c r="G67" s="7">
        <v>0.33401639344262296</v>
      </c>
      <c r="H67" s="6">
        <v>787.42377598117969</v>
      </c>
      <c r="I67" s="7">
        <v>0.32946601505488748</v>
      </c>
      <c r="J67" s="58">
        <v>1164.6564760989377</v>
      </c>
      <c r="K67" s="7">
        <v>0.34274763864006369</v>
      </c>
    </row>
    <row r="68" spans="1:11" x14ac:dyDescent="0.35">
      <c r="A68" s="26" t="s">
        <v>46</v>
      </c>
      <c r="B68" s="6">
        <v>505.93980300434993</v>
      </c>
      <c r="C68" s="7">
        <v>0.3109648451163799</v>
      </c>
      <c r="D68" s="57">
        <v>2598.4856058755076</v>
      </c>
      <c r="E68" s="7">
        <v>0.34404709523466842</v>
      </c>
      <c r="F68" s="6">
        <v>591.09016393442596</v>
      </c>
      <c r="G68" s="7">
        <v>0.30327868852459045</v>
      </c>
      <c r="H68" s="6">
        <v>765.58211548918155</v>
      </c>
      <c r="I68" s="7">
        <v>0.3203272449745535</v>
      </c>
      <c r="J68" s="58">
        <v>1089.7774266724837</v>
      </c>
      <c r="K68" s="7">
        <v>0.32071142633092481</v>
      </c>
    </row>
    <row r="69" spans="1:11" x14ac:dyDescent="0.35">
      <c r="A69" s="26" t="s">
        <v>47</v>
      </c>
      <c r="B69" s="6">
        <v>581.30302978343514</v>
      </c>
      <c r="C69" s="7">
        <v>0.35728520576732348</v>
      </c>
      <c r="D69" s="57">
        <v>2363.424558402583</v>
      </c>
      <c r="E69" s="7">
        <v>0.31292432495531181</v>
      </c>
      <c r="F69" s="6">
        <v>706.91188524590018</v>
      </c>
      <c r="G69" s="7">
        <v>0.36270491803278665</v>
      </c>
      <c r="H69" s="6">
        <v>836.99410852963445</v>
      </c>
      <c r="I69" s="7">
        <v>0.35020673997055896</v>
      </c>
      <c r="J69" s="58">
        <v>1143.5660972285821</v>
      </c>
      <c r="K69" s="7">
        <v>0.33654093502901145</v>
      </c>
    </row>
    <row r="70" spans="1:11" ht="13" x14ac:dyDescent="0.35">
      <c r="A70" s="68" t="s">
        <v>179</v>
      </c>
      <c r="B70" s="27"/>
      <c r="C70" s="28"/>
      <c r="D70" s="27"/>
      <c r="E70" s="28"/>
      <c r="F70" s="27"/>
      <c r="G70" s="28"/>
      <c r="H70" s="27"/>
      <c r="I70" s="28"/>
      <c r="J70" s="29"/>
      <c r="K70" s="31"/>
    </row>
    <row r="71" spans="1:11" x14ac:dyDescent="0.35">
      <c r="A71" s="26" t="s">
        <v>52</v>
      </c>
      <c r="B71" s="6">
        <v>564.29656948177546</v>
      </c>
      <c r="C71" s="7">
        <v>0.36213351018764017</v>
      </c>
      <c r="D71" s="57">
        <v>2168.2885624029914</v>
      </c>
      <c r="E71" s="7">
        <v>0.2939843196376356</v>
      </c>
      <c r="F71" s="6">
        <v>658.98565573770395</v>
      </c>
      <c r="G71" s="7">
        <v>0.34161490683229895</v>
      </c>
      <c r="H71" s="6">
        <v>892.37926167592809</v>
      </c>
      <c r="I71" s="7">
        <v>0.38685019270141352</v>
      </c>
      <c r="J71" s="58">
        <v>1115.1684047397737</v>
      </c>
      <c r="K71" s="7">
        <v>0.33804029021252052</v>
      </c>
    </row>
    <row r="72" spans="1:11" x14ac:dyDescent="0.35">
      <c r="A72" s="26" t="s">
        <v>49</v>
      </c>
      <c r="B72" s="6">
        <v>907.23621644409673</v>
      </c>
      <c r="C72" s="7">
        <v>0.55761291729815499</v>
      </c>
      <c r="D72" s="57">
        <v>4665.0047263811593</v>
      </c>
      <c r="E72" s="7">
        <v>0.61657477218889289</v>
      </c>
      <c r="F72" s="57">
        <v>1178.1864754098299</v>
      </c>
      <c r="G72" s="7">
        <v>0.60450819672131051</v>
      </c>
      <c r="H72" s="57">
        <v>1330.902974329482</v>
      </c>
      <c r="I72" s="7">
        <v>0.55686316917551515</v>
      </c>
      <c r="J72" s="58">
        <v>2016.6821490454724</v>
      </c>
      <c r="K72" s="7">
        <v>0.59349092084916832</v>
      </c>
    </row>
    <row r="73" spans="1:11" x14ac:dyDescent="0.35">
      <c r="A73" s="26" t="s">
        <v>51</v>
      </c>
      <c r="B73" s="6">
        <v>86.722812097586299</v>
      </c>
      <c r="C73" s="7">
        <v>5.5653778627580933E-2</v>
      </c>
      <c r="D73" s="6">
        <v>467.80910752514313</v>
      </c>
      <c r="E73" s="7">
        <v>6.3427232233173633E-2</v>
      </c>
      <c r="F73" s="6">
        <v>83.870901639344197</v>
      </c>
      <c r="G73" s="7">
        <v>4.3478260869565348E-2</v>
      </c>
      <c r="H73" s="6">
        <v>73.062277766701513</v>
      </c>
      <c r="I73" s="7">
        <v>3.1672807120339548E-2</v>
      </c>
      <c r="J73" s="8">
        <v>160.37350566764155</v>
      </c>
      <c r="K73" s="7">
        <v>4.8613918909350268E-2</v>
      </c>
    </row>
    <row r="74" spans="1:11" x14ac:dyDescent="0.35">
      <c r="A74" s="26" t="s">
        <v>50</v>
      </c>
      <c r="B74" s="6">
        <v>0</v>
      </c>
      <c r="C74" s="7">
        <v>0</v>
      </c>
      <c r="D74" s="6">
        <v>74.422138725835552</v>
      </c>
      <c r="E74" s="7">
        <v>1.009041978944228E-2</v>
      </c>
      <c r="F74" s="6">
        <v>7.9877049180327804</v>
      </c>
      <c r="G74" s="7">
        <v>4.1407867494824141E-3</v>
      </c>
      <c r="H74" s="6">
        <v>10.4380044020543</v>
      </c>
      <c r="I74" s="7">
        <v>4.5249191546310368E-3</v>
      </c>
      <c r="J74" s="8">
        <v>6.6975100401606493</v>
      </c>
      <c r="K74" s="7">
        <v>2.0302119644480874E-3</v>
      </c>
    </row>
    <row r="75" spans="1:11" x14ac:dyDescent="0.35">
      <c r="A75" s="26" t="s">
        <v>48</v>
      </c>
      <c r="B75" s="6">
        <v>68.744401976538995</v>
      </c>
      <c r="C75" s="7">
        <v>4.2252244607583964E-2</v>
      </c>
      <c r="D75" s="6">
        <v>190.47546496486322</v>
      </c>
      <c r="E75" s="7">
        <v>2.5175187016238883E-2</v>
      </c>
      <c r="F75" s="6">
        <v>19.96926229508195</v>
      </c>
      <c r="G75" s="7">
        <v>1.0245901639344293E-2</v>
      </c>
      <c r="H75" s="6">
        <v>83.21748182583535</v>
      </c>
      <c r="I75" s="7">
        <v>3.4819030052650753E-2</v>
      </c>
      <c r="J75" s="8">
        <v>99.07843050694909</v>
      </c>
      <c r="K75" s="7">
        <v>2.9157866541185747E-2</v>
      </c>
    </row>
    <row r="76" spans="1:11" s="73" customFormat="1" ht="13" x14ac:dyDescent="0.35">
      <c r="A76" s="69" t="s">
        <v>164</v>
      </c>
      <c r="B76" s="21"/>
      <c r="C76" s="21"/>
      <c r="D76" s="21"/>
      <c r="E76" s="21"/>
      <c r="F76" s="21"/>
      <c r="G76" s="21"/>
      <c r="H76" s="21"/>
      <c r="I76" s="21"/>
      <c r="J76" s="21"/>
      <c r="K76" s="21"/>
    </row>
    <row r="77" spans="1:11" x14ac:dyDescent="0.35">
      <c r="A77" s="26" t="s">
        <v>2</v>
      </c>
      <c r="B77" s="57">
        <v>1378.9057864030258</v>
      </c>
      <c r="C77" s="7">
        <v>0.84751431247881204</v>
      </c>
      <c r="D77" s="57">
        <v>5919.9799675128834</v>
      </c>
      <c r="E77" s="7">
        <v>0.78244514505854179</v>
      </c>
      <c r="F77" s="57">
        <v>1597.5409836065469</v>
      </c>
      <c r="G77" s="7">
        <v>0.81967213114754023</v>
      </c>
      <c r="H77" s="57">
        <v>1799.3175804463417</v>
      </c>
      <c r="I77" s="7">
        <v>0.75285254411980651</v>
      </c>
      <c r="J77" s="58">
        <v>2681.9868242797497</v>
      </c>
      <c r="K77" s="7">
        <v>0.78928393886985038</v>
      </c>
    </row>
    <row r="78" spans="1:11" x14ac:dyDescent="0.35">
      <c r="A78" s="26" t="s">
        <v>1</v>
      </c>
      <c r="B78" s="6">
        <v>116.54097816188685</v>
      </c>
      <c r="C78" s="7">
        <v>7.1629365803249523E-2</v>
      </c>
      <c r="D78" s="6">
        <v>707.85238057963988</v>
      </c>
      <c r="E78" s="7">
        <v>9.3557015672699598E-2</v>
      </c>
      <c r="F78" s="6">
        <v>163.74795081967198</v>
      </c>
      <c r="G78" s="7">
        <v>8.4016393442623349E-2</v>
      </c>
      <c r="H78" s="6">
        <v>205.73061342817118</v>
      </c>
      <c r="I78" s="7">
        <v>8.6079754572456368E-2</v>
      </c>
      <c r="J78" s="8">
        <v>263.30749786848617</v>
      </c>
      <c r="K78" s="7">
        <v>7.7488963469242597E-2</v>
      </c>
    </row>
    <row r="79" spans="1:11" x14ac:dyDescent="0.35">
      <c r="A79" s="26" t="s">
        <v>53</v>
      </c>
      <c r="B79" s="6">
        <v>131.5532354350857</v>
      </c>
      <c r="C79" s="7">
        <v>8.0856321717938426E-2</v>
      </c>
      <c r="D79" s="6">
        <v>938.16765190742046</v>
      </c>
      <c r="E79" s="7">
        <v>0.12399783926875858</v>
      </c>
      <c r="F79" s="6">
        <v>187.71106557377027</v>
      </c>
      <c r="G79" s="7">
        <v>9.6311475409836492E-2</v>
      </c>
      <c r="H79" s="6">
        <v>384.9518061254924</v>
      </c>
      <c r="I79" s="7">
        <v>0.16106770130773704</v>
      </c>
      <c r="J79" s="8">
        <v>452.70567785176189</v>
      </c>
      <c r="K79" s="7">
        <v>0.13322709766090707</v>
      </c>
    </row>
    <row r="80" spans="1:11" s="73" customFormat="1" ht="13" x14ac:dyDescent="0.35">
      <c r="A80" s="69" t="s">
        <v>165</v>
      </c>
      <c r="B80" s="21"/>
      <c r="C80" s="21"/>
      <c r="D80" s="21"/>
      <c r="E80" s="21"/>
      <c r="F80" s="21"/>
      <c r="G80" s="21"/>
      <c r="H80" s="21"/>
      <c r="I80" s="21"/>
      <c r="J80" s="21"/>
      <c r="K80" s="21"/>
    </row>
    <row r="81" spans="1:11" x14ac:dyDescent="0.35">
      <c r="A81" s="26" t="s">
        <v>2</v>
      </c>
      <c r="B81" s="57">
        <v>1035.6536265906063</v>
      </c>
      <c r="C81" s="7">
        <v>0.63654187252034899</v>
      </c>
      <c r="D81" s="57">
        <v>4577.7891709486094</v>
      </c>
      <c r="E81" s="7">
        <v>0.60504747170877737</v>
      </c>
      <c r="F81" s="57">
        <v>1497.6946721311381</v>
      </c>
      <c r="G81" s="7">
        <v>0.76844262295081855</v>
      </c>
      <c r="H81" s="57">
        <v>1645.8061832937249</v>
      </c>
      <c r="I81" s="7">
        <v>0.68862183401410948</v>
      </c>
      <c r="J81" s="58">
        <v>2180.5133286500081</v>
      </c>
      <c r="K81" s="7">
        <v>0.64170492308711302</v>
      </c>
    </row>
    <row r="82" spans="1:11" x14ac:dyDescent="0.35">
      <c r="A82" s="26" t="s">
        <v>1</v>
      </c>
      <c r="B82" s="6">
        <v>243.94968490279498</v>
      </c>
      <c r="C82" s="7">
        <v>0.1499383435173911</v>
      </c>
      <c r="D82" s="57">
        <v>1507.0462885528063</v>
      </c>
      <c r="E82" s="7">
        <v>0.19918666251028369</v>
      </c>
      <c r="F82" s="6">
        <v>391.39754098360663</v>
      </c>
      <c r="G82" s="7">
        <v>0.20081967213114857</v>
      </c>
      <c r="H82" s="6">
        <v>326.32022756985356</v>
      </c>
      <c r="I82" s="7">
        <v>0.13653566007106818</v>
      </c>
      <c r="J82" s="8">
        <v>537.39644786050405</v>
      </c>
      <c r="K82" s="7">
        <v>0.15815080866995426</v>
      </c>
    </row>
    <row r="83" spans="1:11" x14ac:dyDescent="0.35">
      <c r="A83" s="26" t="s">
        <v>53</v>
      </c>
      <c r="B83" s="6">
        <v>347.39668850659638</v>
      </c>
      <c r="C83" s="7">
        <v>0.2135197839622599</v>
      </c>
      <c r="D83" s="57">
        <v>1481.1645404985843</v>
      </c>
      <c r="E83" s="7">
        <v>0.19576586578093896</v>
      </c>
      <c r="F83" s="6">
        <v>59.907786885245841</v>
      </c>
      <c r="G83" s="7">
        <v>3.0737704918032908E-2</v>
      </c>
      <c r="H83" s="6">
        <v>417.87358913642595</v>
      </c>
      <c r="I83" s="7">
        <v>0.17484250591482223</v>
      </c>
      <c r="J83" s="8">
        <v>680.09022348948463</v>
      </c>
      <c r="K83" s="7">
        <v>0.20014426824293269</v>
      </c>
    </row>
    <row r="84" spans="1:11" s="73" customFormat="1" ht="13" x14ac:dyDescent="0.35">
      <c r="A84" s="66" t="s">
        <v>166</v>
      </c>
      <c r="B84" s="21"/>
      <c r="C84" s="21"/>
      <c r="D84" s="21"/>
      <c r="E84" s="21"/>
      <c r="F84" s="21"/>
      <c r="G84" s="21"/>
      <c r="H84" s="21"/>
      <c r="I84" s="21"/>
      <c r="J84" s="21"/>
      <c r="K84" s="21"/>
    </row>
    <row r="85" spans="1:11" s="73" customFormat="1" ht="13" x14ac:dyDescent="0.35">
      <c r="A85" s="70" t="s">
        <v>54</v>
      </c>
      <c r="B85" s="44"/>
      <c r="C85" s="44"/>
      <c r="D85" s="44"/>
      <c r="E85" s="44"/>
      <c r="F85" s="44"/>
      <c r="G85" s="44"/>
      <c r="H85" s="44"/>
      <c r="I85" s="44"/>
      <c r="J85" s="44"/>
      <c r="K85" s="44"/>
    </row>
    <row r="86" spans="1:11" x14ac:dyDescent="0.35">
      <c r="A86" s="26" t="s">
        <v>2</v>
      </c>
      <c r="B86" s="6">
        <v>926.49141120975924</v>
      </c>
      <c r="C86" s="7">
        <v>0.56944770203427186</v>
      </c>
      <c r="D86" s="57">
        <v>4322.8164903478046</v>
      </c>
      <c r="E86" s="7">
        <v>0.57134767252812602</v>
      </c>
      <c r="F86" s="6">
        <v>994.46926229507756</v>
      </c>
      <c r="G86" s="7">
        <v>0.51024590163934358</v>
      </c>
      <c r="H86" s="57">
        <v>1208.7287520275854</v>
      </c>
      <c r="I86" s="7">
        <v>0.50574424771028703</v>
      </c>
      <c r="J86" s="58">
        <v>1820.2453737790158</v>
      </c>
      <c r="K86" s="7">
        <v>0.53568139310742102</v>
      </c>
    </row>
    <row r="87" spans="1:11" x14ac:dyDescent="0.35">
      <c r="A87" s="26" t="s">
        <v>1</v>
      </c>
      <c r="B87" s="6">
        <v>425.96302347653398</v>
      </c>
      <c r="C87" s="7">
        <v>0.26180886507469853</v>
      </c>
      <c r="D87" s="57">
        <v>1905.6613677642017</v>
      </c>
      <c r="E87" s="7">
        <v>0.25187171130904051</v>
      </c>
      <c r="F87" s="6">
        <v>666.97336065573666</v>
      </c>
      <c r="G87" s="7">
        <v>0.34221311475409888</v>
      </c>
      <c r="H87" s="6">
        <v>792.13560421776549</v>
      </c>
      <c r="I87" s="7">
        <v>0.33143749130450456</v>
      </c>
      <c r="J87" s="58">
        <v>1056.3427575113044</v>
      </c>
      <c r="K87" s="7">
        <v>0.31087191215753529</v>
      </c>
    </row>
    <row r="88" spans="1:11" x14ac:dyDescent="0.35">
      <c r="A88" s="26" t="s">
        <v>53</v>
      </c>
      <c r="B88" s="6">
        <v>274.54556531370469</v>
      </c>
      <c r="C88" s="7">
        <v>0.16874343289102953</v>
      </c>
      <c r="D88" s="57">
        <v>1337.5221418879992</v>
      </c>
      <c r="E88" s="7">
        <v>0.1767806161628335</v>
      </c>
      <c r="F88" s="6">
        <v>287.55737704917999</v>
      </c>
      <c r="G88" s="7">
        <v>0.14754098360655765</v>
      </c>
      <c r="H88" s="6">
        <v>389.13564375464773</v>
      </c>
      <c r="I88" s="7">
        <v>0.16281826098520835</v>
      </c>
      <c r="J88" s="8">
        <v>521.41186870967806</v>
      </c>
      <c r="K88" s="7">
        <v>0.15344669473504366</v>
      </c>
    </row>
    <row r="89" spans="1:11" ht="13" x14ac:dyDescent="0.35">
      <c r="A89" s="70" t="s">
        <v>55</v>
      </c>
      <c r="B89" s="32"/>
      <c r="C89" s="46"/>
      <c r="D89" s="32"/>
      <c r="E89" s="46"/>
      <c r="F89" s="32"/>
      <c r="G89" s="46"/>
      <c r="H89" s="32"/>
      <c r="I89" s="46"/>
      <c r="J89" s="34"/>
      <c r="K89" s="46"/>
    </row>
    <row r="90" spans="1:11" x14ac:dyDescent="0.35">
      <c r="A90" s="26" t="s">
        <v>2</v>
      </c>
      <c r="B90" s="57">
        <v>1188.1138259965653</v>
      </c>
      <c r="C90" s="7">
        <v>0.73024820282517955</v>
      </c>
      <c r="D90" s="57">
        <v>5349.1600725428607</v>
      </c>
      <c r="E90" s="7">
        <v>0.70699974524753972</v>
      </c>
      <c r="F90" s="57">
        <v>1301.9959016393368</v>
      </c>
      <c r="G90" s="7">
        <v>0.6680327868852447</v>
      </c>
      <c r="H90" s="57">
        <v>1627.8391640731518</v>
      </c>
      <c r="I90" s="7">
        <v>0.68110425275027164</v>
      </c>
      <c r="J90" s="58">
        <v>2319.6083256394031</v>
      </c>
      <c r="K90" s="7">
        <v>0.68263929536180246</v>
      </c>
    </row>
    <row r="91" spans="1:11" x14ac:dyDescent="0.35">
      <c r="A91" s="26" t="s">
        <v>1</v>
      </c>
      <c r="B91" s="6">
        <v>224.97397071286116</v>
      </c>
      <c r="C91" s="7">
        <v>0.13827533541048648</v>
      </c>
      <c r="D91" s="57">
        <v>1238.2893500033831</v>
      </c>
      <c r="E91" s="7">
        <v>0.16366499471363849</v>
      </c>
      <c r="F91" s="6">
        <v>379.4159836065574</v>
      </c>
      <c r="G91" s="7">
        <v>0.19467213114754178</v>
      </c>
      <c r="H91" s="6">
        <v>363.32297984352766</v>
      </c>
      <c r="I91" s="7">
        <v>0.15201798319812851</v>
      </c>
      <c r="J91" s="8">
        <v>609.4332305898364</v>
      </c>
      <c r="K91" s="7">
        <v>0.17935056815474892</v>
      </c>
    </row>
    <row r="92" spans="1:11" x14ac:dyDescent="0.35">
      <c r="A92" s="26" t="s">
        <v>53</v>
      </c>
      <c r="B92" s="6">
        <v>213.91220329057103</v>
      </c>
      <c r="C92" s="7">
        <v>0.13147646176433397</v>
      </c>
      <c r="D92" s="6">
        <v>978.55057745372096</v>
      </c>
      <c r="E92" s="7">
        <v>0.12933526003882179</v>
      </c>
      <c r="F92" s="6">
        <v>267.58811475409794</v>
      </c>
      <c r="G92" s="7">
        <v>0.13729508196721343</v>
      </c>
      <c r="H92" s="6">
        <v>398.83785608332408</v>
      </c>
      <c r="I92" s="7">
        <v>0.16687776405159979</v>
      </c>
      <c r="J92" s="8">
        <v>468.95844377075832</v>
      </c>
      <c r="K92" s="7">
        <v>0.13801013648344868</v>
      </c>
    </row>
    <row r="93" spans="1:11" ht="13" x14ac:dyDescent="0.35">
      <c r="A93" s="70" t="s">
        <v>56</v>
      </c>
      <c r="B93" s="32"/>
      <c r="C93" s="46"/>
      <c r="D93" s="32"/>
      <c r="E93" s="46"/>
      <c r="F93" s="32"/>
      <c r="G93" s="46"/>
      <c r="H93" s="32"/>
      <c r="I93" s="46"/>
      <c r="J93" s="34"/>
      <c r="K93" s="46"/>
    </row>
    <row r="94" spans="1:11" x14ac:dyDescent="0.35">
      <c r="A94" s="26" t="s">
        <v>2</v>
      </c>
      <c r="B94" s="57">
        <v>1020.0939034236674</v>
      </c>
      <c r="C94" s="7">
        <v>0.62697842865621911</v>
      </c>
      <c r="D94" s="57">
        <v>4375.4277744378769</v>
      </c>
      <c r="E94" s="7">
        <v>0.57830131832379994</v>
      </c>
      <c r="F94" s="6">
        <v>978.49385245901215</v>
      </c>
      <c r="G94" s="7">
        <v>0.50204918032786849</v>
      </c>
      <c r="H94" s="57">
        <v>1420.0349285910643</v>
      </c>
      <c r="I94" s="7">
        <v>0.59415687388747418</v>
      </c>
      <c r="J94" s="58">
        <v>1820.1267375812356</v>
      </c>
      <c r="K94" s="7">
        <v>0.53564647957069977</v>
      </c>
    </row>
    <row r="95" spans="1:11" x14ac:dyDescent="0.35">
      <c r="A95" s="26" t="s">
        <v>1</v>
      </c>
      <c r="B95" s="6">
        <v>498.50055764804421</v>
      </c>
      <c r="C95" s="7">
        <v>0.30639247550586646</v>
      </c>
      <c r="D95" s="57">
        <v>2596.0666555711978</v>
      </c>
      <c r="E95" s="7">
        <v>0.34312274062532305</v>
      </c>
      <c r="F95" s="6">
        <v>826.72745901639075</v>
      </c>
      <c r="G95" s="7">
        <v>0.42418032786885262</v>
      </c>
      <c r="H95" s="6">
        <v>741.70075173388102</v>
      </c>
      <c r="I95" s="7">
        <v>0.3103350425664772</v>
      </c>
      <c r="J95" s="58">
        <v>1301.2380444153093</v>
      </c>
      <c r="K95" s="7">
        <v>0.38294233208219863</v>
      </c>
    </row>
    <row r="96" spans="1:11" x14ac:dyDescent="0.35">
      <c r="A96" s="26" t="s">
        <v>53</v>
      </c>
      <c r="B96" s="6">
        <v>108.40553892828666</v>
      </c>
      <c r="C96" s="7">
        <v>6.6629095837914432E-2</v>
      </c>
      <c r="D96" s="6">
        <v>594.50556999093681</v>
      </c>
      <c r="E96" s="7">
        <v>7.8575941050877077E-2</v>
      </c>
      <c r="F96" s="6">
        <v>143.77868852459008</v>
      </c>
      <c r="G96" s="7">
        <v>7.3770491803278909E-2</v>
      </c>
      <c r="H96" s="6">
        <v>228.26431967505638</v>
      </c>
      <c r="I96" s="7">
        <v>9.550808354604863E-2</v>
      </c>
      <c r="J96" s="8">
        <v>276.63521800345103</v>
      </c>
      <c r="K96" s="7">
        <v>8.1411188347101635E-2</v>
      </c>
    </row>
    <row r="97" spans="1:11" s="73" customFormat="1" ht="13" x14ac:dyDescent="0.35">
      <c r="A97" s="64" t="s">
        <v>167</v>
      </c>
      <c r="B97" s="17"/>
      <c r="C97" s="18"/>
      <c r="D97" s="17"/>
      <c r="E97" s="18"/>
      <c r="F97" s="17"/>
      <c r="G97" s="18"/>
      <c r="H97" s="17"/>
      <c r="I97" s="18"/>
      <c r="J97" s="19"/>
      <c r="K97" s="21"/>
    </row>
    <row r="98" spans="1:11" x14ac:dyDescent="0.35">
      <c r="A98" s="26" t="s">
        <v>57</v>
      </c>
      <c r="B98" s="6">
        <v>43.693080925820617</v>
      </c>
      <c r="C98" s="7">
        <v>2.6854997495894678E-2</v>
      </c>
      <c r="D98" s="6">
        <v>244.0616924839492</v>
      </c>
      <c r="E98" s="7">
        <v>3.2257691314294047E-2</v>
      </c>
      <c r="F98" s="6">
        <v>71.889344262295012</v>
      </c>
      <c r="G98" s="7">
        <v>3.6885245901639378E-2</v>
      </c>
      <c r="H98" s="6">
        <v>167.05927454732256</v>
      </c>
      <c r="I98" s="7">
        <v>6.9899278053273145E-2</v>
      </c>
      <c r="J98" s="8">
        <v>155.86156480046606</v>
      </c>
      <c r="K98" s="7">
        <v>4.5868618246164221E-2</v>
      </c>
    </row>
    <row r="99" spans="1:11" x14ac:dyDescent="0.35">
      <c r="A99" s="26" t="s">
        <v>59</v>
      </c>
      <c r="B99" s="6">
        <v>436.30709271241835</v>
      </c>
      <c r="C99" s="7">
        <v>0.268166621212304</v>
      </c>
      <c r="D99" s="57">
        <v>1483.9664866410542</v>
      </c>
      <c r="E99" s="7">
        <v>0.19613619966178317</v>
      </c>
      <c r="F99" s="6">
        <v>575.11475409836055</v>
      </c>
      <c r="G99" s="7">
        <v>0.29508196721311525</v>
      </c>
      <c r="H99" s="6">
        <v>751.72616951440295</v>
      </c>
      <c r="I99" s="7">
        <v>0.31452977803949961</v>
      </c>
      <c r="J99" s="8">
        <v>830.70583776400406</v>
      </c>
      <c r="K99" s="7">
        <v>0.24446905172572214</v>
      </c>
    </row>
    <row r="100" spans="1:11" x14ac:dyDescent="0.35">
      <c r="A100" s="26" t="s">
        <v>60</v>
      </c>
      <c r="B100" s="6">
        <v>725.93400135694117</v>
      </c>
      <c r="C100" s="7">
        <v>0.4461794722538055</v>
      </c>
      <c r="D100" s="57">
        <v>3378.2470227486374</v>
      </c>
      <c r="E100" s="7">
        <v>0.4465037037732793</v>
      </c>
      <c r="F100" s="6">
        <v>918.58606557376686</v>
      </c>
      <c r="G100" s="7">
        <v>0.47131147540983509</v>
      </c>
      <c r="H100" s="57">
        <v>1043.3722427974105</v>
      </c>
      <c r="I100" s="7">
        <v>0.4365574237646076</v>
      </c>
      <c r="J100" s="58">
        <v>1560.9533126381491</v>
      </c>
      <c r="K100" s="7">
        <v>0.45937413556155055</v>
      </c>
    </row>
    <row r="101" spans="1:11" x14ac:dyDescent="0.35">
      <c r="A101" s="26" t="s">
        <v>58</v>
      </c>
      <c r="B101" s="6">
        <v>421.06582500481892</v>
      </c>
      <c r="C101" s="7">
        <v>0.25879890903799579</v>
      </c>
      <c r="D101" s="57">
        <v>2456.511365290552</v>
      </c>
      <c r="E101" s="7">
        <v>0.32467768507673112</v>
      </c>
      <c r="F101" s="6">
        <v>383.40983606557381</v>
      </c>
      <c r="G101" s="7">
        <v>0.19672131147541022</v>
      </c>
      <c r="H101" s="6">
        <v>427.84231314086065</v>
      </c>
      <c r="I101" s="7">
        <v>0.17901352014261979</v>
      </c>
      <c r="J101" s="8">
        <v>850.4792847973813</v>
      </c>
      <c r="K101" s="7">
        <v>0.25028819446656297</v>
      </c>
    </row>
    <row r="102" spans="1:11" s="73" customFormat="1" ht="13" x14ac:dyDescent="0.35">
      <c r="A102" s="64" t="s">
        <v>168</v>
      </c>
      <c r="B102" s="17"/>
      <c r="C102" s="18"/>
      <c r="D102" s="17"/>
      <c r="E102" s="18"/>
      <c r="F102" s="17"/>
      <c r="G102" s="18"/>
      <c r="H102" s="17"/>
      <c r="I102" s="18"/>
      <c r="J102" s="19"/>
      <c r="K102" s="21"/>
    </row>
    <row r="103" spans="1:11" x14ac:dyDescent="0.35">
      <c r="A103" s="26" t="s">
        <v>52</v>
      </c>
      <c r="B103" s="6">
        <v>267.3482962106263</v>
      </c>
      <c r="C103" s="7">
        <v>0.16431978869737332</v>
      </c>
      <c r="D103" s="6">
        <v>958.62727055998721</v>
      </c>
      <c r="E103" s="7">
        <v>0.12670199187945891</v>
      </c>
      <c r="F103" s="6">
        <v>191.70491803278665</v>
      </c>
      <c r="G103" s="7">
        <v>9.8360655737704986E-2</v>
      </c>
      <c r="H103" s="6">
        <v>279.52323868605163</v>
      </c>
      <c r="I103" s="7">
        <v>0.116955329994164</v>
      </c>
      <c r="J103" s="8">
        <v>372.98758061562893</v>
      </c>
      <c r="K103" s="7">
        <v>0.10976679829771299</v>
      </c>
    </row>
    <row r="104" spans="1:11" x14ac:dyDescent="0.35">
      <c r="A104" s="26" t="s">
        <v>49</v>
      </c>
      <c r="B104" s="6">
        <v>661.21412255479163</v>
      </c>
      <c r="C104" s="7">
        <v>0.40640081287940499</v>
      </c>
      <c r="D104" s="57">
        <v>2866.1176978697031</v>
      </c>
      <c r="E104" s="7">
        <v>0.37881545041893994</v>
      </c>
      <c r="F104" s="6">
        <v>882.64139344261969</v>
      </c>
      <c r="G104" s="7">
        <v>0.45286885245901559</v>
      </c>
      <c r="H104" s="57">
        <v>1013.3845238289397</v>
      </c>
      <c r="I104" s="7">
        <v>0.42401026101629324</v>
      </c>
      <c r="J104" s="58">
        <v>1482.7438781693384</v>
      </c>
      <c r="K104" s="7">
        <v>0.43635782170963439</v>
      </c>
    </row>
    <row r="105" spans="1:11" x14ac:dyDescent="0.35">
      <c r="A105" s="26" t="s">
        <v>51</v>
      </c>
      <c r="B105" s="6">
        <v>294.39186316190694</v>
      </c>
      <c r="C105" s="7">
        <v>0.18094152622120901</v>
      </c>
      <c r="D105" s="57">
        <v>1554.9353491653783</v>
      </c>
      <c r="E105" s="7">
        <v>0.20551617091797203</v>
      </c>
      <c r="F105" s="6">
        <v>447.31147540983636</v>
      </c>
      <c r="G105" s="7">
        <v>0.22950819672131206</v>
      </c>
      <c r="H105" s="6">
        <v>573.08289506251822</v>
      </c>
      <c r="I105" s="7">
        <v>0.23978363810147232</v>
      </c>
      <c r="J105" s="8">
        <v>672.76259104070084</v>
      </c>
      <c r="K105" s="7">
        <v>0.19798781372592716</v>
      </c>
    </row>
    <row r="106" spans="1:11" x14ac:dyDescent="0.35">
      <c r="A106" s="26" t="s">
        <v>50</v>
      </c>
      <c r="B106" s="6">
        <v>147.98315313794217</v>
      </c>
      <c r="C106" s="7">
        <v>9.095461163979239E-2</v>
      </c>
      <c r="D106" s="6">
        <v>659.90397922249099</v>
      </c>
      <c r="E106" s="7">
        <v>8.7219664184838772E-2</v>
      </c>
      <c r="F106" s="6">
        <v>255.60655737704874</v>
      </c>
      <c r="G106" s="7">
        <v>0.13114754098360659</v>
      </c>
      <c r="H106" s="6">
        <v>254.78998399363354</v>
      </c>
      <c r="I106" s="7">
        <v>0.10660668786344511</v>
      </c>
      <c r="J106" s="8">
        <v>340.60204295029786</v>
      </c>
      <c r="K106" s="7">
        <v>0.10023603382881038</v>
      </c>
    </row>
    <row r="107" spans="1:11" x14ac:dyDescent="0.35">
      <c r="A107" s="26" t="s">
        <v>53</v>
      </c>
      <c r="B107" s="6">
        <v>256.06256493473222</v>
      </c>
      <c r="C107" s="7">
        <v>0.15738326056222024</v>
      </c>
      <c r="D107" s="57">
        <v>1526.4157031824493</v>
      </c>
      <c r="E107" s="7">
        <v>0.20174672259879031</v>
      </c>
      <c r="F107" s="6">
        <v>171.73565573770475</v>
      </c>
      <c r="G107" s="7">
        <v>8.8114754098360726E-2</v>
      </c>
      <c r="H107" s="6">
        <v>269.21935842885398</v>
      </c>
      <c r="I107" s="7">
        <v>0.11264408302462522</v>
      </c>
      <c r="J107" s="8">
        <v>528.90390722403606</v>
      </c>
      <c r="K107" s="7">
        <v>0.15565153243791519</v>
      </c>
    </row>
    <row r="108" spans="1:11" s="73" customFormat="1" ht="13" x14ac:dyDescent="0.35">
      <c r="A108" s="64" t="s">
        <v>169</v>
      </c>
      <c r="B108" s="17"/>
      <c r="C108" s="18"/>
      <c r="D108" s="17"/>
      <c r="E108" s="18"/>
      <c r="F108" s="17"/>
      <c r="G108" s="18"/>
      <c r="H108" s="17"/>
      <c r="I108" s="18"/>
      <c r="J108" s="19"/>
      <c r="K108" s="21"/>
    </row>
    <row r="109" spans="1:11" x14ac:dyDescent="0.35">
      <c r="A109" s="26" t="s">
        <v>57</v>
      </c>
      <c r="B109" s="6">
        <v>158.36662861449668</v>
      </c>
      <c r="C109" s="7">
        <v>9.7336587962198323E-2</v>
      </c>
      <c r="D109" s="6">
        <v>599.99370383030737</v>
      </c>
      <c r="E109" s="7">
        <v>7.9301308991581609E-2</v>
      </c>
      <c r="F109" s="6">
        <v>275.57581967213076</v>
      </c>
      <c r="G109" s="7">
        <v>0.14139344262295075</v>
      </c>
      <c r="H109" s="6">
        <v>344.44077953216282</v>
      </c>
      <c r="I109" s="7">
        <v>0.14411748097580057</v>
      </c>
      <c r="J109" s="8">
        <v>363.27636571096559</v>
      </c>
      <c r="K109" s="7">
        <v>0.10690887748998383</v>
      </c>
    </row>
    <row r="110" spans="1:11" x14ac:dyDescent="0.35">
      <c r="A110" s="26" t="s">
        <v>59</v>
      </c>
      <c r="B110" s="6">
        <v>530.1091012844422</v>
      </c>
      <c r="C110" s="7">
        <v>0.32581997620432834</v>
      </c>
      <c r="D110" s="57">
        <v>1981.2803025451244</v>
      </c>
      <c r="E110" s="7">
        <v>0.2618662837093737</v>
      </c>
      <c r="F110" s="6">
        <v>643.01024590163854</v>
      </c>
      <c r="G110" s="7">
        <v>0.32991803278688514</v>
      </c>
      <c r="H110" s="6">
        <v>817.69598682709102</v>
      </c>
      <c r="I110" s="7">
        <v>0.34213221206154487</v>
      </c>
      <c r="J110" s="58">
        <v>1004.2804562101046</v>
      </c>
      <c r="K110" s="7">
        <v>0.29555045797825286</v>
      </c>
    </row>
    <row r="111" spans="1:11" x14ac:dyDescent="0.35">
      <c r="A111" s="26" t="s">
        <v>60</v>
      </c>
      <c r="B111" s="6">
        <v>533.05699125282479</v>
      </c>
      <c r="C111" s="7">
        <v>0.32763183236190829</v>
      </c>
      <c r="D111" s="57">
        <v>2510.3317439343919</v>
      </c>
      <c r="E111" s="7">
        <v>0.3317911371840323</v>
      </c>
      <c r="F111" s="6">
        <v>631.02868852458948</v>
      </c>
      <c r="G111" s="7">
        <v>0.32377049180327866</v>
      </c>
      <c r="H111" s="6">
        <v>760.84236946375972</v>
      </c>
      <c r="I111" s="7">
        <v>0.31834408764174094</v>
      </c>
      <c r="J111" s="58">
        <v>1211.7394212165864</v>
      </c>
      <c r="K111" s="7">
        <v>0.35660371430741161</v>
      </c>
    </row>
    <row r="112" spans="1:11" x14ac:dyDescent="0.35">
      <c r="A112" s="26" t="s">
        <v>58</v>
      </c>
      <c r="B112" s="6">
        <v>405.46727884823616</v>
      </c>
      <c r="C112" s="7">
        <v>0.24921160347156493</v>
      </c>
      <c r="D112" s="57">
        <v>2471.1808168543662</v>
      </c>
      <c r="E112" s="7">
        <v>0.32661654994110001</v>
      </c>
      <c r="F112" s="6">
        <v>399.38524590163945</v>
      </c>
      <c r="G112" s="7">
        <v>0.2049180327868855</v>
      </c>
      <c r="H112" s="6">
        <v>463.62370105641537</v>
      </c>
      <c r="I112" s="7">
        <v>0.19398481215749627</v>
      </c>
      <c r="J112" s="8">
        <v>818.70375686234854</v>
      </c>
      <c r="K112" s="7">
        <v>0.24093695022435177</v>
      </c>
    </row>
    <row r="113" spans="1:11" s="73" customFormat="1" ht="13" x14ac:dyDescent="0.35">
      <c r="A113" s="64" t="s">
        <v>170</v>
      </c>
      <c r="B113" s="17"/>
      <c r="C113" s="18"/>
      <c r="D113" s="17"/>
      <c r="E113" s="18"/>
      <c r="F113" s="17"/>
      <c r="G113" s="18"/>
      <c r="H113" s="17"/>
      <c r="I113" s="18"/>
      <c r="J113" s="19"/>
      <c r="K113" s="21"/>
    </row>
    <row r="114" spans="1:11" x14ac:dyDescent="0.35">
      <c r="A114" s="26" t="s">
        <v>61</v>
      </c>
      <c r="B114" s="6">
        <v>195.32126263922197</v>
      </c>
      <c r="C114" s="7">
        <v>0.12448939254388817</v>
      </c>
      <c r="D114" s="57">
        <v>1415.8948013400629</v>
      </c>
      <c r="E114" s="7">
        <v>0.1960684460248012</v>
      </c>
      <c r="F114" s="6">
        <v>507.2192622950825</v>
      </c>
      <c r="G114" s="7">
        <v>0.26906779661016983</v>
      </c>
      <c r="H114" s="6">
        <v>559.01205658450772</v>
      </c>
      <c r="I114" s="7">
        <v>0.24387956180870335</v>
      </c>
      <c r="J114" s="8">
        <v>610.97017237067507</v>
      </c>
      <c r="K114" s="7">
        <v>0.18724645850921542</v>
      </c>
    </row>
    <row r="115" spans="1:11" x14ac:dyDescent="0.35">
      <c r="A115" s="26" t="s">
        <v>62</v>
      </c>
      <c r="B115" s="6">
        <v>189.34083028504966</v>
      </c>
      <c r="C115" s="7">
        <v>0.13783696111066007</v>
      </c>
      <c r="D115" s="6">
        <v>717.32371307406709</v>
      </c>
      <c r="E115" s="7">
        <v>0.12355855839146211</v>
      </c>
      <c r="F115" s="6">
        <v>219.66188524590132</v>
      </c>
      <c r="G115" s="7">
        <v>0.15942028985507231</v>
      </c>
      <c r="H115" s="6">
        <v>351.09558212567663</v>
      </c>
      <c r="I115" s="7">
        <v>0.20257629258397972</v>
      </c>
      <c r="J115" s="8">
        <v>414.12302593832817</v>
      </c>
      <c r="K115" s="7">
        <v>0.15615795467699456</v>
      </c>
    </row>
    <row r="116" spans="1:11" x14ac:dyDescent="0.35">
      <c r="A116" s="26" t="s">
        <v>63</v>
      </c>
      <c r="B116" s="6">
        <v>11.933858979509839</v>
      </c>
      <c r="C116" s="7">
        <v>1.0076574342664004E-2</v>
      </c>
      <c r="D116" s="6">
        <v>24.400123381511843</v>
      </c>
      <c r="E116" s="7">
        <v>4.7954212405231875E-3</v>
      </c>
      <c r="F116" s="6">
        <v>15.975409836065561</v>
      </c>
      <c r="G116" s="7">
        <v>1.3793103448275857E-2</v>
      </c>
      <c r="H116" s="6">
        <v>29.496750400924586</v>
      </c>
      <c r="I116" s="7">
        <v>2.134264713584641E-2</v>
      </c>
      <c r="J116" s="8">
        <v>33.877422969187684</v>
      </c>
      <c r="K116" s="7">
        <v>1.5138538130606758E-2</v>
      </c>
    </row>
    <row r="117" spans="1:11" x14ac:dyDescent="0.35">
      <c r="A117" s="26" t="s">
        <v>64</v>
      </c>
      <c r="B117" s="6">
        <v>97.216699880447834</v>
      </c>
      <c r="C117" s="7">
        <v>7.8347031086967986E-2</v>
      </c>
      <c r="D117" s="6">
        <v>301.79180869718107</v>
      </c>
      <c r="E117" s="7">
        <v>5.5614309300956885E-2</v>
      </c>
      <c r="F117" s="6">
        <v>55.913934426229453</v>
      </c>
      <c r="G117" s="7">
        <v>4.5454545454545421E-2</v>
      </c>
      <c r="H117" s="6">
        <v>70.286824289496153</v>
      </c>
      <c r="I117" s="7">
        <v>4.4950483914782277E-2</v>
      </c>
      <c r="J117" s="8">
        <v>164.53657240428817</v>
      </c>
      <c r="K117" s="7">
        <v>6.8804849911124594E-2</v>
      </c>
    </row>
    <row r="118" spans="1:11" x14ac:dyDescent="0.35">
      <c r="A118" s="26" t="s">
        <v>65</v>
      </c>
      <c r="B118" s="6">
        <v>121.63915639738951</v>
      </c>
      <c r="C118" s="7">
        <v>0.1022604365851595</v>
      </c>
      <c r="D118" s="6">
        <v>317.7228779192825</v>
      </c>
      <c r="E118" s="7">
        <v>5.8149814120062406E-2</v>
      </c>
      <c r="F118" s="6">
        <v>123.80942622950815</v>
      </c>
      <c r="G118" s="7">
        <v>0.10032362459546924</v>
      </c>
      <c r="H118" s="6">
        <v>199.4917805252303</v>
      </c>
      <c r="I118" s="7">
        <v>0.12433034922754672</v>
      </c>
      <c r="J118" s="8">
        <v>230.60340475448106</v>
      </c>
      <c r="K118" s="7">
        <v>9.7990464307971384E-2</v>
      </c>
    </row>
    <row r="119" spans="1:11" x14ac:dyDescent="0.35">
      <c r="A119" s="26" t="s">
        <v>66</v>
      </c>
      <c r="B119" s="6">
        <v>645.30808799276838</v>
      </c>
      <c r="C119" s="7">
        <v>0.47396671959193915</v>
      </c>
      <c r="D119" s="57">
        <v>3201.7052185430143</v>
      </c>
      <c r="E119" s="7">
        <v>0.5064279162943528</v>
      </c>
      <c r="F119" s="6">
        <v>575.11475409836055</v>
      </c>
      <c r="G119" s="7">
        <v>0.37402597402597404</v>
      </c>
      <c r="H119" s="6">
        <v>805.30399422265191</v>
      </c>
      <c r="I119" s="7">
        <v>0.44805116107731613</v>
      </c>
      <c r="J119" s="58">
        <v>1264.1028361806063</v>
      </c>
      <c r="K119" s="7">
        <v>0.47424847095408118</v>
      </c>
    </row>
    <row r="120" spans="1:11" x14ac:dyDescent="0.35">
      <c r="A120" s="26" t="s">
        <v>67</v>
      </c>
      <c r="B120" s="6">
        <v>288.84772985029258</v>
      </c>
      <c r="C120" s="7">
        <v>0.3666465852917587</v>
      </c>
      <c r="D120" s="57">
        <v>1182.7022595486462</v>
      </c>
      <c r="E120" s="7">
        <v>0.34064890744869986</v>
      </c>
      <c r="F120" s="6">
        <v>351.45901639344254</v>
      </c>
      <c r="G120" s="7">
        <v>0.34374999999999994</v>
      </c>
      <c r="H120" s="6">
        <v>243.71530283693761</v>
      </c>
      <c r="I120" s="7">
        <v>0.23080786988155494</v>
      </c>
      <c r="J120" s="8">
        <v>503.23063896635642</v>
      </c>
      <c r="K120" s="7">
        <v>0.32595017441897822</v>
      </c>
    </row>
    <row r="121" spans="1:11" x14ac:dyDescent="0.35">
      <c r="A121" s="26" t="s">
        <v>68</v>
      </c>
      <c r="B121" s="6">
        <v>19.371534752912822</v>
      </c>
      <c r="C121" s="7">
        <v>3.8823671144524993E-2</v>
      </c>
      <c r="D121" s="6">
        <v>59.890437691624811</v>
      </c>
      <c r="E121" s="7">
        <v>2.6162083696663313E-2</v>
      </c>
      <c r="F121" s="6">
        <v>35.944672131147513</v>
      </c>
      <c r="G121" s="7">
        <v>5.3571428571428527E-2</v>
      </c>
      <c r="H121" s="6">
        <v>33.762138205206135</v>
      </c>
      <c r="I121" s="7">
        <v>4.1568363272138614E-2</v>
      </c>
      <c r="J121" s="8">
        <v>41.475701962090724</v>
      </c>
      <c r="K121" s="7">
        <v>3.9855282067011381E-2</v>
      </c>
    </row>
    <row r="122" spans="1:11" ht="13" x14ac:dyDescent="0.35">
      <c r="A122" s="64" t="s">
        <v>182</v>
      </c>
      <c r="B122" s="27"/>
      <c r="C122" s="28"/>
      <c r="D122" s="27"/>
      <c r="E122" s="28"/>
      <c r="F122" s="27"/>
      <c r="G122" s="28"/>
      <c r="H122" s="27"/>
      <c r="I122" s="28"/>
      <c r="J122" s="29"/>
      <c r="K122" s="31"/>
    </row>
    <row r="123" spans="1:11" x14ac:dyDescent="0.35">
      <c r="A123" s="26" t="s">
        <v>69</v>
      </c>
      <c r="B123" s="6">
        <v>68.464064235157792</v>
      </c>
      <c r="C123" s="7">
        <v>0.10277166084408566</v>
      </c>
      <c r="D123" s="6">
        <v>362.70105012148343</v>
      </c>
      <c r="E123" s="7">
        <v>0.11098319411785407</v>
      </c>
      <c r="F123" s="6">
        <v>87.864754098360592</v>
      </c>
      <c r="G123" s="7">
        <v>8.3333333333333245E-2</v>
      </c>
      <c r="H123" s="6">
        <v>211.08996250436212</v>
      </c>
      <c r="I123" s="7">
        <v>0.18735902465313892</v>
      </c>
      <c r="J123" s="8">
        <v>187.40222018936322</v>
      </c>
      <c r="K123" s="7">
        <v>0.12627919546605804</v>
      </c>
    </row>
    <row r="124" spans="1:11" x14ac:dyDescent="0.35">
      <c r="A124" s="26" t="s">
        <v>70</v>
      </c>
      <c r="B124" s="6">
        <v>45.873016423103181</v>
      </c>
      <c r="C124" s="7">
        <v>6.8860155154349734E-2</v>
      </c>
      <c r="D124" s="6">
        <v>339.14562896403726</v>
      </c>
      <c r="E124" s="7">
        <v>0.10377545132811294</v>
      </c>
      <c r="F124" s="6">
        <v>59.907786885245841</v>
      </c>
      <c r="G124" s="7">
        <v>5.6818181818181747E-2</v>
      </c>
      <c r="H124" s="6">
        <v>111.16686416632061</v>
      </c>
      <c r="I124" s="7">
        <v>9.8669377723345802E-2</v>
      </c>
      <c r="J124" s="8">
        <v>126.51015036006717</v>
      </c>
      <c r="K124" s="7">
        <v>8.5247656028922952E-2</v>
      </c>
    </row>
    <row r="125" spans="1:11" x14ac:dyDescent="0.35">
      <c r="A125" s="26" t="s">
        <v>71</v>
      </c>
      <c r="B125" s="6">
        <v>293.64062884874448</v>
      </c>
      <c r="C125" s="7">
        <v>0.44078503745312531</v>
      </c>
      <c r="D125" s="57">
        <v>1175.9895441230028</v>
      </c>
      <c r="E125" s="7">
        <v>0.35984201262239274</v>
      </c>
      <c r="F125" s="6">
        <v>427.34221311475432</v>
      </c>
      <c r="G125" s="7">
        <v>0.40530303030303039</v>
      </c>
      <c r="H125" s="6">
        <v>392.31004151794758</v>
      </c>
      <c r="I125" s="7">
        <v>0.34820616702187429</v>
      </c>
      <c r="J125" s="8">
        <v>542.76482415314467</v>
      </c>
      <c r="K125" s="7">
        <v>0.3657368906946698</v>
      </c>
    </row>
    <row r="126" spans="1:11" x14ac:dyDescent="0.35">
      <c r="A126" s="26" t="s">
        <v>72</v>
      </c>
      <c r="B126" s="6">
        <v>71.612708122182582</v>
      </c>
      <c r="C126" s="7">
        <v>0.10749810186524175</v>
      </c>
      <c r="D126" s="6">
        <v>351.48081913184882</v>
      </c>
      <c r="E126" s="7">
        <v>0.10754990636323442</v>
      </c>
      <c r="F126" s="6">
        <v>59.907786885245841</v>
      </c>
      <c r="G126" s="7">
        <v>5.6818181818181747E-2</v>
      </c>
      <c r="H126" s="6">
        <v>63.878536736334489</v>
      </c>
      <c r="I126" s="7">
        <v>5.6697249822771717E-2</v>
      </c>
      <c r="J126" s="8">
        <v>142.50469778805504</v>
      </c>
      <c r="K126" s="7">
        <v>9.6025428987050673E-2</v>
      </c>
    </row>
    <row r="127" spans="1:11" x14ac:dyDescent="0.35">
      <c r="A127" s="26" t="s">
        <v>73</v>
      </c>
      <c r="B127" s="6">
        <v>186.5860718120428</v>
      </c>
      <c r="C127" s="7">
        <v>0.2800850446831975</v>
      </c>
      <c r="D127" s="57">
        <v>1038.7547860513018</v>
      </c>
      <c r="E127" s="7">
        <v>0.31784943556840589</v>
      </c>
      <c r="F127" s="6">
        <v>419.3545081967215</v>
      </c>
      <c r="G127" s="7">
        <v>0.39772727272727276</v>
      </c>
      <c r="H127" s="6">
        <v>348.21482879026047</v>
      </c>
      <c r="I127" s="7">
        <v>0.30906818077886944</v>
      </c>
      <c r="J127" s="8">
        <v>484.84894487508728</v>
      </c>
      <c r="K127" s="7">
        <v>0.32671082882329855</v>
      </c>
    </row>
    <row r="128" spans="1:11" s="73" customFormat="1" ht="13" x14ac:dyDescent="0.35">
      <c r="A128" s="64" t="s">
        <v>183</v>
      </c>
      <c r="B128" s="17"/>
      <c r="C128" s="18"/>
      <c r="D128" s="17"/>
      <c r="E128" s="18"/>
      <c r="F128" s="17"/>
      <c r="G128" s="18"/>
      <c r="H128" s="17"/>
      <c r="I128" s="18"/>
      <c r="J128" s="19"/>
      <c r="K128" s="21"/>
    </row>
    <row r="129" spans="1:11" x14ac:dyDescent="0.35">
      <c r="A129" s="26" t="s">
        <v>76</v>
      </c>
      <c r="B129" s="6">
        <v>191.91942042226037</v>
      </c>
      <c r="C129" s="7">
        <v>0.28495415201464602</v>
      </c>
      <c r="D129" s="6">
        <v>891.90575191534799</v>
      </c>
      <c r="E129" s="7">
        <v>0.27064090475583202</v>
      </c>
      <c r="F129" s="6">
        <v>287.55737704917999</v>
      </c>
      <c r="G129" s="7">
        <v>0.26966292134831449</v>
      </c>
      <c r="H129" s="6">
        <v>436.87956416738098</v>
      </c>
      <c r="I129" s="7">
        <v>0.381004021162335</v>
      </c>
      <c r="J129" s="8">
        <v>418.68226302208598</v>
      </c>
      <c r="K129" s="7">
        <v>0.27917094965372841</v>
      </c>
    </row>
    <row r="130" spans="1:11" x14ac:dyDescent="0.35">
      <c r="A130" s="26" t="s">
        <v>75</v>
      </c>
      <c r="B130" s="6">
        <v>407.87359096411865</v>
      </c>
      <c r="C130" s="7">
        <v>0.6055941237558482</v>
      </c>
      <c r="D130" s="57">
        <v>1990.5926960012443</v>
      </c>
      <c r="E130" s="7">
        <v>0.60402773172973079</v>
      </c>
      <c r="F130" s="6">
        <v>551.15163934426243</v>
      </c>
      <c r="G130" s="7">
        <v>0.51685393258427015</v>
      </c>
      <c r="H130" s="6">
        <v>455.91831353084507</v>
      </c>
      <c r="I130" s="7">
        <v>0.39760777345550136</v>
      </c>
      <c r="J130" s="8">
        <v>862.64574365612327</v>
      </c>
      <c r="K130" s="7">
        <v>0.57519902976764703</v>
      </c>
    </row>
    <row r="131" spans="1:11" x14ac:dyDescent="0.35">
      <c r="A131" s="26" t="s">
        <v>74</v>
      </c>
      <c r="B131" s="6">
        <v>73.71681138818478</v>
      </c>
      <c r="C131" s="7">
        <v>0.10945172422950564</v>
      </c>
      <c r="D131" s="6">
        <v>413.03351433431521</v>
      </c>
      <c r="E131" s="7">
        <v>0.12533136351443727</v>
      </c>
      <c r="F131" s="6">
        <v>227.64959016393408</v>
      </c>
      <c r="G131" s="7">
        <v>0.21348314606741556</v>
      </c>
      <c r="H131" s="6">
        <v>253.85554300475118</v>
      </c>
      <c r="I131" s="7">
        <v>0.22138820538216361</v>
      </c>
      <c r="J131" s="8">
        <v>218.40634441169266</v>
      </c>
      <c r="K131" s="7">
        <v>0.14563002057862462</v>
      </c>
    </row>
    <row r="132" spans="1:11" s="73" customFormat="1" ht="13" x14ac:dyDescent="0.35">
      <c r="A132" s="69" t="s">
        <v>184</v>
      </c>
      <c r="B132" s="17"/>
      <c r="C132" s="18"/>
      <c r="D132" s="17"/>
      <c r="E132" s="18"/>
      <c r="F132" s="17"/>
      <c r="G132" s="18"/>
      <c r="H132" s="17"/>
      <c r="I132" s="18"/>
      <c r="J132" s="19"/>
      <c r="K132" s="21"/>
    </row>
    <row r="133" spans="1:11" x14ac:dyDescent="0.35">
      <c r="A133" s="26" t="s">
        <v>79</v>
      </c>
      <c r="B133" s="6">
        <v>222.72223026443302</v>
      </c>
      <c r="C133" s="7">
        <v>0.57900748309056904</v>
      </c>
      <c r="D133" s="6">
        <v>855.12559140958831</v>
      </c>
      <c r="E133" s="7">
        <v>0.40086169589824744</v>
      </c>
      <c r="F133" s="6">
        <v>251.61270491803236</v>
      </c>
      <c r="G133" s="7">
        <v>0.34615384615384598</v>
      </c>
      <c r="H133" s="6">
        <v>402.08798946091349</v>
      </c>
      <c r="I133" s="7">
        <v>0.44180267515472915</v>
      </c>
      <c r="J133" s="8">
        <v>440.76532339586646</v>
      </c>
      <c r="K133" s="7">
        <v>0.42997585402278971</v>
      </c>
    </row>
    <row r="134" spans="1:11" x14ac:dyDescent="0.35">
      <c r="A134" s="26" t="s">
        <v>80</v>
      </c>
      <c r="B134" s="6">
        <v>99.575089204822589</v>
      </c>
      <c r="C134" s="7">
        <v>0.2588637950982759</v>
      </c>
      <c r="D134" s="6">
        <v>743.96982337919781</v>
      </c>
      <c r="E134" s="7">
        <v>0.34875462516015271</v>
      </c>
      <c r="F134" s="6">
        <v>291.5512295081964</v>
      </c>
      <c r="G134" s="7">
        <v>0.40109890109890112</v>
      </c>
      <c r="H134" s="6">
        <v>347.43112551260015</v>
      </c>
      <c r="I134" s="7">
        <v>0.38174729090834081</v>
      </c>
      <c r="J134" s="8">
        <v>407.79148261108827</v>
      </c>
      <c r="K134" s="7">
        <v>0.39780917801794258</v>
      </c>
    </row>
    <row r="135" spans="1:11" x14ac:dyDescent="0.35">
      <c r="A135" s="26" t="s">
        <v>78</v>
      </c>
      <c r="B135" s="6">
        <v>35.503876999975468</v>
      </c>
      <c r="C135" s="7">
        <v>9.2298871277043462E-2</v>
      </c>
      <c r="D135" s="6">
        <v>397.49149123218444</v>
      </c>
      <c r="E135" s="7">
        <v>0.18633416527483682</v>
      </c>
      <c r="F135" s="6">
        <v>143.77868852459008</v>
      </c>
      <c r="G135" s="7">
        <v>0.19780219780219793</v>
      </c>
      <c r="H135" s="6">
        <v>95.269610332628801</v>
      </c>
      <c r="I135" s="7">
        <v>0.10467949754563755</v>
      </c>
      <c r="J135" s="8">
        <v>133.53461223541439</v>
      </c>
      <c r="K135" s="7">
        <v>0.13026582602995856</v>
      </c>
    </row>
    <row r="136" spans="1:11" x14ac:dyDescent="0.35">
      <c r="A136" s="26" t="s">
        <v>77</v>
      </c>
      <c r="B136" s="6">
        <v>17.592431877566259</v>
      </c>
      <c r="C136" s="7">
        <v>4.5734768778034188E-2</v>
      </c>
      <c r="D136" s="6">
        <v>66.882053789998878</v>
      </c>
      <c r="E136" s="7">
        <v>3.1352650156595628E-2</v>
      </c>
      <c r="F136" s="6">
        <v>31.950819672131125</v>
      </c>
      <c r="G136" s="7">
        <v>4.395604395604398E-2</v>
      </c>
      <c r="H136" s="6">
        <v>30.611490124990919</v>
      </c>
      <c r="I136" s="7">
        <v>3.3635021642466241E-2</v>
      </c>
      <c r="J136" s="8">
        <v>28.565144121933372</v>
      </c>
      <c r="K136" s="7">
        <v>2.7865899577769637E-2</v>
      </c>
    </row>
    <row r="137" spans="1:11" x14ac:dyDescent="0.35">
      <c r="A137" s="26" t="s">
        <v>53</v>
      </c>
      <c r="B137" s="6">
        <v>9.2684645774742194</v>
      </c>
      <c r="C137" s="7">
        <v>2.4095081756077542E-2</v>
      </c>
      <c r="D137" s="6">
        <v>69.749554603161187</v>
      </c>
      <c r="E137" s="7">
        <v>3.269686351016754E-2</v>
      </c>
      <c r="F137" s="6">
        <v>7.9877049180327804</v>
      </c>
      <c r="G137" s="7">
        <v>1.0989010989010993E-2</v>
      </c>
      <c r="H137" s="6">
        <v>34.707423279051696</v>
      </c>
      <c r="I137" s="7">
        <v>3.8135514748826253E-2</v>
      </c>
      <c r="J137" s="8">
        <v>14.436635944700472</v>
      </c>
      <c r="K137" s="7">
        <v>1.4083242351539542E-2</v>
      </c>
    </row>
    <row r="138" spans="1:11" s="73" customFormat="1" ht="13" x14ac:dyDescent="0.35">
      <c r="A138" s="66" t="s">
        <v>171</v>
      </c>
      <c r="B138" s="21"/>
      <c r="C138" s="21"/>
      <c r="D138" s="21"/>
      <c r="E138" s="21"/>
      <c r="F138" s="21"/>
      <c r="G138" s="21"/>
      <c r="H138" s="21"/>
      <c r="I138" s="21"/>
      <c r="J138" s="21"/>
      <c r="K138" s="21"/>
    </row>
    <row r="139" spans="1:11" x14ac:dyDescent="0.35">
      <c r="A139" s="15" t="s">
        <v>81</v>
      </c>
      <c r="B139" s="6">
        <v>378.57986594234853</v>
      </c>
      <c r="C139" s="7">
        <v>0.23268584261975941</v>
      </c>
      <c r="D139" s="57">
        <v>1004.411645721483</v>
      </c>
      <c r="E139" s="7">
        <v>0.13275332351592414</v>
      </c>
      <c r="F139" s="6">
        <v>531.18237704918067</v>
      </c>
      <c r="G139" s="7">
        <v>0.27254098360655782</v>
      </c>
      <c r="H139" s="6">
        <v>788.75514804239265</v>
      </c>
      <c r="I139" s="7">
        <v>0.33002307449472523</v>
      </c>
      <c r="J139" s="8">
        <v>733.39047132115934</v>
      </c>
      <c r="K139" s="7">
        <v>0.21583003864660341</v>
      </c>
    </row>
    <row r="140" spans="1:11" x14ac:dyDescent="0.35">
      <c r="A140" s="15" t="s">
        <v>82</v>
      </c>
      <c r="B140" s="6">
        <v>12.60179791080755</v>
      </c>
      <c r="C140" s="7">
        <v>7.7454197362062391E-3</v>
      </c>
      <c r="D140" s="6">
        <v>70.860518488178343</v>
      </c>
      <c r="E140" s="7">
        <v>9.3656513994420133E-3</v>
      </c>
      <c r="F140" s="6">
        <v>43.932377049180289</v>
      </c>
      <c r="G140" s="7">
        <v>2.2540983606557381E-2</v>
      </c>
      <c r="H140" s="6">
        <v>41.244390394871061</v>
      </c>
      <c r="I140" s="7">
        <v>1.7257067110824725E-2</v>
      </c>
      <c r="J140" s="8">
        <v>46.12044366110387</v>
      </c>
      <c r="K140" s="7">
        <v>1.3572820382902827E-2</v>
      </c>
    </row>
    <row r="141" spans="1:11" x14ac:dyDescent="0.35">
      <c r="A141" s="15" t="s">
        <v>17</v>
      </c>
      <c r="B141" s="6">
        <v>729.87844645095993</v>
      </c>
      <c r="C141" s="7">
        <v>0.44860383924459746</v>
      </c>
      <c r="D141" s="57">
        <v>3093.2533277561492</v>
      </c>
      <c r="E141" s="7">
        <v>0.40883602005764558</v>
      </c>
      <c r="F141" s="6">
        <v>766.81967213114547</v>
      </c>
      <c r="G141" s="7">
        <v>0.393442622950819</v>
      </c>
      <c r="H141" s="6">
        <v>967.77938013876997</v>
      </c>
      <c r="I141" s="7">
        <v>0.40492861093672416</v>
      </c>
      <c r="J141" s="58">
        <v>1380.827485828609</v>
      </c>
      <c r="K141" s="7">
        <v>0.40636476922560544</v>
      </c>
    </row>
    <row r="142" spans="1:11" x14ac:dyDescent="0.35">
      <c r="A142" s="15" t="s">
        <v>83</v>
      </c>
      <c r="B142" s="6">
        <v>555.94513489592077</v>
      </c>
      <c r="C142" s="7">
        <v>0.34169952974549528</v>
      </c>
      <c r="D142" s="57">
        <v>3162.0802830039879</v>
      </c>
      <c r="E142" s="7">
        <v>0.41793289492518965</v>
      </c>
      <c r="F142" s="6">
        <v>734.86885245901465</v>
      </c>
      <c r="G142" s="7">
        <v>0.37704918032786833</v>
      </c>
      <c r="H142" s="6">
        <v>789.12690805700788</v>
      </c>
      <c r="I142" s="7">
        <v>0.33017862261799519</v>
      </c>
      <c r="J142" s="58">
        <v>1291.2216147615916</v>
      </c>
      <c r="K142" s="7">
        <v>0.37999458939422892</v>
      </c>
    </row>
    <row r="143" spans="1:11" s="73" customFormat="1" ht="13" x14ac:dyDescent="0.35">
      <c r="A143" s="69" t="s">
        <v>84</v>
      </c>
      <c r="B143" s="21"/>
      <c r="C143" s="21"/>
      <c r="D143" s="21"/>
      <c r="E143" s="21"/>
      <c r="F143" s="21"/>
      <c r="G143" s="21"/>
      <c r="H143" s="21"/>
      <c r="I143" s="21"/>
      <c r="J143" s="21"/>
      <c r="K143" s="21"/>
    </row>
    <row r="144" spans="1:11" x14ac:dyDescent="0.35">
      <c r="A144" s="26" t="s">
        <v>86</v>
      </c>
      <c r="B144" s="57">
        <v>1000.6744915496563</v>
      </c>
      <c r="C144" s="7">
        <v>0.63710917695238756</v>
      </c>
      <c r="D144" s="57">
        <v>4326.6953283967723</v>
      </c>
      <c r="E144" s="7">
        <v>0.60247327801976758</v>
      </c>
      <c r="F144" s="57">
        <v>1517.6639344262198</v>
      </c>
      <c r="G144" s="7">
        <v>0.80851063829787162</v>
      </c>
      <c r="H144" s="57">
        <v>1499.4624875497132</v>
      </c>
      <c r="I144" s="7">
        <v>0.65586028182042766</v>
      </c>
      <c r="J144" s="58">
        <v>2020.3230962552918</v>
      </c>
      <c r="K144" s="7">
        <v>0.61840579323929401</v>
      </c>
    </row>
    <row r="145" spans="1:11" x14ac:dyDescent="0.35">
      <c r="A145" s="26" t="s">
        <v>85</v>
      </c>
      <c r="B145" s="6">
        <v>176.37269848073413</v>
      </c>
      <c r="C145" s="7">
        <v>0.11229292413751518</v>
      </c>
      <c r="D145" s="6">
        <v>808.51281980096644</v>
      </c>
      <c r="E145" s="7">
        <v>0.11258185101907515</v>
      </c>
      <c r="F145" s="6">
        <v>175.72950819672113</v>
      </c>
      <c r="G145" s="7">
        <v>9.3617021276596157E-2</v>
      </c>
      <c r="H145" s="6">
        <v>203.41656749455004</v>
      </c>
      <c r="I145" s="7">
        <v>8.8973781199375587E-2</v>
      </c>
      <c r="J145" s="8">
        <v>382.31358681561352</v>
      </c>
      <c r="K145" s="7">
        <v>0.11702333025796093</v>
      </c>
    </row>
    <row r="146" spans="1:11" x14ac:dyDescent="0.35">
      <c r="A146" s="26" t="s">
        <v>89</v>
      </c>
      <c r="B146" s="6">
        <v>73.776706857509311</v>
      </c>
      <c r="C146" s="7">
        <v>4.6972134676336819E-2</v>
      </c>
      <c r="D146" s="6">
        <v>446.97217431844109</v>
      </c>
      <c r="E146" s="7">
        <v>6.2238907666520932E-2</v>
      </c>
      <c r="F146" s="6">
        <v>23.963114754098342</v>
      </c>
      <c r="G146" s="7">
        <v>1.2765957446808571E-2</v>
      </c>
      <c r="H146" s="6">
        <v>134.54261714199876</v>
      </c>
      <c r="I146" s="7">
        <v>5.8848527074395154E-2</v>
      </c>
      <c r="J146" s="8">
        <v>167.31399989187531</v>
      </c>
      <c r="K146" s="7">
        <v>5.1213564313031992E-2</v>
      </c>
    </row>
    <row r="147" spans="1:11" x14ac:dyDescent="0.35">
      <c r="A147" s="26" t="s">
        <v>90</v>
      </c>
      <c r="B147" s="6">
        <v>84.471220848635213</v>
      </c>
      <c r="C147" s="7">
        <v>5.3781115083382507E-2</v>
      </c>
      <c r="D147" s="6">
        <v>325.62259118698177</v>
      </c>
      <c r="E147" s="7">
        <v>4.5341512406052484E-2</v>
      </c>
      <c r="F147" s="6">
        <v>59.907786885245841</v>
      </c>
      <c r="G147" s="7">
        <v>3.191489361702142E-2</v>
      </c>
      <c r="H147" s="6">
        <v>111.72235750451448</v>
      </c>
      <c r="I147" s="7">
        <v>4.8867015671923635E-2</v>
      </c>
      <c r="J147" s="8">
        <v>189.70999046264942</v>
      </c>
      <c r="K147" s="7">
        <v>5.8068809565620653E-2</v>
      </c>
    </row>
    <row r="148" spans="1:11" x14ac:dyDescent="0.35">
      <c r="A148" s="26" t="s">
        <v>87</v>
      </c>
      <c r="B148" s="6">
        <v>179.67455429378842</v>
      </c>
      <c r="C148" s="7">
        <v>0.11439514884418553</v>
      </c>
      <c r="D148" s="6">
        <v>967.09347508880774</v>
      </c>
      <c r="E148" s="7">
        <v>0.13466350918315728</v>
      </c>
      <c r="F148" s="6">
        <v>79.877049180327802</v>
      </c>
      <c r="G148" s="7">
        <v>4.2553191489361895E-2</v>
      </c>
      <c r="H148" s="6">
        <v>220.4719373921611</v>
      </c>
      <c r="I148" s="7">
        <v>9.6433747554304464E-2</v>
      </c>
      <c r="J148" s="8">
        <v>387.21213875139205</v>
      </c>
      <c r="K148" s="7">
        <v>0.11852274037765112</v>
      </c>
    </row>
    <row r="149" spans="1:11" x14ac:dyDescent="0.35">
      <c r="A149" s="26" t="s">
        <v>88</v>
      </c>
      <c r="B149" s="6">
        <v>55.678699943195745</v>
      </c>
      <c r="C149" s="7">
        <v>3.5449500306192323E-2</v>
      </c>
      <c r="D149" s="6">
        <v>306.659185951398</v>
      </c>
      <c r="E149" s="7">
        <v>4.2700941705426605E-2</v>
      </c>
      <c r="F149" s="6">
        <v>19.96926229508195</v>
      </c>
      <c r="G149" s="7">
        <v>1.0638297872340474E-2</v>
      </c>
      <c r="H149" s="6">
        <v>116.63695768292139</v>
      </c>
      <c r="I149" s="7">
        <v>5.1016646679573514E-2</v>
      </c>
      <c r="J149" s="8">
        <v>120.11323216885468</v>
      </c>
      <c r="K149" s="7">
        <v>3.6765762246441236E-2</v>
      </c>
    </row>
    <row r="150" spans="1:11" s="73" customFormat="1" ht="13" x14ac:dyDescent="0.35">
      <c r="A150" s="64" t="s">
        <v>91</v>
      </c>
      <c r="B150" s="17"/>
      <c r="C150" s="18"/>
      <c r="D150" s="17"/>
      <c r="E150" s="18"/>
      <c r="F150" s="17"/>
      <c r="G150" s="18"/>
      <c r="H150" s="17"/>
      <c r="I150" s="18"/>
      <c r="J150" s="19"/>
      <c r="K150" s="21"/>
    </row>
    <row r="151" spans="1:11" x14ac:dyDescent="0.35">
      <c r="A151" s="26" t="s">
        <v>92</v>
      </c>
      <c r="B151" s="6">
        <v>546.97301238151806</v>
      </c>
      <c r="C151" s="7">
        <v>0.34480813402107896</v>
      </c>
      <c r="D151" s="57">
        <v>2867.7430642622207</v>
      </c>
      <c r="E151" s="7">
        <v>0.39881082670780993</v>
      </c>
      <c r="F151" s="6">
        <v>814.7459016393417</v>
      </c>
      <c r="G151" s="7">
        <v>0.43404255319148971</v>
      </c>
      <c r="H151" s="57">
        <v>1040.0878856304114</v>
      </c>
      <c r="I151" s="7">
        <v>0.45520518279984379</v>
      </c>
      <c r="J151" s="58">
        <v>1352.2836193797305</v>
      </c>
      <c r="K151" s="7">
        <v>0.41534062042352665</v>
      </c>
    </row>
    <row r="152" spans="1:11" x14ac:dyDescent="0.35">
      <c r="A152" s="26" t="s">
        <v>93</v>
      </c>
      <c r="B152" s="57">
        <v>1039.3382094647748</v>
      </c>
      <c r="C152" s="7">
        <v>0.65519186597892098</v>
      </c>
      <c r="D152" s="57">
        <v>4322.9921721291475</v>
      </c>
      <c r="E152" s="7">
        <v>0.60118917329219002</v>
      </c>
      <c r="F152" s="57">
        <v>1062.3647540983557</v>
      </c>
      <c r="G152" s="7">
        <v>0.56595744680851023</v>
      </c>
      <c r="H152" s="57">
        <v>1244.7891872383825</v>
      </c>
      <c r="I152" s="7">
        <v>0.5447948172001561</v>
      </c>
      <c r="J152" s="58">
        <v>1903.5588214602587</v>
      </c>
      <c r="K152" s="7">
        <v>0.5846593795764734</v>
      </c>
    </row>
    <row r="153" spans="1:11" s="73" customFormat="1" ht="13" x14ac:dyDescent="0.35">
      <c r="A153" s="64" t="s">
        <v>94</v>
      </c>
      <c r="B153" s="17"/>
      <c r="C153" s="18"/>
      <c r="D153" s="17"/>
      <c r="E153" s="18"/>
      <c r="F153" s="17"/>
      <c r="G153" s="18"/>
      <c r="H153" s="17"/>
      <c r="I153" s="18"/>
      <c r="J153" s="19"/>
      <c r="K153" s="21"/>
    </row>
    <row r="154" spans="1:11" x14ac:dyDescent="0.35">
      <c r="A154" s="15" t="s">
        <v>180</v>
      </c>
      <c r="B154" s="57">
        <v>1552.2202779118877</v>
      </c>
      <c r="C154" s="7">
        <v>0.9929130986638629</v>
      </c>
      <c r="D154" s="57">
        <v>7037.8915622428258</v>
      </c>
      <c r="E154" s="7">
        <v>0.98971478472850316</v>
      </c>
      <c r="F154" s="57">
        <v>1833.1782786885117</v>
      </c>
      <c r="G154" s="7">
        <v>0.99136069114470837</v>
      </c>
      <c r="H154" s="57">
        <v>2250.1034332845848</v>
      </c>
      <c r="I154" s="7">
        <v>0.99383240630419867</v>
      </c>
      <c r="J154" s="58">
        <v>3212.2379499351969</v>
      </c>
      <c r="K154" s="7">
        <v>0.99349929468022946</v>
      </c>
    </row>
    <row r="155" spans="1:11" s="73" customFormat="1" ht="13" x14ac:dyDescent="0.35">
      <c r="A155" s="64" t="s">
        <v>172</v>
      </c>
      <c r="B155" s="20"/>
      <c r="C155" s="17"/>
      <c r="D155" s="18"/>
      <c r="E155" s="17"/>
      <c r="F155" s="18"/>
      <c r="G155" s="17"/>
      <c r="H155" s="18"/>
      <c r="I155" s="17"/>
      <c r="J155" s="18"/>
      <c r="K155" s="19"/>
    </row>
    <row r="156" spans="1:11" x14ac:dyDescent="0.35">
      <c r="A156" s="48" t="s">
        <v>134</v>
      </c>
      <c r="B156" s="6">
        <v>10.165394402035631</v>
      </c>
      <c r="C156" s="7">
        <v>6.5481193006682219E-3</v>
      </c>
      <c r="D156" s="6">
        <v>80.946309944972896</v>
      </c>
      <c r="E156" s="7">
        <v>1.150125068129678E-2</v>
      </c>
      <c r="F156" s="6">
        <v>7.9877049180327804</v>
      </c>
      <c r="G156" s="7">
        <v>4.424778761061946E-3</v>
      </c>
      <c r="H156" s="6">
        <v>57.281167876183808</v>
      </c>
      <c r="I156" s="7">
        <v>2.5675950706210485E-2</v>
      </c>
      <c r="J156" s="8">
        <v>32.229144302882467</v>
      </c>
      <c r="K156" s="7">
        <v>1.01271881770336E-2</v>
      </c>
    </row>
    <row r="157" spans="1:11" x14ac:dyDescent="0.35">
      <c r="A157" s="48" t="s">
        <v>135</v>
      </c>
      <c r="B157" s="6">
        <v>43.969515869827234</v>
      </c>
      <c r="C157" s="7">
        <v>2.8323311828471465E-2</v>
      </c>
      <c r="D157" s="6">
        <v>81.598864972350228</v>
      </c>
      <c r="E157" s="7">
        <v>1.1593968915868674E-2</v>
      </c>
      <c r="F157" s="6">
        <v>51.920081967213065</v>
      </c>
      <c r="G157" s="7">
        <v>2.8761061946902648E-2</v>
      </c>
      <c r="H157" s="6">
        <v>76.212925846916733</v>
      </c>
      <c r="I157" s="7">
        <v>3.4162001226150242E-2</v>
      </c>
      <c r="J157" s="8">
        <v>63.839550301932711</v>
      </c>
      <c r="K157" s="7">
        <v>2.0059953592595152E-2</v>
      </c>
    </row>
    <row r="158" spans="1:11" x14ac:dyDescent="0.35">
      <c r="A158" s="48" t="s">
        <v>136</v>
      </c>
      <c r="B158" s="6">
        <v>36.009452036722784</v>
      </c>
      <c r="C158" s="7">
        <v>2.319577367710721E-2</v>
      </c>
      <c r="D158" s="6">
        <v>132.18218847611928</v>
      </c>
      <c r="E158" s="7">
        <v>1.8781096831958562E-2</v>
      </c>
      <c r="F158" s="6">
        <v>83.870901639344197</v>
      </c>
      <c r="G158" s="7">
        <v>4.6460176991150438E-2</v>
      </c>
      <c r="H158" s="6">
        <v>99.45999925993722</v>
      </c>
      <c r="I158" s="7">
        <v>4.4582366821813033E-2</v>
      </c>
      <c r="J158" s="8">
        <v>117.01526372204711</v>
      </c>
      <c r="K158" s="7">
        <v>3.6769067902072676E-2</v>
      </c>
    </row>
    <row r="159" spans="1:11" x14ac:dyDescent="0.35">
      <c r="A159" s="48" t="s">
        <v>137</v>
      </c>
      <c r="B159" s="6">
        <v>40.923344083715357</v>
      </c>
      <c r="C159" s="7">
        <v>2.6361096150760443E-2</v>
      </c>
      <c r="D159" s="6">
        <v>270.70500096213516</v>
      </c>
      <c r="E159" s="7">
        <v>3.8463100774608697E-2</v>
      </c>
      <c r="F159" s="6">
        <v>127.80327868852454</v>
      </c>
      <c r="G159" s="7">
        <v>7.0796460176991177E-2</v>
      </c>
      <c r="H159" s="6">
        <v>127.70920734782129</v>
      </c>
      <c r="I159" s="7">
        <v>5.7244910223892789E-2</v>
      </c>
      <c r="J159" s="8">
        <v>110.48130724034662</v>
      </c>
      <c r="K159" s="7">
        <v>3.4715938405090928E-2</v>
      </c>
    </row>
    <row r="160" spans="1:11" x14ac:dyDescent="0.35">
      <c r="A160" s="48" t="s">
        <v>138</v>
      </c>
      <c r="B160" s="6">
        <v>76.682315254761477</v>
      </c>
      <c r="C160" s="7">
        <v>4.9395520594761953E-2</v>
      </c>
      <c r="D160" s="6">
        <v>289.82388011398132</v>
      </c>
      <c r="E160" s="7">
        <v>4.1179605356723471E-2</v>
      </c>
      <c r="F160" s="6">
        <v>135.79098360655732</v>
      </c>
      <c r="G160" s="7">
        <v>7.5221238938053117E-2</v>
      </c>
      <c r="H160" s="6">
        <v>121.0989328895491</v>
      </c>
      <c r="I160" s="7">
        <v>5.428189310259407E-2</v>
      </c>
      <c r="J160" s="8">
        <v>200.6778838362047</v>
      </c>
      <c r="K160" s="7">
        <v>6.3057916570139039E-2</v>
      </c>
    </row>
    <row r="161" spans="1:13" x14ac:dyDescent="0.35">
      <c r="A161" s="48" t="s">
        <v>139</v>
      </c>
      <c r="B161" s="6">
        <v>90.662256045792745</v>
      </c>
      <c r="C161" s="7">
        <v>5.8400810158108295E-2</v>
      </c>
      <c r="D161" s="6">
        <v>414.21083437758097</v>
      </c>
      <c r="E161" s="7">
        <v>5.8853116890988329E-2</v>
      </c>
      <c r="F161" s="6">
        <v>131.79713114754094</v>
      </c>
      <c r="G161" s="7">
        <v>7.3008849557522154E-2</v>
      </c>
      <c r="H161" s="6">
        <v>165.81210221291994</v>
      </c>
      <c r="I161" s="7">
        <v>7.4324311475538002E-2</v>
      </c>
      <c r="J161" s="8">
        <v>217.86685078559614</v>
      </c>
      <c r="K161" s="7">
        <v>6.8459111874282733E-2</v>
      </c>
    </row>
    <row r="162" spans="1:13" x14ac:dyDescent="0.35">
      <c r="A162" s="48" t="s">
        <v>140</v>
      </c>
      <c r="B162" s="6">
        <v>111.97750737459768</v>
      </c>
      <c r="C162" s="7">
        <v>7.2131198090404511E-2</v>
      </c>
      <c r="D162" s="6">
        <v>565.22034703509621</v>
      </c>
      <c r="E162" s="7">
        <v>8.0309292737857862E-2</v>
      </c>
      <c r="F162" s="6">
        <v>163.74795081967198</v>
      </c>
      <c r="G162" s="7">
        <v>9.07079646017699E-2</v>
      </c>
      <c r="H162" s="6">
        <v>250.41252697310023</v>
      </c>
      <c r="I162" s="7">
        <v>0.1122459603595512</v>
      </c>
      <c r="J162" s="8">
        <v>304.56634069936479</v>
      </c>
      <c r="K162" s="7">
        <v>9.5702219570785674E-2</v>
      </c>
    </row>
    <row r="163" spans="1:13" x14ac:dyDescent="0.35">
      <c r="A163" s="48" t="s">
        <v>141</v>
      </c>
      <c r="B163" s="6">
        <v>193.18457463652888</v>
      </c>
      <c r="C163" s="7">
        <v>0.12444137352068885</v>
      </c>
      <c r="D163" s="6">
        <v>844.21375395873849</v>
      </c>
      <c r="E163" s="7">
        <v>0.11995005108297781</v>
      </c>
      <c r="F163" s="6">
        <v>203.68647540983579</v>
      </c>
      <c r="G163" s="7">
        <v>0.11283185840707957</v>
      </c>
      <c r="H163" s="6">
        <v>252.96187710343193</v>
      </c>
      <c r="I163" s="7">
        <v>0.11338869174416187</v>
      </c>
      <c r="J163" s="8">
        <v>393.33590403764561</v>
      </c>
      <c r="K163" s="7">
        <v>0.12359579514547044</v>
      </c>
    </row>
    <row r="164" spans="1:13" x14ac:dyDescent="0.35">
      <c r="A164" s="48" t="s">
        <v>142</v>
      </c>
      <c r="B164" s="6">
        <v>239.49106793856737</v>
      </c>
      <c r="C164" s="7">
        <v>0.15427006786791672</v>
      </c>
      <c r="D164" s="57">
        <v>1004.3621330085617</v>
      </c>
      <c r="E164" s="7">
        <v>0.14270472211007562</v>
      </c>
      <c r="F164" s="6">
        <v>291.5512295081964</v>
      </c>
      <c r="G164" s="7">
        <v>0.16150442477876101</v>
      </c>
      <c r="H164" s="6">
        <v>341.78691458033057</v>
      </c>
      <c r="I164" s="7">
        <v>0.15320399873412982</v>
      </c>
      <c r="J164" s="8">
        <v>482.06234905373697</v>
      </c>
      <c r="K164" s="7">
        <v>0.15147582188502054</v>
      </c>
    </row>
    <row r="165" spans="1:13" x14ac:dyDescent="0.35">
      <c r="A165" s="48" t="s">
        <v>173</v>
      </c>
      <c r="B165" s="6">
        <v>316.2912823424536</v>
      </c>
      <c r="C165" s="7">
        <v>0.20374153413319407</v>
      </c>
      <c r="D165" s="57">
        <v>1166.6810608933761</v>
      </c>
      <c r="E165" s="7">
        <v>0.16576779541374664</v>
      </c>
      <c r="F165" s="6">
        <v>231.64344262295046</v>
      </c>
      <c r="G165" s="7">
        <v>0.12831858407079635</v>
      </c>
      <c r="H165" s="6">
        <v>287.49984573226283</v>
      </c>
      <c r="I165" s="7">
        <v>0.12887013552204293</v>
      </c>
      <c r="J165" s="8">
        <v>427.94306406317799</v>
      </c>
      <c r="K165" s="7">
        <v>0.13447021422894379</v>
      </c>
    </row>
    <row r="166" spans="1:13" x14ac:dyDescent="0.35">
      <c r="A166" s="49" t="s">
        <v>144</v>
      </c>
      <c r="B166" s="50">
        <v>393.05764523272728</v>
      </c>
      <c r="C166" s="7">
        <v>0.25319119467791829</v>
      </c>
      <c r="D166" s="60">
        <v>2188.0997649355868</v>
      </c>
      <c r="E166" s="7">
        <v>0.3108959992038976</v>
      </c>
      <c r="F166" s="50">
        <v>375.42213114754099</v>
      </c>
      <c r="G166" s="7">
        <v>0.20796460176991166</v>
      </c>
      <c r="H166" s="50">
        <v>450.69135198555585</v>
      </c>
      <c r="I166" s="7">
        <v>0.20201978008391538</v>
      </c>
      <c r="J166" s="51">
        <v>832.41992872686546</v>
      </c>
      <c r="K166" s="7">
        <v>0.26156677264856537</v>
      </c>
    </row>
    <row r="167" spans="1:13" x14ac:dyDescent="0.35">
      <c r="A167" s="52" t="s">
        <v>152</v>
      </c>
      <c r="B167" s="95">
        <v>60.344954016664289</v>
      </c>
      <c r="C167" s="95"/>
      <c r="D167" s="94">
        <v>61.309727800190593</v>
      </c>
      <c r="E167" s="94"/>
      <c r="F167" s="94">
        <v>56.738938053097357</v>
      </c>
      <c r="G167" s="94"/>
      <c r="H167" s="94">
        <v>56.109943296785765</v>
      </c>
      <c r="I167" s="94"/>
      <c r="J167" s="94">
        <v>59.063452311326998</v>
      </c>
      <c r="K167" s="94"/>
      <c r="L167" s="93"/>
      <c r="M167" s="93"/>
    </row>
    <row r="168" spans="1:13" s="73" customFormat="1" ht="13" x14ac:dyDescent="0.35">
      <c r="A168" s="62" t="s">
        <v>95</v>
      </c>
      <c r="B168" s="23"/>
      <c r="C168" s="18"/>
      <c r="D168" s="24"/>
      <c r="E168" s="18"/>
      <c r="F168" s="24"/>
      <c r="G168" s="18"/>
      <c r="H168" s="24"/>
      <c r="I168" s="18"/>
      <c r="J168" s="24"/>
      <c r="K168" s="25"/>
    </row>
    <row r="169" spans="1:13" x14ac:dyDescent="0.35">
      <c r="A169" s="26" t="s">
        <v>106</v>
      </c>
      <c r="B169" s="57">
        <v>1450.1052525401694</v>
      </c>
      <c r="C169" s="7">
        <v>0.91789706559843942</v>
      </c>
      <c r="D169" s="57">
        <v>6572.2393960648651</v>
      </c>
      <c r="E169" s="7">
        <v>0.91846808907985034</v>
      </c>
      <c r="F169" s="57">
        <v>1194.1618852458953</v>
      </c>
      <c r="G169" s="7">
        <v>0.6471861471861462</v>
      </c>
      <c r="H169" s="57">
        <v>1970.8570106201207</v>
      </c>
      <c r="I169" s="7">
        <v>0.86770114132891896</v>
      </c>
      <c r="J169" s="58">
        <v>2834.8126137744548</v>
      </c>
      <c r="K169" s="7">
        <v>0.87275221997109032</v>
      </c>
    </row>
    <row r="170" spans="1:13" x14ac:dyDescent="0.35">
      <c r="A170" s="26" t="s">
        <v>109</v>
      </c>
      <c r="B170" s="6">
        <v>18.677267565942628</v>
      </c>
      <c r="C170" s="7">
        <v>1.1822458447167609E-2</v>
      </c>
      <c r="D170" s="6">
        <v>81.243676393564328</v>
      </c>
      <c r="E170" s="7">
        <v>1.1353774521922834E-2</v>
      </c>
      <c r="F170" s="6">
        <v>75.883196721311407</v>
      </c>
      <c r="G170" s="7">
        <v>4.1125541125541239E-2</v>
      </c>
      <c r="H170" s="6">
        <v>58.619997733359618</v>
      </c>
      <c r="I170" s="7">
        <v>2.5808386231901452E-2</v>
      </c>
      <c r="J170" s="8">
        <v>36.02995847297418</v>
      </c>
      <c r="K170" s="7">
        <v>1.1092523749175145E-2</v>
      </c>
    </row>
    <row r="171" spans="1:13" x14ac:dyDescent="0.35">
      <c r="A171" s="26" t="s">
        <v>107</v>
      </c>
      <c r="B171" s="6">
        <v>0</v>
      </c>
      <c r="C171" s="7">
        <v>0</v>
      </c>
      <c r="D171" s="6">
        <v>0</v>
      </c>
      <c r="E171" s="7">
        <v>0</v>
      </c>
      <c r="F171" s="6">
        <v>0</v>
      </c>
      <c r="G171" s="7">
        <v>0</v>
      </c>
      <c r="H171" s="6">
        <v>0</v>
      </c>
      <c r="I171" s="7">
        <v>0</v>
      </c>
      <c r="J171" s="8">
        <v>2.4285714285714302</v>
      </c>
      <c r="K171" s="7">
        <v>7.4768296688999922E-4</v>
      </c>
    </row>
    <row r="172" spans="1:13" x14ac:dyDescent="0.35">
      <c r="A172" s="26" t="s">
        <v>101</v>
      </c>
      <c r="B172" s="6">
        <v>53.24352801740168</v>
      </c>
      <c r="C172" s="7">
        <v>3.3702435077503097E-2</v>
      </c>
      <c r="D172" s="6">
        <v>143.9231595338801</v>
      </c>
      <c r="E172" s="7">
        <v>2.0113209721265703E-2</v>
      </c>
      <c r="F172" s="6">
        <v>119.81557377049175</v>
      </c>
      <c r="G172" s="7">
        <v>6.4935064935065151E-2</v>
      </c>
      <c r="H172" s="6">
        <v>34.450064153736299</v>
      </c>
      <c r="I172" s="7">
        <v>1.5167188600681881E-2</v>
      </c>
      <c r="J172" s="8">
        <v>124.20243105248325</v>
      </c>
      <c r="K172" s="7">
        <v>3.8238135000582256E-2</v>
      </c>
    </row>
    <row r="173" spans="1:13" x14ac:dyDescent="0.35">
      <c r="A173" s="26" t="s">
        <v>111</v>
      </c>
      <c r="B173" s="6">
        <v>9.0543538600646301</v>
      </c>
      <c r="C173" s="7">
        <v>5.7312838667984926E-3</v>
      </c>
      <c r="D173" s="6">
        <v>104.81280892439797</v>
      </c>
      <c r="E173" s="7">
        <v>1.4647552306375719E-2</v>
      </c>
      <c r="F173" s="6">
        <v>11.981557377049171</v>
      </c>
      <c r="G173" s="7">
        <v>6.493506493506513E-3</v>
      </c>
      <c r="H173" s="6">
        <v>20.563277458588303</v>
      </c>
      <c r="I173" s="7">
        <v>9.053309917529815E-3</v>
      </c>
      <c r="J173" s="8">
        <v>29.74941783942494</v>
      </c>
      <c r="K173" s="7">
        <v>9.1589371149423809E-3</v>
      </c>
    </row>
    <row r="174" spans="1:13" x14ac:dyDescent="0.35">
      <c r="A174" s="26" t="s">
        <v>112</v>
      </c>
      <c r="B174" s="6">
        <v>0</v>
      </c>
      <c r="C174" s="7">
        <v>0</v>
      </c>
      <c r="D174" s="6">
        <v>17.376792115748483</v>
      </c>
      <c r="E174" s="7">
        <v>2.4284004411716043E-3</v>
      </c>
      <c r="F174" s="6">
        <v>3.9938524590163902</v>
      </c>
      <c r="G174" s="7">
        <v>2.164502164502171E-3</v>
      </c>
      <c r="H174" s="6">
        <v>3.39716312056738</v>
      </c>
      <c r="I174" s="7">
        <v>1.4956550886811117E-3</v>
      </c>
      <c r="J174" s="8">
        <v>3.7108433734939799</v>
      </c>
      <c r="K174" s="7">
        <v>1.1424553342415586E-3</v>
      </c>
    </row>
    <row r="175" spans="1:13" x14ac:dyDescent="0.35">
      <c r="A175" s="26" t="s">
        <v>113</v>
      </c>
      <c r="B175" s="6">
        <v>0</v>
      </c>
      <c r="C175" s="7">
        <v>0</v>
      </c>
      <c r="D175" s="6">
        <v>3.2134328358209001</v>
      </c>
      <c r="E175" s="7">
        <v>4.4907608171881891E-4</v>
      </c>
      <c r="F175" s="6">
        <v>0</v>
      </c>
      <c r="G175" s="7">
        <v>0</v>
      </c>
      <c r="H175" s="6">
        <v>3.6436781609195399</v>
      </c>
      <c r="I175" s="7">
        <v>1.6041872555078724E-3</v>
      </c>
      <c r="J175" s="8">
        <v>0</v>
      </c>
      <c r="K175" s="7">
        <v>0</v>
      </c>
    </row>
    <row r="176" spans="1:13" x14ac:dyDescent="0.35">
      <c r="A176" s="26" t="s">
        <v>100</v>
      </c>
      <c r="B176" s="6">
        <v>2.7697368421052602</v>
      </c>
      <c r="C176" s="7">
        <v>1.7532060623840001E-3</v>
      </c>
      <c r="D176" s="6">
        <v>23.874280112095128</v>
      </c>
      <c r="E176" s="7">
        <v>3.336422049057184E-3</v>
      </c>
      <c r="F176" s="6">
        <v>35.944672131147513</v>
      </c>
      <c r="G176" s="7">
        <v>1.9480519480519539E-2</v>
      </c>
      <c r="H176" s="6">
        <v>17.36101020584676</v>
      </c>
      <c r="I176" s="7">
        <v>7.6434608340746014E-3</v>
      </c>
      <c r="J176" s="8">
        <v>21.221174951792669</v>
      </c>
      <c r="K176" s="7">
        <v>6.533351608349205E-3</v>
      </c>
    </row>
    <row r="177" spans="1:11" x14ac:dyDescent="0.35">
      <c r="A177" s="26" t="s">
        <v>103</v>
      </c>
      <c r="B177" s="6">
        <v>2.7697368421052602</v>
      </c>
      <c r="C177" s="7">
        <v>1.7532060623840001E-3</v>
      </c>
      <c r="D177" s="6">
        <v>7.2410190427174506</v>
      </c>
      <c r="E177" s="7">
        <v>1.0119298038865692E-3</v>
      </c>
      <c r="F177" s="6">
        <v>39.938524590163901</v>
      </c>
      <c r="G177" s="7">
        <v>2.1645021645021707E-2</v>
      </c>
      <c r="H177" s="6">
        <v>10.125273056534001</v>
      </c>
      <c r="I177" s="7">
        <v>4.4578124846597171E-3</v>
      </c>
      <c r="J177" s="8">
        <v>11.89030931521545</v>
      </c>
      <c r="K177" s="7">
        <v>3.6606630718988556E-3</v>
      </c>
    </row>
    <row r="178" spans="1:11" x14ac:dyDescent="0.35">
      <c r="A178" s="26" t="s">
        <v>105</v>
      </c>
      <c r="B178" s="6">
        <v>5.5394736842105203</v>
      </c>
      <c r="C178" s="7">
        <v>3.5064121247680002E-3</v>
      </c>
      <c r="D178" s="6">
        <v>3.1747211895910801</v>
      </c>
      <c r="E178" s="7">
        <v>4.4366614309742194E-4</v>
      </c>
      <c r="F178" s="6">
        <v>7.9877049180327804</v>
      </c>
      <c r="G178" s="7">
        <v>4.329004329004342E-3</v>
      </c>
      <c r="H178" s="6">
        <v>3.6436781609195399</v>
      </c>
      <c r="I178" s="7">
        <v>1.6041872555078724E-3</v>
      </c>
      <c r="J178" s="8">
        <v>2.4285714285714302</v>
      </c>
      <c r="K178" s="7">
        <v>7.4768296688999922E-4</v>
      </c>
    </row>
    <row r="179" spans="1:11" x14ac:dyDescent="0.35">
      <c r="A179" s="26" t="s">
        <v>108</v>
      </c>
      <c r="B179" s="6">
        <v>12.03820141957948</v>
      </c>
      <c r="C179" s="7">
        <v>7.6200191253419933E-3</v>
      </c>
      <c r="D179" s="6">
        <v>48.228257820632507</v>
      </c>
      <c r="E179" s="7">
        <v>6.7398816644885194E-3</v>
      </c>
      <c r="F179" s="6">
        <v>79.877049180327802</v>
      </c>
      <c r="G179" s="7">
        <v>4.3290043290043413E-2</v>
      </c>
      <c r="H179" s="6">
        <v>29.54630806029266</v>
      </c>
      <c r="I179" s="7">
        <v>1.3008231996447628E-2</v>
      </c>
      <c r="J179" s="8">
        <v>61.441099915601093</v>
      </c>
      <c r="K179" s="7">
        <v>1.8915838065715902E-2</v>
      </c>
    </row>
    <row r="180" spans="1:11" x14ac:dyDescent="0.35">
      <c r="A180" s="26" t="s">
        <v>110</v>
      </c>
      <c r="B180" s="6">
        <v>9.1017979108075497</v>
      </c>
      <c r="C180" s="7">
        <v>5.7613153109855571E-3</v>
      </c>
      <c r="D180" s="6">
        <v>41.273097989310543</v>
      </c>
      <c r="E180" s="7">
        <v>5.7679005824627953E-3</v>
      </c>
      <c r="F180" s="6">
        <v>39.938524590163901</v>
      </c>
      <c r="G180" s="7">
        <v>2.1645021645021707E-2</v>
      </c>
      <c r="H180" s="6">
        <v>65.769106884025589</v>
      </c>
      <c r="I180" s="7">
        <v>2.8955895227272987E-2</v>
      </c>
      <c r="J180" s="8">
        <v>49.280609670764647</v>
      </c>
      <c r="K180" s="7">
        <v>1.5171994537735115E-2</v>
      </c>
    </row>
    <row r="181" spans="1:11" x14ac:dyDescent="0.35">
      <c r="A181" s="26" t="s">
        <v>97</v>
      </c>
      <c r="B181" s="6">
        <v>6.2697368421052602</v>
      </c>
      <c r="C181" s="7">
        <v>3.9686588538051142E-3</v>
      </c>
      <c r="D181" s="6">
        <v>43.261050562376695</v>
      </c>
      <c r="E181" s="7">
        <v>6.0457162387303805E-3</v>
      </c>
      <c r="F181" s="6">
        <v>31.950819672131125</v>
      </c>
      <c r="G181" s="7">
        <v>1.7316017316017368E-2</v>
      </c>
      <c r="H181" s="6">
        <v>21.883757135443719</v>
      </c>
      <c r="I181" s="7">
        <v>9.6346720947628403E-3</v>
      </c>
      <c r="J181" s="8">
        <v>11.558095238095241</v>
      </c>
      <c r="K181" s="7">
        <v>3.558384504383148E-3</v>
      </c>
    </row>
    <row r="182" spans="1:11" x14ac:dyDescent="0.35">
      <c r="A182" s="26" t="s">
        <v>96</v>
      </c>
      <c r="B182" s="6">
        <v>0</v>
      </c>
      <c r="C182" s="7">
        <v>0</v>
      </c>
      <c r="D182" s="6">
        <v>6.3494423791821601</v>
      </c>
      <c r="E182" s="7">
        <v>8.8733228619484387E-4</v>
      </c>
      <c r="F182" s="6">
        <v>79.877049180327802</v>
      </c>
      <c r="G182" s="7">
        <v>4.3290043290043413E-2</v>
      </c>
      <c r="H182" s="6">
        <v>10.68451944240646</v>
      </c>
      <c r="I182" s="7">
        <v>4.7040295996968566E-3</v>
      </c>
      <c r="J182" s="8">
        <v>21.254622175337303</v>
      </c>
      <c r="K182" s="7">
        <v>6.5436489868985342E-3</v>
      </c>
    </row>
    <row r="183" spans="1:11" x14ac:dyDescent="0.35">
      <c r="A183" s="26" t="s">
        <v>104</v>
      </c>
      <c r="B183" s="6">
        <v>3.6666666666666701</v>
      </c>
      <c r="C183" s="7">
        <v>2.3209505433935502E-3</v>
      </c>
      <c r="D183" s="6">
        <v>3.2134328358209001</v>
      </c>
      <c r="E183" s="7">
        <v>4.4907608171881891E-4</v>
      </c>
      <c r="F183" s="6">
        <v>67.895491803278617</v>
      </c>
      <c r="G183" s="7">
        <v>3.6796536796536897E-2</v>
      </c>
      <c r="H183" s="6">
        <v>10.68451944240646</v>
      </c>
      <c r="I183" s="7">
        <v>4.7040295996968566E-3</v>
      </c>
      <c r="J183" s="8">
        <v>11.968379252867921</v>
      </c>
      <c r="K183" s="7">
        <v>3.6846984212084094E-3</v>
      </c>
    </row>
    <row r="184" spans="1:11" x14ac:dyDescent="0.35">
      <c r="A184" s="26" t="s">
        <v>98</v>
      </c>
      <c r="B184" s="6">
        <v>0</v>
      </c>
      <c r="C184" s="7">
        <v>0</v>
      </c>
      <c r="D184" s="6">
        <v>0</v>
      </c>
      <c r="E184" s="7">
        <v>0</v>
      </c>
      <c r="F184" s="6">
        <v>23.963114754098342</v>
      </c>
      <c r="G184" s="7">
        <v>1.2987012987013026E-2</v>
      </c>
      <c r="H184" s="6">
        <v>0</v>
      </c>
      <c r="I184" s="7">
        <v>0</v>
      </c>
      <c r="J184" s="8">
        <v>5.2995391705069101</v>
      </c>
      <c r="K184" s="7">
        <v>1.6315662465341521E-3</v>
      </c>
    </row>
    <row r="185" spans="1:11" x14ac:dyDescent="0.35">
      <c r="A185" s="26" t="s">
        <v>102</v>
      </c>
      <c r="B185" s="6">
        <v>0</v>
      </c>
      <c r="C185" s="7">
        <v>0</v>
      </c>
      <c r="D185" s="6">
        <v>3.2134328358209001</v>
      </c>
      <c r="E185" s="7">
        <v>4.4907608171881891E-4</v>
      </c>
      <c r="F185" s="6">
        <v>3.9938524590163902</v>
      </c>
      <c r="G185" s="7">
        <v>2.164502164502171E-3</v>
      </c>
      <c r="H185" s="6">
        <v>0</v>
      </c>
      <c r="I185" s="7">
        <v>0</v>
      </c>
      <c r="J185" s="8">
        <v>6.1428571428571406</v>
      </c>
      <c r="K185" s="7">
        <v>1.8911980927217608E-3</v>
      </c>
    </row>
    <row r="186" spans="1:11" x14ac:dyDescent="0.35">
      <c r="A186" s="26" t="s">
        <v>99</v>
      </c>
      <c r="B186" s="6">
        <v>6.5767419197661194</v>
      </c>
      <c r="C186" s="7">
        <v>4.1629889270291733E-3</v>
      </c>
      <c r="D186" s="6">
        <v>53.015499148951349</v>
      </c>
      <c r="E186" s="7">
        <v>7.4088969163397765E-3</v>
      </c>
      <c r="F186" s="6">
        <v>27.956967213114734</v>
      </c>
      <c r="G186" s="7">
        <v>1.5151515151515197E-2</v>
      </c>
      <c r="H186" s="6">
        <v>10.125273056533999</v>
      </c>
      <c r="I186" s="7">
        <v>4.4578124846597171E-3</v>
      </c>
      <c r="J186" s="8">
        <v>14.710843373493981</v>
      </c>
      <c r="K186" s="7">
        <v>4.5290193607433176E-3</v>
      </c>
    </row>
    <row r="187" spans="1:11" s="73" customFormat="1" ht="13" x14ac:dyDescent="0.35">
      <c r="A187" s="64" t="s">
        <v>114</v>
      </c>
      <c r="B187" s="17"/>
      <c r="C187" s="18"/>
      <c r="D187" s="17"/>
      <c r="E187" s="18"/>
      <c r="F187" s="17"/>
      <c r="G187" s="18"/>
      <c r="H187" s="17"/>
      <c r="I187" s="18"/>
      <c r="J187" s="19"/>
      <c r="K187" s="21"/>
    </row>
    <row r="188" spans="1:11" x14ac:dyDescent="0.35">
      <c r="A188" s="26" t="s">
        <v>117</v>
      </c>
      <c r="B188" s="57">
        <v>1384.6715977374786</v>
      </c>
      <c r="C188" s="7">
        <v>0.9199055221886574</v>
      </c>
      <c r="D188" s="57">
        <v>6370.9461037743149</v>
      </c>
      <c r="E188" s="7">
        <v>0.92449173856409961</v>
      </c>
      <c r="F188" s="57">
        <v>1557.6024590163834</v>
      </c>
      <c r="G188" s="7">
        <v>0.86666666666666603</v>
      </c>
      <c r="H188" s="57">
        <v>1971.7057784075607</v>
      </c>
      <c r="I188" s="7">
        <v>0.88432479085075166</v>
      </c>
      <c r="J188" s="58">
        <v>2948.5268077631686</v>
      </c>
      <c r="K188" s="7">
        <v>0.92809824349630765</v>
      </c>
    </row>
    <row r="189" spans="1:11" x14ac:dyDescent="0.35">
      <c r="A189" s="26" t="s">
        <v>116</v>
      </c>
      <c r="B189" s="6">
        <v>68.208555205091443</v>
      </c>
      <c r="C189" s="7">
        <v>4.5314301742159002E-2</v>
      </c>
      <c r="D189" s="6">
        <v>238.86834322538712</v>
      </c>
      <c r="E189" s="7">
        <v>3.4662325864840964E-2</v>
      </c>
      <c r="F189" s="6">
        <v>135.79098360655732</v>
      </c>
      <c r="G189" s="7">
        <v>7.5555555555555959E-2</v>
      </c>
      <c r="H189" s="6">
        <v>162.03265345205801</v>
      </c>
      <c r="I189" s="7">
        <v>7.267285714946306E-2</v>
      </c>
      <c r="J189" s="8">
        <v>111.14810969549117</v>
      </c>
      <c r="K189" s="7">
        <v>3.4985730875744511E-2</v>
      </c>
    </row>
    <row r="190" spans="1:11" x14ac:dyDescent="0.35">
      <c r="A190" s="26" t="s">
        <v>115</v>
      </c>
      <c r="B190" s="6">
        <v>20.988212839574469</v>
      </c>
      <c r="C190" s="7">
        <v>1.3943503227438847E-2</v>
      </c>
      <c r="D190" s="6">
        <v>152.55094510110914</v>
      </c>
      <c r="E190" s="7">
        <v>2.2136757423292248E-2</v>
      </c>
      <c r="F190" s="6">
        <v>67.895491803278617</v>
      </c>
      <c r="G190" s="7">
        <v>3.7777777777777952E-2</v>
      </c>
      <c r="H190" s="6">
        <v>71.984560082519678</v>
      </c>
      <c r="I190" s="7">
        <v>3.2285613673491621E-2</v>
      </c>
      <c r="J190" s="8">
        <v>61.067455209717842</v>
      </c>
      <c r="K190" s="7">
        <v>1.9222005296239769E-2</v>
      </c>
    </row>
    <row r="191" spans="1:11" x14ac:dyDescent="0.35">
      <c r="A191" s="26" t="s">
        <v>118</v>
      </c>
      <c r="B191" s="6">
        <v>31.364035087719273</v>
      </c>
      <c r="C191" s="7">
        <v>2.0836672841744706E-2</v>
      </c>
      <c r="D191" s="6">
        <v>128.93048218091033</v>
      </c>
      <c r="E191" s="7">
        <v>1.8709178147767271E-2</v>
      </c>
      <c r="F191" s="6">
        <v>35.944672131147513</v>
      </c>
      <c r="G191" s="7">
        <v>2.0000000000000098E-2</v>
      </c>
      <c r="H191" s="6">
        <v>23.89422427398754</v>
      </c>
      <c r="I191" s="7">
        <v>1.0716738326293662E-2</v>
      </c>
      <c r="J191" s="8">
        <v>56.213114991587119</v>
      </c>
      <c r="K191" s="7">
        <v>1.7694020331708128E-2</v>
      </c>
    </row>
    <row r="192" spans="1:11" s="73" customFormat="1" ht="13" x14ac:dyDescent="0.35">
      <c r="A192" s="69" t="s">
        <v>119</v>
      </c>
      <c r="B192" s="21"/>
      <c r="C192" s="21"/>
      <c r="D192" s="21"/>
      <c r="E192" s="21"/>
      <c r="F192" s="21"/>
      <c r="G192" s="21"/>
      <c r="H192" s="21"/>
      <c r="I192" s="21"/>
      <c r="J192" s="21"/>
      <c r="K192" s="21"/>
    </row>
    <row r="193" spans="1:11" x14ac:dyDescent="0.35">
      <c r="A193" s="15" t="s">
        <v>119</v>
      </c>
      <c r="B193" s="6">
        <v>189.00438014532779</v>
      </c>
      <c r="C193" s="7">
        <v>0.1209235582484289</v>
      </c>
      <c r="D193" s="57">
        <v>1119.0543566758088</v>
      </c>
      <c r="E193" s="7">
        <v>0.15707272875966494</v>
      </c>
      <c r="F193" s="6">
        <v>199.69262295081941</v>
      </c>
      <c r="G193" s="7">
        <v>0.10775862068965569</v>
      </c>
      <c r="H193" s="6">
        <v>441.25775792523064</v>
      </c>
      <c r="I193" s="7">
        <v>0.19568501641582003</v>
      </c>
      <c r="J193" s="8">
        <v>539.20170320033776</v>
      </c>
      <c r="K193" s="7">
        <v>0.16627326707169984</v>
      </c>
    </row>
    <row r="194" spans="1:11" s="73" customFormat="1" ht="13" x14ac:dyDescent="0.35">
      <c r="A194" s="66" t="s">
        <v>174</v>
      </c>
      <c r="B194" s="21"/>
      <c r="C194" s="21"/>
      <c r="D194" s="21"/>
      <c r="E194" s="21"/>
      <c r="F194" s="21"/>
      <c r="G194" s="21"/>
      <c r="H194" s="21"/>
      <c r="I194" s="21"/>
      <c r="J194" s="21"/>
      <c r="K194" s="21"/>
    </row>
    <row r="195" spans="1:11" x14ac:dyDescent="0.35">
      <c r="A195" s="15" t="s">
        <v>120</v>
      </c>
      <c r="B195" s="6">
        <v>286.86409625601152</v>
      </c>
      <c r="C195" s="7">
        <v>0.15550879304186407</v>
      </c>
      <c r="D195" s="57">
        <v>1327.3570433480784</v>
      </c>
      <c r="E195" s="7">
        <v>0.16312059871399681</v>
      </c>
      <c r="F195" s="6">
        <v>471.27459016393482</v>
      </c>
      <c r="G195" s="7">
        <v>0.21146953405018043</v>
      </c>
      <c r="H195" s="6">
        <v>540.97309987675931</v>
      </c>
      <c r="I195" s="7">
        <v>0.22981560221530645</v>
      </c>
      <c r="J195" s="8">
        <v>706.13645914503729</v>
      </c>
      <c r="K195" s="7">
        <v>0.19369899508616434</v>
      </c>
    </row>
    <row r="196" spans="1:11" x14ac:dyDescent="0.35">
      <c r="A196" s="15" t="s">
        <v>121</v>
      </c>
      <c r="B196" s="6">
        <v>141.08321968397703</v>
      </c>
      <c r="C196" s="7">
        <v>7.6481098533625433E-2</v>
      </c>
      <c r="D196" s="6">
        <v>827.69197154367907</v>
      </c>
      <c r="E196" s="7">
        <v>0.10171612123925586</v>
      </c>
      <c r="F196" s="6">
        <v>111.82786885245896</v>
      </c>
      <c r="G196" s="7">
        <v>5.0179211469534274E-2</v>
      </c>
      <c r="H196" s="6">
        <v>248.11852275431966</v>
      </c>
      <c r="I196" s="7">
        <v>0.10540544019757438</v>
      </c>
      <c r="J196" s="8">
        <v>335.00274394313402</v>
      </c>
      <c r="K196" s="7">
        <v>9.1893987362525686E-2</v>
      </c>
    </row>
    <row r="197" spans="1:11" x14ac:dyDescent="0.35">
      <c r="A197" s="15" t="s">
        <v>122</v>
      </c>
      <c r="B197" s="6">
        <v>160.61998803825131</v>
      </c>
      <c r="C197" s="7">
        <v>8.7071964753426934E-2</v>
      </c>
      <c r="D197" s="6">
        <v>744.18252738073284</v>
      </c>
      <c r="E197" s="7">
        <v>9.1453539217034516E-2</v>
      </c>
      <c r="F197" s="6">
        <v>275.57581967213076</v>
      </c>
      <c r="G197" s="7">
        <v>0.12365591397849507</v>
      </c>
      <c r="H197" s="6">
        <v>299.40609629146672</v>
      </c>
      <c r="I197" s="7">
        <v>0.12719337124495259</v>
      </c>
      <c r="J197" s="8">
        <v>405.85558699271746</v>
      </c>
      <c r="K197" s="7">
        <v>0.11132950059791177</v>
      </c>
    </row>
    <row r="198" spans="1:11" x14ac:dyDescent="0.35">
      <c r="A198" s="15" t="s">
        <v>17</v>
      </c>
      <c r="B198" s="6">
        <v>21.051719356212111</v>
      </c>
      <c r="C198" s="7">
        <v>1.1412119924617402E-2</v>
      </c>
      <c r="D198" s="6">
        <v>197.4960744199046</v>
      </c>
      <c r="E198" s="7">
        <v>2.4270544285341061E-2</v>
      </c>
      <c r="F198" s="6">
        <v>63.901639344262229</v>
      </c>
      <c r="G198" s="7">
        <v>2.867383512544814E-2</v>
      </c>
      <c r="H198" s="6">
        <v>58.918131946238113</v>
      </c>
      <c r="I198" s="7">
        <v>2.5029536547584812E-2</v>
      </c>
      <c r="J198" s="8">
        <v>95.34649506106534</v>
      </c>
      <c r="K198" s="7">
        <v>2.615432192904649E-2</v>
      </c>
    </row>
    <row r="199" spans="1:11" x14ac:dyDescent="0.35">
      <c r="A199" s="15" t="s">
        <v>123</v>
      </c>
      <c r="B199" s="6">
        <v>976.347815992748</v>
      </c>
      <c r="C199" s="7">
        <v>0.52927735619654237</v>
      </c>
      <c r="D199" s="57">
        <v>4146.7005010028333</v>
      </c>
      <c r="E199" s="7">
        <v>0.50959330935183378</v>
      </c>
      <c r="F199" s="57">
        <v>1074.3463114754047</v>
      </c>
      <c r="G199" s="7">
        <v>0.48207885304659509</v>
      </c>
      <c r="H199" s="57">
        <v>1198.1874642010441</v>
      </c>
      <c r="I199" s="7">
        <v>0.50901269160134754</v>
      </c>
      <c r="J199" s="58">
        <v>1761.7604952139839</v>
      </c>
      <c r="K199" s="7">
        <v>0.48326528546426528</v>
      </c>
    </row>
    <row r="200" spans="1:11" x14ac:dyDescent="0.35">
      <c r="A200" s="15" t="s">
        <v>181</v>
      </c>
      <c r="B200" s="6">
        <v>868.33305796134198</v>
      </c>
      <c r="C200" s="7">
        <v>0.47072264380345763</v>
      </c>
      <c r="D200" s="57">
        <v>3990.573723176326</v>
      </c>
      <c r="E200" s="7">
        <v>0.49040669064816622</v>
      </c>
      <c r="F200" s="57">
        <v>1154.2233606557318</v>
      </c>
      <c r="G200" s="7">
        <v>0.51792114695340496</v>
      </c>
      <c r="H200" s="57">
        <v>1155.7567182741732</v>
      </c>
      <c r="I200" s="7">
        <v>0.49098730839865234</v>
      </c>
      <c r="J200" s="58">
        <v>1883.7744691306796</v>
      </c>
      <c r="K200" s="7">
        <v>0.51673471453573472</v>
      </c>
    </row>
  </sheetData>
  <mergeCells count="47">
    <mergeCell ref="B1:K1"/>
    <mergeCell ref="B27:C27"/>
    <mergeCell ref="B12:C12"/>
    <mergeCell ref="D12:E12"/>
    <mergeCell ref="F12:G12"/>
    <mergeCell ref="H12:I12"/>
    <mergeCell ref="B2:C2"/>
    <mergeCell ref="D2:E2"/>
    <mergeCell ref="F2:G2"/>
    <mergeCell ref="H2:I2"/>
    <mergeCell ref="J2:K2"/>
    <mergeCell ref="D27:E27"/>
    <mergeCell ref="F27:G27"/>
    <mergeCell ref="H27:I27"/>
    <mergeCell ref="J27:K27"/>
    <mergeCell ref="J12:K12"/>
    <mergeCell ref="B28:C28"/>
    <mergeCell ref="D28:E28"/>
    <mergeCell ref="F28:G28"/>
    <mergeCell ref="H28:I28"/>
    <mergeCell ref="J28:K28"/>
    <mergeCell ref="D29:E29"/>
    <mergeCell ref="F29:G29"/>
    <mergeCell ref="H29:I29"/>
    <mergeCell ref="J29:K29"/>
    <mergeCell ref="B29:C29"/>
    <mergeCell ref="B30:C30"/>
    <mergeCell ref="D30:E30"/>
    <mergeCell ref="F30:G30"/>
    <mergeCell ref="H30:I30"/>
    <mergeCell ref="J30:K30"/>
    <mergeCell ref="D31:E31"/>
    <mergeCell ref="F31:G31"/>
    <mergeCell ref="H31:I31"/>
    <mergeCell ref="J31:K31"/>
    <mergeCell ref="B31:C31"/>
    <mergeCell ref="J167:K167"/>
    <mergeCell ref="L167:M167"/>
    <mergeCell ref="B167:C167"/>
    <mergeCell ref="B33:C33"/>
    <mergeCell ref="D33:E33"/>
    <mergeCell ref="F33:G33"/>
    <mergeCell ref="H33:I33"/>
    <mergeCell ref="D167:E167"/>
    <mergeCell ref="F167:G167"/>
    <mergeCell ref="H167:I167"/>
    <mergeCell ref="J33:K3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CType xmlns="99ef5b28-3ad6-4d26-954f-d479a3931828" xsi:nil="true"/>
    <TaxCatchAll xmlns="be2d8b33-93e9-4cb7-9123-89740574f838" xsi:nil="true"/>
    <lcf76f155ced4ddcb4097134ff3c332f xmlns="99ef5b28-3ad6-4d26-954f-d479a393182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E164B574836724CBC436AE90C7219E6" ma:contentTypeVersion="17" ma:contentTypeDescription="Create a new document." ma:contentTypeScope="" ma:versionID="0d1e36e57ac3a8cfdf98464a5319cc7c">
  <xsd:schema xmlns:xsd="http://www.w3.org/2001/XMLSchema" xmlns:xs="http://www.w3.org/2001/XMLSchema" xmlns:p="http://schemas.microsoft.com/office/2006/metadata/properties" xmlns:ns2="99ef5b28-3ad6-4d26-954f-d479a3931828" xmlns:ns3="be2d8b33-93e9-4cb7-9123-89740574f838" targetNamespace="http://schemas.microsoft.com/office/2006/metadata/properties" ma:root="true" ma:fieldsID="3d7718f11468e6d4fed2cd04b2b47410" ns2:_="" ns3:_="">
    <xsd:import namespace="99ef5b28-3ad6-4d26-954f-d479a3931828"/>
    <xsd:import namespace="be2d8b33-93e9-4cb7-9123-89740574f838"/>
    <xsd:element name="properties">
      <xsd:complexType>
        <xsd:sequence>
          <xsd:element name="documentManagement">
            <xsd:complexType>
              <xsd:all>
                <xsd:element ref="ns2:DCType" minOccurs="0"/>
                <xsd:element ref="ns3:SharedWithUsers" minOccurs="0"/>
                <xsd:element ref="ns3:SharedWithDetails" minOccurs="0"/>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ef5b28-3ad6-4d26-954f-d479a3931828" elementFormDefault="qualified">
    <xsd:import namespace="http://schemas.microsoft.com/office/2006/documentManagement/types"/>
    <xsd:import namespace="http://schemas.microsoft.com/office/infopath/2007/PartnerControls"/>
    <xsd:element name="DCType" ma:index="8" nillable="true" ma:displayName="DC Type" ma:format="Dropdown" ma:internalName="DCType">
      <xsd:simpleType>
        <xsd:restriction base="dms:Choice">
          <xsd:enumeration value="Choice 1"/>
          <xsd:enumeration value="Choice 2"/>
          <xsd:enumeration value="Choice 3"/>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323a573-f4b2-49c1-a657-d409971bfa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e2d8b33-93e9-4cb7-9123-89740574f8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c87290c-bf9a-4de4-a3b2-a52af317c495}" ma:internalName="TaxCatchAll" ma:showField="CatchAllData" ma:web="be2d8b33-93e9-4cb7-9123-89740574f8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0EC1CB-82C2-42E4-8A6F-2EF3092A15B0}">
  <ds:schemaRefs>
    <ds:schemaRef ds:uri="http://schemas.microsoft.com/sharepoint/v3/contenttype/forms"/>
  </ds:schemaRefs>
</ds:datastoreItem>
</file>

<file path=customXml/itemProps2.xml><?xml version="1.0" encoding="utf-8"?>
<ds:datastoreItem xmlns:ds="http://schemas.openxmlformats.org/officeDocument/2006/customXml" ds:itemID="{AFF772D1-B167-4BCE-B6A3-5185EE9CD3DD}">
  <ds:schemaRefs>
    <ds:schemaRef ds:uri="http://schemas.microsoft.com/office/2006/metadata/properties"/>
    <ds:schemaRef ds:uri="http://schemas.microsoft.com/office/infopath/2007/PartnerControls"/>
    <ds:schemaRef ds:uri="99ef5b28-3ad6-4d26-954f-d479a3931828"/>
    <ds:schemaRef ds:uri="be2d8b33-93e9-4cb7-9123-89740574f838"/>
  </ds:schemaRefs>
</ds:datastoreItem>
</file>

<file path=customXml/itemProps3.xml><?xml version="1.0" encoding="utf-8"?>
<ds:datastoreItem xmlns:ds="http://schemas.openxmlformats.org/officeDocument/2006/customXml" ds:itemID="{63CD256B-6BB4-4D11-A70C-9B39573B57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ef5b28-3ad6-4d26-954f-d479a3931828"/>
    <ds:schemaRef ds:uri="be2d8b33-93e9-4cb7-9123-89740574f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Age</vt:lpstr>
      <vt:lpstr>Ethnic group</vt:lpstr>
      <vt:lpstr>Sex</vt:lpstr>
      <vt:lpstr>Party</vt:lpstr>
      <vt:lpstr>Region</vt:lpstr>
      <vt:lpstr>Type</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Stephen Richards</cp:lastModifiedBy>
  <dcterms:created xsi:type="dcterms:W3CDTF">2011-08-01T14:22:18Z</dcterms:created>
  <dcterms:modified xsi:type="dcterms:W3CDTF">2022-07-05T14:29:00Z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0x0101009E164B574836724CBC436AE90C7219E6</vt:lpwstr>
  </property>
  <property fmtid="{D5CDD505-2E9C-101B-9397-08002B2CF9AE}" pid="3" name="MediaServiceImageTags">
    <vt:lpwstr/>
  </property>
</Properties>
</file>