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omments1.xml" ContentType="application/vnd.openxmlformats-officedocument.spreadsheetml.comments+xml"/>
  <Override PartName="/xl/drawings/drawing29.xml" ContentType="application/vnd.openxmlformats-officedocument.drawing+xml"/>
  <Override PartName="/xl/comments2.xml" ContentType="application/vnd.openxmlformats-officedocument.spreadsheetml.comments+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2"/>
  <workbookPr updateLinks="never"/>
  <mc:AlternateContent xmlns:mc="http://schemas.openxmlformats.org/markup-compatibility/2006">
    <mc:Choice Requires="x15">
      <x15ac:absPath xmlns:x15ac="http://schemas.microsoft.com/office/spreadsheetml/2010/11/ac" url="https://lgadigital.sharepoint.com/sites/EXT-LGA-LGRDeliveryNetwork/Shared Documents/General/"/>
    </mc:Choice>
  </mc:AlternateContent>
  <xr:revisionPtr revIDLastSave="0" documentId="8_{12BFE859-7D7E-4533-8868-8515FAE5430F}" xr6:coauthVersionLast="47" xr6:coauthVersionMax="47" xr10:uidLastSave="{00000000-0000-0000-0000-000000000000}"/>
  <bookViews>
    <workbookView xWindow="-110" yWindow="-110" windowWidth="19420" windowHeight="10300" tabRatio="907" firstSheet="30" activeTab="30" xr2:uid="{00000000-000D-0000-FFFF-FFFF00000000}"/>
  </bookViews>
  <sheets>
    <sheet name="MSP Download" sheetId="1" state="hidden" r:id="rId1"/>
    <sheet name="Sandbox" sheetId="63" state="hidden" r:id="rId2"/>
    <sheet name="Front Page" sheetId="37" state="hidden" r:id="rId3"/>
    <sheet name="Guidance" sheetId="54" r:id="rId4"/>
    <sheet name="Overview" sheetId="38" state="hidden" r:id="rId5"/>
    <sheet name="Data Definitions" sheetId="39" state="hidden" r:id="rId6"/>
    <sheet name="RAIDS" sheetId="29" state="hidden" r:id="rId7"/>
    <sheet name="Day1 Statutory Requirements" sheetId="35" state="hidden" r:id="rId8"/>
    <sheet name="Day1 Blue Print Requirements" sheetId="47" state="hidden" r:id="rId9"/>
    <sheet name="Day1 Blue Print Requirement (2)" sheetId="53" state="hidden" r:id="rId10"/>
    <sheet name="Day1 Corporate Enablers" sheetId="49" state="hidden" r:id="rId11"/>
    <sheet name="Old tab" sheetId="5" state="hidden" r:id="rId12"/>
    <sheet name="Day1 Reqs&amp;Depends (CE)" sheetId="65" r:id="rId13"/>
    <sheet name="Day1 Reqs&amp;Depends (ICT)" sheetId="68" r:id="rId14"/>
    <sheet name="Day1 Reqs &amp; Depends (Finance)" sheetId="69" r:id="rId15"/>
    <sheet name="Day1 Reqs&amp;Depends (People)" sheetId="66" r:id="rId16"/>
    <sheet name="Day1 Reqs&amp;Depends (Place) - old" sheetId="67" state="hidden" r:id="rId17"/>
    <sheet name="Day1 Reqs&amp;Depends (Place)" sheetId="73" state="hidden" r:id="rId18"/>
    <sheet name="Day1 Reqs&amp;Depends (Place) Old" sheetId="71" state="hidden" r:id="rId19"/>
    <sheet name="Day1 Reqs&amp;Depends (C&amp;D)" sheetId="70" state="hidden" r:id="rId20"/>
    <sheet name="Day1 Requirements (C Enablers)" sheetId="48" state="hidden" r:id="rId21"/>
    <sheet name="Day 1 Customer &amp; Digital" sheetId="51" state="hidden" r:id="rId22"/>
    <sheet name="Day1 Requirements &amp; Depen (C&amp;D)" sheetId="56" state="hidden" r:id="rId23"/>
    <sheet name="Day 1 - Finance" sheetId="52" state="hidden" r:id="rId24"/>
    <sheet name="Day1 Reqs &amp; Depen. (Finance)" sheetId="57" state="hidden" r:id="rId25"/>
    <sheet name="Day1 Reqs &amp; Depen. (People)" sheetId="58" state="hidden" r:id="rId26"/>
    <sheet name="Day1 Reqs &amp; Depen. (Place)" sheetId="59" state="hidden" r:id="rId27"/>
    <sheet name="Day1 Reqs &amp; Depen. (ICT)" sheetId="60" state="hidden" r:id="rId28"/>
    <sheet name="Risk Register" sheetId="27" state="hidden" r:id="rId29"/>
    <sheet name="Issues" sheetId="62" state="hidden" r:id="rId30"/>
    <sheet name=" Day1 Reqs&amp;Depends (Place )" sheetId="74" r:id="rId31"/>
    <sheet name="Assumptions" sheetId="61" r:id="rId32"/>
    <sheet name="List for Drop Down" sheetId="64" r:id="rId33"/>
    <sheet name="Action Log" sheetId="6" state="hidden" r:id="rId34"/>
    <sheet name="Transformation Opportunities" sheetId="44" state="hidden" r:id="rId35"/>
    <sheet name="Stakeholders" sheetId="45" state="hidden" r:id="rId36"/>
    <sheet name="Requirements Tracker" sheetId="36" state="hidden" r:id="rId37"/>
    <sheet name="POAP" sheetId="40" state="hidden" r:id="rId38"/>
    <sheet name="Milestone Summary" sheetId="24" state="hidden" r:id="rId39"/>
    <sheet name="Plan" sheetId="42" state="hidden" r:id="rId40"/>
    <sheet name="Key Decisions" sheetId="46" state="hidden" r:id="rId41"/>
    <sheet name="Change Register" sheetId="32" state="hidden" r:id="rId42"/>
    <sheet name="Data Sheet" sheetId="41" state="hidden" r:id="rId43"/>
  </sheets>
  <externalReferences>
    <externalReference r:id="rId44"/>
  </externalReferences>
  <definedNames>
    <definedName name="_xlnm._FilterDatabase" localSheetId="30" hidden="1">' Day1 Reqs&amp;Depends (Place )'!$A$8:$Z$482</definedName>
    <definedName name="_xlnm._FilterDatabase" localSheetId="14" hidden="1">'Day1 Reqs &amp; Depends (Finance)'!$A$8:$L$30</definedName>
    <definedName name="_xlnm._FilterDatabase" localSheetId="12" hidden="1">'Day1 Reqs&amp;Depends (CE)'!$A$8:$L$535</definedName>
    <definedName name="_xlnm._FilterDatabase" localSheetId="13" hidden="1">'Day1 Reqs&amp;Depends (ICT)'!$A$8:$L$67</definedName>
    <definedName name="_xlnm._FilterDatabase" localSheetId="15" hidden="1">'Day1 Reqs&amp;Depends (People)'!$A$8:$L$8</definedName>
    <definedName name="_xlnm._FilterDatabase" localSheetId="17" hidden="1">'Day1 Reqs&amp;Depends (Place)'!$A$8:$L$8</definedName>
    <definedName name="_xlnm._FilterDatabase" localSheetId="16" hidden="1">'Day1 Reqs&amp;Depends (Place) - old'!$A$8:$L$8</definedName>
    <definedName name="_xlnm._FilterDatabase" localSheetId="38" hidden="1">'Milestone Summary'!$B$6:$L$110</definedName>
  </definedNames>
  <calcPr calcId="191028" iterateCount="0" iterateDelta="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71" l="1" a="1"/>
  <c r="E18" i="71"/>
  <c r="N5" i="42"/>
  <c r="O6" i="42"/>
  <c r="O5" i="42"/>
  <c r="P6" i="42"/>
  <c r="P5" i="42"/>
  <c r="Q6" i="42"/>
  <c r="Q5" i="42"/>
  <c r="R6" i="42"/>
  <c r="R5" i="42"/>
  <c r="S6" i="42"/>
  <c r="S5" i="42"/>
  <c r="T6" i="42"/>
  <c r="U6" i="42"/>
  <c r="T5" i="42"/>
  <c r="V6" i="42"/>
  <c r="U5" i="42"/>
  <c r="V5" i="42"/>
  <c r="W6" i="42"/>
  <c r="W5" i="42"/>
  <c r="X6" i="42"/>
  <c r="X5" i="42"/>
  <c r="Y6" i="42"/>
  <c r="Y5" i="42"/>
  <c r="Z6" i="42"/>
  <c r="Z5" i="42"/>
  <c r="AA6" i="42"/>
  <c r="AA5" i="42"/>
  <c r="AB6" i="42"/>
  <c r="AC6" i="42"/>
  <c r="AB5" i="42"/>
  <c r="AD6" i="42"/>
  <c r="AC5" i="42"/>
  <c r="AE6" i="42"/>
  <c r="AD5" i="42"/>
  <c r="AE5" i="42"/>
  <c r="AF6" i="42"/>
  <c r="AF5" i="42"/>
  <c r="AG6" i="42"/>
  <c r="AG5" i="42"/>
  <c r="AH6" i="42"/>
  <c r="AH5" i="42"/>
  <c r="AI6" i="42"/>
  <c r="AI5" i="42"/>
  <c r="AJ6" i="42"/>
  <c r="AK6" i="42"/>
  <c r="AJ5" i="42"/>
  <c r="AL6" i="42"/>
  <c r="AK5" i="42"/>
  <c r="AM6" i="42"/>
  <c r="AL5" i="42"/>
  <c r="AM5" i="42"/>
  <c r="AN6" i="42"/>
  <c r="AN5" i="42"/>
  <c r="AO6" i="42"/>
  <c r="AO5" i="42"/>
  <c r="AP6" i="42"/>
  <c r="AP5" i="42"/>
  <c r="AQ6" i="42"/>
  <c r="AQ5" i="42"/>
  <c r="AR6" i="42"/>
  <c r="AT6" i="42"/>
  <c r="AR5" i="42"/>
  <c r="AU6" i="42"/>
  <c r="AT5" i="42"/>
  <c r="AU5" i="42"/>
  <c r="AV6" i="42"/>
  <c r="AV5" i="42"/>
  <c r="AW6" i="42"/>
  <c r="AW5" i="42"/>
  <c r="AX6" i="42"/>
  <c r="AX5" i="42"/>
  <c r="AY6" i="42"/>
  <c r="AY5" i="42"/>
  <c r="AZ6" i="42"/>
  <c r="AZ5" i="42"/>
  <c r="BA6" i="42"/>
  <c r="BB6" i="42"/>
  <c r="BA5" i="42"/>
  <c r="BC6" i="42"/>
  <c r="BB5" i="42"/>
  <c r="BC5" i="42"/>
  <c r="BD6" i="42"/>
  <c r="BD5" i="42"/>
  <c r="BE6" i="42"/>
  <c r="BE5" i="42"/>
  <c r="BF6" i="42"/>
  <c r="BF5" i="42"/>
  <c r="BG6" i="42"/>
  <c r="BG5" i="42"/>
  <c r="BH6" i="42"/>
  <c r="BH5" i="42"/>
  <c r="BI6" i="42"/>
  <c r="BJ6" i="42"/>
  <c r="BI5" i="42"/>
  <c r="BK6" i="42"/>
  <c r="BJ5" i="42"/>
  <c r="BK5" i="42"/>
  <c r="BL6" i="42"/>
  <c r="BL5" i="42"/>
  <c r="BM6" i="42"/>
  <c r="BM5" i="42"/>
  <c r="BN6" i="42"/>
  <c r="BN5" i="42"/>
  <c r="BO6" i="42"/>
  <c r="BO5" i="42"/>
  <c r="BP6" i="42"/>
  <c r="BP5" i="42"/>
  <c r="BQ6" i="42"/>
  <c r="BR6" i="42"/>
  <c r="BQ5" i="42"/>
  <c r="BS6" i="42"/>
  <c r="BR5" i="42"/>
  <c r="BT6" i="42"/>
  <c r="BS5" i="42"/>
  <c r="BT5" i="42"/>
  <c r="BU6" i="42"/>
  <c r="BU5" i="42"/>
  <c r="BV6" i="42"/>
  <c r="BV5" i="42"/>
  <c r="BX6" i="42"/>
  <c r="BX5" i="42"/>
  <c r="BY6" i="42"/>
  <c r="BY5" i="42"/>
  <c r="BZ6" i="42"/>
  <c r="CA6" i="42"/>
  <c r="BZ5" i="42"/>
  <c r="CB6" i="42"/>
  <c r="CA5" i="42"/>
  <c r="CB5" i="42"/>
  <c r="CC6" i="42"/>
  <c r="CC5" i="42"/>
  <c r="CD6" i="42"/>
  <c r="CD5" i="42"/>
  <c r="CE6" i="42"/>
  <c r="CE5" i="42"/>
  <c r="CF6" i="42"/>
  <c r="CF5" i="42"/>
  <c r="CG6" i="42"/>
  <c r="CG5" i="42"/>
  <c r="CH6" i="42"/>
  <c r="CI6" i="42"/>
  <c r="CH5" i="42"/>
  <c r="CJ6" i="42"/>
  <c r="CI5" i="42"/>
  <c r="CJ5" i="42"/>
  <c r="CK6" i="42"/>
  <c r="CK5" i="42"/>
  <c r="CL6" i="42"/>
  <c r="CL5" i="42"/>
  <c r="CM6" i="42"/>
  <c r="CM5" i="42"/>
  <c r="CN6" i="42"/>
  <c r="CN5" i="42"/>
  <c r="CO6" i="42"/>
  <c r="CO5" i="42"/>
  <c r="CP6" i="42"/>
  <c r="CQ6" i="42"/>
  <c r="CP5" i="42"/>
  <c r="CR6" i="42"/>
  <c r="CQ5" i="42"/>
  <c r="CS6" i="42"/>
  <c r="CR5" i="42"/>
  <c r="CS5" i="42"/>
  <c r="CT6" i="42"/>
  <c r="CT5" i="42"/>
  <c r="CU6" i="42"/>
  <c r="CU5" i="42"/>
  <c r="CV6" i="42"/>
  <c r="CV5" i="42"/>
  <c r="CW6" i="42"/>
  <c r="CW5" i="42"/>
  <c r="CX6" i="42"/>
  <c r="CY6" i="42"/>
  <c r="CX5" i="42"/>
  <c r="CZ6" i="42"/>
  <c r="CY5" i="42"/>
  <c r="DA6" i="42"/>
  <c r="CZ5" i="42"/>
  <c r="DA5" i="42"/>
  <c r="DB6" i="42"/>
  <c r="DB5" i="42"/>
  <c r="DD6" i="42"/>
  <c r="DD5" i="42"/>
  <c r="DE6" i="42"/>
  <c r="DE5" i="42"/>
  <c r="DF6" i="42"/>
  <c r="DF5" i="42"/>
  <c r="DG6" i="42"/>
  <c r="DH6" i="42"/>
  <c r="DG5" i="42"/>
  <c r="DI6" i="42"/>
  <c r="DH5" i="42"/>
  <c r="DI5" i="42"/>
  <c r="DJ6" i="42"/>
  <c r="DJ5" i="42"/>
  <c r="DK6" i="42"/>
  <c r="DK5" i="42"/>
  <c r="DL6" i="42"/>
  <c r="DL5" i="42"/>
  <c r="DM6" i="42"/>
  <c r="DM5" i="42"/>
  <c r="DN6" i="42"/>
  <c r="DN5" i="42"/>
  <c r="DO6" i="42"/>
  <c r="DP6" i="42"/>
  <c r="DO5" i="42"/>
  <c r="DQ6" i="42"/>
  <c r="DP5" i="42"/>
  <c r="DQ5" i="42"/>
  <c r="DR6" i="42"/>
  <c r="DR5" i="42"/>
  <c r="DS6" i="42"/>
  <c r="DS5" i="42"/>
  <c r="DT6" i="42"/>
  <c r="DT5" i="42"/>
  <c r="DU6" i="42"/>
  <c r="DU5" i="42"/>
  <c r="DV6" i="42"/>
  <c r="DV5" i="42"/>
  <c r="DW6" i="42"/>
  <c r="DX6" i="42"/>
  <c r="DW5" i="42"/>
  <c r="DY6" i="42"/>
  <c r="DX5" i="42"/>
  <c r="DZ6" i="42"/>
  <c r="DY5" i="42"/>
  <c r="DZ5" i="42"/>
  <c r="EA6" i="42"/>
  <c r="EA5" i="42"/>
  <c r="EB6" i="42"/>
  <c r="EB5" i="42"/>
  <c r="EC6" i="42"/>
  <c r="EC5" i="42"/>
  <c r="ED6" i="42"/>
  <c r="ED5" i="42"/>
  <c r="EE6" i="42"/>
  <c r="EE5" i="42"/>
  <c r="EF6" i="42"/>
  <c r="EG6" i="42"/>
  <c r="EF5" i="42"/>
  <c r="EI6" i="42"/>
  <c r="EG5" i="42"/>
  <c r="EI5" i="42"/>
  <c r="EJ6" i="42"/>
  <c r="EJ5" i="42"/>
  <c r="EK6" i="42"/>
  <c r="EK5" i="42"/>
  <c r="EL6" i="42"/>
  <c r="EL5" i="42"/>
  <c r="EM6" i="42"/>
  <c r="EM5" i="42"/>
  <c r="EN6" i="42"/>
  <c r="EN5" i="42"/>
  <c r="EO6" i="42"/>
  <c r="EP6" i="42"/>
  <c r="EO5" i="42"/>
  <c r="EP5" i="42"/>
  <c r="EQ6" i="42"/>
  <c r="EQ5" i="42"/>
  <c r="ER6" i="42"/>
  <c r="ER5" i="42"/>
  <c r="ES6" i="42"/>
  <c r="ES5" i="42"/>
  <c r="ET6" i="42"/>
  <c r="ET5" i="42"/>
  <c r="EU6" i="42"/>
  <c r="EU5" i="42"/>
  <c r="EV6" i="42"/>
  <c r="EV5" i="42"/>
  <c r="EW6" i="42"/>
  <c r="EW5" i="42"/>
  <c r="EX6" i="42"/>
  <c r="EX5" i="42"/>
  <c r="EY6" i="42"/>
  <c r="EY5" i="42"/>
  <c r="EZ6" i="42"/>
  <c r="EZ5" i="42"/>
  <c r="FA6" i="42"/>
  <c r="FA5" i="42"/>
  <c r="FB6" i="42"/>
  <c r="FB5" i="42"/>
  <c r="FC6" i="42"/>
  <c r="FC5" i="42"/>
  <c r="FD6" i="42"/>
  <c r="FD5" i="42"/>
  <c r="FE6" i="42"/>
  <c r="FF6" i="42"/>
  <c r="FE5" i="42"/>
  <c r="FF5" i="42"/>
  <c r="FG6" i="42"/>
  <c r="FG5" i="42"/>
  <c r="FH6" i="42"/>
  <c r="FH5" i="42"/>
  <c r="FI6" i="42"/>
  <c r="FJ6" i="42"/>
  <c r="FI5" i="42"/>
  <c r="FJ5" i="42"/>
  <c r="FK6" i="42"/>
  <c r="FK5" i="42"/>
  <c r="FL6" i="42"/>
  <c r="FL5" i="42"/>
  <c r="FM6" i="42"/>
  <c r="FM5" i="42"/>
  <c r="FO6" i="42"/>
  <c r="FO5" i="42"/>
  <c r="FP6" i="42"/>
  <c r="FP5" i="42"/>
  <c r="FQ6" i="42"/>
  <c r="FQ5" i="42"/>
  <c r="FR6" i="42"/>
  <c r="FR5" i="42"/>
  <c r="FS6" i="42"/>
  <c r="FS5" i="42"/>
  <c r="FT6" i="42"/>
  <c r="FT5" i="42"/>
  <c r="FU6" i="42"/>
  <c r="FU5" i="42"/>
  <c r="FV6" i="42"/>
  <c r="FV5" i="42"/>
  <c r="FW6" i="42"/>
  <c r="FW5" i="42"/>
  <c r="FX6" i="42"/>
  <c r="FX5" i="42"/>
  <c r="FY6" i="42"/>
  <c r="FY5" i="42"/>
  <c r="FZ6" i="42"/>
  <c r="FZ5" i="42"/>
  <c r="GA6" i="42"/>
  <c r="GA5" i="42"/>
  <c r="GB6" i="42"/>
  <c r="GB5" i="42"/>
  <c r="GC6" i="42"/>
  <c r="GC5" i="42"/>
  <c r="GD6" i="42"/>
  <c r="GE6" i="42"/>
  <c r="GD5" i="42"/>
  <c r="GF6" i="42"/>
  <c r="GE5" i="42"/>
  <c r="GF5" i="42"/>
  <c r="GG6" i="42"/>
  <c r="GG5" i="42"/>
  <c r="GH6" i="42"/>
  <c r="GH5" i="42"/>
  <c r="GI6" i="42"/>
  <c r="GI5" i="42"/>
  <c r="GJ6" i="42"/>
  <c r="GJ5" i="42"/>
  <c r="GK6" i="42"/>
  <c r="GK5" i="42"/>
  <c r="GL6" i="42"/>
  <c r="GL5" i="42"/>
  <c r="GM6" i="42"/>
  <c r="GM5" i="42"/>
  <c r="GN6" i="42"/>
  <c r="GN5" i="42"/>
  <c r="GO6" i="42"/>
  <c r="GO5" i="42"/>
  <c r="GP6" i="42"/>
  <c r="GP5" i="42"/>
  <c r="GQ6" i="42"/>
  <c r="GQ5" i="42"/>
  <c r="GR6" i="42"/>
  <c r="GR5" i="42"/>
  <c r="GT6" i="42"/>
  <c r="GT5" i="42"/>
  <c r="GU6" i="42"/>
  <c r="GV6" i="42"/>
  <c r="GU5" i="42"/>
  <c r="GV5" i="42"/>
  <c r="GW6" i="42"/>
  <c r="GW5" i="42"/>
  <c r="GX6" i="42"/>
  <c r="GX5" i="42"/>
  <c r="GY6" i="42"/>
  <c r="GY5" i="42"/>
  <c r="GZ6" i="42"/>
  <c r="GZ5" i="42"/>
  <c r="HA6" i="42"/>
  <c r="HA5" i="42"/>
  <c r="HB6" i="42"/>
  <c r="HB5" i="42"/>
  <c r="HC6" i="42"/>
  <c r="HD6" i="42"/>
  <c r="HC5" i="42"/>
  <c r="HD5" i="42"/>
  <c r="HE6" i="42"/>
  <c r="HE5" i="42"/>
  <c r="HF6" i="42"/>
  <c r="HF5" i="42"/>
  <c r="HG6" i="42"/>
  <c r="HG5" i="42"/>
  <c r="HH6" i="42"/>
  <c r="HH5" i="42"/>
  <c r="HI6" i="42"/>
  <c r="HI5" i="42"/>
  <c r="HJ6" i="42"/>
  <c r="HJ5" i="42"/>
  <c r="HK6" i="42"/>
  <c r="HK5" i="42"/>
  <c r="HL6" i="42"/>
  <c r="HL5" i="42"/>
  <c r="HM6" i="42"/>
  <c r="HM5" i="42"/>
  <c r="HN6" i="42"/>
  <c r="HN5" i="42"/>
  <c r="HO6" i="42"/>
  <c r="HP6" i="42"/>
  <c r="HO5" i="42"/>
  <c r="HP5" i="42"/>
  <c r="HQ6" i="42"/>
  <c r="HQ5" i="42"/>
  <c r="HR6" i="42"/>
  <c r="HR5" i="42"/>
  <c r="HS6" i="42"/>
  <c r="HT6" i="42"/>
  <c r="HS5" i="42"/>
  <c r="HT5" i="42"/>
  <c r="HU6" i="42"/>
  <c r="HU5" i="42"/>
  <c r="HV6" i="42"/>
  <c r="HV5" i="42"/>
  <c r="HW6" i="42"/>
  <c r="HW5" i="42"/>
  <c r="HX6" i="42"/>
  <c r="HX5" i="42"/>
  <c r="HZ6" i="42"/>
  <c r="HZ5" i="42"/>
  <c r="IA6" i="42"/>
  <c r="IA5" i="42"/>
  <c r="IB6" i="42"/>
  <c r="IB5" i="42"/>
  <c r="IC6" i="42"/>
  <c r="IC5" i="42"/>
  <c r="ID6" i="42"/>
  <c r="ID5" i="42"/>
  <c r="IE6" i="42"/>
  <c r="IE5" i="42"/>
  <c r="IF6" i="42"/>
  <c r="IF5" i="42"/>
  <c r="IG6" i="42"/>
  <c r="IG5" i="42"/>
  <c r="IH6" i="42"/>
  <c r="IH5" i="42"/>
  <c r="II6" i="42"/>
  <c r="II5" i="42"/>
  <c r="IJ6" i="42"/>
  <c r="IJ5" i="42"/>
  <c r="IK6" i="42"/>
  <c r="IK5" i="42"/>
  <c r="IL6" i="42"/>
  <c r="IL5" i="42"/>
  <c r="IM6" i="42"/>
  <c r="IM5" i="42"/>
  <c r="IN6" i="42"/>
  <c r="IN5" i="42"/>
  <c r="IO6" i="42"/>
  <c r="IO5" i="42"/>
  <c r="IP6" i="42"/>
  <c r="IP5" i="42"/>
  <c r="IQ6" i="42"/>
  <c r="IQ5" i="42"/>
  <c r="IR6" i="42"/>
  <c r="IS6" i="42"/>
  <c r="IR5" i="42"/>
  <c r="IT6" i="42"/>
  <c r="IS5" i="42"/>
  <c r="IT5" i="42"/>
  <c r="IU6" i="42"/>
  <c r="IU5" i="42"/>
  <c r="IV6" i="42"/>
  <c r="IV5" i="42"/>
  <c r="IW6" i="42"/>
  <c r="IW5" i="42"/>
  <c r="IX6" i="42"/>
  <c r="IX5" i="42"/>
  <c r="IY6" i="42"/>
  <c r="IY5" i="42"/>
  <c r="IZ6" i="42"/>
  <c r="IZ5" i="42"/>
  <c r="JA6" i="42"/>
  <c r="JA5" i="42"/>
  <c r="JB6" i="42"/>
  <c r="JB5" i="42"/>
  <c r="JC6" i="42"/>
  <c r="JC5" i="42"/>
  <c r="JD6" i="42"/>
  <c r="JD5" i="42"/>
  <c r="JF6" i="42"/>
  <c r="JF5" i="42"/>
  <c r="JG6" i="42"/>
  <c r="JG5" i="42"/>
  <c r="JH6" i="42"/>
  <c r="JH5" i="42"/>
  <c r="JI6" i="42"/>
  <c r="JJ6" i="42"/>
  <c r="JI5" i="42"/>
  <c r="JJ5" i="42"/>
  <c r="JK6" i="42"/>
  <c r="JK5" i="42"/>
  <c r="JL6" i="42"/>
  <c r="JL5" i="42"/>
  <c r="JM6" i="42"/>
  <c r="JM5" i="42"/>
  <c r="JN6" i="42"/>
  <c r="JN5" i="42"/>
  <c r="JO6" i="42"/>
  <c r="JO5" i="42"/>
  <c r="JP6" i="42"/>
  <c r="JP5" i="42"/>
  <c r="JQ6" i="42"/>
  <c r="JR6" i="42"/>
  <c r="JQ5" i="42"/>
  <c r="JR5" i="42"/>
  <c r="JS6" i="42"/>
  <c r="JS5" i="42"/>
  <c r="JT6" i="42"/>
  <c r="JT5" i="42"/>
  <c r="JU6" i="42"/>
  <c r="JU5" i="42"/>
  <c r="JV6" i="42"/>
  <c r="JV5" i="42"/>
  <c r="JW6" i="42"/>
  <c r="JW5" i="42"/>
  <c r="JX6" i="42"/>
  <c r="JX5" i="42"/>
  <c r="JY6" i="42"/>
  <c r="JY5" i="42"/>
  <c r="JZ6" i="42"/>
  <c r="JZ5" i="42"/>
  <c r="KA6" i="42"/>
  <c r="KA5" i="42"/>
  <c r="KB6" i="42"/>
  <c r="KB5" i="42"/>
  <c r="KC6" i="42"/>
  <c r="KD6" i="42"/>
  <c r="KC5" i="42"/>
  <c r="KD5" i="42"/>
  <c r="KE6" i="42"/>
  <c r="KE5" i="42"/>
  <c r="KF6" i="42"/>
  <c r="KF5" i="42"/>
  <c r="KG6" i="42"/>
  <c r="KG5" i="42"/>
  <c r="KH6" i="42"/>
  <c r="KH5" i="42"/>
  <c r="KI6" i="42"/>
  <c r="KI5" i="42"/>
  <c r="KK6" i="42"/>
  <c r="KK5" i="42"/>
  <c r="KL6" i="42"/>
  <c r="KL5" i="42"/>
  <c r="KM6" i="42"/>
  <c r="KM5" i="42"/>
  <c r="KN6" i="42"/>
  <c r="KN5" i="42"/>
  <c r="KO6" i="42"/>
  <c r="KO5" i="42"/>
  <c r="KP6" i="42"/>
  <c r="KP5" i="42"/>
  <c r="KQ6" i="42"/>
  <c r="KQ5" i="42"/>
  <c r="KR6" i="42"/>
  <c r="KR5" i="42"/>
  <c r="KS6" i="42"/>
  <c r="KS5" i="42"/>
  <c r="KT6" i="42"/>
  <c r="KT5" i="42"/>
  <c r="KU6" i="42"/>
  <c r="KU5" i="42"/>
  <c r="KV6" i="42"/>
  <c r="KV5" i="42"/>
  <c r="KW6" i="42"/>
  <c r="KW5" i="42"/>
  <c r="KX6" i="42"/>
  <c r="KX5" i="42"/>
  <c r="KY6" i="42"/>
  <c r="KZ6" i="42"/>
  <c r="KY5" i="42"/>
  <c r="KZ5" i="42"/>
  <c r="LA6" i="42"/>
  <c r="LA5" i="42"/>
  <c r="LB6" i="42"/>
  <c r="LB5" i="42"/>
  <c r="LC6" i="42"/>
  <c r="LC5" i="42"/>
  <c r="LD6" i="42"/>
  <c r="LD5" i="42"/>
  <c r="LE6" i="42"/>
  <c r="LE5" i="42"/>
  <c r="LF6" i="42"/>
  <c r="LF5" i="42"/>
  <c r="LG6" i="42"/>
  <c r="LG5" i="42"/>
  <c r="LH6" i="42"/>
  <c r="LH5" i="42"/>
  <c r="LI6" i="42"/>
  <c r="LI5" i="42"/>
  <c r="LJ6" i="42"/>
  <c r="LJ5" i="42"/>
  <c r="LK6" i="42"/>
  <c r="LK5" i="42"/>
  <c r="LL6" i="42"/>
  <c r="LL5" i="42"/>
  <c r="LM6" i="42"/>
  <c r="LM5" i="42"/>
  <c r="LN6" i="42"/>
  <c r="LN5" i="42"/>
  <c r="LO6" i="42"/>
  <c r="LO5" i="42"/>
  <c r="LQ6" i="42"/>
  <c r="LQ5" i="42"/>
  <c r="LR6" i="42"/>
  <c r="LR5" i="42"/>
  <c r="LS6" i="42"/>
  <c r="LS5" i="42"/>
  <c r="LT6" i="42"/>
  <c r="LT5" i="42"/>
  <c r="LU6" i="42"/>
  <c r="LU5" i="42"/>
  <c r="LV6" i="42"/>
  <c r="LV5" i="42"/>
  <c r="LW6" i="42"/>
  <c r="LW5" i="42"/>
  <c r="LX6" i="42"/>
  <c r="LX5" i="42"/>
  <c r="LY6" i="42"/>
  <c r="LY5" i="42"/>
  <c r="LZ6" i="42"/>
  <c r="LZ5" i="42"/>
  <c r="MA6" i="42"/>
  <c r="MA5" i="42"/>
  <c r="MB6" i="42"/>
  <c r="MB5" i="42"/>
  <c r="MC6" i="42"/>
  <c r="MC5" i="42"/>
  <c r="MD6" i="42"/>
  <c r="MD5" i="42"/>
  <c r="ME6" i="42"/>
  <c r="MF6" i="42"/>
  <c r="ME5" i="42"/>
  <c r="MF5" i="42"/>
  <c r="MG6" i="42"/>
  <c r="MG5" i="42"/>
  <c r="MH6" i="42"/>
  <c r="MH5" i="42"/>
  <c r="MI6" i="42"/>
  <c r="MI5" i="42"/>
  <c r="MJ6" i="42"/>
  <c r="MJ5" i="42"/>
  <c r="MK6" i="42"/>
  <c r="MK5" i="42"/>
  <c r="ML6" i="42"/>
  <c r="ML5" i="42"/>
  <c r="MM6" i="42"/>
  <c r="MM5" i="42"/>
  <c r="MN6" i="42"/>
  <c r="MN5" i="42"/>
  <c r="MO6" i="42"/>
  <c r="MO5" i="42"/>
  <c r="MP6" i="42"/>
  <c r="MP5" i="42"/>
  <c r="MQ6" i="42"/>
  <c r="MR6" i="42"/>
  <c r="MQ5" i="42"/>
  <c r="MR5" i="42"/>
  <c r="MS6" i="42"/>
  <c r="MS5" i="42"/>
  <c r="MT6" i="42"/>
  <c r="MT5" i="42"/>
  <c r="MV6" i="42"/>
  <c r="MV5" i="42"/>
  <c r="MW6" i="42"/>
  <c r="MW5" i="42"/>
  <c r="MX6" i="42"/>
  <c r="MX5" i="42"/>
  <c r="MY6" i="42"/>
  <c r="MY5" i="42"/>
  <c r="MZ6" i="42"/>
  <c r="MZ5" i="42"/>
  <c r="NA6" i="42"/>
  <c r="NA5" i="42"/>
  <c r="NB6" i="42"/>
  <c r="NB5" i="42"/>
  <c r="NC6" i="42"/>
  <c r="NC5" i="42"/>
  <c r="ND6" i="42"/>
  <c r="ND5" i="42"/>
  <c r="NE6" i="42"/>
  <c r="NE5" i="42"/>
  <c r="NF6" i="42"/>
  <c r="NF5" i="42"/>
  <c r="NG6" i="42"/>
  <c r="NG5" i="42"/>
  <c r="NH6" i="42"/>
  <c r="NH5" i="42"/>
  <c r="NI6" i="42"/>
  <c r="NI5" i="42"/>
  <c r="NJ6" i="42"/>
  <c r="NJ5" i="42"/>
  <c r="NK6" i="42"/>
  <c r="NK5" i="42"/>
  <c r="NL6" i="42"/>
  <c r="NL5" i="42"/>
  <c r="NM6" i="42"/>
  <c r="NM5" i="42"/>
  <c r="NN6" i="42"/>
  <c r="NN5" i="42"/>
  <c r="NO6" i="42"/>
  <c r="NO5" i="42"/>
  <c r="NP6" i="42"/>
  <c r="NP5" i="42"/>
  <c r="NQ6" i="42"/>
  <c r="NQ5" i="42"/>
  <c r="NR6" i="42"/>
  <c r="NR5" i="42"/>
  <c r="NS6" i="42"/>
  <c r="NS5" i="42"/>
  <c r="NT6" i="42"/>
  <c r="NT5" i="42"/>
  <c r="NU6" i="42"/>
  <c r="NU5" i="42"/>
  <c r="NV6" i="42"/>
  <c r="NV5" i="42"/>
  <c r="NW6" i="42"/>
  <c r="NW5" i="42"/>
  <c r="NX6" i="42"/>
  <c r="NX5" i="42"/>
  <c r="NY6" i="42"/>
  <c r="NY5" i="42"/>
  <c r="NZ6" i="42"/>
  <c r="NZ5" i="42"/>
  <c r="OD6" i="42"/>
  <c r="OD5" i="42"/>
  <c r="OE6" i="42"/>
  <c r="OE5" i="42"/>
  <c r="OF6" i="42"/>
  <c r="OF5" i="42"/>
  <c r="OG6" i="42"/>
  <c r="OG5" i="42"/>
  <c r="OH6" i="42"/>
  <c r="OH5" i="42"/>
  <c r="OI6" i="42"/>
  <c r="OI5" i="42"/>
  <c r="OJ6" i="42"/>
  <c r="OJ5" i="42"/>
  <c r="OK6" i="42"/>
  <c r="OK5" i="42"/>
  <c r="OL6" i="42"/>
  <c r="OL5" i="42"/>
  <c r="OM6" i="42"/>
  <c r="ON6" i="42"/>
  <c r="OM5" i="42"/>
  <c r="ON5" i="42"/>
  <c r="OO6" i="42"/>
  <c r="OO5" i="42"/>
  <c r="OP6" i="42"/>
  <c r="OP5" i="42"/>
  <c r="OQ6" i="42"/>
  <c r="OQ5" i="42"/>
  <c r="OR6" i="42"/>
  <c r="OR5" i="42"/>
  <c r="OS6" i="42"/>
  <c r="OS5" i="42"/>
  <c r="OT6" i="42"/>
  <c r="OT5" i="42"/>
  <c r="OU6" i="42"/>
  <c r="OU5" i="42"/>
  <c r="OV6" i="42"/>
  <c r="OV5" i="42"/>
  <c r="OW6" i="42"/>
  <c r="OW5" i="42"/>
  <c r="OX6" i="42"/>
  <c r="OX5" i="42"/>
  <c r="OY6" i="42"/>
  <c r="OY5" i="42"/>
  <c r="OZ6" i="42"/>
  <c r="OZ5" i="42"/>
  <c r="PA6" i="42"/>
  <c r="PA5" i="42"/>
  <c r="PB6" i="42"/>
  <c r="PB5" i="42"/>
  <c r="PC6" i="42"/>
  <c r="PC5" i="42"/>
  <c r="PD6" i="42"/>
  <c r="PD5" i="42"/>
  <c r="PE6" i="42"/>
  <c r="PE5" i="42"/>
  <c r="PF6" i="42"/>
  <c r="PF5" i="42"/>
  <c r="PG6" i="42"/>
  <c r="PH6" i="42"/>
  <c r="PG5" i="42"/>
  <c r="PH5" i="42"/>
  <c r="PJ6" i="42"/>
  <c r="PJ5" i="42"/>
  <c r="PK6" i="42"/>
  <c r="PK5" i="42"/>
  <c r="PL6" i="42"/>
  <c r="PL5" i="42"/>
  <c r="PM6" i="42"/>
  <c r="PM5" i="42"/>
  <c r="PN6" i="42"/>
  <c r="PN5" i="42"/>
  <c r="PO6" i="42"/>
  <c r="PO5" i="42"/>
  <c r="PP6" i="42"/>
  <c r="PQ6" i="42"/>
  <c r="PP5" i="42"/>
  <c r="PQ5" i="42"/>
  <c r="PR6" i="42"/>
  <c r="PR5" i="42"/>
  <c r="PS6" i="42"/>
  <c r="PS5" i="42"/>
  <c r="PT6" i="42"/>
  <c r="PT5" i="42"/>
  <c r="PU6" i="42"/>
  <c r="PU5" i="42"/>
  <c r="PV6" i="42"/>
  <c r="PV5" i="42"/>
  <c r="PW6" i="42"/>
  <c r="PW5" i="42"/>
  <c r="PX6" i="42"/>
  <c r="PX5" i="42"/>
  <c r="PY6" i="42"/>
  <c r="PY5" i="42"/>
  <c r="PZ6" i="42"/>
  <c r="PZ5" i="42"/>
  <c r="QA6" i="42"/>
  <c r="QA5" i="42"/>
  <c r="QB6" i="42"/>
  <c r="QB5" i="42"/>
  <c r="QC6" i="42"/>
  <c r="QC5" i="42"/>
  <c r="QD6" i="42"/>
  <c r="QD5" i="42"/>
  <c r="QE6" i="42"/>
  <c r="QE5" i="42"/>
  <c r="QF6" i="42"/>
  <c r="QF5" i="42"/>
  <c r="QG6" i="42"/>
  <c r="QG5" i="42"/>
  <c r="QH6" i="42"/>
  <c r="QH5" i="42"/>
  <c r="QI6" i="42"/>
  <c r="QI5" i="42"/>
  <c r="QJ6" i="42"/>
  <c r="QJ5" i="42"/>
  <c r="QK6" i="42"/>
  <c r="QK5" i="42"/>
  <c r="QM6" i="42"/>
  <c r="QM5" i="42"/>
  <c r="QN6" i="42"/>
  <c r="QN5" i="42"/>
  <c r="QO6" i="42"/>
  <c r="QO5" i="42"/>
  <c r="QP6" i="42"/>
  <c r="QP5" i="42"/>
  <c r="QQ6" i="42"/>
  <c r="QQ5" i="42"/>
  <c r="QR6" i="42"/>
  <c r="QR5" i="42"/>
  <c r="QS6" i="42"/>
  <c r="QS5" i="42"/>
  <c r="QT6" i="42"/>
  <c r="QT5" i="42"/>
  <c r="QU6" i="42"/>
  <c r="QU5" i="42"/>
  <c r="QV6" i="42"/>
  <c r="QV5" i="42"/>
  <c r="QW6" i="42"/>
  <c r="QW5" i="42"/>
  <c r="QX6" i="42"/>
  <c r="QX5" i="42"/>
  <c r="QY6" i="42"/>
  <c r="QY5" i="42"/>
  <c r="QZ6" i="42"/>
  <c r="QZ5" i="42"/>
  <c r="RA6" i="42"/>
  <c r="RB6" i="42"/>
  <c r="RA5" i="42"/>
  <c r="RB5" i="42"/>
  <c r="RC6" i="42"/>
  <c r="RC5" i="42"/>
  <c r="RD6" i="42"/>
  <c r="RD5" i="42"/>
  <c r="RE6" i="42"/>
  <c r="RE5" i="42"/>
  <c r="RF6" i="42"/>
  <c r="RF5" i="42"/>
  <c r="RG6" i="42"/>
  <c r="RG5" i="42"/>
  <c r="RH6" i="42"/>
  <c r="RH5" i="42"/>
  <c r="RI6" i="42"/>
  <c r="RJ6" i="42"/>
  <c r="RI5" i="42"/>
  <c r="RK6" i="42"/>
  <c r="RJ5" i="42"/>
  <c r="RK5" i="42"/>
  <c r="RL6" i="42"/>
  <c r="RL5" i="42"/>
  <c r="RM6" i="42"/>
  <c r="RM5" i="42"/>
  <c r="RN6" i="42"/>
  <c r="RN5" i="42"/>
  <c r="RO6" i="42"/>
  <c r="RP6" i="42"/>
  <c r="RO5" i="42"/>
  <c r="RP5" i="42"/>
  <c r="RQ6" i="42"/>
  <c r="RQ5" i="42"/>
  <c r="RS6" i="42"/>
  <c r="RS5" i="42"/>
  <c r="RT6" i="42"/>
  <c r="RT5" i="42"/>
  <c r="RU6" i="42"/>
  <c r="RU5" i="42"/>
  <c r="RV6" i="42"/>
  <c r="RV5" i="42"/>
  <c r="RW6" i="42"/>
  <c r="RW5" i="42"/>
  <c r="RX6" i="42"/>
  <c r="RY6" i="42"/>
  <c r="RX5" i="42"/>
  <c r="RY5" i="42"/>
  <c r="RZ6" i="42"/>
  <c r="RZ5" i="42"/>
  <c r="SA6" i="42"/>
  <c r="SA5" i="42"/>
  <c r="SB6" i="42"/>
  <c r="SB5" i="42"/>
  <c r="SC6" i="42"/>
  <c r="SC5" i="42"/>
  <c r="SD6" i="42"/>
  <c r="SD5" i="42"/>
  <c r="SE6" i="42"/>
  <c r="SE5" i="42"/>
  <c r="SF6" i="42"/>
  <c r="SG6" i="42"/>
  <c r="SF5" i="42"/>
  <c r="SG5" i="42"/>
  <c r="SH6" i="42"/>
  <c r="SH5" i="42"/>
  <c r="SI6" i="42"/>
  <c r="SJ6" i="42"/>
  <c r="SI5" i="42"/>
  <c r="SJ5" i="42"/>
  <c r="SK6" i="42"/>
  <c r="SK5" i="42"/>
  <c r="SL6" i="42"/>
  <c r="SL5" i="42"/>
  <c r="SM6" i="42"/>
  <c r="SM5" i="42"/>
  <c r="SN6" i="42"/>
  <c r="SO6" i="42"/>
  <c r="SN5" i="42"/>
  <c r="SO5" i="42"/>
  <c r="SP6" i="42"/>
  <c r="SP5" i="42"/>
  <c r="SQ6" i="42"/>
  <c r="SR6" i="42"/>
  <c r="SQ5" i="42"/>
  <c r="SR5" i="42"/>
  <c r="SS6" i="42"/>
  <c r="SS5" i="42"/>
  <c r="ST6" i="42"/>
  <c r="ST5" i="42"/>
  <c r="SU6" i="42"/>
  <c r="SU5" i="42"/>
  <c r="SV6" i="42"/>
  <c r="SX6" i="42"/>
  <c r="SV5" i="42"/>
  <c r="SX5" i="42"/>
  <c r="SY6" i="42"/>
  <c r="SY5" i="42"/>
  <c r="SZ6" i="42"/>
  <c r="SZ5" i="42"/>
  <c r="TA6" i="42"/>
  <c r="TA5" i="42"/>
  <c r="TB6" i="42"/>
  <c r="TB5" i="42"/>
  <c r="TC6" i="42"/>
  <c r="TC5" i="42"/>
  <c r="TD6" i="42"/>
  <c r="TD5" i="42"/>
  <c r="TE6" i="42"/>
  <c r="TF6" i="42"/>
  <c r="TE5" i="42"/>
  <c r="TF5" i="42"/>
  <c r="TG6" i="42"/>
  <c r="TG5" i="42"/>
  <c r="TH6" i="42"/>
  <c r="TH5" i="42"/>
  <c r="TI6" i="42"/>
  <c r="TI5" i="42"/>
  <c r="TJ6" i="42"/>
  <c r="TJ5" i="42"/>
  <c r="TK6" i="42"/>
  <c r="TK5" i="42"/>
  <c r="TL6" i="42"/>
  <c r="TL5" i="42"/>
  <c r="TM6" i="42"/>
  <c r="TN6" i="42"/>
  <c r="TM5" i="42"/>
  <c r="TN5" i="42"/>
  <c r="TO6" i="42"/>
  <c r="TO5" i="42"/>
  <c r="TP6" i="42"/>
  <c r="TP5" i="42"/>
  <c r="TQ6" i="42"/>
  <c r="TQ5" i="42"/>
  <c r="TR6" i="42"/>
  <c r="TR5" i="42"/>
  <c r="TS6" i="42"/>
  <c r="TS5" i="42"/>
  <c r="TT6" i="42"/>
  <c r="TT5" i="42"/>
  <c r="TU6" i="42"/>
  <c r="TV6" i="42"/>
  <c r="TU5" i="42"/>
  <c r="TV5" i="42"/>
  <c r="TW6" i="42"/>
  <c r="TX6" i="42"/>
  <c r="TW5" i="42"/>
  <c r="TX5" i="42"/>
  <c r="TY6" i="42"/>
  <c r="TY5" i="42"/>
  <c r="TZ6" i="42"/>
  <c r="TZ5" i="42"/>
  <c r="UA6" i="42"/>
  <c r="UA5" i="42"/>
  <c r="UB6" i="42"/>
  <c r="UB5" i="42"/>
  <c r="UD6" i="42"/>
  <c r="UE6" i="42"/>
  <c r="UD5" i="42"/>
  <c r="UE5" i="42"/>
  <c r="UF6" i="42"/>
  <c r="UF5" i="42"/>
  <c r="UG6" i="42"/>
  <c r="UG5" i="42"/>
  <c r="UH6" i="42"/>
  <c r="UH5" i="42"/>
  <c r="UI6" i="42"/>
  <c r="UI5" i="42"/>
  <c r="UJ6" i="42"/>
  <c r="UJ5" i="42"/>
  <c r="UK6" i="42"/>
  <c r="UK5" i="42"/>
  <c r="UL6" i="42"/>
  <c r="UM6" i="42"/>
  <c r="UL5" i="42"/>
  <c r="UM5" i="42"/>
  <c r="UN6" i="42"/>
  <c r="UN5" i="42"/>
  <c r="UO6" i="42"/>
  <c r="UP6" i="42"/>
  <c r="UO5" i="42"/>
  <c r="UP5" i="42"/>
  <c r="UQ6" i="42"/>
  <c r="UQ5" i="42"/>
  <c r="UR6" i="42"/>
  <c r="UR5" i="42"/>
  <c r="US6" i="42"/>
  <c r="US5" i="42"/>
  <c r="UT6" i="42"/>
  <c r="UT5" i="42"/>
  <c r="UU6" i="42"/>
  <c r="UU5" i="42"/>
  <c r="UV6" i="42"/>
  <c r="UV5" i="42"/>
  <c r="UW6" i="42"/>
  <c r="UX6" i="42"/>
  <c r="UW5" i="42"/>
  <c r="UX5" i="42"/>
  <c r="UY6" i="42"/>
  <c r="UY5" i="42"/>
  <c r="UZ6" i="42"/>
  <c r="UZ5" i="42"/>
  <c r="VA6" i="42"/>
  <c r="VA5" i="42"/>
  <c r="VB6" i="42"/>
  <c r="VB5" i="42"/>
  <c r="VC6" i="42"/>
  <c r="VC5" i="42"/>
  <c r="VD6" i="42"/>
  <c r="VD5" i="42"/>
  <c r="VE6" i="42"/>
  <c r="VF6" i="42"/>
  <c r="VE5" i="42"/>
  <c r="VF5" i="42"/>
  <c r="VG6" i="42"/>
  <c r="VG5" i="4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Grainger-Barnes, Helen D</author>
    <author>Kirk, Helen J</author>
  </authors>
  <commentList>
    <comment ref="F1" authorId="0" shapeId="0" xr:uid="{5708DE00-ABE5-4CC2-ADDF-388F25307882}">
      <text>
        <r>
          <rPr>
            <b/>
            <sz val="9"/>
            <color indexed="81"/>
            <rFont val="Tahoma"/>
            <family val="2"/>
          </rPr>
          <t>Grainger-Barnes, Helen D:</t>
        </r>
        <r>
          <rPr>
            <sz val="9"/>
            <color indexed="81"/>
            <rFont val="Tahoma"/>
            <family val="2"/>
          </rPr>
          <t xml:space="preserve">
Key to rating included at the bottom of the spreadsheet</t>
        </r>
      </text>
    </comment>
    <comment ref="B7" authorId="1" shapeId="0" xr:uid="{1515DC8A-1074-4112-ABB5-9F923B4E359F}">
      <text>
        <r>
          <rPr>
            <sz val="9"/>
            <color indexed="81"/>
            <rFont val="Tahoma"/>
            <family val="2"/>
          </rPr>
          <t xml:space="preserve">Insert Initials of person identifying the risk
</t>
        </r>
      </text>
    </comment>
    <comment ref="C7" authorId="1" shapeId="0" xr:uid="{9716EEBE-E297-4B3B-AE38-DA106BE6EDC7}">
      <text>
        <r>
          <rPr>
            <sz val="9"/>
            <color indexed="81"/>
            <rFont val="Tahoma"/>
            <family val="2"/>
          </rPr>
          <t xml:space="preserve">Insert the date you first identified the risk
</t>
        </r>
      </text>
    </comment>
    <comment ref="D7" authorId="1" shapeId="0" xr:uid="{0B783433-D951-49E6-A975-7448B704B821}">
      <text>
        <r>
          <rPr>
            <sz val="9"/>
            <color indexed="81"/>
            <rFont val="Tahoma"/>
            <family val="2"/>
          </rPr>
          <t xml:space="preserve">It is important that the risk is clearly described, this will include what the event or situation may be, what has caused the risk and what the impact will be to the project objectives. 
</t>
        </r>
      </text>
    </comment>
    <comment ref="E7" authorId="1" shapeId="0" xr:uid="{B1980ED1-5CCE-4C93-910C-DAD4F8CA2F16}">
      <text>
        <r>
          <rPr>
            <sz val="9"/>
            <color indexed="81"/>
            <rFont val="Tahoma"/>
            <family val="2"/>
          </rPr>
          <t xml:space="preserve">Choose a score from one to five from the Risk Assessment Methodology, located on the Methodology sheet.
You should consider all existing controls whilst estimating this score.
</t>
        </r>
      </text>
    </comment>
    <comment ref="F7" authorId="1" shapeId="0" xr:uid="{079B1423-4BD3-4910-A506-974903F23483}">
      <text>
        <r>
          <rPr>
            <sz val="9"/>
            <color indexed="81"/>
            <rFont val="Tahoma"/>
            <family val="2"/>
          </rPr>
          <t xml:space="preserve">Choose a score from one to five from the Risk Assessment Methodology, in the Methodology sheet.
You should consider all existing controls whilst estimating this score.
</t>
        </r>
      </text>
    </comment>
    <comment ref="G7" authorId="1" shapeId="0" xr:uid="{0ED1A5C2-7CDF-4DF1-87F2-EAD46FBAB09A}">
      <text>
        <r>
          <rPr>
            <sz val="9"/>
            <color indexed="81"/>
            <rFont val="Tahoma"/>
            <family val="2"/>
          </rPr>
          <t xml:space="preserve">This represents the current likelihood score multiplied by the impact score.
</t>
        </r>
      </text>
    </comment>
    <comment ref="I7" authorId="1" shapeId="0" xr:uid="{D4991C71-4C90-4118-A308-25B1571BC635}">
      <text>
        <r>
          <rPr>
            <sz val="9"/>
            <color indexed="81"/>
            <rFont val="Tahoma"/>
            <family val="2"/>
          </rPr>
          <t xml:space="preserve">Contains details of the mitigation treatments that you intend to put in place to reduce the risk to the target score in the future.
These are new controls in addition to any existing measures
</t>
        </r>
      </text>
    </comment>
    <comment ref="J7" authorId="1" shapeId="0" xr:uid="{8F15B4C8-FD88-4DB4-B3BE-7515AF18DC6A}">
      <text>
        <r>
          <rPr>
            <sz val="9"/>
            <color indexed="81"/>
            <rFont val="Tahoma"/>
            <family val="2"/>
          </rPr>
          <t xml:space="preserve">Gives details of progress with the mitigation treatments that have taken place or are taking place to reduce the risk to the target score.
</t>
        </r>
      </text>
    </comment>
    <comment ref="K7" authorId="1" shapeId="0" xr:uid="{D1EA2ACC-F313-4A04-8392-39AA099E48D1}">
      <text>
        <r>
          <rPr>
            <sz val="9"/>
            <color indexed="81"/>
            <rFont val="Tahoma"/>
            <family val="2"/>
          </rPr>
          <t xml:space="preserve">This shows the levels of risk that you would consider to be acceptable and when reached would require no further action other than monitoring.
</t>
        </r>
      </text>
    </comment>
    <comment ref="L7" authorId="1" shapeId="0" xr:uid="{7E523E70-3E9E-47A0-B8F6-41186264E46D}">
      <text>
        <r>
          <rPr>
            <sz val="9"/>
            <color indexed="81"/>
            <rFont val="Tahoma"/>
            <family val="2"/>
          </rPr>
          <t xml:space="preserve">The date that you consider you will have completed the mitigation treatments and the risk will reach its target score
</t>
        </r>
      </text>
    </comment>
    <comment ref="M7" authorId="1" shapeId="0" xr:uid="{A6646A58-BD04-4631-8662-31F287A55217}">
      <text>
        <r>
          <rPr>
            <sz val="9"/>
            <color indexed="81"/>
            <rFont val="Tahoma"/>
            <family val="2"/>
          </rPr>
          <t xml:space="preserve">Provides an indication of how well or otherwise the mitigation treatments are progressing to reduce the risk to the target score by the target date.  This box is a visual indicator using the key guide above.
</t>
        </r>
      </text>
    </comment>
    <comment ref="N7" authorId="1" shapeId="0" xr:uid="{8C0F508B-1980-4EE0-A23B-1C4598E972BF}">
      <text>
        <r>
          <rPr>
            <sz val="9"/>
            <color indexed="81"/>
            <rFont val="Tahoma"/>
            <family val="2"/>
          </rPr>
          <t xml:space="preserve">This is the person who will be ultimately responsible for ensuring that the risk gets to the target score.
This should preferably be one person who takes overall responsibility for the risk.  However there may be other individuals that mitigation treatments will be delegated to.
</t>
        </r>
      </text>
    </comment>
    <comment ref="O7" authorId="1" shapeId="0" xr:uid="{0F659FBC-617B-4E15-BA42-6DB4ED789AAA}">
      <text>
        <r>
          <rPr>
            <sz val="9"/>
            <color indexed="81"/>
            <rFont val="Tahoma"/>
            <family val="2"/>
          </rPr>
          <t xml:space="preserve">The date when the risk last underwent a full review to determine whether the risk scores should remain the same, the treatments are working and the prospects of reaching the target score are correct.
</t>
        </r>
      </text>
    </comment>
    <comment ref="P7" authorId="1" shapeId="0" xr:uid="{4FAEC745-C953-472E-A5B5-3413558DBB55}">
      <text>
        <r>
          <rPr>
            <sz val="9"/>
            <color indexed="81"/>
            <rFont val="Tahoma"/>
            <family val="2"/>
          </rPr>
          <t xml:space="preserve">
Whether the risk is open or closed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Grainger-Barnes, Helen D</author>
    <author>Kirk, Helen J</author>
  </authors>
  <commentList>
    <comment ref="F1" authorId="0" shapeId="0" xr:uid="{6A047238-7F6D-4F70-A29F-1B70BF2D320C}">
      <text>
        <r>
          <rPr>
            <b/>
            <sz val="9"/>
            <color indexed="81"/>
            <rFont val="Tahoma"/>
            <family val="2"/>
          </rPr>
          <t>Grainger-Barnes, Helen D:</t>
        </r>
        <r>
          <rPr>
            <sz val="9"/>
            <color indexed="81"/>
            <rFont val="Tahoma"/>
            <family val="2"/>
          </rPr>
          <t xml:space="preserve">
Key to rating included at the bottom of the spreadsheet</t>
        </r>
      </text>
    </comment>
    <comment ref="B7" authorId="1" shapeId="0" xr:uid="{70E7938B-6F8D-4F2F-AFC9-FCA7940743CF}">
      <text>
        <r>
          <rPr>
            <sz val="9"/>
            <color indexed="81"/>
            <rFont val="Tahoma"/>
            <family val="2"/>
          </rPr>
          <t xml:space="preserve">Insert Initials of person identifying the risk
</t>
        </r>
      </text>
    </comment>
    <comment ref="C7" authorId="1" shapeId="0" xr:uid="{511E42FB-EBB9-43A2-96E4-D0C766706FF2}">
      <text>
        <r>
          <rPr>
            <sz val="9"/>
            <color indexed="81"/>
            <rFont val="Tahoma"/>
            <family val="2"/>
          </rPr>
          <t xml:space="preserve">Insert the date you first identified the risk
</t>
        </r>
      </text>
    </comment>
    <comment ref="D7" authorId="1" shapeId="0" xr:uid="{813B2B67-210B-4C7B-A4A1-C9C1F3BD3B7C}">
      <text>
        <r>
          <rPr>
            <sz val="9"/>
            <color indexed="81"/>
            <rFont val="Tahoma"/>
            <family val="2"/>
          </rPr>
          <t xml:space="preserve">It is important that the risk is clearly described, this will include what the event or situation may be, what has caused the risk and what the impact will be to the project objectives. 
</t>
        </r>
      </text>
    </comment>
    <comment ref="E7" authorId="1" shapeId="0" xr:uid="{4581365D-51A2-42E2-9681-A4B1BA787D1B}">
      <text>
        <r>
          <rPr>
            <sz val="9"/>
            <color indexed="81"/>
            <rFont val="Tahoma"/>
            <family val="2"/>
          </rPr>
          <t xml:space="preserve">Choose a score from one to five from the Risk Assessment Methodology, located on the Methodology sheet.
You should consider all existing controls whilst estimating this score.
</t>
        </r>
      </text>
    </comment>
    <comment ref="F7" authorId="1" shapeId="0" xr:uid="{F8095295-137E-4F66-B1C9-037CB2F34141}">
      <text>
        <r>
          <rPr>
            <sz val="9"/>
            <color indexed="81"/>
            <rFont val="Tahoma"/>
            <family val="2"/>
          </rPr>
          <t xml:space="preserve">Choose a score from one to five from the Risk Assessment Methodology, in the Methodology sheet.
You should consider all existing controls whilst estimating this score.
</t>
        </r>
      </text>
    </comment>
    <comment ref="G7" authorId="1" shapeId="0" xr:uid="{28DDEB35-CD95-4757-8578-7D69087C280F}">
      <text>
        <r>
          <rPr>
            <sz val="9"/>
            <color indexed="81"/>
            <rFont val="Tahoma"/>
            <family val="2"/>
          </rPr>
          <t xml:space="preserve">This represents the current likelihood score multiplied by the impact score.
</t>
        </r>
      </text>
    </comment>
    <comment ref="I7" authorId="1" shapeId="0" xr:uid="{2B27A30A-D4FE-417A-9DE1-4B12D3DAA784}">
      <text>
        <r>
          <rPr>
            <sz val="9"/>
            <color indexed="81"/>
            <rFont val="Tahoma"/>
            <family val="2"/>
          </rPr>
          <t xml:space="preserve">Contains details of the mitigation treatments that you intend to put in place to reduce the risk to the target score in the future.
These are new controls in addition to any existing measures
</t>
        </r>
      </text>
    </comment>
    <comment ref="J7" authorId="1" shapeId="0" xr:uid="{094639EB-1817-4BE0-A302-FCEA82BAE41D}">
      <text>
        <r>
          <rPr>
            <sz val="9"/>
            <color indexed="81"/>
            <rFont val="Tahoma"/>
            <family val="2"/>
          </rPr>
          <t xml:space="preserve">Gives details of progress with the mitigation treatments that have taken place or are taking place to reduce the risk to the target score.
</t>
        </r>
      </text>
    </comment>
    <comment ref="K7" authorId="1" shapeId="0" xr:uid="{4A7E115B-F4DC-40B0-8539-BA5EB5714576}">
      <text>
        <r>
          <rPr>
            <sz val="9"/>
            <color indexed="81"/>
            <rFont val="Tahoma"/>
            <family val="2"/>
          </rPr>
          <t xml:space="preserve">This shows the levels of risk that you would consider to be acceptable and when reached would require no further action other than monitoring.
</t>
        </r>
      </text>
    </comment>
    <comment ref="L7" authorId="1" shapeId="0" xr:uid="{F3774FB4-F131-4725-8397-F94ECF469C8F}">
      <text>
        <r>
          <rPr>
            <sz val="9"/>
            <color indexed="81"/>
            <rFont val="Tahoma"/>
            <family val="2"/>
          </rPr>
          <t xml:space="preserve">The date that you consider you will have completed the mitigation treatments and the risk will reach its target score
</t>
        </r>
      </text>
    </comment>
    <comment ref="M7" authorId="1" shapeId="0" xr:uid="{C7BFF0A6-DFD5-4842-975E-FD0F49B37C7A}">
      <text>
        <r>
          <rPr>
            <sz val="9"/>
            <color indexed="81"/>
            <rFont val="Tahoma"/>
            <family val="2"/>
          </rPr>
          <t xml:space="preserve">Provides an indication of how well or otherwise the mitigation treatments are progressing to reduce the risk to the target score by the target date.  This box is a visual indicator using the key guide above.
</t>
        </r>
      </text>
    </comment>
    <comment ref="N7" authorId="1" shapeId="0" xr:uid="{A5CA568B-5011-4C13-B351-59924F9AC790}">
      <text>
        <r>
          <rPr>
            <sz val="9"/>
            <color indexed="81"/>
            <rFont val="Tahoma"/>
            <family val="2"/>
          </rPr>
          <t xml:space="preserve">This is the person who will be ultimately responsible for ensuring that the risk gets to the target score.
This should preferably be one person who takes overall responsibility for the risk.  However there may be other individuals that mitigation treatments will be delegated to.
</t>
        </r>
      </text>
    </comment>
    <comment ref="O7" authorId="1" shapeId="0" xr:uid="{D5C5CB85-DB2E-4226-B71B-4D25F07FF97A}">
      <text>
        <r>
          <rPr>
            <sz val="9"/>
            <color indexed="81"/>
            <rFont val="Tahoma"/>
            <family val="2"/>
          </rPr>
          <t xml:space="preserve">The date when the risk last underwent a full review to determine whether the risk scores should remain the same, the treatments are working and the prospects of reaching the target score are correct.
</t>
        </r>
      </text>
    </comment>
    <comment ref="P7" authorId="1" shapeId="0" xr:uid="{AEF207D2-1591-4750-861A-5F097F839720}">
      <text>
        <r>
          <rPr>
            <sz val="9"/>
            <color indexed="81"/>
            <rFont val="Tahoma"/>
            <family val="2"/>
          </rPr>
          <t xml:space="preserve">
Whether the risk is open or closed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<sst xmlns="http://schemas.openxmlformats.org/spreadsheetml/2006/main" count="27275" uniqueCount="5611">
  <si>
    <t>New WBS</t>
  </si>
  <si>
    <t>Task Name</t>
  </si>
  <si>
    <t>Duration</t>
  </si>
  <si>
    <t>Start</t>
  </si>
  <si>
    <t>Finish</t>
  </si>
  <si>
    <t>% Complete</t>
  </si>
  <si>
    <t>HM Probation Reform Programme</t>
  </si>
  <si>
    <t>1 day</t>
  </si>
  <si>
    <t>Tue 14/04/20</t>
  </si>
  <si>
    <t>SNP-MIL</t>
  </si>
  <si>
    <t xml:space="preserve">   Snapshot Milestones</t>
  </si>
  <si>
    <t>1567 days</t>
  </si>
  <si>
    <t>Wed 01/01/20</t>
  </si>
  <si>
    <t>Thu 01/01/26</t>
  </si>
  <si>
    <t>SNP-MIL-10</t>
  </si>
  <si>
    <t xml:space="preserve">      Start of 2019 Probation Reform Programme Scope</t>
  </si>
  <si>
    <t>0 days</t>
  </si>
  <si>
    <t>Tue 01/01/19</t>
  </si>
  <si>
    <t>SNP-MIL-20</t>
  </si>
  <si>
    <t xml:space="preserve">      Snapshot 0 - January 2020</t>
  </si>
  <si>
    <t>SNP-MIL-30</t>
  </si>
  <si>
    <t xml:space="preserve">      Snapshot 1 - April 2020 </t>
  </si>
  <si>
    <t>Wed 01/04/20</t>
  </si>
  <si>
    <t>SNP-MIL-40</t>
  </si>
  <si>
    <t xml:space="preserve">      Snapshot 2 - July 2020 </t>
  </si>
  <si>
    <t>Wed 01/07/20</t>
  </si>
  <si>
    <t>SNP-MIL-50</t>
  </si>
  <si>
    <t xml:space="preserve">      Snapshot 3 - October 2020</t>
  </si>
  <si>
    <t>Thu 01/10/20</t>
  </si>
  <si>
    <t>SNP-MIL-60</t>
  </si>
  <si>
    <t xml:space="preserve">      Snapshot 4 - January 2021</t>
  </si>
  <si>
    <t>Fri 01/01/21</t>
  </si>
  <si>
    <t>SNP-MIL-70</t>
  </si>
  <si>
    <t xml:space="preserve">      Snapshot 5 - April 2021</t>
  </si>
  <si>
    <t>Thu 01/04/21</t>
  </si>
  <si>
    <t>SNP-MIL-80</t>
  </si>
  <si>
    <t xml:space="preserve">      Day 1 Snapshot - June 2021 </t>
  </si>
  <si>
    <t>Mon 28/06/21</t>
  </si>
  <si>
    <t>SNP-MIL-90</t>
  </si>
  <si>
    <t xml:space="preserve">      2022 Snapshot</t>
  </si>
  <si>
    <t>Mon 03/01/22</t>
  </si>
  <si>
    <t>SNP-MIL-100</t>
  </si>
  <si>
    <t xml:space="preserve">      2026 Snapshot</t>
  </si>
  <si>
    <t>PRP-MIL</t>
  </si>
  <si>
    <t xml:space="preserve">   Programme Milestones</t>
  </si>
  <si>
    <t>255 days</t>
  </si>
  <si>
    <t>Wed 20/11/19</t>
  </si>
  <si>
    <t>Wed 11/11/20</t>
  </si>
  <si>
    <t>PRP-MIL-10</t>
  </si>
  <si>
    <t xml:space="preserve">      Outline Business Case (OBC) 1 Approved</t>
  </si>
  <si>
    <t>Thu 13/02/20</t>
  </si>
  <si>
    <t>PRP-MIL-20</t>
  </si>
  <si>
    <t xml:space="preserve">      Day One Defined</t>
  </si>
  <si>
    <t>Thu 21/11/19</t>
  </si>
  <si>
    <t>PRP-MIL-30</t>
  </si>
  <si>
    <t xml:space="preserve">      Programme Vision Finalised</t>
  </si>
  <si>
    <t>Mon 02/12/19</t>
  </si>
  <si>
    <t>PRP-MIL-40</t>
  </si>
  <si>
    <t xml:space="preserve">      Wales Transferred</t>
  </si>
  <si>
    <t>Fri 13/12/19</t>
  </si>
  <si>
    <t>PRP-MIL-50</t>
  </si>
  <si>
    <t xml:space="preserve">      Baseline Plan Version 1</t>
  </si>
  <si>
    <t>Mon 23/12/19</t>
  </si>
  <si>
    <t>PRP-MIL-60</t>
  </si>
  <si>
    <t xml:space="preserve">      Regional Deep Dives Start</t>
  </si>
  <si>
    <t>Tue 14/01/20</t>
  </si>
  <si>
    <t>PRP-MIL-70</t>
  </si>
  <si>
    <t xml:space="preserve">      Detailed Design of Day 1 Um Approved</t>
  </si>
  <si>
    <t>Mon 02/03/20</t>
  </si>
  <si>
    <t>PRP-MIL-80</t>
  </si>
  <si>
    <t xml:space="preserve">      Change Strategy Approval</t>
  </si>
  <si>
    <t>PRP-MIL-90</t>
  </si>
  <si>
    <t xml:space="preserve">      Business Readiness Framework &amp; Regional Transition Plans Developed</t>
  </si>
  <si>
    <t>Tue 31/03/20</t>
  </si>
  <si>
    <t>PRP-MIL-100</t>
  </si>
  <si>
    <t xml:space="preserve">      Regional Director Induction</t>
  </si>
  <si>
    <t>Thu 02/04/20</t>
  </si>
  <si>
    <t>PRP-MIL-110</t>
  </si>
  <si>
    <t xml:space="preserve">      Q1 Planning Review</t>
  </si>
  <si>
    <t>PRP-MIL-120</t>
  </si>
  <si>
    <t xml:space="preserve">      Outline Business Case (OBC) 2 Approved</t>
  </si>
  <si>
    <t>Fri 15/05/20</t>
  </si>
  <si>
    <t>PRP-MIL-130</t>
  </si>
  <si>
    <t xml:space="preserve">      Regional Change Impact Assessment Completed</t>
  </si>
  <si>
    <t>PRP-MIL-140</t>
  </si>
  <si>
    <t xml:space="preserve">      Change Management and Communications Plan Fully Aligned</t>
  </si>
  <si>
    <t>PRP-MIL-150</t>
  </si>
  <si>
    <t xml:space="preserve">      Q2 Planning Review</t>
  </si>
  <si>
    <t>Thu 02/07/20</t>
  </si>
  <si>
    <t>PRP-MIL-160</t>
  </si>
  <si>
    <t xml:space="preserve">      Q3 Planning Review</t>
  </si>
  <si>
    <t>Fri 02/10/20</t>
  </si>
  <si>
    <t>PRP-MIL-170</t>
  </si>
  <si>
    <t xml:space="preserve">      Full Business Case (FBC) Approval</t>
  </si>
  <si>
    <t>Thu 12/11/20</t>
  </si>
  <si>
    <t>PRP-MIL-180</t>
  </si>
  <si>
    <t xml:space="preserve">      Q4 Planning Review</t>
  </si>
  <si>
    <t>Tue 02/06/20</t>
  </si>
  <si>
    <t>PRP-MIL-190</t>
  </si>
  <si>
    <t xml:space="preserve">      Day One - Go Live</t>
  </si>
  <si>
    <t>Fri 26/06/20</t>
  </si>
  <si>
    <t>PRP-B</t>
  </si>
  <si>
    <t xml:space="preserve">   BEBE</t>
  </si>
  <si>
    <t>1652 days</t>
  </si>
  <si>
    <t>Mon 02/09/19</t>
  </si>
  <si>
    <t>Tue 30/12/25</t>
  </si>
  <si>
    <t>PRP-B-MIL</t>
  </si>
  <si>
    <t xml:space="preserve">      Milestones</t>
  </si>
  <si>
    <t>692 days</t>
  </si>
  <si>
    <t>Wed 06/05/20</t>
  </si>
  <si>
    <t>Thu 29/12/22</t>
  </si>
  <si>
    <t>PRP-B-MIL-010</t>
  </si>
  <si>
    <t xml:space="preserve">         Outline Business Case 2</t>
  </si>
  <si>
    <t>Thu 07/05/20</t>
  </si>
  <si>
    <t>PRP-B-MIL-020</t>
  </si>
  <si>
    <t xml:space="preserve">         Full Business Case</t>
  </si>
  <si>
    <t>Mon 02/11/20</t>
  </si>
  <si>
    <t>PRP-B-MIL-030</t>
  </si>
  <si>
    <t xml:space="preserve">         Efficiencies Analysis</t>
  </si>
  <si>
    <t>Tue 19/05/20</t>
  </si>
  <si>
    <t>PRP-B-MIL-040</t>
  </si>
  <si>
    <t xml:space="preserve">         Benefits Realisation Plan</t>
  </si>
  <si>
    <t>Mon 28/09/20</t>
  </si>
  <si>
    <t>PRP-B-MIL-050</t>
  </si>
  <si>
    <t xml:space="preserve">         Evaluation</t>
  </si>
  <si>
    <t>Mon 02/01/23</t>
  </si>
  <si>
    <t>PRP-B-BSC</t>
  </si>
  <si>
    <t xml:space="preserve">      Business Case</t>
  </si>
  <si>
    <t>200 days</t>
  </si>
  <si>
    <t>Fri 31/01/20</t>
  </si>
  <si>
    <t>Thu 05/11/20</t>
  </si>
  <si>
    <t>PRP-B-BSC-010</t>
  </si>
  <si>
    <t xml:space="preserve">         First 'should-cost' assumptions locked down</t>
  </si>
  <si>
    <t>PRP-B-BSC-020</t>
  </si>
  <si>
    <t xml:space="preserve">         First outline Business Case draft submission</t>
  </si>
  <si>
    <t>Fri 07/02/20</t>
  </si>
  <si>
    <t>PRP-B-BSC-030</t>
  </si>
  <si>
    <t xml:space="preserve">         Outline Business Case version one</t>
  </si>
  <si>
    <t>Wed 12/02/20</t>
  </si>
  <si>
    <t>PRP-B-BSC-040</t>
  </si>
  <si>
    <t xml:space="preserve">         First version of 'should-cost' model available for QA</t>
  </si>
  <si>
    <t>Fri 14/02/20</t>
  </si>
  <si>
    <t>PRP-B-BSC-050</t>
  </si>
  <si>
    <t xml:space="preserve">         Second 'should-cost' assumptions locked down</t>
  </si>
  <si>
    <t>Fri 21/02/20</t>
  </si>
  <si>
    <t>PRP-B-BSC-060</t>
  </si>
  <si>
    <t xml:space="preserve">         Second Outline Business Case draft submission</t>
  </si>
  <si>
    <t>Fri 28/02/20</t>
  </si>
  <si>
    <t>PRP-B-BSC-070</t>
  </si>
  <si>
    <t xml:space="preserve">         Outline Business Case version two</t>
  </si>
  <si>
    <t>Wed 04/03/20</t>
  </si>
  <si>
    <t>PRP-B-BSC-080</t>
  </si>
  <si>
    <t xml:space="preserve">         Second version of 'should-cost' model available for QA</t>
  </si>
  <si>
    <t>Fri 06/03/20</t>
  </si>
  <si>
    <t>PRP-B-BSC-090</t>
  </si>
  <si>
    <t xml:space="preserve">         Third Outline Business Case draft submission</t>
  </si>
  <si>
    <t>Fri 20/03/20</t>
  </si>
  <si>
    <t>PRP-B-BSC-100</t>
  </si>
  <si>
    <t xml:space="preserve">         Outline Business Case version three</t>
  </si>
  <si>
    <t>Wed 25/03/20</t>
  </si>
  <si>
    <t>PRP-B-BSC-110</t>
  </si>
  <si>
    <t xml:space="preserve">         Fourth outline Business Case draft and annex submissions</t>
  </si>
  <si>
    <t>Fri 03/04/20</t>
  </si>
  <si>
    <t>PRP-B-BSC-120</t>
  </si>
  <si>
    <t xml:space="preserve">         Outline Business Case version four</t>
  </si>
  <si>
    <t>Wed 08/04/20</t>
  </si>
  <si>
    <t>PRP-B-BSC-130</t>
  </si>
  <si>
    <t xml:space="preserve">         Outline Business Case quality checking</t>
  </si>
  <si>
    <t>Mon 13/04/20</t>
  </si>
  <si>
    <t>PRP-B-BSC-140</t>
  </si>
  <si>
    <t xml:space="preserve">         Final 'should-cost' model locked down</t>
  </si>
  <si>
    <t>Thu 16/04/20</t>
  </si>
  <si>
    <t>PRP-B-BSC-150</t>
  </si>
  <si>
    <t xml:space="preserve">         Outline Business Case Programme Board Approval</t>
  </si>
  <si>
    <t>Wed 22/04/20</t>
  </si>
  <si>
    <t>PRP-B-BSC-160</t>
  </si>
  <si>
    <t xml:space="preserve">         Post-keyholder edits submitted</t>
  </si>
  <si>
    <t>Fri 01/05/20</t>
  </si>
  <si>
    <t>PRP-B-BSC-170</t>
  </si>
  <si>
    <t xml:space="preserve">         Outline Business Case Final Version</t>
  </si>
  <si>
    <t>PRP-B-BSC-180</t>
  </si>
  <si>
    <t xml:space="preserve">         Against Go/No Go decision on OBC Validity</t>
  </si>
  <si>
    <t>PRP-B-BSC-190</t>
  </si>
  <si>
    <t xml:space="preserve">         Investco approval - OBC </t>
  </si>
  <si>
    <t>Wed 13/05/20</t>
  </si>
  <si>
    <t>PRP-B-BSC-200</t>
  </si>
  <si>
    <t xml:space="preserve">         Review of OBC conducted by HMT &amp; Cabinent Office </t>
  </si>
  <si>
    <t>PRP-B-BSC-210</t>
  </si>
  <si>
    <t xml:space="preserve">         Start work on FBC</t>
  </si>
  <si>
    <t>PRP-B-BSC-220</t>
  </si>
  <si>
    <t xml:space="preserve">         MPRG approval - OBC</t>
  </si>
  <si>
    <t>Mon 08/06/20</t>
  </si>
  <si>
    <t>PRP-B-BSC-230</t>
  </si>
  <si>
    <t xml:space="preserve">         Start of work on FBC </t>
  </si>
  <si>
    <t>11 days</t>
  </si>
  <si>
    <t>Mon 22/06/20</t>
  </si>
  <si>
    <t>PRP-B-BSC-240</t>
  </si>
  <si>
    <t xml:space="preserve">         Contract Signing </t>
  </si>
  <si>
    <t>PRP-B-BSC-250</t>
  </si>
  <si>
    <t xml:space="preserve">         Written FPRG Approval </t>
  </si>
  <si>
    <t>PRP-B-BSC-260</t>
  </si>
  <si>
    <t xml:space="preserve">         MPRG Approval - FBC</t>
  </si>
  <si>
    <t>PRP-B-BSC-270</t>
  </si>
  <si>
    <t xml:space="preserve">         Investco approval - FBC</t>
  </si>
  <si>
    <t>PRP-B-EFF</t>
  </si>
  <si>
    <t xml:space="preserve">      Efficiencies</t>
  </si>
  <si>
    <t>96 days</t>
  </si>
  <si>
    <t>Mon 06/01/20</t>
  </si>
  <si>
    <t>Mon 18/05/20</t>
  </si>
  <si>
    <t>PRP-B-EFF-010</t>
  </si>
  <si>
    <t xml:space="preserve">         Sign off of Project Plan</t>
  </si>
  <si>
    <t>PRP-B-EFF-020</t>
  </si>
  <si>
    <t xml:space="preserve">         Schedule Interviews</t>
  </si>
  <si>
    <t>5 days</t>
  </si>
  <si>
    <t>Tue 07/01/20</t>
  </si>
  <si>
    <t>Mon 13/01/20</t>
  </si>
  <si>
    <t>PRP-B-EFF-030</t>
  </si>
  <si>
    <t xml:space="preserve">         Conduct Interviews</t>
  </si>
  <si>
    <t>15 days</t>
  </si>
  <si>
    <t>Mon 03/02/20</t>
  </si>
  <si>
    <t>PRP-B-EFF-040</t>
  </si>
  <si>
    <t xml:space="preserve">         Analyse Interview Data</t>
  </si>
  <si>
    <t>Tue 04/02/20</t>
  </si>
  <si>
    <t>Mon 24/02/20</t>
  </si>
  <si>
    <t>PRP-B-EFF-090</t>
  </si>
  <si>
    <t xml:space="preserve">         Interrogate assumptions</t>
  </si>
  <si>
    <t>6 days</t>
  </si>
  <si>
    <t>Tue 25/02/20</t>
  </si>
  <si>
    <t>Tue 03/03/20</t>
  </si>
  <si>
    <t>PRP-B-EFF-100</t>
  </si>
  <si>
    <t xml:space="preserve">         Arrange meetings with assumptions owners to discuss</t>
  </si>
  <si>
    <t>Wed 11/03/20</t>
  </si>
  <si>
    <t>PRP-B-EFF-120</t>
  </si>
  <si>
    <t xml:space="preserve">         Quality assurance of any analysis</t>
  </si>
  <si>
    <t>3 days</t>
  </si>
  <si>
    <t>Thu 12/03/20</t>
  </si>
  <si>
    <t>Mon 16/03/20</t>
  </si>
  <si>
    <t>PRP-B-EFF-130</t>
  </si>
  <si>
    <t xml:space="preserve">         Draft narrative written up</t>
  </si>
  <si>
    <t>4 days</t>
  </si>
  <si>
    <t>Tue 17/03/20</t>
  </si>
  <si>
    <t>PRP-B-EFF-140</t>
  </si>
  <si>
    <t xml:space="preserve">         Comments taken</t>
  </si>
  <si>
    <t>Wed 18/03/20</t>
  </si>
  <si>
    <t>Mon 23/03/20</t>
  </si>
  <si>
    <t>PRP-B-EFF-150</t>
  </si>
  <si>
    <t xml:space="preserve">         Final narrative produced</t>
  </si>
  <si>
    <t>Tue 24/03/20</t>
  </si>
  <si>
    <t>Fri 27/03/20</t>
  </si>
  <si>
    <t>PRP-B-EFF-160</t>
  </si>
  <si>
    <t xml:space="preserve">         Efficiencies Analysis Report [PPB draft]</t>
  </si>
  <si>
    <t>8 days</t>
  </si>
  <si>
    <t>Mon 30/03/20</t>
  </si>
  <si>
    <t>PRP-B-EFF-170</t>
  </si>
  <si>
    <t xml:space="preserve">         Scoping efficiencies analysis for full business case </t>
  </si>
  <si>
    <t>Mon 04/05/20</t>
  </si>
  <si>
    <t>PRP-B-BEN</t>
  </si>
  <si>
    <t xml:space="preserve">      Benefits</t>
  </si>
  <si>
    <t>584 days</t>
  </si>
  <si>
    <t>Thu 24/02/22</t>
  </si>
  <si>
    <t>PRP-B-BEN-010</t>
  </si>
  <si>
    <t xml:space="preserve">         Develop benefits map - OBC version 3</t>
  </si>
  <si>
    <t>86 days</t>
  </si>
  <si>
    <t>PRP-B-BEN-020</t>
  </si>
  <si>
    <t xml:space="preserve">         Identify benefits measures - OBC version 3</t>
  </si>
  <si>
    <t>PRP-B-BEN-030</t>
  </si>
  <si>
    <t xml:space="preserve">         Develop benefit profile agreements - version 1</t>
  </si>
  <si>
    <t>51 days</t>
  </si>
  <si>
    <t>Mon 20/01/20</t>
  </si>
  <si>
    <t>PRP-B-BEN-040</t>
  </si>
  <si>
    <t xml:space="preserve">         Develop methodology/narrative - version 1</t>
  </si>
  <si>
    <t>PRP-B-BEN-050</t>
  </si>
  <si>
    <t xml:space="preserve">         Identify major realisation milestones - version 1</t>
  </si>
  <si>
    <t>61 days</t>
  </si>
  <si>
    <t>PRP-B-BEN-060</t>
  </si>
  <si>
    <t xml:space="preserve">         Develop benefits map - OBC final version</t>
  </si>
  <si>
    <t>109 days</t>
  </si>
  <si>
    <t>Fri 28/08/20</t>
  </si>
  <si>
    <t>PRP-B-BEN-070</t>
  </si>
  <si>
    <t xml:space="preserve">         Identify benefits measures - OBC final version</t>
  </si>
  <si>
    <t>PRP-B-BEN-080</t>
  </si>
  <si>
    <t xml:space="preserve">         Detail measures and metrics - OBC final version</t>
  </si>
  <si>
    <t>74 days</t>
  </si>
  <si>
    <t>Thu 30/04/20</t>
  </si>
  <si>
    <t>PRP-B-BEN-090</t>
  </si>
  <si>
    <t xml:space="preserve">         Identify benefit owners - OBC final version</t>
  </si>
  <si>
    <t>PRP-B-BEN-100</t>
  </si>
  <si>
    <t xml:space="preserve">         Develop benefit profile agreements - OBC final version</t>
  </si>
  <si>
    <t>Fri 10/07/20</t>
  </si>
  <si>
    <t>PRP-B-BEN-110</t>
  </si>
  <si>
    <t xml:space="preserve">         Develop methodology/narrative - OBC final version</t>
  </si>
  <si>
    <t>PRP-B-BEN-120</t>
  </si>
  <si>
    <t xml:space="preserve">         Develop plan template - OBC final version</t>
  </si>
  <si>
    <t>84 days</t>
  </si>
  <si>
    <t>PRP-B-BEN-130</t>
  </si>
  <si>
    <t xml:space="preserve">         Identify major realisation milestones - OBC final version</t>
  </si>
  <si>
    <t>Fri 24/07/20</t>
  </si>
  <si>
    <t>PRP-B-BEN-140</t>
  </si>
  <si>
    <t xml:space="preserve">         Develop benefits map - revision</t>
  </si>
  <si>
    <t>174 days</t>
  </si>
  <si>
    <t>Mon 31/08/20</t>
  </si>
  <si>
    <t>Thu 29/04/21</t>
  </si>
  <si>
    <t>PRP-B-BEN-150</t>
  </si>
  <si>
    <t xml:space="preserve">         Identify benefits measures - revision</t>
  </si>
  <si>
    <t>PRP-B-BEN-160</t>
  </si>
  <si>
    <t xml:space="preserve">         Detail measures and metrics - revision</t>
  </si>
  <si>
    <t>139 days</t>
  </si>
  <si>
    <t>PRP-B-BEN-170</t>
  </si>
  <si>
    <t xml:space="preserve">         Identify benefit owners revision</t>
  </si>
  <si>
    <t>PRP-B-BEN-180</t>
  </si>
  <si>
    <t xml:space="preserve">         Develop benefit profile agreements - Full Business Case Draft</t>
  </si>
  <si>
    <t>160 days</t>
  </si>
  <si>
    <t>Mon 13/07/20</t>
  </si>
  <si>
    <t>Fri 19/02/21</t>
  </si>
  <si>
    <t>PRP-B-BEN-190</t>
  </si>
  <si>
    <t xml:space="preserve">         Develop methodology/narrative - Full Business Case Draft</t>
  </si>
  <si>
    <t>PRP-B-BEN-200</t>
  </si>
  <si>
    <t xml:space="preserve">         Develop plan template - Full Business Case Draft</t>
  </si>
  <si>
    <t>170 days</t>
  </si>
  <si>
    <t>Thu 24/12/20</t>
  </si>
  <si>
    <t>PRP-B-BEN-210</t>
  </si>
  <si>
    <t xml:space="preserve">         Identify major realisation milestones - Full Business Case Draft</t>
  </si>
  <si>
    <t>169 days</t>
  </si>
  <si>
    <t>Mon 27/07/20</t>
  </si>
  <si>
    <t>Thu 18/03/21</t>
  </si>
  <si>
    <t>PRP-B-BEN-220</t>
  </si>
  <si>
    <t xml:space="preserve">         Develop detailed realisation trajectory - Full Business Case Draft</t>
  </si>
  <si>
    <t>108 days</t>
  </si>
  <si>
    <t>Fri 10/04/20</t>
  </si>
  <si>
    <t>Tue 08/09/20</t>
  </si>
  <si>
    <t>PRP-B-BEN-230</t>
  </si>
  <si>
    <t xml:space="preserve">         Develop benefits map - Full Business Case Final</t>
  </si>
  <si>
    <t>551 days</t>
  </si>
  <si>
    <t>Fri 30/04/21</t>
  </si>
  <si>
    <t>Fri 09/06/23</t>
  </si>
  <si>
    <t>PRP-B-BEN-240</t>
  </si>
  <si>
    <t xml:space="preserve">         Identify benefits measures - Full Business Case Final</t>
  </si>
  <si>
    <t>215 days</t>
  </si>
  <si>
    <t>PRP-B-BEN-250</t>
  </si>
  <si>
    <t xml:space="preserve">         Detail measures and metrics - Full Business Case Final</t>
  </si>
  <si>
    <t>Wed 08/09/21</t>
  </si>
  <si>
    <t>PRP-B-BEN-260</t>
  </si>
  <si>
    <t xml:space="preserve">         Identify benefit owners - Full Business Case Final</t>
  </si>
  <si>
    <t>PRP-B-BEN-270</t>
  </si>
  <si>
    <t xml:space="preserve">         Develop benefit profile agreements - Full Business Case Final</t>
  </si>
  <si>
    <t>180 days</t>
  </si>
  <si>
    <t>Mon 22/02/21</t>
  </si>
  <si>
    <t>Fri 29/10/21</t>
  </si>
  <si>
    <t>PRP-B-BEN-280</t>
  </si>
  <si>
    <t xml:space="preserve">         Develop methodology/narrative - Full Business Case Final</t>
  </si>
  <si>
    <t>PRP-B-BEN-290</t>
  </si>
  <si>
    <t xml:space="preserve">         Develop plan template - Full Business Case Final</t>
  </si>
  <si>
    <t>Fri 25/12/20</t>
  </si>
  <si>
    <t>Thu 02/09/21</t>
  </si>
  <si>
    <t>PRP-B-BEN-300</t>
  </si>
  <si>
    <t xml:space="preserve">         Identify major realisation milestones - Full Business Case Final</t>
  </si>
  <si>
    <t>Fri 19/03/21</t>
  </si>
  <si>
    <t>Thu 25/11/21</t>
  </si>
  <si>
    <t>PRP-B-BEN-310</t>
  </si>
  <si>
    <t xml:space="preserve">         Develop detailed realisation trajectory - Full Business Case Final</t>
  </si>
  <si>
    <t>190 days</t>
  </si>
  <si>
    <t>Fri 21/05/21</t>
  </si>
  <si>
    <t>PRP-B-BEN-320</t>
  </si>
  <si>
    <t xml:space="preserve">         Benefits working group – ongoing</t>
  </si>
  <si>
    <t>192 days</t>
  </si>
  <si>
    <t>Wed 30/09/20</t>
  </si>
  <si>
    <t>PRP-B-BEN-330</t>
  </si>
  <si>
    <t xml:space="preserve">         Engagement with business change – ongoing</t>
  </si>
  <si>
    <t>191 days</t>
  </si>
  <si>
    <t>Wed 08/01/20</t>
  </si>
  <si>
    <t>PRP-B-BEN-340</t>
  </si>
  <si>
    <t xml:space="preserve">         Engagement with BAU / Operations – ongoing</t>
  </si>
  <si>
    <t>PRP-B-EVA</t>
  </si>
  <si>
    <t xml:space="preserve">      Evaluation</t>
  </si>
  <si>
    <t>PRP-B-EVA-010</t>
  </si>
  <si>
    <t xml:space="preserve">         Programme Evaluation Strategy [PPB draft]</t>
  </si>
  <si>
    <t>64 days</t>
  </si>
  <si>
    <t>PRP-B-EVA-020</t>
  </si>
  <si>
    <t xml:space="preserve">         Programme Evaluation Strategy Full Business Case</t>
  </si>
  <si>
    <t>133 days</t>
  </si>
  <si>
    <t>PRP-B-EVA-030</t>
  </si>
  <si>
    <t xml:space="preserve">         ETTG Phase One - Conduct Interviews</t>
  </si>
  <si>
    <t>107 days</t>
  </si>
  <si>
    <t>Fri 01/11/19</t>
  </si>
  <si>
    <t>PRP-B-EVA-040</t>
  </si>
  <si>
    <t xml:space="preserve">         ETTG Phase One - Analysis and write up</t>
  </si>
  <si>
    <t>65 days</t>
  </si>
  <si>
    <t>Tue 30/06/20</t>
  </si>
  <si>
    <t>PRP-B-EVA-050</t>
  </si>
  <si>
    <t xml:space="preserve">         ETTG Phase Two - Conduct Interviews</t>
  </si>
  <si>
    <t>66 days</t>
  </si>
  <si>
    <t>PRP-B-EVA-060</t>
  </si>
  <si>
    <t xml:space="preserve">         ETTG Phase Two - Analysis and write up</t>
  </si>
  <si>
    <t>Wed 30/12/20</t>
  </si>
  <si>
    <t>PRP-B-EVA-070</t>
  </si>
  <si>
    <t xml:space="preserve">         ETTG Process evaluation</t>
  </si>
  <si>
    <t>348 days</t>
  </si>
  <si>
    <t>Thu 31/12/20</t>
  </si>
  <si>
    <t>Mon 02/05/22</t>
  </si>
  <si>
    <t>PRP-B-EVA-080</t>
  </si>
  <si>
    <t xml:space="preserve">         ETTG Impact evaluation</t>
  </si>
  <si>
    <t>260 days</t>
  </si>
  <si>
    <t>Tue 03/05/22</t>
  </si>
  <si>
    <t>Mon 01/05/23</t>
  </si>
  <si>
    <t>PRP-B-EVA-090</t>
  </si>
  <si>
    <t xml:space="preserve">         Wales OM Model Transition - Survey</t>
  </si>
  <si>
    <t>42 days</t>
  </si>
  <si>
    <t>Mon 30/12/19</t>
  </si>
  <si>
    <t>PRP-B-EVA-100</t>
  </si>
  <si>
    <t xml:space="preserve">         Wales OM Model Transition - Conduct Interviews</t>
  </si>
  <si>
    <t>PRP-B-EVA-110</t>
  </si>
  <si>
    <t xml:space="preserve">         Wales OM Model Transition - Analysis and write up</t>
  </si>
  <si>
    <t>Tue 31/12/19</t>
  </si>
  <si>
    <t>PRP-B-EVA-120</t>
  </si>
  <si>
    <t xml:space="preserve">         Wales OM Model Process - Conduct Interviews</t>
  </si>
  <si>
    <t>131 days</t>
  </si>
  <si>
    <t>PRP-B-EVA-130</t>
  </si>
  <si>
    <t xml:space="preserve">         Wales OM Model Process - Analysis and write up</t>
  </si>
  <si>
    <t>63 days</t>
  </si>
  <si>
    <t>Tue 30/03/21</t>
  </si>
  <si>
    <t>PRP-B-EVA-140</t>
  </si>
  <si>
    <t xml:space="preserve">         Wales OM Model Process Evaluation</t>
  </si>
  <si>
    <t>412 days</t>
  </si>
  <si>
    <t>PRP-B-EVA-150</t>
  </si>
  <si>
    <t xml:space="preserve">         Phased Transition England CRCs Transition - Conduct Interviews</t>
  </si>
  <si>
    <t>88 days</t>
  </si>
  <si>
    <t>Mon 01/06/20</t>
  </si>
  <si>
    <t>PRP-B-EVA-160</t>
  </si>
  <si>
    <t xml:space="preserve">         Phased Transition England CRCs Transition - Analysis and write up</t>
  </si>
  <si>
    <t>PRP-B-EVA-170</t>
  </si>
  <si>
    <t xml:space="preserve">         Phased Transition England CRCs Process - Conduct Interviews</t>
  </si>
  <si>
    <t>PRP-B-EVA-180</t>
  </si>
  <si>
    <t xml:space="preserve">         Phased Transition England CRCs Process - Analysis and write up</t>
  </si>
  <si>
    <t>Wed 30/06/21</t>
  </si>
  <si>
    <t>PRP-B-EVA-190</t>
  </si>
  <si>
    <t xml:space="preserve">         Unified Model Transition - Conduct Interviews</t>
  </si>
  <si>
    <t>Tue 01/06/21</t>
  </si>
  <si>
    <t>Thu 30/09/21</t>
  </si>
  <si>
    <t>PRP-B-EVA-200</t>
  </si>
  <si>
    <t xml:space="preserve">         Unified Model Transition - Analysis and write up</t>
  </si>
  <si>
    <t>Fri 01/10/21</t>
  </si>
  <si>
    <t>Thu 30/12/21</t>
  </si>
  <si>
    <t>PRP-B-EVA-210</t>
  </si>
  <si>
    <t xml:space="preserve">         Unified Model Process - Conduct Interviews</t>
  </si>
  <si>
    <t>Wed 30/03/22</t>
  </si>
  <si>
    <t>PRP-B-EVA-220</t>
  </si>
  <si>
    <t xml:space="preserve">         Unified Model Process - Analysis and write up</t>
  </si>
  <si>
    <t>Fri 01/04/22</t>
  </si>
  <si>
    <t>Thu 30/06/22</t>
  </si>
  <si>
    <t>PRP-B-EVA-230</t>
  </si>
  <si>
    <t xml:space="preserve">         Unified Model Impact Evaluation</t>
  </si>
  <si>
    <t>Fri 01/07/22</t>
  </si>
  <si>
    <t>Fri 30/12/22</t>
  </si>
  <si>
    <t>PRP-B-EVA-240</t>
  </si>
  <si>
    <t xml:space="preserve">         Dynamic Framework Process Evaluation</t>
  </si>
  <si>
    <t>261 days</t>
  </si>
  <si>
    <t>Thu 01/07/21</t>
  </si>
  <si>
    <t>PRP-B-EVA-250</t>
  </si>
  <si>
    <t xml:space="preserve">         Dynamic Framework Impact Evaluation</t>
  </si>
  <si>
    <t>391 days</t>
  </si>
  <si>
    <t>Fri 29/12/23</t>
  </si>
  <si>
    <t>PRP-B-EVA-260</t>
  </si>
  <si>
    <t xml:space="preserve">         Transition/Operational Design Process Evaluation</t>
  </si>
  <si>
    <t>PRP-B-EVA-270</t>
  </si>
  <si>
    <t xml:space="preserve">         Transition/Operational Design Impact Evaluation</t>
  </si>
  <si>
    <t>PRP-B-EVA-280</t>
  </si>
  <si>
    <t xml:space="preserve">         Courts and Sentencing Process Evaluation</t>
  </si>
  <si>
    <t>Mon 03/07/23</t>
  </si>
  <si>
    <t>Fri 28/06/24</t>
  </si>
  <si>
    <t>PRP-B-EVA-290</t>
  </si>
  <si>
    <t xml:space="preserve">         Courts and Sentencing Impact Evaluation</t>
  </si>
  <si>
    <t>392 days</t>
  </si>
  <si>
    <t>Mon 01/07/24</t>
  </si>
  <si>
    <t>PRP-B-EVA-300</t>
  </si>
  <si>
    <t xml:space="preserve">         Resttlement and Rehabilitation Process Evaluation</t>
  </si>
  <si>
    <t>PRP-B-EVA-310</t>
  </si>
  <si>
    <t xml:space="preserve">         Resttlement and Rehabilitation Impact Evaluation</t>
  </si>
  <si>
    <t>PRP-S</t>
  </si>
  <si>
    <t xml:space="preserve">   Service Design</t>
  </si>
  <si>
    <t>324 days</t>
  </si>
  <si>
    <t>Thu 20/05/21</t>
  </si>
  <si>
    <t>PRP-S-MIL</t>
  </si>
  <si>
    <t>Tue 21/07/20</t>
  </si>
  <si>
    <t>Fri 18/12/20</t>
  </si>
  <si>
    <t>PRP-S-MIL-010</t>
  </si>
  <si>
    <t xml:space="preserve">         Final TOM 1st draft complete</t>
  </si>
  <si>
    <t>Mon 17/08/20</t>
  </si>
  <si>
    <t>PRP-S-MIL-020</t>
  </si>
  <si>
    <t xml:space="preserve">         PPB signs off tiering timing assumptions</t>
  </si>
  <si>
    <t>Tue 01/12/20</t>
  </si>
  <si>
    <t>PRP-S-MIL-030</t>
  </si>
  <si>
    <t xml:space="preserve">         NPS design input into FBC complete</t>
  </si>
  <si>
    <t>Mon 03/08/20</t>
  </si>
  <si>
    <t>PRP-S-MIL-040</t>
  </si>
  <si>
    <t xml:space="preserve">         Final TOM sign off (AR/JB/Ministers)</t>
  </si>
  <si>
    <t>Mon 10/08/20</t>
  </si>
  <si>
    <t>PRP-S-MIL-050</t>
  </si>
  <si>
    <t xml:space="preserve">         Final TOM publication on gov.uk</t>
  </si>
  <si>
    <t>Mon 30/11/20</t>
  </si>
  <si>
    <t>PRP-S-MIL-060</t>
  </si>
  <si>
    <t xml:space="preserve">         ROIF framework agreed</t>
  </si>
  <si>
    <t>Mon 21/12/20</t>
  </si>
  <si>
    <t>PRP-S-PAB</t>
  </si>
  <si>
    <t xml:space="preserve">      Policy and Briefing</t>
  </si>
  <si>
    <t>PRP-S-TOM</t>
  </si>
  <si>
    <t xml:space="preserve">      Final TOM</t>
  </si>
  <si>
    <t>195 days</t>
  </si>
  <si>
    <t>PRP-S-TOM-010</t>
  </si>
  <si>
    <t xml:space="preserve">         Interim TOM published</t>
  </si>
  <si>
    <t>PRP-S-TOM-020</t>
  </si>
  <si>
    <t xml:space="preserve">         Review of TOM EIA</t>
  </si>
  <si>
    <t>PRP-S-TOM-030</t>
  </si>
  <si>
    <t>PRP-S-TOM-040</t>
  </si>
  <si>
    <t xml:space="preserve">         Final TOM sign off by AR/JB</t>
  </si>
  <si>
    <t>Fri 07/08/20</t>
  </si>
  <si>
    <t>PRP-S-TOM-050</t>
  </si>
  <si>
    <t xml:space="preserve">         Share Final TOM with HMT, Cabinet Office</t>
  </si>
  <si>
    <t>Mon 26/10/20</t>
  </si>
  <si>
    <t>PRP-S-TOM-060</t>
  </si>
  <si>
    <t>PRP-S-TOM-070</t>
  </si>
  <si>
    <t xml:space="preserve">         Sentence Management / OM</t>
  </si>
  <si>
    <t>59 days</t>
  </si>
  <si>
    <t>Fri 03/07/20</t>
  </si>
  <si>
    <t>PRP-S-TOM-080</t>
  </si>
  <si>
    <t xml:space="preserve">         DSB review sentence mgt scope and ambition paper</t>
  </si>
  <si>
    <t>Tue 05/05/20</t>
  </si>
  <si>
    <t>PRP-S-TOM-090</t>
  </si>
  <si>
    <t xml:space="preserve">         DSB review of Admin Hubs paper</t>
  </si>
  <si>
    <t>PRP-S-TOM-100</t>
  </si>
  <si>
    <t xml:space="preserve">         DAB sign off of Admin Hubs model proposal (tbc)</t>
  </si>
  <si>
    <t>Thu 21/05/20</t>
  </si>
  <si>
    <t>PRP-S-TOM-110</t>
  </si>
  <si>
    <t xml:space="preserve">         DAB sign off of RO role</t>
  </si>
  <si>
    <t>PRP-S-TOM-120</t>
  </si>
  <si>
    <t xml:space="preserve">         DAB decision on sentence mgt scope and ambition</t>
  </si>
  <si>
    <t>PRP-S-TOM-130</t>
  </si>
  <si>
    <t xml:space="preserve">         Sentence mgt design testing completed</t>
  </si>
  <si>
    <t>Fri 05/06/20</t>
  </si>
  <si>
    <t>PRP-S-TOM-140</t>
  </si>
  <si>
    <t xml:space="preserve">         Sentence Mgt Final TOM input completed</t>
  </si>
  <si>
    <t>PRP-S-TOM-150</t>
  </si>
  <si>
    <t xml:space="preserve">         Sentence Mgt design input into FBC completed</t>
  </si>
  <si>
    <t>PRP-S-CDE</t>
  </si>
  <si>
    <t xml:space="preserve">      Court Design</t>
  </si>
  <si>
    <t>PRP-S-CDE-010</t>
  </si>
  <si>
    <t xml:space="preserve">         DAB court ambition approval</t>
  </si>
  <si>
    <t>PRP-S-CDE-020</t>
  </si>
  <si>
    <t xml:space="preserve">            Court ambition paper to DA Sub board</t>
  </si>
  <si>
    <t>PRP-S-CDE-030</t>
  </si>
  <si>
    <t xml:space="preserve">            Court Ambition paper to DAB </t>
  </si>
  <si>
    <t>Thu 23/04/20</t>
  </si>
  <si>
    <t>PRP-S-CDE-040</t>
  </si>
  <si>
    <t xml:space="preserve">         Defining E3 plus model</t>
  </si>
  <si>
    <t>33 days</t>
  </si>
  <si>
    <t>Fri 31/07/20</t>
  </si>
  <si>
    <t>Tue 15/09/20</t>
  </si>
  <si>
    <t>PRP-S-CDE-050</t>
  </si>
  <si>
    <t xml:space="preserve">            DAB approval of E3 plus design</t>
  </si>
  <si>
    <t>PRP-S-CDE-060</t>
  </si>
  <si>
    <t xml:space="preserve">            E3 plus model costings approved by PPB</t>
  </si>
  <si>
    <t>PRP-S-CDE-070</t>
  </si>
  <si>
    <t xml:space="preserve">            Evaluate results of Wales PSI pilot</t>
  </si>
  <si>
    <t>PRP-S-CDE-080</t>
  </si>
  <si>
    <t xml:space="preserve">         Court input to FBC complete</t>
  </si>
  <si>
    <t>PRP-S-CDE-090</t>
  </si>
  <si>
    <t xml:space="preserve">         PSR pilot design</t>
  </si>
  <si>
    <t>PRP-S-CDE-100</t>
  </si>
  <si>
    <t xml:space="preserve">         PSR pilot started</t>
  </si>
  <si>
    <t>PRP-S-CDE-110</t>
  </si>
  <si>
    <t xml:space="preserve">         PSR pilot complete</t>
  </si>
  <si>
    <t>PRP-S-CDE-120</t>
  </si>
  <si>
    <t xml:space="preserve">         PSR full scale up complete</t>
  </si>
  <si>
    <t>PRP-S-CDE-130</t>
  </si>
  <si>
    <t xml:space="preserve">         PSR full scale pilot paper approved</t>
  </si>
  <si>
    <t xml:space="preserve">      Victim Services</t>
  </si>
  <si>
    <t>102 days</t>
  </si>
  <si>
    <t xml:space="preserve">         OBC Victims cost input completed</t>
  </si>
  <si>
    <t>PRP-S-CDE-140</t>
  </si>
  <si>
    <t xml:space="preserve">         DSB review of Victim contact scheme options paper</t>
  </si>
  <si>
    <t>PRP-S-CDE-150</t>
  </si>
  <si>
    <t xml:space="preserve">         DAB decision of Victim contact scheme options</t>
  </si>
  <si>
    <t>Thu 04/06/20</t>
  </si>
  <si>
    <t>PRP-S-CDE-160</t>
  </si>
  <si>
    <t xml:space="preserve">         Victim Services Final TOM input completed</t>
  </si>
  <si>
    <t>Tue 23/06/20</t>
  </si>
  <si>
    <t>PRP-S-CDE-170</t>
  </si>
  <si>
    <t xml:space="preserve">         Agree FBC inputs</t>
  </si>
  <si>
    <t>PRP-S-CDE-180</t>
  </si>
  <si>
    <t xml:space="preserve">      Tiering</t>
  </si>
  <si>
    <t>Fri 27/11/20</t>
  </si>
  <si>
    <t>PRP-S-CDE-190</t>
  </si>
  <si>
    <t xml:space="preserve">         Findings from Interim Tiering Model for Wales</t>
  </si>
  <si>
    <t>PRP-S-CDE-200</t>
  </si>
  <si>
    <t xml:space="preserve">         Review OMIC tiering model in parallel to new tiering design.</t>
  </si>
  <si>
    <t>PRP-S-CDE-210</t>
  </si>
  <si>
    <t xml:space="preserve">         Proposal on Unified Model Tiering to DAB</t>
  </si>
  <si>
    <t>21 days</t>
  </si>
  <si>
    <t>PRP-S-CDE-220</t>
  </si>
  <si>
    <t xml:space="preserve">         Results of Women's Strategy Pilot</t>
  </si>
  <si>
    <t>PRP-S-CDE-230</t>
  </si>
  <si>
    <t xml:space="preserve">         Impact assessment for Unified Model Tiering with caseload volume forecasting</t>
  </si>
  <si>
    <t>PRP-S-CDE-240</t>
  </si>
  <si>
    <t xml:space="preserve">         Assess impact of design change on workload</t>
  </si>
  <si>
    <t>PRP-S-CDE-250</t>
  </si>
  <si>
    <t xml:space="preserve">         Resources assigned to Tiering Model Based on Design Changes for whole system</t>
  </si>
  <si>
    <t>PRP-S-CDE-260</t>
  </si>
  <si>
    <t xml:space="preserve">         PPB signs off timing assumptions for each tier (links to the role boundaries for POs / PSOs)</t>
  </si>
  <si>
    <t>PRP-S-CDE-270</t>
  </si>
  <si>
    <t xml:space="preserve">      National Standards and PIs</t>
  </si>
  <si>
    <t>175 days</t>
  </si>
  <si>
    <t>Fri 18/09/20</t>
  </si>
  <si>
    <t>PRP-S-CDE-280</t>
  </si>
  <si>
    <t xml:space="preserve">         Update the OM role policies and procedures based on service design</t>
  </si>
  <si>
    <t>PRP-S-CDE-290</t>
  </si>
  <si>
    <t xml:space="preserve">         Staff consultation on changes</t>
  </si>
  <si>
    <t>PRP-S-CDE-300</t>
  </si>
  <si>
    <t xml:space="preserve">         Workshops on changes</t>
  </si>
  <si>
    <t>PRP-S-CDE-310</t>
  </si>
  <si>
    <t xml:space="preserve">         Changes to Policies, procedures and guidance for new OM roles</t>
  </si>
  <si>
    <t>PRP-S-CDE-320</t>
  </si>
  <si>
    <t xml:space="preserve">      ROIF / SOF</t>
  </si>
  <si>
    <t>274 days</t>
  </si>
  <si>
    <t>Fri 13/03/20</t>
  </si>
  <si>
    <t>PRP-S-CDE-330</t>
  </si>
  <si>
    <t xml:space="preserve">         Funding for SOF agreed</t>
  </si>
  <si>
    <t>PRP-S-CDE-340</t>
  </si>
  <si>
    <t xml:space="preserve">         SOF Pilots launched</t>
  </si>
  <si>
    <t>PRP-S-CDE-350</t>
  </si>
  <si>
    <t xml:space="preserve">         ROIF TOM input completed</t>
  </si>
  <si>
    <t>PRP-S-CDE-360</t>
  </si>
  <si>
    <t xml:space="preserve">         Develop outline ROIF operating model</t>
  </si>
  <si>
    <t>PRP-S-CDE-370</t>
  </si>
  <si>
    <t xml:space="preserve">         ROIF FBC input completed</t>
  </si>
  <si>
    <t>PRP-S-CDE-380</t>
  </si>
  <si>
    <t xml:space="preserve">         ROIF detailed framework model developed</t>
  </si>
  <si>
    <t>PRP-S-CDE-390</t>
  </si>
  <si>
    <t>PRP-S-CDE-400</t>
  </si>
  <si>
    <t xml:space="preserve">         ROIF go-live</t>
  </si>
  <si>
    <t>PRP-S-CDE-410</t>
  </si>
  <si>
    <t xml:space="preserve">      Service User Involvement</t>
  </si>
  <si>
    <t>179 days</t>
  </si>
  <si>
    <t>Thu 29/10/20</t>
  </si>
  <si>
    <t>PRP-S-CDE-420</t>
  </si>
  <si>
    <t xml:space="preserve">         SUI paper presented and agreed at NPS PDD Weekly Touch Base Board</t>
  </si>
  <si>
    <t>PRP-S-CDE-430</t>
  </si>
  <si>
    <t xml:space="preserve">         Fuller SUI Options paper drafted</t>
  </si>
  <si>
    <t>Wed 20/05/20</t>
  </si>
  <si>
    <t>PRP-S-CDE-440</t>
  </si>
  <si>
    <t xml:space="preserve">         SUI Options paper presented to the Design Sub Board</t>
  </si>
  <si>
    <t>PRP-S-CDE-450</t>
  </si>
  <si>
    <t xml:space="preserve">         SUI Options presented to the DAB</t>
  </si>
  <si>
    <t>PRP-S-CDE-460</t>
  </si>
  <si>
    <t xml:space="preserve">         SUI Model fully developed</t>
  </si>
  <si>
    <t>Fri 30/10/20</t>
  </si>
  <si>
    <t>PRP-R</t>
  </si>
  <si>
    <t xml:space="preserve">   Resettlement</t>
  </si>
  <si>
    <t>202 days</t>
  </si>
  <si>
    <t>Sun 20/12/20</t>
  </si>
  <si>
    <t>PRP-R-MIL</t>
  </si>
  <si>
    <t>PRP-R-MIL-010</t>
  </si>
  <si>
    <t xml:space="preserve">         Unified Model OMiC scoped</t>
  </si>
  <si>
    <t>PRP-R-MIL-020</t>
  </si>
  <si>
    <t xml:space="preserve">         OMIC processes agreed for Day 1</t>
  </si>
  <si>
    <t>PRP-R-MIL-030</t>
  </si>
  <si>
    <t xml:space="preserve">         Short sentence pilot complete</t>
  </si>
  <si>
    <t>Fri 25/09/20</t>
  </si>
  <si>
    <t>PRP-R-MIL-040</t>
  </si>
  <si>
    <t xml:space="preserve">         Resettlement design input into FBC completed</t>
  </si>
  <si>
    <t>PRP-R-MIL-050</t>
  </si>
  <si>
    <t xml:space="preserve">         Resettlement Final TOM input completed</t>
  </si>
  <si>
    <t>PRP-R-OMI</t>
  </si>
  <si>
    <t xml:space="preserve">      OMIC</t>
  </si>
  <si>
    <t>PRP-R-OMI-010</t>
  </si>
  <si>
    <t xml:space="preserve">         Additional activities TBD post plan agreement</t>
  </si>
  <si>
    <t>Fri 17/04/20</t>
  </si>
  <si>
    <t>PRP-R-OMI-020</t>
  </si>
  <si>
    <t xml:space="preserve">         Articulate regional flex for resettlement processes</t>
  </si>
  <si>
    <t>Fri 29/05/20</t>
  </si>
  <si>
    <t>PRP-R-OMI-030</t>
  </si>
  <si>
    <t>PRP-R-OMI-040</t>
  </si>
  <si>
    <t>PRP-R-OMI-050</t>
  </si>
  <si>
    <t xml:space="preserve">         High level action plan with OMiC team agreed</t>
  </si>
  <si>
    <t>PRP-R-OMI-060</t>
  </si>
  <si>
    <t xml:space="preserve">         Information sharing protocols between prisons and probation defined</t>
  </si>
  <si>
    <t>32 days</t>
  </si>
  <si>
    <t>Wed 27/05/20</t>
  </si>
  <si>
    <t>PRP-R-OMI-070</t>
  </si>
  <si>
    <t xml:space="preserve">         Resettlement pack definition</t>
  </si>
  <si>
    <t>Thu 10/09/20</t>
  </si>
  <si>
    <t>PRP-R-OMI-080</t>
  </si>
  <si>
    <t xml:space="preserve">         BCST1 Assessment scope of work agreed (w/Reducing Reoffending)</t>
  </si>
  <si>
    <t>45 days</t>
  </si>
  <si>
    <t>Mon 15/06/20</t>
  </si>
  <si>
    <t>PRP-R-SSM</t>
  </si>
  <si>
    <t xml:space="preserve">      Short Sentence Model</t>
  </si>
  <si>
    <t>111 days</t>
  </si>
  <si>
    <t>PRP-R-SSM-010</t>
  </si>
  <si>
    <t xml:space="preserve">         Short sentence pilot DAB decision</t>
  </si>
  <si>
    <t>PRP-R-SSM-020</t>
  </si>
  <si>
    <t xml:space="preserve">         Short sentence pilot kick off</t>
  </si>
  <si>
    <t>PRP-R-SSM-030</t>
  </si>
  <si>
    <t>PRP-R-TOM</t>
  </si>
  <si>
    <t xml:space="preserve">      TOM/OC/FBC input</t>
  </si>
  <si>
    <t>89 days</t>
  </si>
  <si>
    <t>Thu 30/07/20</t>
  </si>
  <si>
    <t>PRP-R-TOM-010</t>
  </si>
  <si>
    <t>PRP-R-TOM-020</t>
  </si>
  <si>
    <t>PRP-R-TOM-030</t>
  </si>
  <si>
    <t xml:space="preserve">         Refined cost options for OBC2 drafted</t>
  </si>
  <si>
    <t>PRP-R-TOM-040</t>
  </si>
  <si>
    <t xml:space="preserve">         Cost options paper refined for PPB</t>
  </si>
  <si>
    <t>PRP-R-TOM-050</t>
  </si>
  <si>
    <t xml:space="preserve">         Collate resettlement activity into final model</t>
  </si>
  <si>
    <t>44 days</t>
  </si>
  <si>
    <t>Fri 12/06/20</t>
  </si>
  <si>
    <t>PRP-R-TRA</t>
  </si>
  <si>
    <t xml:space="preserve">      Transition</t>
  </si>
  <si>
    <t>30 days</t>
  </si>
  <si>
    <t>PRP-R-TRA-010</t>
  </si>
  <si>
    <t xml:space="preserve">         DAB approval of Resettlement options for plugging the IMS gap</t>
  </si>
  <si>
    <t>PRP-R-TRA-020</t>
  </si>
  <si>
    <t xml:space="preserve">         Resettlement options for plugging IMS gap to include within wider IMS gap analysis</t>
  </si>
  <si>
    <t>PRP-R-TRA-030</t>
  </si>
  <si>
    <t xml:space="preserve">         Contribute to DF evaluation questions for resettlement</t>
  </si>
  <si>
    <t>13 days</t>
  </si>
  <si>
    <t>PRP-C</t>
  </si>
  <si>
    <t xml:space="preserve">   Competed Services</t>
  </si>
  <si>
    <t>641 days</t>
  </si>
  <si>
    <t>Mon 14/01/19</t>
  </si>
  <si>
    <t>PRP-C-MIL</t>
  </si>
  <si>
    <t>313 days</t>
  </si>
  <si>
    <t>Wed 15/04/20</t>
  </si>
  <si>
    <t>Fri 25/06/21</t>
  </si>
  <si>
    <t>PRP-C-MIL-010</t>
  </si>
  <si>
    <t xml:space="preserve">         PDP - ITT Evaluation and Moderation complete</t>
  </si>
  <si>
    <t>Mon 25/05/20</t>
  </si>
  <si>
    <t>PRP-C-MIL-020</t>
  </si>
  <si>
    <t xml:space="preserve">         BAFO Evaluation and Moderation Complete</t>
  </si>
  <si>
    <t>Mon 05/10/20</t>
  </si>
  <si>
    <t>PRP-C-MIL-030</t>
  </si>
  <si>
    <t xml:space="preserve">         PDP Contract Award</t>
  </si>
  <si>
    <t>Wed 25/11/20</t>
  </si>
  <si>
    <t>PRP-C-MIL-040</t>
  </si>
  <si>
    <t xml:space="preserve">         PDP - Go-Live</t>
  </si>
  <si>
    <t>PRP-C-MIL-050</t>
  </si>
  <si>
    <t xml:space="preserve">         Finalise Day 1 national specifications</t>
  </si>
  <si>
    <t>PRP-C-MIL-060</t>
  </si>
  <si>
    <t xml:space="preserve">         Framework Agreement Finalised (Develop documentation and schedules)</t>
  </si>
  <si>
    <t>PRP-C-MIL-070</t>
  </si>
  <si>
    <t xml:space="preserve">         Procurement Documents Finalised</t>
  </si>
  <si>
    <t>PRP-C-MIL-080</t>
  </si>
  <si>
    <t xml:space="preserve">         Legal review of Framework ITP pack for publication</t>
  </si>
  <si>
    <t>PRP-C-MIL-090</t>
  </si>
  <si>
    <t xml:space="preserve">         DF Framework Launch</t>
  </si>
  <si>
    <t>PRP-C-MIL-100</t>
  </si>
  <si>
    <t xml:space="preserve">         Call-Off Competitions Starts</t>
  </si>
  <si>
    <t>Mon 06/07/20</t>
  </si>
  <si>
    <t>PRP-C-MIL-110</t>
  </si>
  <si>
    <t xml:space="preserve">         DF Contract Awards complete</t>
  </si>
  <si>
    <t>Wed 23/12/20</t>
  </si>
  <si>
    <t>PRP-C-MIL-120</t>
  </si>
  <si>
    <t xml:space="preserve">         DF Go Live</t>
  </si>
  <si>
    <t>PRP-C-PDP</t>
  </si>
  <si>
    <t xml:space="preserve">      PDP</t>
  </si>
  <si>
    <t>372 days</t>
  </si>
  <si>
    <t>Fri 24/01/20</t>
  </si>
  <si>
    <t>PRP-C-PDP-010</t>
  </si>
  <si>
    <t xml:space="preserve">         PDP - SQ Evaluation and moderation complete</t>
  </si>
  <si>
    <t>PRP-C-PDP-020</t>
  </si>
  <si>
    <t xml:space="preserve">         PDP - Debrief letters issued to successful and unsuccessful SQ responders</t>
  </si>
  <si>
    <t>Mon 27/01/20</t>
  </si>
  <si>
    <t>PRP-C-PDP-030</t>
  </si>
  <si>
    <t xml:space="preserve">         PDP - ITT Issued to successful SQ respondents</t>
  </si>
  <si>
    <t>9 days</t>
  </si>
  <si>
    <t>Tue 28/01/20</t>
  </si>
  <si>
    <t>PRP-C-PDP-040</t>
  </si>
  <si>
    <t xml:space="preserve">         PDP - ITT Evaluation team ready</t>
  </si>
  <si>
    <t>Tue 10/03/20</t>
  </si>
  <si>
    <t>PRP-C-PDP-050</t>
  </si>
  <si>
    <t xml:space="preserve">         Deadline for bidder clarifications questions for PDP ITT</t>
  </si>
  <si>
    <t>PRP-C-PDP-060</t>
  </si>
  <si>
    <t xml:space="preserve">         Deadline for receipt of Bidders Initial Tenders for PDP</t>
  </si>
  <si>
    <t>PRP-C-PDP-070</t>
  </si>
  <si>
    <t xml:space="preserve">         PDP - ITT Evaluation and Moderation</t>
  </si>
  <si>
    <t>40 days</t>
  </si>
  <si>
    <t>Fri 22/05/20</t>
  </si>
  <si>
    <t>PRP-C-PDP-080</t>
  </si>
  <si>
    <t>PRP-C-PDP-090</t>
  </si>
  <si>
    <t xml:space="preserve">         PDP - ITT Debrief letters issued to responders</t>
  </si>
  <si>
    <t>Tue 26/05/20</t>
  </si>
  <si>
    <t>PRP-C-PDP-100</t>
  </si>
  <si>
    <t xml:space="preserve">         PDP - Face to Face meetings with successful ITT responders</t>
  </si>
  <si>
    <t>25 days</t>
  </si>
  <si>
    <t>PRP-C-PDP-110</t>
  </si>
  <si>
    <t xml:space="preserve">         BAFO stage</t>
  </si>
  <si>
    <t>20 days</t>
  </si>
  <si>
    <t>PRP-C-PDP-120</t>
  </si>
  <si>
    <t xml:space="preserve">            The Authority issues invitation to submit BAFO</t>
  </si>
  <si>
    <t>PRP-C-PDP-130</t>
  </si>
  <si>
    <t xml:space="preserve">            Deadline for Bidders to submit clarification questions on the BAFO</t>
  </si>
  <si>
    <t>PRP-C-PDP-140</t>
  </si>
  <si>
    <t xml:space="preserve">         Deadline for receipt of Bidders BAFO's submission</t>
  </si>
  <si>
    <t>Fri 21/08/20</t>
  </si>
  <si>
    <t>PRP-C-PDP-150</t>
  </si>
  <si>
    <t xml:space="preserve">         BAFO Evaluation and Moderation</t>
  </si>
  <si>
    <t>Mon 24/08/20</t>
  </si>
  <si>
    <t>PRP-C-PDP-160</t>
  </si>
  <si>
    <t>PRP-C-PDP-170</t>
  </si>
  <si>
    <t xml:space="preserve">         Successful BAFO bidders notified</t>
  </si>
  <si>
    <t>Tue 06/10/20</t>
  </si>
  <si>
    <t>Mon 12/10/20</t>
  </si>
  <si>
    <t>PRP-C-PDP-180</t>
  </si>
  <si>
    <t xml:space="preserve">         Standstill period</t>
  </si>
  <si>
    <t>7 days</t>
  </si>
  <si>
    <t>Tue 13/10/20</t>
  </si>
  <si>
    <t>Wed 21/10/20</t>
  </si>
  <si>
    <t>PRP-C-PDP-190</t>
  </si>
  <si>
    <t>PRP-C-PDP-200</t>
  </si>
  <si>
    <t xml:space="preserve">         FBC/PDP Contingency period</t>
  </si>
  <si>
    <t>Thu 26/11/20</t>
  </si>
  <si>
    <t>PRP-C-PDP-210</t>
  </si>
  <si>
    <t xml:space="preserve">         Mobilisation period</t>
  </si>
  <si>
    <t>132 days</t>
  </si>
  <si>
    <t>PRP-C-PDP-220</t>
  </si>
  <si>
    <t>PRP-C-DNF</t>
  </si>
  <si>
    <t xml:space="preserve">      Dynamic Framework</t>
  </si>
  <si>
    <t>454 days</t>
  </si>
  <si>
    <t>Tue 01/10/19</t>
  </si>
  <si>
    <t>PRP-C-DNF-010</t>
  </si>
  <si>
    <t xml:space="preserve">         Categories specifications complete</t>
  </si>
  <si>
    <t>PRP-C-DNF-020</t>
  </si>
  <si>
    <t xml:space="preserve">            First draft of DF categories specifications complete</t>
  </si>
  <si>
    <t>PRP-C-DNF-030</t>
  </si>
  <si>
    <t xml:space="preserve">         Gap analysis work complete</t>
  </si>
  <si>
    <t>PRP-C-DNF-040</t>
  </si>
  <si>
    <t xml:space="preserve">            First draft Gap Analysis template and guidance shared with NPS PDDs</t>
  </si>
  <si>
    <t>PRP-C-DNF-050</t>
  </si>
  <si>
    <t xml:space="preserve">            Gap analysis returns from PDDs</t>
  </si>
  <si>
    <t>PRP-C-DNF-060</t>
  </si>
  <si>
    <t>19 days</t>
  </si>
  <si>
    <t>Sun 22/03/20</t>
  </si>
  <si>
    <t>PRP-C-DNF-070</t>
  </si>
  <si>
    <t xml:space="preserve">         Design Authority Approval of Day 1 Services</t>
  </si>
  <si>
    <t>PRP-C-DNF-080</t>
  </si>
  <si>
    <t xml:space="preserve">         Workforce staff and pensions obligations requirements confirmed</t>
  </si>
  <si>
    <t>70 days</t>
  </si>
  <si>
    <t>PRP-C-DNF-090</t>
  </si>
  <si>
    <t xml:space="preserve">         Finalise contract values</t>
  </si>
  <si>
    <t>79 days</t>
  </si>
  <si>
    <t>PRP-C-DNF-100</t>
  </si>
  <si>
    <t xml:space="preserve">         ICT position (IPR, Information Security Requirements) confirmed</t>
  </si>
  <si>
    <t>PRP-C-DNF-110</t>
  </si>
  <si>
    <t xml:space="preserve">         DF Sourcing system SQ build</t>
  </si>
  <si>
    <t>53 days</t>
  </si>
  <si>
    <t>PRP-C-DNF-120</t>
  </si>
  <si>
    <t xml:space="preserve">         Write Boiler Plate Regional Specifications</t>
  </si>
  <si>
    <t>18 days</t>
  </si>
  <si>
    <t>PRP-C-DNF-130</t>
  </si>
  <si>
    <t xml:space="preserve">         Develop performance measure regime (KPIs/SLAs/Service credits)</t>
  </si>
  <si>
    <t>52 days</t>
  </si>
  <si>
    <t>PRP-C-DNF-140</t>
  </si>
  <si>
    <t xml:space="preserve">         Draft Performance Framework agreed</t>
  </si>
  <si>
    <t>PRP-C-DNF-150</t>
  </si>
  <si>
    <t xml:space="preserve">            Market warming events</t>
  </si>
  <si>
    <t>23 days</t>
  </si>
  <si>
    <t>PRP-C-DNF-160</t>
  </si>
  <si>
    <t>Thu 31/10/19</t>
  </si>
  <si>
    <t>PRP-C-DNF-170</t>
  </si>
  <si>
    <t xml:space="preserve">            Develop Framework Agreement Evaluation Methodology</t>
  </si>
  <si>
    <t>28 days</t>
  </si>
  <si>
    <t>PRP-C-DNF-180</t>
  </si>
  <si>
    <t xml:space="preserve">            Develop Call-Off Contract Evaluation Methodology</t>
  </si>
  <si>
    <t>PRP-C-DNF-190</t>
  </si>
  <si>
    <t xml:space="preserve">            Draft OJEU Contract notice</t>
  </si>
  <si>
    <t>PRP-C-DNF-200</t>
  </si>
  <si>
    <t xml:space="preserve">            Write ITT form</t>
  </si>
  <si>
    <t>PRP-C-DNF-210</t>
  </si>
  <si>
    <t xml:space="preserve">            Write Framework competition guidance</t>
  </si>
  <si>
    <t>PRP-C-DNF-220</t>
  </si>
  <si>
    <t>PRP-C-DNF-230</t>
  </si>
  <si>
    <t xml:space="preserve">         Develop payment mechanism</t>
  </si>
  <si>
    <t>PRP-C-DNF-250</t>
  </si>
  <si>
    <t xml:space="preserve">         Programme Board approval of draft call-off procurement plan</t>
  </si>
  <si>
    <t>PRP-C-DNF-260</t>
  </si>
  <si>
    <t xml:space="preserve">         Final Ministerial review</t>
  </si>
  <si>
    <t>PRP-C-DNF-270</t>
  </si>
  <si>
    <t xml:space="preserve">         Legal review and clearance of Framework ITP pack for publication</t>
  </si>
  <si>
    <t>22 days</t>
  </si>
  <si>
    <t xml:space="preserve">         Framework Evaluators appointed and Trained</t>
  </si>
  <si>
    <t>PRP-C-DNF-290</t>
  </si>
  <si>
    <t xml:space="preserve">         Develop technical evaluation template</t>
  </si>
  <si>
    <t>PRP-C-DNF-320</t>
  </si>
  <si>
    <t xml:space="preserve">         DF Launch Go/No Go Decision</t>
  </si>
  <si>
    <t>PRP-C-DNF-330</t>
  </si>
  <si>
    <t>PRP-C-DNF-340</t>
  </si>
  <si>
    <t xml:space="preserve">         DF SQ Evaluation</t>
  </si>
  <si>
    <t>Sat 05/09/20</t>
  </si>
  <si>
    <t>PRP-C-DNF-350</t>
  </si>
  <si>
    <t xml:space="preserve">            DF SQ Evaluation - 1st wave</t>
  </si>
  <si>
    <t>PRP-C-DNF-360</t>
  </si>
  <si>
    <t xml:space="preserve">            DF SQ Evaluation - 2nd wave</t>
  </si>
  <si>
    <t>PRP-C-DNF-370</t>
  </si>
  <si>
    <t xml:space="preserve">            Appoint Call-Off Competition Evaluators</t>
  </si>
  <si>
    <t>PRP-C-DNF-380</t>
  </si>
  <si>
    <t xml:space="preserve">            DF SQ Evaluation - 3rd wave</t>
  </si>
  <si>
    <t>Wed 05/08/20</t>
  </si>
  <si>
    <t>Fri 04/09/20</t>
  </si>
  <si>
    <t>PRP-C-DNF-390</t>
  </si>
  <si>
    <t xml:space="preserve">         Data room ready and open</t>
  </si>
  <si>
    <t>PRP-C-DNF-400</t>
  </si>
  <si>
    <t>PRP-C-DNF-410</t>
  </si>
  <si>
    <t xml:space="preserve">         Call-Off Competition Evaluators Training</t>
  </si>
  <si>
    <t>Wed 08/07/20</t>
  </si>
  <si>
    <t>Fri 14/08/20</t>
  </si>
  <si>
    <t>PRP-C-DNF-420</t>
  </si>
  <si>
    <t xml:space="preserve">         Call-Off Competition Invitation to Tender - 1st, 2nd and 3rd waves</t>
  </si>
  <si>
    <t>104 days</t>
  </si>
  <si>
    <t>PRP-C-DNF-430</t>
  </si>
  <si>
    <t xml:space="preserve">         Call-Off Evaluation - 1st, 2nd and 3rd waves</t>
  </si>
  <si>
    <t>75 days</t>
  </si>
  <si>
    <t>Mon 07/09/20</t>
  </si>
  <si>
    <t>PRP-C-DNF-440</t>
  </si>
  <si>
    <t>PRP-C-DNF-450</t>
  </si>
  <si>
    <t xml:space="preserve">         Mobisation period</t>
  </si>
  <si>
    <t>130 days</t>
  </si>
  <si>
    <t>Mon 28/12/20</t>
  </si>
  <si>
    <t>PRP-C-DNF-460</t>
  </si>
  <si>
    <t>PRP-C-ECM</t>
  </si>
  <si>
    <t xml:space="preserve">      Exit and Contract Mobilisation</t>
  </si>
  <si>
    <t>640 days</t>
  </si>
  <si>
    <t>PRP-C-ECM-010</t>
  </si>
  <si>
    <t xml:space="preserve">         Exit Plan 1st update</t>
  </si>
  <si>
    <t>Fri 22/02/19</t>
  </si>
  <si>
    <t>PRP-C-ECM-020</t>
  </si>
  <si>
    <t xml:space="preserve">         Transition meetings with regions</t>
  </si>
  <si>
    <t>440 days</t>
  </si>
  <si>
    <t>Mon 21/10/19</t>
  </si>
  <si>
    <t>PRP-C-ECM-030</t>
  </si>
  <si>
    <t xml:space="preserve">         Regular Exit Plan updates</t>
  </si>
  <si>
    <t>Mon 11/01/21</t>
  </si>
  <si>
    <t>PRP-C-ECM-040</t>
  </si>
  <si>
    <t xml:space="preserve">         Interventions Services Transfer Activities</t>
  </si>
  <si>
    <t>150 days</t>
  </si>
  <si>
    <t>PRP-C-ECM-050</t>
  </si>
  <si>
    <t xml:space="preserve">         Data transfer/destroy</t>
  </si>
  <si>
    <t>119 days</t>
  </si>
  <si>
    <t>Tue 12/01/21</t>
  </si>
  <si>
    <t>PRP-C-ECM-060</t>
  </si>
  <si>
    <t xml:space="preserve">         Contract expired period &amp; exit date</t>
  </si>
  <si>
    <t>Tue 02/03/21</t>
  </si>
  <si>
    <t>PRP-C-ECM-070</t>
  </si>
  <si>
    <t xml:space="preserve">         Regional Structures in place for Contract Management and BAU</t>
  </si>
  <si>
    <t>PRP-E</t>
  </si>
  <si>
    <t xml:space="preserve">   Estates</t>
  </si>
  <si>
    <t>478 days</t>
  </si>
  <si>
    <t>PRP-E-MIL</t>
  </si>
  <si>
    <t>323 days</t>
  </si>
  <si>
    <t>Thu 24/06/21</t>
  </si>
  <si>
    <t>PRP-E-MIL-10</t>
  </si>
  <si>
    <t xml:space="preserve">         Probation Reform Programme board signs off national strategy</t>
  </si>
  <si>
    <t>PRP-E-MIL-20</t>
  </si>
  <si>
    <t xml:space="preserve">         Regional Plans - High Level Activities Confirmed</t>
  </si>
  <si>
    <t>PRP-E-MIL-30</t>
  </si>
  <si>
    <t xml:space="preserve">         Fully scoped plans for all buildings</t>
  </si>
  <si>
    <t>PRP-E-MIL-40</t>
  </si>
  <si>
    <t xml:space="preserve">         Site Surveys Completed</t>
  </si>
  <si>
    <t>PRP-E-MIL-50</t>
  </si>
  <si>
    <t xml:space="preserve">         Regional Director Bases operational</t>
  </si>
  <si>
    <t>PRP-E-MIL-60</t>
  </si>
  <si>
    <t xml:space="preserve">         Year 2 feasibility studies complete</t>
  </si>
  <si>
    <t>PRP-E-MIL-70</t>
  </si>
  <si>
    <t xml:space="preserve">         Facilities Management plan for service for Day 1 in place</t>
  </si>
  <si>
    <t>Mon 29/03/21</t>
  </si>
  <si>
    <t>PRP-E-MIL-80</t>
  </si>
  <si>
    <t xml:space="preserve">         Day 1 - Properties Completed</t>
  </si>
  <si>
    <t>PRP-E-STR</t>
  </si>
  <si>
    <t xml:space="preserve">      Estates Strategy</t>
  </si>
  <si>
    <t>PRP-E-STR-10</t>
  </si>
  <si>
    <t xml:space="preserve">         HMPPS Confirm NPS first Estates strategy reviewed</t>
  </si>
  <si>
    <t>16 days</t>
  </si>
  <si>
    <t>Mon 23/09/19</t>
  </si>
  <si>
    <t>PRP-E-STR-20</t>
  </si>
  <si>
    <t xml:space="preserve">         Initial Site Analysis</t>
  </si>
  <si>
    <t>Tue 24/09/19</t>
  </si>
  <si>
    <t>Mon 30/09/19</t>
  </si>
  <si>
    <t>PRP-E-STR-30</t>
  </si>
  <si>
    <t xml:space="preserve">         Initial Site Surveys</t>
  </si>
  <si>
    <t>PRP-E-STR-40</t>
  </si>
  <si>
    <t xml:space="preserve">         2nd phase condition surveys</t>
  </si>
  <si>
    <t>56 days</t>
  </si>
  <si>
    <t>Wed 02/10/19</t>
  </si>
  <si>
    <t>Wed 18/12/19</t>
  </si>
  <si>
    <t>PRP-E-STR-50</t>
  </si>
  <si>
    <t xml:space="preserve">         NPS Strategy 1st draft developed</t>
  </si>
  <si>
    <t>Fri 11/10/19</t>
  </si>
  <si>
    <t>PRP-E-STR-60</t>
  </si>
  <si>
    <t xml:space="preserve">         Design Guide 1st Draft developed</t>
  </si>
  <si>
    <t>73 days</t>
  </si>
  <si>
    <t>Wed 11/12/19</t>
  </si>
  <si>
    <t>PRP-E-STR-70</t>
  </si>
  <si>
    <t xml:space="preserve">         Blueprint for the modern probation estate design guide completed</t>
  </si>
  <si>
    <t>PRP-E-STR-80</t>
  </si>
  <si>
    <t xml:space="preserve">         DDAT, People and Estates Interface created</t>
  </si>
  <si>
    <t>Thu 12/12/19</t>
  </si>
  <si>
    <t>PRP-E-STR-90</t>
  </si>
  <si>
    <t xml:space="preserve">         Regional sub-group structure established</t>
  </si>
  <si>
    <t>10 days</t>
  </si>
  <si>
    <t>Mon 14/10/19</t>
  </si>
  <si>
    <t>PRP-E-STR-100</t>
  </si>
  <si>
    <t xml:space="preserve">         Sign off strategy at regional boards</t>
  </si>
  <si>
    <t>121 days</t>
  </si>
  <si>
    <t>Tue 15/10/19</t>
  </si>
  <si>
    <t>PRP-E-STR-110</t>
  </si>
  <si>
    <t xml:space="preserve">         National estates strategy approved by Estates Programme Board</t>
  </si>
  <si>
    <t>PRP-E-STR-120</t>
  </si>
  <si>
    <t>PRP-E-STR-130</t>
  </si>
  <si>
    <t xml:space="preserve">         Budget authority for proposed expenditure provided to MoJ Estates</t>
  </si>
  <si>
    <t>PRP-E-PLA</t>
  </si>
  <si>
    <t xml:space="preserve">      Planning</t>
  </si>
  <si>
    <t>344 days</t>
  </si>
  <si>
    <t>PRP-E-PLA-10</t>
  </si>
  <si>
    <t xml:space="preserve">         Landlord Engagement</t>
  </si>
  <si>
    <t>PRP-E-PLA-20</t>
  </si>
  <si>
    <t xml:space="preserve">            Hold workshop to discuss approach to engaging landlords</t>
  </si>
  <si>
    <t>PRP-E-PLA-30</t>
  </si>
  <si>
    <t xml:space="preserve">         Finalise and confirm strategy for landlord engagement</t>
  </si>
  <si>
    <t>284 days</t>
  </si>
  <si>
    <t>PRP-E-PLA-40</t>
  </si>
  <si>
    <t xml:space="preserve">            Write to CRCs to inform that we will be speaking to landloard re leases </t>
  </si>
  <si>
    <t>PRP-E-PLA-50</t>
  </si>
  <si>
    <t xml:space="preserve">            Write to Treasury &amp; Cabinet Office for PTS &amp; LMER for approval </t>
  </si>
  <si>
    <t>PRP-E-PLA-60</t>
  </si>
  <si>
    <t xml:space="preserve">            Transferring and Acquiring new buildings as required by the strategy </t>
  </si>
  <si>
    <t>PRP-E-PLA-70</t>
  </si>
  <si>
    <t>PRP-E-PLA-80</t>
  </si>
  <si>
    <t xml:space="preserve">            Update regional strategies in light of national funding profile</t>
  </si>
  <si>
    <t>PRP-E-PLA-90</t>
  </si>
  <si>
    <t xml:space="preserve">            Draw up plans for delivery of SW regional strategy as basis for planing discussions</t>
  </si>
  <si>
    <t>Mon 06/04/20</t>
  </si>
  <si>
    <t>PRP-E-PLA-100</t>
  </si>
  <si>
    <t xml:space="preserve">            Workshop to review SW delivery plan and agree wider application of planning assumptions within</t>
  </si>
  <si>
    <t>Tue 07/04/20</t>
  </si>
  <si>
    <t>PRP-E-PLA-110</t>
  </si>
  <si>
    <t xml:space="preserve">            Finalise SW high evel delivery plan as model for remaining regions</t>
  </si>
  <si>
    <t>PRP-E-PLA-120</t>
  </si>
  <si>
    <t xml:space="preserve">            Draw up each region's high level Day 1 delivery plan</t>
  </si>
  <si>
    <t>PRP-E-PLA-130</t>
  </si>
  <si>
    <t xml:space="preserve">            Confirm high level activities required for Day 1 of unified model</t>
  </si>
  <si>
    <t>Wed 03/06/20</t>
  </si>
  <si>
    <t>PRP-E-PLA-140</t>
  </si>
  <si>
    <t>Mon 29/06/20</t>
  </si>
  <si>
    <t>PRP-E-PLA-150</t>
  </si>
  <si>
    <t xml:space="preserve">            Draw up detailed Day 1 delivery plans for each region</t>
  </si>
  <si>
    <t>PRP-E-PLA-160</t>
  </si>
  <si>
    <t xml:space="preserve">            Detailed Day 1 delivery plan approval in each region</t>
  </si>
  <si>
    <t>PRP-E-PLA-170</t>
  </si>
  <si>
    <t xml:space="preserve">         Confirm detailed activities required for Day 1 of unified model</t>
  </si>
  <si>
    <t>PRP-E-PLA-180</t>
  </si>
  <si>
    <t xml:space="preserve">            Final approval by Operational Readiness Board </t>
  </si>
  <si>
    <t>PRP-E-PLA-190</t>
  </si>
  <si>
    <t>PRP-E-PLA-200</t>
  </si>
  <si>
    <t xml:space="preserve">            IT surveys required for Day 1 properties complete</t>
  </si>
  <si>
    <t>PRP-E-PLA-210</t>
  </si>
  <si>
    <t xml:space="preserve">            Security surveys required for Day 1 properties complete</t>
  </si>
  <si>
    <t>PRP-E-PLA-220</t>
  </si>
  <si>
    <t xml:space="preserve">            Health &amp; Safety surveys required for Day 1 properties complete</t>
  </si>
  <si>
    <t>PRP-E-PLA-230</t>
  </si>
  <si>
    <t xml:space="preserve">            FM surveys required for Day 1 properties complete</t>
  </si>
  <si>
    <t>PRP-E-D1P</t>
  </si>
  <si>
    <t xml:space="preserve">      Day 1 Properties (June 2021)</t>
  </si>
  <si>
    <t>349 days</t>
  </si>
  <si>
    <t>PRP-E-D1P-10</t>
  </si>
  <si>
    <t>PRP-E-D1P-20</t>
  </si>
  <si>
    <t xml:space="preserve">            Establish minimum requirements for new RD bases to be operational</t>
  </si>
  <si>
    <t>PRP-E-D1P-30</t>
  </si>
  <si>
    <t xml:space="preserve">            Secure funding to obtain and install furniture</t>
  </si>
  <si>
    <t>2 days</t>
  </si>
  <si>
    <t>Thu 05/03/20</t>
  </si>
  <si>
    <t>PRP-E-D1P-40</t>
  </si>
  <si>
    <t xml:space="preserve">            Place furniture orders</t>
  </si>
  <si>
    <t>PRP-E-D1P-50</t>
  </si>
  <si>
    <t xml:space="preserve">            Installation of furniture</t>
  </si>
  <si>
    <t>PRP-E-D1P-60</t>
  </si>
  <si>
    <t xml:space="preserve">            Facilities Management plan for service for Day 1 in place</t>
  </si>
  <si>
    <t>PRP-E-D1P-70</t>
  </si>
  <si>
    <t xml:space="preserve">            Day 1 - Property Refurbishments</t>
  </si>
  <si>
    <t>PRP-E-D1P-80</t>
  </si>
  <si>
    <t xml:space="preserve">            Day 1 - Property Acquisitions</t>
  </si>
  <si>
    <t>PRP-E-D1P-90</t>
  </si>
  <si>
    <t xml:space="preserve">            Day 1 - Property Transfers</t>
  </si>
  <si>
    <t>PRP-E-D1P-100</t>
  </si>
  <si>
    <t xml:space="preserve">            Facilities Management contracts operational</t>
  </si>
  <si>
    <t>PRP-E-D1P-110</t>
  </si>
  <si>
    <t xml:space="preserve">            Year 2 Properties</t>
  </si>
  <si>
    <t>PRP-E-D1P-120</t>
  </si>
  <si>
    <t xml:space="preserve">            Year 2 feasibility studies complete</t>
  </si>
  <si>
    <t>Wed 31/03/21</t>
  </si>
  <si>
    <t>PRP-E-D1P-130</t>
  </si>
  <si>
    <t xml:space="preserve">            Day 1 Handover to RDDs and BSCs</t>
  </si>
  <si>
    <t>PRP-P</t>
  </si>
  <si>
    <t xml:space="preserve">   People</t>
  </si>
  <si>
    <t>585 days</t>
  </si>
  <si>
    <t>Fri 03/01/20</t>
  </si>
  <si>
    <t>Thu 31/03/22</t>
  </si>
  <si>
    <t>PRP-P-MIL</t>
  </si>
  <si>
    <t>320 days</t>
  </si>
  <si>
    <t>Mon 05/07/21</t>
  </si>
  <si>
    <t>PRP-P-MIL-010</t>
  </si>
  <si>
    <t xml:space="preserve">         Role assignment ends</t>
  </si>
  <si>
    <t>PRP-P-MIL-020</t>
  </si>
  <si>
    <t xml:space="preserve">         Placemnet: Confirmation of final matching outcome</t>
  </si>
  <si>
    <t>Tue 18/08/20</t>
  </si>
  <si>
    <t>PRP-P-MIL-030</t>
  </si>
  <si>
    <t xml:space="preserve">         Mobilisation: Outcome of staff ballot</t>
  </si>
  <si>
    <t>PRP-P-MIL-040</t>
  </si>
  <si>
    <t xml:space="preserve">         TU Consultation: Secretary of state to sign staff transfer agreement</t>
  </si>
  <si>
    <t>PRP-P-MIL-050</t>
  </si>
  <si>
    <t xml:space="preserve">         Mobilisation: Formal letters sent to staff re. transfer</t>
  </si>
  <si>
    <t>Mon 31/05/21</t>
  </si>
  <si>
    <t>PRP-P-MIL-060</t>
  </si>
  <si>
    <t xml:space="preserve">         Workforce data: CRC complete role assignment template</t>
  </si>
  <si>
    <t>Mon 21/06/21</t>
  </si>
  <si>
    <t>PRP-P-MIL-070</t>
  </si>
  <si>
    <t xml:space="preserve">         Payroll: testing begins</t>
  </si>
  <si>
    <t>Mon 01/03/21</t>
  </si>
  <si>
    <t>PRP-P-MIL-080</t>
  </si>
  <si>
    <t xml:space="preserve">         Outcome of NPS staff ballot</t>
  </si>
  <si>
    <t>PRP-P-MIL-090</t>
  </si>
  <si>
    <t xml:space="preserve">         Assignment process data requested</t>
  </si>
  <si>
    <t>PRP-P-MIL-100</t>
  </si>
  <si>
    <t xml:space="preserve">         Data migration: File transfer</t>
  </si>
  <si>
    <t>Sat 01/05/21</t>
  </si>
  <si>
    <t>PRP-P-MIL-110</t>
  </si>
  <si>
    <t xml:space="preserve">         Commence Role Assignment with CRCs</t>
  </si>
  <si>
    <t>PRP-P-MIL-120</t>
  </si>
  <si>
    <t xml:space="preserve">         Assignment process data received</t>
  </si>
  <si>
    <t>PRP-P-MIL-130</t>
  </si>
  <si>
    <t xml:space="preserve">         Recruitment of all SMT Roles Complete</t>
  </si>
  <si>
    <t>PRP-P-MIL-140</t>
  </si>
  <si>
    <t xml:space="preserve">         Complete Role Assignment with CRCs</t>
  </si>
  <si>
    <t>Fri 17/07/20</t>
  </si>
  <si>
    <t>PRP-P-MIL-150</t>
  </si>
  <si>
    <t xml:space="preserve">         RFCs: Submit RFCs </t>
  </si>
  <si>
    <t>Tue 14/07/20</t>
  </si>
  <si>
    <t>PRP-P-MIL-160</t>
  </si>
  <si>
    <t xml:space="preserve">         Recruitment: HO roles filled</t>
  </si>
  <si>
    <t>Tue 29/09/20</t>
  </si>
  <si>
    <t>PRP-P-MIL-170</t>
  </si>
  <si>
    <t xml:space="preserve">         Vetting: commission SSCL to start basic vetting</t>
  </si>
  <si>
    <t>PRP-P-MIL-180</t>
  </si>
  <si>
    <t xml:space="preserve">         Vetting Process</t>
  </si>
  <si>
    <t>PRP-P-MIL-190</t>
  </si>
  <si>
    <t xml:space="preserve">         Vetting: Completed</t>
  </si>
  <si>
    <t>Tue 03/08/21</t>
  </si>
  <si>
    <t>PRP-P-MIL-200</t>
  </si>
  <si>
    <t xml:space="preserve">         Divisions to Regions: PDUs become fully active / Go-Live</t>
  </si>
  <si>
    <t>Fri 02/04/21</t>
  </si>
  <si>
    <t>PRP-P-MIL-210</t>
  </si>
  <si>
    <t xml:space="preserve">         Divisions to Regions: Letters to staff confirming location changes</t>
  </si>
  <si>
    <t>PRP-P-MIL-220</t>
  </si>
  <si>
    <t xml:space="preserve">         Inductions: SLT Induction sessions completed</t>
  </si>
  <si>
    <t>Tue 08/12/20</t>
  </si>
  <si>
    <t>PRP-P-MIL-230</t>
  </si>
  <si>
    <t xml:space="preserve">         Inductions: CRC Staff inductions (Delivery Complete)</t>
  </si>
  <si>
    <t>PRP-P-MIL-240</t>
  </si>
  <si>
    <t xml:space="preserve">         LND: Comission development of course content and convert into eLearning modules</t>
  </si>
  <si>
    <t>Wed 02/09/20</t>
  </si>
  <si>
    <t>PRP-P-MIL-250</t>
  </si>
  <si>
    <t xml:space="preserve">         LND: Finalise modules of mandatory training for all staff groups</t>
  </si>
  <si>
    <t>PRP-P-MIL-260</t>
  </si>
  <si>
    <t xml:space="preserve">         Induction events completed</t>
  </si>
  <si>
    <t>Tue 15/06/21</t>
  </si>
  <si>
    <t>PRP-P-MIL-270</t>
  </si>
  <si>
    <t xml:space="preserve">         SOP transition complete and payroll live</t>
  </si>
  <si>
    <t>PRP-P-DTA</t>
  </si>
  <si>
    <t xml:space="preserve">      Design &amp; Transfer Approach</t>
  </si>
  <si>
    <t>385 days</t>
  </si>
  <si>
    <t>Mon 10/02/20</t>
  </si>
  <si>
    <t>Fri 30/07/21</t>
  </si>
  <si>
    <t>PRP-P-DTA-010</t>
  </si>
  <si>
    <t xml:space="preserve">         Role Assignment</t>
  </si>
  <si>
    <t>Tue 11/08/20</t>
  </si>
  <si>
    <t>PRP-P-DTA-020</t>
  </si>
  <si>
    <t xml:space="preserve">            CRCs decide whether to agree to activity</t>
  </si>
  <si>
    <t>PRP-P-DTA-030</t>
  </si>
  <si>
    <t xml:space="preserve">            Go/no go following Jim's comms #1</t>
  </si>
  <si>
    <t>Mon 09/03/20</t>
  </si>
  <si>
    <t>PRP-P-DTA-040</t>
  </si>
  <si>
    <t xml:space="preserve">            CRCs commence Role Assignment</t>
  </si>
  <si>
    <t>PRP-P-DTA-050</t>
  </si>
  <si>
    <t xml:space="preserve">            Role assignment ends</t>
  </si>
  <si>
    <t>PRP-P-DTA-060</t>
  </si>
  <si>
    <t xml:space="preserve">            Formal challenges to be sent in writing with deadline</t>
  </si>
  <si>
    <t>PRP-P-DTA-070</t>
  </si>
  <si>
    <t xml:space="preserve">            Face to face challenge meetings, if required</t>
  </si>
  <si>
    <t>Wed 15/07/20</t>
  </si>
  <si>
    <t>PRP-P-DTA-080</t>
  </si>
  <si>
    <t xml:space="preserve">         Placement</t>
  </si>
  <si>
    <t>221 days</t>
  </si>
  <si>
    <t>Sun 31/01/21</t>
  </si>
  <si>
    <t>PRP-P-DTA-090</t>
  </si>
  <si>
    <t xml:space="preserve">            Complete products for placement</t>
  </si>
  <si>
    <t>PRP-P-DTA-100</t>
  </si>
  <si>
    <t xml:space="preserve">            Complete mapping and matching desktop exercise using JDs (national) for ACO grades</t>
  </si>
  <si>
    <t>Fri 19/06/20</t>
  </si>
  <si>
    <t>PRP-P-DTA-110</t>
  </si>
  <si>
    <t xml:space="preserve">            CRC 1:1s for matching and mapping (gather role info) and share with NPS</t>
  </si>
  <si>
    <t>PRP-P-DTA-120</t>
  </si>
  <si>
    <t xml:space="preserve">            Confirmation of outcome and right to appeal letter</t>
  </si>
  <si>
    <t>PRP-P-DTA-130</t>
  </si>
  <si>
    <t xml:space="preserve">            Appeal panels held and outcomes sent</t>
  </si>
  <si>
    <t>PRP-P-DTA-140</t>
  </si>
  <si>
    <t xml:space="preserve">            Confirmation comms - final matching outcome letter and data report by division for CRC to use for preference exercise 1:1s</t>
  </si>
  <si>
    <t>PRP-P-DTA-150</t>
  </si>
  <si>
    <t xml:space="preserve">            Undersupply/Exact Fit: Letter preference confirmation via CRCs</t>
  </si>
  <si>
    <t>Mon 14/09/20</t>
  </si>
  <si>
    <t>PRP-P-DTA-160</t>
  </si>
  <si>
    <t xml:space="preserve">            Undersupply/Exact Fit: final placement letters</t>
  </si>
  <si>
    <t>PRP-P-DTA-170</t>
  </si>
  <si>
    <t xml:space="preserve">            Oversupply: Unsuccesful - outcome (placement or surplus) letters</t>
  </si>
  <si>
    <t>PRP-P-DTA-180</t>
  </si>
  <si>
    <t xml:space="preserve">            Pre-transfer placement consultation</t>
  </si>
  <si>
    <t>PRP-P-DTA-190</t>
  </si>
  <si>
    <t xml:space="preserve">         Voluntary redundancy</t>
  </si>
  <si>
    <t>106 days</t>
  </si>
  <si>
    <t>PRP-P-DTA-200</t>
  </si>
  <si>
    <t xml:space="preserve">            Finalise Business Case for EVR to go to HMT</t>
  </si>
  <si>
    <t>PRP-P-DTA-210</t>
  </si>
  <si>
    <t xml:space="preserve">            Send response from HMT to Trade Unions</t>
  </si>
  <si>
    <t>Mon 27/04/20</t>
  </si>
  <si>
    <t>PRP-P-DTA-220</t>
  </si>
  <si>
    <t xml:space="preserve">            Review potential demand for VR following Role Assignment</t>
  </si>
  <si>
    <t>PRP-P-DTA-230</t>
  </si>
  <si>
    <t xml:space="preserve">            Review potential demand for VR following placement</t>
  </si>
  <si>
    <t>PRP-P-DTA-240</t>
  </si>
  <si>
    <t xml:space="preserve">            National Agreement</t>
  </si>
  <si>
    <t>PRP-P-DTA-250</t>
  </si>
  <si>
    <t xml:space="preserve">            Review and update ballot material</t>
  </si>
  <si>
    <t>Wed 29/04/20</t>
  </si>
  <si>
    <t>PRP-P-DTA-260</t>
  </si>
  <si>
    <t xml:space="preserve">            Hold ballot</t>
  </si>
  <si>
    <t>PRP-P-DTA-270</t>
  </si>
  <si>
    <t xml:space="preserve">            Joint comms</t>
  </si>
  <si>
    <t>PRP-P-DTA-280</t>
  </si>
  <si>
    <t xml:space="preserve">         Mobilisation: TU consultation over measures</t>
  </si>
  <si>
    <t>295 days</t>
  </si>
  <si>
    <t>Fri 02/07/21</t>
  </si>
  <si>
    <t>PRP-P-DTA-290</t>
  </si>
  <si>
    <t xml:space="preserve">            Draft measures circulated with key internal stakeholders</t>
  </si>
  <si>
    <t>PRP-P-DTA-300</t>
  </si>
  <si>
    <t xml:space="preserve">            Draft measures for harmonised and non-harmonised</t>
  </si>
  <si>
    <t>PRP-P-DTA-310</t>
  </si>
  <si>
    <t xml:space="preserve">            TU consultation on final measures</t>
  </si>
  <si>
    <t>Sat 31/10/20</t>
  </si>
  <si>
    <t>PRP-P-DTA-320</t>
  </si>
  <si>
    <t xml:space="preserve">            Measures agreed and finalised post consultation</t>
  </si>
  <si>
    <t>PRP-P-DTA-330</t>
  </si>
  <si>
    <t xml:space="preserve">            Secretary of state to sign staff transfer agreement</t>
  </si>
  <si>
    <t>PRP-P-DTA-340</t>
  </si>
  <si>
    <t xml:space="preserve">         Mobilisation</t>
  </si>
  <si>
    <t>345 days</t>
  </si>
  <si>
    <t>Wed 25/08/21</t>
  </si>
  <si>
    <t>PRP-P-DTA-350</t>
  </si>
  <si>
    <t xml:space="preserve">            Mobilisation: Staff data for OM transfer</t>
  </si>
  <si>
    <t>120 days</t>
  </si>
  <si>
    <t>Mon 04/01/21</t>
  </si>
  <si>
    <t>Fri 18/06/21</t>
  </si>
  <si>
    <t>PRP-P-DTA-360</t>
  </si>
  <si>
    <t xml:space="preserve">               Confirm estates requirements with NPS and send list to SSCL</t>
  </si>
  <si>
    <t>Fri 05/02/21</t>
  </si>
  <si>
    <t>PRP-P-DTA-370</t>
  </si>
  <si>
    <t xml:space="preserve">               Final data sets received from CRCs (online and hard copies)</t>
  </si>
  <si>
    <t>PRP-P-DTA-380</t>
  </si>
  <si>
    <t xml:space="preserve">               Payroll data finalised</t>
  </si>
  <si>
    <t>PRP-P-DTA-390</t>
  </si>
  <si>
    <t xml:space="preserve">            Mobilisation: Transfer of casework</t>
  </si>
  <si>
    <t>PRP-P-DTA-400</t>
  </si>
  <si>
    <t xml:space="preserve">               RFC submitted</t>
  </si>
  <si>
    <t>PRP-P-DTA-410</t>
  </si>
  <si>
    <t xml:space="preserve">               Outcome of staff ballot</t>
  </si>
  <si>
    <t>PRP-P-DTA-420</t>
  </si>
  <si>
    <t xml:space="preserve">               MoJ Case Managers allocated</t>
  </si>
  <si>
    <t>PRP-P-DTA-430</t>
  </si>
  <si>
    <t xml:space="preserve">            Mobilisation: Comms</t>
  </si>
  <si>
    <t>Mon 01/02/21</t>
  </si>
  <si>
    <t>Wed 10/02/21</t>
  </si>
  <si>
    <t>PRP-P-DTA-440</t>
  </si>
  <si>
    <t xml:space="preserve">               PDU head briefings</t>
  </si>
  <si>
    <t>PRP-P-DTA-450</t>
  </si>
  <si>
    <t xml:space="preserve">            Mobilisation: Staff engagement and business change</t>
  </si>
  <si>
    <t>182 days</t>
  </si>
  <si>
    <t>Tue 15/12/20</t>
  </si>
  <si>
    <t>PRP-P-DTA-460</t>
  </si>
  <si>
    <t xml:space="preserve">               Liase with business change and contribute to change activitis produced for OM staff</t>
  </si>
  <si>
    <t>135 days</t>
  </si>
  <si>
    <t>Sun 20/06/21</t>
  </si>
  <si>
    <t>PRP-P-DTA-470</t>
  </si>
  <si>
    <t xml:space="preserve">               Senior leaders to hold townhalls to ensure awareness over measure</t>
  </si>
  <si>
    <t>Wed 21/07/21</t>
  </si>
  <si>
    <t>PRP-P-DTA-480</t>
  </si>
  <si>
    <t xml:space="preserve">               Formal letters sent to staff re. transfer/no transfer</t>
  </si>
  <si>
    <t>PRP-P-DTA-490</t>
  </si>
  <si>
    <t xml:space="preserve">               All Staff roadshows(inc info on benefits, policies, pensions, unions)</t>
  </si>
  <si>
    <t>Thu 22/07/21</t>
  </si>
  <si>
    <t>PRP-P-WFD</t>
  </si>
  <si>
    <t xml:space="preserve">      Workforce Data</t>
  </si>
  <si>
    <t>267 days</t>
  </si>
  <si>
    <t>Sun 10/01/21</t>
  </si>
  <si>
    <t>PRP-P-WFD-010</t>
  </si>
  <si>
    <t xml:space="preserve">         PDP Competition</t>
  </si>
  <si>
    <t>PRP-P-WFD-020</t>
  </si>
  <si>
    <t xml:space="preserve">            Refreshed data set for ITT PDP presented to the virtual data room - monthly based on Feb data</t>
  </si>
  <si>
    <t>PRP-P-WFD-030</t>
  </si>
  <si>
    <t xml:space="preserve">            Refreshed data set for ITT PDP presented to the virtual data room - monthly (granular level ahead of BAFO)</t>
  </si>
  <si>
    <t>PRP-P-WFD-040</t>
  </si>
  <si>
    <t xml:space="preserve">            Publish DF data set for data room </t>
  </si>
  <si>
    <t>PRP-P-WFD-050</t>
  </si>
  <si>
    <t xml:space="preserve">            Consolidate the data for DF BAFO</t>
  </si>
  <si>
    <t>PRP-P-WFD-060</t>
  </si>
  <si>
    <t xml:space="preserve">         Reporting</t>
  </si>
  <si>
    <t>238 days</t>
  </si>
  <si>
    <t>PRP-P-WFD-070</t>
  </si>
  <si>
    <t xml:space="preserve">            Ad hoc - Programme reports for various workstreams - Transition, Design, HR, legal, Commercial, Pensions, Resettlement, Target Staffing, OBC etc.</t>
  </si>
  <si>
    <t>PRP-P-WFD-080</t>
  </si>
  <si>
    <t xml:space="preserve">            Launch and teach ins of "workforce data insights" across the programme</t>
  </si>
  <si>
    <t>PRP-P-WFD-090</t>
  </si>
  <si>
    <t xml:space="preserve">         CRC engagement</t>
  </si>
  <si>
    <t>PRP-P-WFD-100</t>
  </si>
  <si>
    <t xml:space="preserve">            CRC complete role assignment template</t>
  </si>
  <si>
    <t>PRP-P-WFD-110</t>
  </si>
  <si>
    <t xml:space="preserve">         Competition Support</t>
  </si>
  <si>
    <t>204 days</t>
  </si>
  <si>
    <t>PRP-P-WFD-120</t>
  </si>
  <si>
    <t xml:space="preserve">            PDP</t>
  </si>
  <si>
    <t>PRP-P-WFD-130</t>
  </si>
  <si>
    <t xml:space="preserve">            DF</t>
  </si>
  <si>
    <t>Fri 24/04/20</t>
  </si>
  <si>
    <t>PRP-P-WFD-140</t>
  </si>
  <si>
    <t xml:space="preserve">            Pensions</t>
  </si>
  <si>
    <t>187 days</t>
  </si>
  <si>
    <t>PRP-P-WFD-150</t>
  </si>
  <si>
    <t xml:space="preserve">         Assignment process data Compiled </t>
  </si>
  <si>
    <t>23 days?</t>
  </si>
  <si>
    <t>PRP-P-SSC</t>
  </si>
  <si>
    <t xml:space="preserve">      SSCL</t>
  </si>
  <si>
    <t>381 days</t>
  </si>
  <si>
    <t>Sat 01/02/20</t>
  </si>
  <si>
    <t>Fri 16/07/21</t>
  </si>
  <si>
    <t>PRP-P-SSC-010</t>
  </si>
  <si>
    <t xml:space="preserve">         Payroll - SOP migration &amp; system builds</t>
  </si>
  <si>
    <t>280 days</t>
  </si>
  <si>
    <t>PRP-P-SSC-020</t>
  </si>
  <si>
    <t xml:space="preserve">            Payroll - SOP migration &amp; system builds</t>
  </si>
  <si>
    <t>PRP-P-SSC-030</t>
  </si>
  <si>
    <t xml:space="preserve">            Agree data sharing cycle and process including transfer data – logistics *</t>
  </si>
  <si>
    <t>Tue 01/09/20</t>
  </si>
  <si>
    <t>PRP-P-SSC-040</t>
  </si>
  <si>
    <t xml:space="preserve">            Commercialise RFC and system build begins*</t>
  </si>
  <si>
    <t>PRP-P-SSC-050</t>
  </si>
  <si>
    <t xml:space="preserve">            Payroll testing begins - full migration details in place, replicate Feb payroll*</t>
  </si>
  <si>
    <t>PRP-P-SSC-060</t>
  </si>
  <si>
    <t xml:space="preserve">            Final HR Data Set Received*</t>
  </si>
  <si>
    <t>Fri 28/05/21</t>
  </si>
  <si>
    <t>PRP-P-SSC-070</t>
  </si>
  <si>
    <t xml:space="preserve">            Staff transfer*</t>
  </si>
  <si>
    <t>PRP-P-SSC-080</t>
  </si>
  <si>
    <t xml:space="preserve">         Harmonisation</t>
  </si>
  <si>
    <t>85 days</t>
  </si>
  <si>
    <t>PRP-P-SSC-090</t>
  </si>
  <si>
    <t xml:space="preserve">            Obtain CRC policy/T&amp;Cs data/info used for payroll specification</t>
  </si>
  <si>
    <t>PRP-P-SSC-100</t>
  </si>
  <si>
    <t xml:space="preserve">            Outcome of Staff Ballot</t>
  </si>
  <si>
    <t>PRP-P-SSC-110</t>
  </si>
  <si>
    <t xml:space="preserve">            Impact Analysis of Pay and Reward for harmonisation of staff transferring into NPS</t>
  </si>
  <si>
    <t>PRP-P-SSC-120</t>
  </si>
  <si>
    <t xml:space="preserve">            Instruct additional SSCL system build to allow for multiple T&amp;Cs/policies*</t>
  </si>
  <si>
    <t>PRP-P-SSC-130</t>
  </si>
  <si>
    <t xml:space="preserve">         Data Migration</t>
  </si>
  <si>
    <t>222 days</t>
  </si>
  <si>
    <t>PRP-P-SSC-140</t>
  </si>
  <si>
    <t xml:space="preserve">            Identify SPOCs</t>
  </si>
  <si>
    <t>PRP-P-SSC-150</t>
  </si>
  <si>
    <t xml:space="preserve">            Scope DDAT support re data migration</t>
  </si>
  <si>
    <t>PRP-P-SSC-160</t>
  </si>
  <si>
    <t xml:space="preserve">            Identify volume of hard and soft files</t>
  </si>
  <si>
    <t>Thu 09/07/20</t>
  </si>
  <si>
    <t>Fri 08/01/21</t>
  </si>
  <si>
    <t>PRP-P-SSC-170</t>
  </si>
  <si>
    <t xml:space="preserve">            File transfer</t>
  </si>
  <si>
    <t>PRP-P-SSC-180</t>
  </si>
  <si>
    <t xml:space="preserve">         RFCs</t>
  </si>
  <si>
    <t>PRP-P-SSC-190</t>
  </si>
  <si>
    <t xml:space="preserve">         High level staff transfer RFC1</t>
  </si>
  <si>
    <t>26 days</t>
  </si>
  <si>
    <t>PRP-P-SSC-200</t>
  </si>
  <si>
    <t xml:space="preserve">            Review RFC1</t>
  </si>
  <si>
    <t>PRP-P-SSC-210</t>
  </si>
  <si>
    <t xml:space="preserve">            Amend and submit RFC1 to CCT Change</t>
  </si>
  <si>
    <t>Wed 22/07/20</t>
  </si>
  <si>
    <t>PRP-P-SSC-220</t>
  </si>
  <si>
    <t xml:space="preserve">         Draft RFC 2 (Harmonisation)</t>
  </si>
  <si>
    <t>PRP-P-SSC-230</t>
  </si>
  <si>
    <t xml:space="preserve">         Submit RFCs *</t>
  </si>
  <si>
    <t>PRP-P-SSC-240</t>
  </si>
  <si>
    <t xml:space="preserve">         Comms &amp; engagement</t>
  </si>
  <si>
    <t>185 days</t>
  </si>
  <si>
    <t>PRP-P-SSC-250</t>
  </si>
  <si>
    <t xml:space="preserve">            Identify comms requirements for SSCL info.</t>
  </si>
  <si>
    <t>PRP-P-SSC-260</t>
  </si>
  <si>
    <t xml:space="preserve">            Review and confirm comms plan with SSCL</t>
  </si>
  <si>
    <t>Wed 09/12/20</t>
  </si>
  <si>
    <t>PRP-P-SSC-270</t>
  </si>
  <si>
    <t xml:space="preserve">            Issue comms to all staff</t>
  </si>
  <si>
    <t>77 days</t>
  </si>
  <si>
    <t>PRP-P-REC</t>
  </si>
  <si>
    <t xml:space="preserve">      Recruitment</t>
  </si>
  <si>
    <t>100 days</t>
  </si>
  <si>
    <t>PRP-P-REC-010</t>
  </si>
  <si>
    <t xml:space="preserve">         All Regional Directors appointed</t>
  </si>
  <si>
    <t>PRP-P-REC-020</t>
  </si>
  <si>
    <t xml:space="preserve">         Head of Ops</t>
  </si>
  <si>
    <t>141 days</t>
  </si>
  <si>
    <t>PRP-P-REC-030</t>
  </si>
  <si>
    <t xml:space="preserve">            Candidates to select interview dates</t>
  </si>
  <si>
    <t>PRP-P-REC-040</t>
  </si>
  <si>
    <t xml:space="preserve">            Hold interviews</t>
  </si>
  <si>
    <t>Mon 20/04/20</t>
  </si>
  <si>
    <t>PRP-P-REC-050</t>
  </si>
  <si>
    <t xml:space="preserve">            Interview results uploaded</t>
  </si>
  <si>
    <t>17 days</t>
  </si>
  <si>
    <t>Tue 21/04/20</t>
  </si>
  <si>
    <t>PRP-P-REC-060</t>
  </si>
  <si>
    <t xml:space="preserve">            SSCL to process results</t>
  </si>
  <si>
    <t>Thu 14/05/20</t>
  </si>
  <si>
    <t>PRP-P-REC-070</t>
  </si>
  <si>
    <t xml:space="preserve">            Successful candidates informed*</t>
  </si>
  <si>
    <t>Tue 09/06/20</t>
  </si>
  <si>
    <t>PRP-P-REC-080</t>
  </si>
  <si>
    <t xml:space="preserve">            Successful candidates to accept conditional offer</t>
  </si>
  <si>
    <t>PRP-P-REC-090</t>
  </si>
  <si>
    <t xml:space="preserve">            Successful candidates to give notice</t>
  </si>
  <si>
    <t>PRP-P-REC-100</t>
  </si>
  <si>
    <t xml:space="preserve">            Pre-employment and vetting checks</t>
  </si>
  <si>
    <t>Tue 28/07/20</t>
  </si>
  <si>
    <t>PRP-P-REC-110</t>
  </si>
  <si>
    <t xml:space="preserve">            Candidate in post*</t>
  </si>
  <si>
    <t>PRP-P-REC-120</t>
  </si>
  <si>
    <t xml:space="preserve">         BM/DM - EOI</t>
  </si>
  <si>
    <t>62 days</t>
  </si>
  <si>
    <t>Thu 11/06/20</t>
  </si>
  <si>
    <t>PRP-P-REC-130</t>
  </si>
  <si>
    <t xml:space="preserve">            Interviews</t>
  </si>
  <si>
    <t>Thu 09/04/20</t>
  </si>
  <si>
    <t>PRP-P-REC-140</t>
  </si>
  <si>
    <t>PRP-P-REC-150</t>
  </si>
  <si>
    <t xml:space="preserve">            Head of Corporate Services</t>
  </si>
  <si>
    <t>PRP-P-REC-160</t>
  </si>
  <si>
    <t xml:space="preserve">            Annex A presented to TUs (review period)</t>
  </si>
  <si>
    <t>PRP-P-REC-170</t>
  </si>
  <si>
    <t xml:space="preserve">            Engagement/consultation with current incumbents</t>
  </si>
  <si>
    <t>Mon 11/05/20</t>
  </si>
  <si>
    <t>Wed 10/06/20</t>
  </si>
  <si>
    <t>PRP-P-REC-180</t>
  </si>
  <si>
    <t xml:space="preserve">            Recruitment process (dependent on Annex A outcome)</t>
  </si>
  <si>
    <t>PRP-P-REC-190</t>
  </si>
  <si>
    <t xml:space="preserve">         Head of Community Integration, Commissioning and Contract Management</t>
  </si>
  <si>
    <t>101 days</t>
  </si>
  <si>
    <t>Thu 17/09/20</t>
  </si>
  <si>
    <t>PRP-P-REC-200</t>
  </si>
  <si>
    <t xml:space="preserve">            JD submitted to JES team (dependency on JD for remaining team)</t>
  </si>
  <si>
    <t>PRP-P-REC-210</t>
  </si>
  <si>
    <t xml:space="preserve">            Annex A drafted</t>
  </si>
  <si>
    <t>PRP-P-REC-220</t>
  </si>
  <si>
    <t>PRP-P-REC-230</t>
  </si>
  <si>
    <t xml:space="preserve">            Engagement/consultation with current Senior Contract Managers</t>
  </si>
  <si>
    <t>24 days</t>
  </si>
  <si>
    <t>Thu 16/07/20</t>
  </si>
  <si>
    <t>PRP-P-REC-240</t>
  </si>
  <si>
    <t>PRP-P-REC-250</t>
  </si>
  <si>
    <t xml:space="preserve">         Head of P&amp;Q</t>
  </si>
  <si>
    <t>Tue 04/08/20</t>
  </si>
  <si>
    <t>PRP-P-REC-260</t>
  </si>
  <si>
    <t xml:space="preserve">            Preference exercise held for current incumbents to identify regions for the vacancies</t>
  </si>
  <si>
    <t>PRP-P-REC-270</t>
  </si>
  <si>
    <t xml:space="preserve">            Recruitment process for remaining vacancies</t>
  </si>
  <si>
    <t>PRP-P-REC-280</t>
  </si>
  <si>
    <t xml:space="preserve">            Additional P&amp;Q roles</t>
  </si>
  <si>
    <t>PRP-P-REC-290</t>
  </si>
  <si>
    <t xml:space="preserve">            Decision on JDs and roles confirmed</t>
  </si>
  <si>
    <t>PRP-P-REC-300</t>
  </si>
  <si>
    <t xml:space="preserve">         Additional Commissioning and Contract Management roles</t>
  </si>
  <si>
    <t>58 days</t>
  </si>
  <si>
    <t>PRP-P-REC-310</t>
  </si>
  <si>
    <t xml:space="preserve">            JDs and roles confirmed</t>
  </si>
  <si>
    <t>29 days</t>
  </si>
  <si>
    <t>PRP-P-REC-320</t>
  </si>
  <si>
    <t xml:space="preserve">            JDs to be designed and developed</t>
  </si>
  <si>
    <t>PRP-P-REC-330</t>
  </si>
  <si>
    <t xml:space="preserve">            JD submitted to JES team</t>
  </si>
  <si>
    <t>PRP-P-REC-340</t>
  </si>
  <si>
    <t xml:space="preserve">         Executive Assistant to Probation Regional Director (full SLT)</t>
  </si>
  <si>
    <t>PRP-P-REC-350</t>
  </si>
  <si>
    <t xml:space="preserve">            JD design to be developed</t>
  </si>
  <si>
    <t>PRP-P-REC-360</t>
  </si>
  <si>
    <t>PRP-P-REC-370</t>
  </si>
  <si>
    <t xml:space="preserve">         Head of Public Protection</t>
  </si>
  <si>
    <t>PRP-P-REC-380</t>
  </si>
  <si>
    <t xml:space="preserve">            Decision on whether the existing JD needs to be amended</t>
  </si>
  <si>
    <t>PRP-P-REC-390</t>
  </si>
  <si>
    <t xml:space="preserve">            Decision on the recruitment process - timescales and scope</t>
  </si>
  <si>
    <t>PRP-P-VET</t>
  </si>
  <si>
    <t xml:space="preserve">      Vetting</t>
  </si>
  <si>
    <t>297 days</t>
  </si>
  <si>
    <t>PRP-P-VET-010</t>
  </si>
  <si>
    <t xml:space="preserve">         Discovery</t>
  </si>
  <si>
    <t>PRP-P-VET-020</t>
  </si>
  <si>
    <t xml:space="preserve">            Confirmation of all vetting points of contact by May 2020</t>
  </si>
  <si>
    <t>PRP-P-VET-030</t>
  </si>
  <si>
    <t xml:space="preserve">            Decide if further training of VPCs are needed to increase capacity</t>
  </si>
  <si>
    <t>PRP-P-VET-040</t>
  </si>
  <si>
    <t xml:space="preserve">            Confirmation of current level of vetting for all CRC staff</t>
  </si>
  <si>
    <t>PRP-P-VET-050</t>
  </si>
  <si>
    <t xml:space="preserve">         Delivery approach</t>
  </si>
  <si>
    <t>27 days</t>
  </si>
  <si>
    <t>PRP-P-VET-060</t>
  </si>
  <si>
    <t xml:space="preserve">            Engage with TUs on the approach and outcomes</t>
  </si>
  <si>
    <t>PRP-P-VET-070</t>
  </si>
  <si>
    <t xml:space="preserve">            Inform CRCs of the process of vetting and outcomes</t>
  </si>
  <si>
    <t>PRP-P-VET-080</t>
  </si>
  <si>
    <t xml:space="preserve">            Present Final approach to Programme Board?</t>
  </si>
  <si>
    <t>PRP-P-VET-090</t>
  </si>
  <si>
    <t xml:space="preserve">         Preparation</t>
  </si>
  <si>
    <t>Sun 01/11/20</t>
  </si>
  <si>
    <t>PRP-P-VET-100</t>
  </si>
  <si>
    <t xml:space="preserve">            Arrange for VPCs to be released to support Vetting of CRC staff from Nov-20</t>
  </si>
  <si>
    <t>PRP-P-VET-110</t>
  </si>
  <si>
    <t xml:space="preserve">            Identify and Train up additional Vetting Support Staff</t>
  </si>
  <si>
    <t>PRP-P-VET-120</t>
  </si>
  <si>
    <t xml:space="preserve">            Send commission to SSCL to start basic vetting from information returned by the placement</t>
  </si>
  <si>
    <t>PRP-P-VET-130</t>
  </si>
  <si>
    <t xml:space="preserve">         Delivery</t>
  </si>
  <si>
    <t>196 days</t>
  </si>
  <si>
    <t>Mon 02/08/21</t>
  </si>
  <si>
    <t>PRP-P-VET-140</t>
  </si>
  <si>
    <t xml:space="preserve">            Validated docs uploaded by CRC staff</t>
  </si>
  <si>
    <t>PRP-P-VET-150</t>
  </si>
  <si>
    <t xml:space="preserve">            Submit lists of people to be vetted by SSCL</t>
  </si>
  <si>
    <t>PRP-P-VET-160</t>
  </si>
  <si>
    <t xml:space="preserve">            Implement adverse plan interventions</t>
  </si>
  <si>
    <t>PRP-P-VET-170</t>
  </si>
  <si>
    <t xml:space="preserve">            Phase complete</t>
  </si>
  <si>
    <t>PRP-P-VET-180</t>
  </si>
  <si>
    <t xml:space="preserve">         ViSoR Delivery</t>
  </si>
  <si>
    <t>87 days</t>
  </si>
  <si>
    <t>PRP-P-DTR</t>
  </si>
  <si>
    <t xml:space="preserve">      Divisions to Regions</t>
  </si>
  <si>
    <t>PRP-P-DTR-010</t>
  </si>
  <si>
    <t xml:space="preserve">         HR System Changes</t>
  </si>
  <si>
    <t>PRP-P-DTR-020</t>
  </si>
  <si>
    <t xml:space="preserve">            Define/Scope all SOP changes needed to support Division to Region Changes</t>
  </si>
  <si>
    <t>PRP-P-DTR-030</t>
  </si>
  <si>
    <t xml:space="preserve">            SSCL Make changes, test and release</t>
  </si>
  <si>
    <t>PRP-P-DTR-040</t>
  </si>
  <si>
    <t xml:space="preserve">            Comms to regions</t>
  </si>
  <si>
    <t>PRP-P-DTR-050</t>
  </si>
  <si>
    <t xml:space="preserve">            Oleeo changes confirmed</t>
  </si>
  <si>
    <t>PRP-P-DTR-060</t>
  </si>
  <si>
    <t>PRP-P-DTR-070</t>
  </si>
  <si>
    <t xml:space="preserve">            All HR System changes to Initial setting up of regions complete</t>
  </si>
  <si>
    <t>PRP-P-DTR-080</t>
  </si>
  <si>
    <t xml:space="preserve">         Transfer Cross-Regional Staff between Regions</t>
  </si>
  <si>
    <t>91 days</t>
  </si>
  <si>
    <t>PRP-P-DTR-090</t>
  </si>
  <si>
    <t xml:space="preserve">            Agree the NPS Cross Regional Split Approach and align with Staff Transfer</t>
  </si>
  <si>
    <t>PRP-P-DTR-100</t>
  </si>
  <si>
    <t xml:space="preserve">            Engage with the Unions on physical location/support changes to cross regional staff to support Region and future PDUs</t>
  </si>
  <si>
    <t>PRP-P-DTR-110</t>
  </si>
  <si>
    <t xml:space="preserve">            Raise request to SSCL to perform Bulk transfer staff between cost centres</t>
  </si>
  <si>
    <t>PRP-P-DTR-120</t>
  </si>
  <si>
    <t xml:space="preserve">            Raise RfC to SSCL to update staff records/contracts with new work locations where applicable</t>
  </si>
  <si>
    <t>PRP-P-DTR-130</t>
  </si>
  <si>
    <t xml:space="preserve">            Letters to staff confirming location changes</t>
  </si>
  <si>
    <t>PRP-P-DTR-140</t>
  </si>
  <si>
    <t xml:space="preserve">         Creation of the Probation Delivery Unit Cost Centres and Bulk Transfer</t>
  </si>
  <si>
    <t>219 days</t>
  </si>
  <si>
    <t>PRP-P-DTR-150</t>
  </si>
  <si>
    <t xml:space="preserve">            Design all the PDU Cost Centres</t>
  </si>
  <si>
    <t>PRP-P-DTR-160</t>
  </si>
  <si>
    <t xml:space="preserve">            Map all the existing LDU cost centres to the new PDU Cost centres</t>
  </si>
  <si>
    <t>PRP-P-DTR-170</t>
  </si>
  <si>
    <t xml:space="preserve">            Map all the PEOPLE in existing LDU cost centres into the PDU Cost centres</t>
  </si>
  <si>
    <t>Sat 01/08/20</t>
  </si>
  <si>
    <t>PRP-P-DTR-180</t>
  </si>
  <si>
    <t xml:space="preserve">            Raise RfC to SSCL to deliver the changes by drafting and submitting an RfC</t>
  </si>
  <si>
    <t>PRP-P-DTR-190</t>
  </si>
  <si>
    <t>PRP-P-DTR-200</t>
  </si>
  <si>
    <t xml:space="preserve">            SSCL to complete creation of all cost centres</t>
  </si>
  <si>
    <t>PRP-P-DTR-210</t>
  </si>
  <si>
    <t xml:space="preserve">            SSCL to complete creation of all bulk transfer</t>
  </si>
  <si>
    <t>PRP-P-DTR-220</t>
  </si>
  <si>
    <t xml:space="preserve">            PDUs become fully active / Go-Live</t>
  </si>
  <si>
    <t>PRP-P-IND</t>
  </si>
  <si>
    <t xml:space="preserve">      Inductions</t>
  </si>
  <si>
    <t>Thu 19/03/20</t>
  </si>
  <si>
    <t>PRP-P-IND-010</t>
  </si>
  <si>
    <t xml:space="preserve">         Comms announcing the new Regions and Regions Direvtors + Programme update</t>
  </si>
  <si>
    <t>Tue 28/04/20</t>
  </si>
  <si>
    <t>PRP-P-IND-020</t>
  </si>
  <si>
    <t xml:space="preserve">         Confirm BAU process for SLT inductions</t>
  </si>
  <si>
    <t>12 days</t>
  </si>
  <si>
    <t>PRP-P-IND-030</t>
  </si>
  <si>
    <t xml:space="preserve">         Agree other training needed</t>
  </si>
  <si>
    <t>PRP-P-IND-040</t>
  </si>
  <si>
    <t xml:space="preserve">         Pull relevent materials together</t>
  </si>
  <si>
    <t>PRP-P-IND-050</t>
  </si>
  <si>
    <t xml:space="preserve">         Regional Teams to deliver induction sessions for SLT staff</t>
  </si>
  <si>
    <t>Tue 07/07/20</t>
  </si>
  <si>
    <t>Fri 04/12/20</t>
  </si>
  <si>
    <t>PRP-P-IND-060</t>
  </si>
  <si>
    <t xml:space="preserve">         Confirm SLT Induction sessions completed</t>
  </si>
  <si>
    <t>PRP-P-IND-070</t>
  </si>
  <si>
    <t xml:space="preserve">         National comms when all SLT roles in post</t>
  </si>
  <si>
    <t>PRP-P-IND-080</t>
  </si>
  <si>
    <t xml:space="preserve">         CRC Induction: Develop Approach</t>
  </si>
  <si>
    <t>46 days</t>
  </si>
  <si>
    <t>PRP-P-IND-090</t>
  </si>
  <si>
    <t xml:space="preserve">            Scope out induction requirements, stakeholders, content owners, existing processes etc</t>
  </si>
  <si>
    <t>PRP-P-IND-100</t>
  </si>
  <si>
    <t xml:space="preserve">            Develop Approach for how to deliver induction for ~4500 CRC staff</t>
  </si>
  <si>
    <t>PRP-P-IND-110</t>
  </si>
  <si>
    <t xml:space="preserve">            Propose approach to People Board</t>
  </si>
  <si>
    <t>PRP-P-IND-120</t>
  </si>
  <si>
    <t xml:space="preserve">         Comms to CRC staff to outline the induction plan, process etc</t>
  </si>
  <si>
    <t>PRP-P-IND-130</t>
  </si>
  <si>
    <t xml:space="preserve">         CRC Induction: LCC</t>
  </si>
  <si>
    <t>304 days</t>
  </si>
  <si>
    <t>Fri 11/06/21</t>
  </si>
  <si>
    <t>PRP-P-IND-140</t>
  </si>
  <si>
    <t xml:space="preserve">            Agree process for identifying CRC Local Change Champions (LCC)</t>
  </si>
  <si>
    <t>282 days</t>
  </si>
  <si>
    <t>Wed 12/05/21</t>
  </si>
  <si>
    <t>PRP-P-IND-150</t>
  </si>
  <si>
    <t xml:space="preserve">            Deliver Workshops</t>
  </si>
  <si>
    <t>Thu 13/05/21</t>
  </si>
  <si>
    <t>PRP-P-IND-160</t>
  </si>
  <si>
    <t xml:space="preserve">            Add new CRC LCCs to LCC HMPPS Network</t>
  </si>
  <si>
    <t>PRP-P-IND-170</t>
  </si>
  <si>
    <t xml:space="preserve">         CRC Staff Induction: Venue/Delivery</t>
  </si>
  <si>
    <t>PRP-P-IND-180</t>
  </si>
  <si>
    <t xml:space="preserve">            Procure eLearning solution</t>
  </si>
  <si>
    <t>PRP-P-IND-190</t>
  </si>
  <si>
    <t xml:space="preserve">            Review and test induction content</t>
  </si>
  <si>
    <t>166 days</t>
  </si>
  <si>
    <t>Sun 28/02/21</t>
  </si>
  <si>
    <t>PRP-P-IND-200</t>
  </si>
  <si>
    <t xml:space="preserve">            Face-to-Face Line Manager / staff Sessions</t>
  </si>
  <si>
    <t>Mon 03/05/21</t>
  </si>
  <si>
    <t>PRP-P-LND</t>
  </si>
  <si>
    <t xml:space="preserve">      Learning &amp; Development</t>
  </si>
  <si>
    <t>500 days</t>
  </si>
  <si>
    <t>PRP-P-LND-010</t>
  </si>
  <si>
    <t xml:space="preserve">         Develop approach</t>
  </si>
  <si>
    <t>177 days</t>
  </si>
  <si>
    <t>PRP-P-LND-020</t>
  </si>
  <si>
    <t xml:space="preserve">            Develop approach for in scope training delivery</t>
  </si>
  <si>
    <t>PRP-P-LND-030</t>
  </si>
  <si>
    <t xml:space="preserve">            Comission development of course content and convert into eLearning modules</t>
  </si>
  <si>
    <t>67 days</t>
  </si>
  <si>
    <t>PRP-P-LND-040</t>
  </si>
  <si>
    <t xml:space="preserve">            Arrange logistic, rooms etc</t>
  </si>
  <si>
    <t>PRP-P-LND-050</t>
  </si>
  <si>
    <t>PRP-P-LND-060</t>
  </si>
  <si>
    <t xml:space="preserve">            Receive results from CRCs of skills audit and training needs at OM staff</t>
  </si>
  <si>
    <t>PRP-P-LND-070</t>
  </si>
  <si>
    <t xml:space="preserve">            Identify skills gap</t>
  </si>
  <si>
    <t>PRP-P-LND-080</t>
  </si>
  <si>
    <t xml:space="preserve">            Finalise modules of mandatory training for all staff groups</t>
  </si>
  <si>
    <t>PRP-P-LND-090</t>
  </si>
  <si>
    <t>PRP-P-LND-100</t>
  </si>
  <si>
    <t xml:space="preserve">            Essential training phase 1 (high risk of harm, Sex Offenders, MAPPA, oral hearings, child safeguarding &amp; CS essentials)</t>
  </si>
  <si>
    <t>PRP-P-LND-110</t>
  </si>
  <si>
    <t xml:space="preserve">            Essentail training phase 2(remaining mandatory training, other core learning &amp; role specific training, mop up from phase 1)</t>
  </si>
  <si>
    <t>PRP-D</t>
  </si>
  <si>
    <t xml:space="preserve">   DDaT</t>
  </si>
  <si>
    <t>365 days</t>
  </si>
  <si>
    <t>PRP-D-MIL</t>
  </si>
  <si>
    <t>296 days</t>
  </si>
  <si>
    <t>PRP-D-MIL-010</t>
  </si>
  <si>
    <t xml:space="preserve">         Technology delivery: Estates requirements confirmed</t>
  </si>
  <si>
    <t>PRP-D-MIL-020</t>
  </si>
  <si>
    <t xml:space="preserve">         Delius/Oasys Roll Out (East and West Lincolnshire)</t>
  </si>
  <si>
    <t>PRP-D-MIL-030</t>
  </si>
  <si>
    <t xml:space="preserve">         Delius/Oasys Roll Out (North West)</t>
  </si>
  <si>
    <t>PRP-D-MIL-040</t>
  </si>
  <si>
    <t xml:space="preserve">         Delius/Oasys Roll Out (North East)</t>
  </si>
  <si>
    <t>PRP-D-MIL-050</t>
  </si>
  <si>
    <t xml:space="preserve">         Delius/Oasys Roll Out (Remaining Regions)</t>
  </si>
  <si>
    <t>Mon 19/10/20</t>
  </si>
  <si>
    <t>PRP-D-MIL-060</t>
  </si>
  <si>
    <t xml:space="preserve">         Interventions catalogue live</t>
  </si>
  <si>
    <t>PRP-D-MIL-070</t>
  </si>
  <si>
    <t xml:space="preserve">         Interventions booking live</t>
  </si>
  <si>
    <t>PRP-D-MIL-080</t>
  </si>
  <si>
    <t xml:space="preserve">         Provider services live</t>
  </si>
  <si>
    <t>PRP-D-MIL-090</t>
  </si>
  <si>
    <t xml:space="preserve">         Provider updates live</t>
  </si>
  <si>
    <t>PRP-D-MIL-100</t>
  </si>
  <si>
    <t xml:space="preserve">         Interventions service</t>
  </si>
  <si>
    <t>PRP-D-MIL-110</t>
  </si>
  <si>
    <t xml:space="preserve">         NPS Structures - England</t>
  </si>
  <si>
    <t>PRP-D-MIL-120</t>
  </si>
  <si>
    <t xml:space="preserve">         OMIC sentence plan live</t>
  </si>
  <si>
    <t>PRP-D-MIL-130</t>
  </si>
  <si>
    <t xml:space="preserve">         Probation in Court live</t>
  </si>
  <si>
    <t>PRP-D-MIL-140</t>
  </si>
  <si>
    <t xml:space="preserve">         IT site surveys completed</t>
  </si>
  <si>
    <t>PRP-D-MIL-150</t>
  </si>
  <si>
    <t xml:space="preserve">         User Matrix Frozen</t>
  </si>
  <si>
    <t>PRP-D-DIG</t>
  </si>
  <si>
    <t xml:space="preserve">      Digital Delivery</t>
  </si>
  <si>
    <t>PRP-D-DIG-010</t>
  </si>
  <si>
    <t xml:space="preserve">         Catalogue and Booking</t>
  </si>
  <si>
    <t>Sun 01/12/19</t>
  </si>
  <si>
    <t>PRP-D-DIG-020</t>
  </si>
  <si>
    <t xml:space="preserve">            Interventions catalogue</t>
  </si>
  <si>
    <t>327 days</t>
  </si>
  <si>
    <t>PRP-D-DIG-030</t>
  </si>
  <si>
    <t xml:space="preserve">               Discovery</t>
  </si>
  <si>
    <t>47 days</t>
  </si>
  <si>
    <t>PRP-D-DIG-040</t>
  </si>
  <si>
    <t xml:space="preserve">               Alpha</t>
  </si>
  <si>
    <t>PRP-D-DIG-050</t>
  </si>
  <si>
    <t xml:space="preserve">               Private Beta</t>
  </si>
  <si>
    <t>110 days</t>
  </si>
  <si>
    <t>PRP-D-DIG-060</t>
  </si>
  <si>
    <t xml:space="preserve">               Public beta</t>
  </si>
  <si>
    <t>PRP-D-DIG-070</t>
  </si>
  <si>
    <t xml:space="preserve">               Live</t>
  </si>
  <si>
    <t>PRP-D-DIG-080</t>
  </si>
  <si>
    <t xml:space="preserve">            Interventions Booking Discovery</t>
  </si>
  <si>
    <t>PRP-D-DIG-090</t>
  </si>
  <si>
    <t>PRP-D-DIG-100</t>
  </si>
  <si>
    <t>PRP-D-DIG-110</t>
  </si>
  <si>
    <t>PRP-D-DIG-120</t>
  </si>
  <si>
    <t>PRP-D-DIG-130</t>
  </si>
  <si>
    <t>PRP-D-DIG-140</t>
  </si>
  <si>
    <t xml:space="preserve">         Provider Services and Updates</t>
  </si>
  <si>
    <t>457 days</t>
  </si>
  <si>
    <t>Mon 01/11/21</t>
  </si>
  <si>
    <t>PRP-D-DIG-150</t>
  </si>
  <si>
    <t xml:space="preserve">            Provider services</t>
  </si>
  <si>
    <t>PRP-D-DIG-160</t>
  </si>
  <si>
    <t>PRP-D-DIG-170</t>
  </si>
  <si>
    <t>PRP-D-DIG-180</t>
  </si>
  <si>
    <t>PRP-D-DIG-190</t>
  </si>
  <si>
    <t>PRP-D-DIG-200</t>
  </si>
  <si>
    <t>PRP-D-DIG-210</t>
  </si>
  <si>
    <t xml:space="preserve">            Provider updates</t>
  </si>
  <si>
    <t>414 days</t>
  </si>
  <si>
    <t>PRP-D-DIG-220</t>
  </si>
  <si>
    <t>PRP-D-DIG-230</t>
  </si>
  <si>
    <t>PRP-D-DIG-240</t>
  </si>
  <si>
    <t>305 days</t>
  </si>
  <si>
    <t>PRP-D-DIG-250</t>
  </si>
  <si>
    <t>PRP-D-DIG-260</t>
  </si>
  <si>
    <t>PRP-D-DIG-270</t>
  </si>
  <si>
    <t xml:space="preserve">         Interventions Service</t>
  </si>
  <si>
    <t>263 days</t>
  </si>
  <si>
    <t>PRP-D-DIG-280</t>
  </si>
  <si>
    <t xml:space="preserve">            Deployment pipeline set up</t>
  </si>
  <si>
    <t>Sun 01/03/20</t>
  </si>
  <si>
    <t>PRP-D-DIG-290</t>
  </si>
  <si>
    <t xml:space="preserve">            Interventions Service access discovery</t>
  </si>
  <si>
    <t>PRP-D-DIG-300</t>
  </si>
  <si>
    <t xml:space="preserve">            Alpha</t>
  </si>
  <si>
    <t>PRP-D-DIG-310</t>
  </si>
  <si>
    <t xml:space="preserve">            Private beta</t>
  </si>
  <si>
    <t>PRP-D-DIG-320</t>
  </si>
  <si>
    <t xml:space="preserve">            Public beta</t>
  </si>
  <si>
    <t>149 days</t>
  </si>
  <si>
    <t>PRP-D-DIG-330</t>
  </si>
  <si>
    <t xml:space="preserve">            Live</t>
  </si>
  <si>
    <t>PRP-D-DIG-340</t>
  </si>
  <si>
    <t xml:space="preserve">         NPS Structures</t>
  </si>
  <si>
    <t>240 days</t>
  </si>
  <si>
    <t>PRP-D-DIG-350</t>
  </si>
  <si>
    <t xml:space="preserve">            Tiering</t>
  </si>
  <si>
    <t>PRP-D-DIG-360</t>
  </si>
  <si>
    <t xml:space="preserve">            Wales</t>
  </si>
  <si>
    <t>PRP-D-DIG-370</t>
  </si>
  <si>
    <t xml:space="preserve">            NPS structure changes</t>
  </si>
  <si>
    <t>PRP-D-DIG-380</t>
  </si>
  <si>
    <t xml:space="preserve">            England</t>
  </si>
  <si>
    <t>PRP-D-DIG-390</t>
  </si>
  <si>
    <t xml:space="preserve">         Sentence and Assessments</t>
  </si>
  <si>
    <t>524 days</t>
  </si>
  <si>
    <t>Wed 01/12/21</t>
  </si>
  <si>
    <t>PRP-D-DIG-400</t>
  </si>
  <si>
    <t xml:space="preserve">            OMIC sentence plan</t>
  </si>
  <si>
    <t>220 days</t>
  </si>
  <si>
    <t>PRP-D-DIG-410</t>
  </si>
  <si>
    <t>PRP-D-DIG-420</t>
  </si>
  <si>
    <t>PRP-D-DIG-430</t>
  </si>
  <si>
    <t>PRP-D-DIG-440</t>
  </si>
  <si>
    <t>PRP-D-DIG-450</t>
  </si>
  <si>
    <t xml:space="preserve">            Assessment</t>
  </si>
  <si>
    <t>366 days</t>
  </si>
  <si>
    <t>PRP-D-DIG-460</t>
  </si>
  <si>
    <t>PRP-D-DIG-470</t>
  </si>
  <si>
    <t>PRP-D-DIG-480</t>
  </si>
  <si>
    <t>PRP-D-DIG-490</t>
  </si>
  <si>
    <t>PRP-D-DIG-500</t>
  </si>
  <si>
    <t>PRP-D-DIG-510</t>
  </si>
  <si>
    <t xml:space="preserve">            Sentence plan</t>
  </si>
  <si>
    <t>479 days</t>
  </si>
  <si>
    <t>PRP-D-DIG-520</t>
  </si>
  <si>
    <t>PRP-D-DIG-530</t>
  </si>
  <si>
    <t>PRP-D-DIG-540</t>
  </si>
  <si>
    <t>PRP-D-DIG-550</t>
  </si>
  <si>
    <t>PRP-D-DIG-560</t>
  </si>
  <si>
    <t xml:space="preserve">         Case and court</t>
  </si>
  <si>
    <t>415 days</t>
  </si>
  <si>
    <t>PRP-D-DIG-570</t>
  </si>
  <si>
    <t xml:space="preserve">            Probation in court</t>
  </si>
  <si>
    <t>286 days</t>
  </si>
  <si>
    <t>PRP-D-DIG-580</t>
  </si>
  <si>
    <t>154 days</t>
  </si>
  <si>
    <t>PRP-D-DIG-590</t>
  </si>
  <si>
    <t>PRP-D-DIG-600</t>
  </si>
  <si>
    <t>PRP-D-DIG-610</t>
  </si>
  <si>
    <t xml:space="preserve">            Workforce case management</t>
  </si>
  <si>
    <t>PRP-D-DIG-620</t>
  </si>
  <si>
    <t>PRP-D-DIG-630</t>
  </si>
  <si>
    <t>PRP-D-DIG-640</t>
  </si>
  <si>
    <t>PRP-D-DIG-650</t>
  </si>
  <si>
    <t>PRP-D-DAT</t>
  </si>
  <si>
    <t xml:space="preserve">      Data</t>
  </si>
  <si>
    <t>PRP-D-DAT-010</t>
  </si>
  <si>
    <t xml:space="preserve">         Day 1 Digital Services: Digital services contain data requirements &amp; Appropriate data modelling / management exists in Digital</t>
  </si>
  <si>
    <t>Sun 21/06/20</t>
  </si>
  <si>
    <t>PRP-D-DAT-020</t>
  </si>
  <si>
    <t xml:space="preserve">         Data Pipelines to/from Analytical Platform: Oasys, Delius, and day-one critical services data are regularly and automatically copied to the Analytical Platform for analysts and data scientists to use</t>
  </si>
  <si>
    <t>PRP-D-TEC</t>
  </si>
  <si>
    <t xml:space="preserve">      Technology Transition Delivery</t>
  </si>
  <si>
    <t>PRP-D-TEC-010</t>
  </si>
  <si>
    <t xml:space="preserve">         WAN/LAN/WiFi</t>
  </si>
  <si>
    <t>PRP-D-TEC-020</t>
  </si>
  <si>
    <t xml:space="preserve">            Discovery - Site Surveys</t>
  </si>
  <si>
    <t>198 days</t>
  </si>
  <si>
    <t>PRP-D-TEC-030</t>
  </si>
  <si>
    <t xml:space="preserve">            Supplier engagement - ordering, solution, governance</t>
  </si>
  <si>
    <t>155 days</t>
  </si>
  <si>
    <t>PRP-D-TEC-040</t>
  </si>
  <si>
    <t xml:space="preserve">            Delivery - Circuits, infrastructure</t>
  </si>
  <si>
    <t>PRP-D-TEC-050</t>
  </si>
  <si>
    <t xml:space="preserve">         EUD/Users/Print/Telephony</t>
  </si>
  <si>
    <t>PRP-D-TEC-060</t>
  </si>
  <si>
    <t xml:space="preserve">            User requirements - matrix</t>
  </si>
  <si>
    <t>176 days</t>
  </si>
  <si>
    <t xml:space="preserve">            Agree matrix template</t>
  </si>
  <si>
    <t xml:space="preserve">            Issue matrix template</t>
  </si>
  <si>
    <t xml:space="preserve">            Initiate compilation</t>
  </si>
  <si>
    <t xml:space="preserve">            Matrix received back</t>
  </si>
  <si>
    <t xml:space="preserve">            Freeze matrix (week-by-week)</t>
  </si>
  <si>
    <t xml:space="preserve">            Delivery - logistics, account creation, handover training</t>
  </si>
  <si>
    <t xml:space="preserve">         Data</t>
  </si>
  <si>
    <t>388 days</t>
  </si>
  <si>
    <t xml:space="preserve">            Discovery - Analysis, migration, solution</t>
  </si>
  <si>
    <t>242 days</t>
  </si>
  <si>
    <t xml:space="preserve">            Data Migration</t>
  </si>
  <si>
    <t xml:space="preserve">         Applications</t>
  </si>
  <si>
    <t xml:space="preserve">            Account creation, team creation, testing, UAT</t>
  </si>
  <si>
    <t xml:space="preserve">         Video</t>
  </si>
  <si>
    <t>262 days</t>
  </si>
  <si>
    <t xml:space="preserve">            Delivery - logistics, installation, training</t>
  </si>
  <si>
    <t>PRP-D-TD</t>
  </si>
  <si>
    <t xml:space="preserve">      NPS 7-12 Technology Delivery</t>
  </si>
  <si>
    <t>PRP-D-TD-010</t>
  </si>
  <si>
    <t xml:space="preserve">          Divisions to regions</t>
  </si>
  <si>
    <t xml:space="preserve">   Transition TBC</t>
  </si>
  <si>
    <t>Day1 Requirements &amp; Inter/Dependencies (Customer &amp; Digital)</t>
  </si>
  <si>
    <r>
      <rPr>
        <b/>
        <sz val="14"/>
        <color theme="4" tint="-0.499984740745262"/>
        <rFont val="Calibri"/>
        <family val="2"/>
        <scheme val="minor"/>
      </rPr>
      <t>Dependency</t>
    </r>
    <r>
      <rPr>
        <sz val="14"/>
        <color theme="1"/>
        <rFont val="Calibri"/>
        <family val="2"/>
        <scheme val="minor"/>
      </rPr>
      <t>: Reliance on just one other area to address requirement</t>
    </r>
  </si>
  <si>
    <r>
      <rPr>
        <b/>
        <sz val="14"/>
        <color theme="4" tint="-0.499984740745262"/>
        <rFont val="Calibri"/>
        <family val="2"/>
        <scheme val="minor"/>
      </rPr>
      <t>Interdependency</t>
    </r>
    <r>
      <rPr>
        <sz val="14"/>
        <color theme="1"/>
        <rFont val="Calibri"/>
        <family val="2"/>
        <scheme val="minor"/>
      </rPr>
      <t>: Reliance across multiple areas to address requirement</t>
    </r>
  </si>
  <si>
    <t>Sub Theme</t>
  </si>
  <si>
    <t>Service / Work Package</t>
  </si>
  <si>
    <t>Cluster</t>
  </si>
  <si>
    <t>Requirement ID</t>
  </si>
  <si>
    <t>Day 1 Requirement</t>
  </si>
  <si>
    <t>Priority/ MoSCoW</t>
  </si>
  <si>
    <t>Dependency</t>
  </si>
  <si>
    <t>Interdependency</t>
  </si>
  <si>
    <t>With</t>
  </si>
  <si>
    <t>Date needed by</t>
  </si>
  <si>
    <t>Approved?</t>
  </si>
  <si>
    <t>e.g. Environment</t>
  </si>
  <si>
    <t>e.g. Place Theme - Housing</t>
  </si>
  <si>
    <t>e.g. AUDIT-REQ1</t>
  </si>
  <si>
    <t>e.g. Out Of Hours Service</t>
  </si>
  <si>
    <t>e.g. Must have/Should have</t>
  </si>
  <si>
    <t>e.g. is reliant upon decisions being made by</t>
  </si>
  <si>
    <t xml:space="preserve">e.g. requires support from </t>
  </si>
  <si>
    <t>e.g. Workstream - Organisational Development &amp; Human Resources</t>
  </si>
  <si>
    <t>e.g. ICT - Service Continuity</t>
  </si>
  <si>
    <t>e.g. Customer &amp; Digital - Service Functions</t>
  </si>
  <si>
    <t>e.g. 01/08/2022</t>
  </si>
  <si>
    <t>(Yes/No)</t>
  </si>
  <si>
    <t>Cumbria Local Government Reorganisation (LGR)</t>
  </si>
  <si>
    <t>Engagement Lead:</t>
  </si>
  <si>
    <t>Andrew Lea</t>
  </si>
  <si>
    <t>Engagement Manager:</t>
  </si>
  <si>
    <t>Will Hamilton</t>
  </si>
  <si>
    <t>Definitions of Key Terms used within this document</t>
  </si>
  <si>
    <t>Key Term</t>
  </si>
  <si>
    <t>Definition</t>
  </si>
  <si>
    <t>Actions</t>
  </si>
  <si>
    <r>
      <t xml:space="preserve">Key </t>
    </r>
    <r>
      <rPr>
        <b/>
        <sz val="11"/>
        <color theme="1"/>
        <rFont val="Calibri"/>
        <family val="2"/>
        <scheme val="minor"/>
      </rPr>
      <t>actions</t>
    </r>
    <r>
      <rPr>
        <sz val="11"/>
        <color theme="1"/>
        <rFont val="Calibri"/>
        <family val="2"/>
        <scheme val="minor"/>
      </rPr>
      <t xml:space="preserve"> are what needs to be done to progress activity and mitigate against arising risks.</t>
    </r>
  </si>
  <si>
    <t>Assumptions</t>
  </si>
  <si>
    <t>Project assumptions are events or circumstances that are expected to occur during the project life-cycle.</t>
  </si>
  <si>
    <t>Change</t>
  </si>
  <si>
    <r>
      <rPr>
        <b/>
        <sz val="11"/>
        <color theme="1"/>
        <rFont val="Calibri"/>
        <family val="2"/>
        <scheme val="minor"/>
      </rPr>
      <t>Change control</t>
    </r>
    <r>
      <rPr>
        <sz val="11"/>
        <color theme="1"/>
        <rFont val="Calibri"/>
        <family val="2"/>
        <scheme val="minor"/>
      </rPr>
      <t xml:space="preserve"> is the process through which all requests to change the baseline scope of a project, programme or portfolio are captured, evaluated and then approved, rejected or deferred.
A </t>
    </r>
    <r>
      <rPr>
        <b/>
        <sz val="11"/>
        <color theme="1"/>
        <rFont val="Calibri"/>
        <family val="2"/>
        <scheme val="minor"/>
      </rPr>
      <t>change register</t>
    </r>
    <r>
      <rPr>
        <sz val="11"/>
        <color theme="1"/>
        <rFont val="Calibri"/>
        <family val="2"/>
        <scheme val="minor"/>
      </rPr>
      <t xml:space="preserve"> is a record of all proposed changes to scope.</t>
    </r>
  </si>
  <si>
    <t>Decisions</t>
  </si>
  <si>
    <r>
      <t xml:space="preserve">Key </t>
    </r>
    <r>
      <rPr>
        <b/>
        <sz val="11"/>
        <color theme="1"/>
        <rFont val="Calibri"/>
        <family val="2"/>
        <scheme val="minor"/>
      </rPr>
      <t>decisions</t>
    </r>
    <r>
      <rPr>
        <sz val="11"/>
        <color theme="1"/>
        <rFont val="Calibri"/>
        <family val="2"/>
        <scheme val="minor"/>
      </rPr>
      <t xml:space="preserve"> are formal agreement on the actions to be taken, often coming from Boards and Delivery Groups.</t>
    </r>
  </si>
  <si>
    <t>Dependencies</t>
  </si>
  <si>
    <r>
      <t xml:space="preserve">A project </t>
    </r>
    <r>
      <rPr>
        <b/>
        <sz val="11"/>
        <color theme="1"/>
        <rFont val="Calibri"/>
        <family val="2"/>
        <scheme val="minor"/>
      </rPr>
      <t>dependency</t>
    </r>
    <r>
      <rPr>
        <sz val="11"/>
        <color theme="1"/>
        <rFont val="Calibri"/>
        <family val="2"/>
        <scheme val="minor"/>
      </rPr>
      <t xml:space="preserve"> is where a task, milestone or activity is dependent on another milestone or activity being completed before it can start or be completed</t>
    </r>
  </si>
  <si>
    <t>Issues</t>
  </si>
  <si>
    <t>A formal issue occurs when the tolerances of delegated work are predicted to be exceeded or have been exceeded. This triggers the escalation of the issue from one level of management to the next in order to seek a solution.</t>
  </si>
  <si>
    <t>Plan</t>
  </si>
  <si>
    <t>The plan is the statement of how and when the programme's objectives are to be achieved, by showing the major milestones and activities required on the project.</t>
  </si>
  <si>
    <t>Plan On A Page (POAP)</t>
  </si>
  <si>
    <t>A Plan on a Page is a concise, one page synthesis of the key milestones and activity from the programme plan, to be used to communicate strategy and priorities to key senior stakeholders.</t>
  </si>
  <si>
    <t>Requirements</t>
  </si>
  <si>
    <t>Requirements are capabilities to help the project team understand exactly what is to be provided and forms the basis of the project scope. Requirements must be clearly defined, consistent (with other requirements), complete, traceable and verifiable.</t>
  </si>
  <si>
    <t>Risks</t>
  </si>
  <si>
    <t>A risk is the potential of an action or event to impact on the achievement of objectives.</t>
  </si>
  <si>
    <t>Guidance on how to complete the workbook</t>
  </si>
  <si>
    <r>
      <rPr>
        <b/>
        <sz val="18"/>
        <rFont val="Calibri"/>
        <family val="2"/>
        <scheme val="minor"/>
      </rPr>
      <t>Day 1 Requirements &amp; Dependencies Tab</t>
    </r>
    <r>
      <rPr>
        <b/>
        <sz val="11"/>
        <rFont val="Calibri"/>
        <family val="2"/>
        <scheme val="minor"/>
      </rPr>
      <t xml:space="preserve">
Theme Tab: </t>
    </r>
    <r>
      <rPr>
        <sz val="11"/>
        <rFont val="Calibri"/>
        <family val="2"/>
        <scheme val="minor"/>
      </rPr>
      <t>Use drop down function to mark theme to the appropriate theme as per programme reset.</t>
    </r>
    <r>
      <rPr>
        <b/>
        <sz val="11"/>
        <rFont val="Calibri"/>
        <family val="2"/>
        <scheme val="minor"/>
      </rPr>
      <t xml:space="preserve">
Cluster Tab: </t>
    </r>
    <r>
      <rPr>
        <sz val="11"/>
        <rFont val="Calibri"/>
        <family val="2"/>
        <scheme val="minor"/>
      </rPr>
      <t>Use drop down to map the cluster as appropriate.</t>
    </r>
    <r>
      <rPr>
        <b/>
        <sz val="11"/>
        <rFont val="Calibri"/>
        <family val="2"/>
        <scheme val="minor"/>
      </rPr>
      <t xml:space="preserve">
Service / Work Package Tab:</t>
    </r>
    <r>
      <rPr>
        <sz val="11"/>
        <rFont val="Calibri"/>
        <family val="2"/>
        <scheme val="minor"/>
      </rPr>
      <t xml:space="preserve"> Use the drop down to categorise the correct Service / work package to the appropriate cluster and theme.
</t>
    </r>
    <r>
      <rPr>
        <b/>
        <sz val="11"/>
        <rFont val="Calibri"/>
        <family val="2"/>
        <scheme val="minor"/>
      </rPr>
      <t xml:space="preserve">
Requirement ID: Please input the requirement ID using format: </t>
    </r>
    <r>
      <rPr>
        <sz val="11"/>
        <rFont val="Calibri"/>
        <family val="2"/>
        <scheme val="minor"/>
      </rPr>
      <t xml:space="preserve">'Abbreviation of work package' '-REQ' '1,2,3,etc...' 
</t>
    </r>
    <r>
      <rPr>
        <i/>
        <sz val="11"/>
        <rFont val="Calibri"/>
        <family val="2"/>
        <scheme val="minor"/>
      </rPr>
      <t>(e.g. Health and Safety Requirement Number 1 = H&amp;S-REQ1)</t>
    </r>
    <r>
      <rPr>
        <b/>
        <sz val="11"/>
        <color rgb="FFFF0000"/>
        <rFont val="Calibri"/>
        <family val="2"/>
        <scheme val="minor"/>
      </rPr>
      <t xml:space="preserve">
</t>
    </r>
    <r>
      <rPr>
        <b/>
        <sz val="11"/>
        <rFont val="Calibri"/>
        <family val="2"/>
        <scheme val="minor"/>
      </rPr>
      <t xml:space="preserve">
Day 1 Requirement: </t>
    </r>
    <r>
      <rPr>
        <sz val="11"/>
        <rFont val="Calibri"/>
        <family val="2"/>
        <scheme val="minor"/>
      </rPr>
      <t xml:space="preserve">Provide a description for the necessary requirement for go-live on day 1.
</t>
    </r>
    <r>
      <rPr>
        <b/>
        <sz val="11"/>
        <rFont val="Calibri"/>
        <family val="2"/>
        <scheme val="minor"/>
      </rPr>
      <t xml:space="preserve">
Priority/MoSCoW: </t>
    </r>
    <r>
      <rPr>
        <sz val="11"/>
        <rFont val="Calibri"/>
        <family val="2"/>
        <scheme val="minor"/>
      </rPr>
      <t xml:space="preserve">Please choose between drop down options "Must Have", "Should Have", "Could Have", "Won't Have" based on the correct classification of requirement.
</t>
    </r>
    <r>
      <rPr>
        <b/>
        <sz val="11"/>
        <rFont val="Calibri"/>
        <family val="2"/>
        <scheme val="minor"/>
      </rPr>
      <t xml:space="preserve">
Dependency: </t>
    </r>
    <r>
      <rPr>
        <sz val="11"/>
        <rFont val="Calibri"/>
        <family val="2"/>
        <scheme val="minor"/>
      </rPr>
      <t xml:space="preserve">Please provide detail of the dependency (the reliance on one other area to address requirement) of the item. 
</t>
    </r>
    <r>
      <rPr>
        <b/>
        <sz val="11"/>
        <rFont val="Calibri"/>
        <family val="2"/>
        <scheme val="minor"/>
      </rPr>
      <t xml:space="preserve">
Interdependency:  </t>
    </r>
    <r>
      <rPr>
        <sz val="11"/>
        <rFont val="Calibri"/>
        <family val="2"/>
        <scheme val="minor"/>
      </rPr>
      <t xml:space="preserve">Please provide detail of the reliance across multiple areas to address requirement.
</t>
    </r>
    <r>
      <rPr>
        <b/>
        <sz val="11"/>
        <rFont val="Calibri"/>
        <family val="2"/>
        <scheme val="minor"/>
      </rPr>
      <t>If it is not dependent on any other workstream - choose 'none' within the with column</t>
    </r>
    <r>
      <rPr>
        <sz val="11"/>
        <rFont val="Calibri"/>
        <family val="2"/>
        <scheme val="minor"/>
      </rPr>
      <t xml:space="preserve">
</t>
    </r>
    <r>
      <rPr>
        <b/>
        <sz val="11"/>
        <rFont val="Calibri"/>
        <family val="2"/>
        <scheme val="minor"/>
      </rPr>
      <t xml:space="preserve">
With: </t>
    </r>
    <r>
      <rPr>
        <sz val="11"/>
        <rFont val="Calibri"/>
        <family val="2"/>
        <scheme val="minor"/>
      </rPr>
      <t xml:space="preserve">Using the drop down, choose the corresponding services/work package(s) needed to fulfill requirements </t>
    </r>
    <r>
      <rPr>
        <sz val="11"/>
        <color rgb="FFFF0000"/>
        <rFont val="Calibri"/>
        <family val="2"/>
        <scheme val="minor"/>
      </rPr>
      <t>(Note: if it requires multiple - please insert new below copying columns A-H and add additional workpackage in Column I)</t>
    </r>
    <r>
      <rPr>
        <sz val="11"/>
        <rFont val="Calibri"/>
        <family val="2"/>
        <scheme val="minor"/>
      </rPr>
      <t xml:space="preserve">
</t>
    </r>
    <r>
      <rPr>
        <b/>
        <sz val="11"/>
        <color rgb="FFFF0000"/>
        <rFont val="Calibri"/>
        <family val="2"/>
        <scheme val="minor"/>
      </rPr>
      <t xml:space="preserve">
</t>
    </r>
    <r>
      <rPr>
        <b/>
        <sz val="11"/>
        <rFont val="Calibri"/>
        <family val="2"/>
        <scheme val="minor"/>
      </rPr>
      <t>Comment:</t>
    </r>
    <r>
      <rPr>
        <sz val="11"/>
        <rFont val="Calibri"/>
        <family val="2"/>
        <scheme val="minor"/>
      </rPr>
      <t xml:space="preserve"> Include any supplementary details about dependencies and interdependencies  (if required).</t>
    </r>
    <r>
      <rPr>
        <sz val="11"/>
        <color rgb="FFFF0000"/>
        <rFont val="Calibri"/>
        <family val="2"/>
        <scheme val="minor"/>
      </rPr>
      <t xml:space="preserve">
</t>
    </r>
    <r>
      <rPr>
        <b/>
        <sz val="11"/>
        <rFont val="Calibri"/>
        <family val="2"/>
        <scheme val="minor"/>
      </rPr>
      <t xml:space="preserve">
Date Needed By: </t>
    </r>
    <r>
      <rPr>
        <sz val="11"/>
        <rFont val="Calibri"/>
        <family val="2"/>
        <scheme val="minor"/>
      </rPr>
      <t>Infill the requirement date.</t>
    </r>
    <r>
      <rPr>
        <b/>
        <sz val="11"/>
        <rFont val="Calibri"/>
        <family val="2"/>
        <scheme val="minor"/>
      </rPr>
      <t xml:space="preserve">
Agreed?: </t>
    </r>
    <r>
      <rPr>
        <sz val="11"/>
        <rFont val="Calibri"/>
        <family val="2"/>
        <scheme val="minor"/>
      </rPr>
      <t xml:space="preserve">Provide detail on whether the corresponding workpackages have agreed the requirements unanimously.
</t>
    </r>
    <r>
      <rPr>
        <b/>
        <sz val="11"/>
        <rFont val="Calibri"/>
        <family val="2"/>
        <scheme val="minor"/>
      </rPr>
      <t xml:space="preserve">
</t>
    </r>
  </si>
  <si>
    <r>
      <t xml:space="preserve">
</t>
    </r>
    <r>
      <rPr>
        <b/>
        <sz val="18"/>
        <rFont val="Calibri"/>
        <family val="2"/>
        <scheme val="minor"/>
      </rPr>
      <t xml:space="preserve">Assumptions Tab
</t>
    </r>
    <r>
      <rPr>
        <b/>
        <sz val="11"/>
        <rFont val="Calibri"/>
        <family val="2"/>
        <scheme val="minor"/>
      </rPr>
      <t xml:space="preserve">ID: </t>
    </r>
    <r>
      <rPr>
        <sz val="11"/>
        <rFont val="Calibri"/>
        <family val="2"/>
        <scheme val="minor"/>
      </rPr>
      <t xml:space="preserve">If the assumption is linked to a Day 1 Requirement, the ID will correspond to the relevant Day 1 Requirement </t>
    </r>
    <r>
      <rPr>
        <b/>
        <sz val="11"/>
        <rFont val="Calibri"/>
        <family val="2"/>
        <scheme val="minor"/>
      </rPr>
      <t xml:space="preserve">
</t>
    </r>
    <r>
      <rPr>
        <i/>
        <sz val="11"/>
        <rFont val="Calibri"/>
        <family val="2"/>
        <scheme val="minor"/>
      </rPr>
      <t xml:space="preserve">(e.g. Health and Safety Requirement Number 1 = H&amp;S-REQ1)
</t>
    </r>
    <r>
      <rPr>
        <sz val="11"/>
        <rFont val="Calibri"/>
        <family val="2"/>
        <scheme val="minor"/>
      </rPr>
      <t xml:space="preserve">If the assumption is </t>
    </r>
    <r>
      <rPr>
        <b/>
        <sz val="11"/>
        <rFont val="Calibri"/>
        <family val="2"/>
        <scheme val="minor"/>
      </rPr>
      <t>not</t>
    </r>
    <r>
      <rPr>
        <sz val="11"/>
        <rFont val="Calibri"/>
        <family val="2"/>
        <scheme val="minor"/>
      </rPr>
      <t xml:space="preserve"> linked to a Day 1 Requirement, it will have its own unique assumption ID using the format: 
'Abbreviation of work package' '-ASSUM' '1,2,3,etc </t>
    </r>
    <r>
      <rPr>
        <i/>
        <sz val="11"/>
        <rFont val="Calibri"/>
        <family val="2"/>
        <scheme val="minor"/>
      </rPr>
      <t>(e.g. Business Admin Assumption 1 = ADMIN-ASSUM1)</t>
    </r>
    <r>
      <rPr>
        <b/>
        <sz val="18"/>
        <color rgb="FFFF0000"/>
        <rFont val="Calibri"/>
        <family val="2"/>
        <scheme val="minor"/>
      </rPr>
      <t xml:space="preserve">
</t>
    </r>
    <r>
      <rPr>
        <b/>
        <sz val="12"/>
        <rFont val="Calibri"/>
        <family val="2"/>
        <scheme val="minor"/>
      </rPr>
      <t xml:space="preserve">
</t>
    </r>
    <r>
      <rPr>
        <b/>
        <sz val="11"/>
        <rFont val="Calibri"/>
        <family val="2"/>
        <scheme val="minor"/>
      </rPr>
      <t xml:space="preserve">Theme Tab: </t>
    </r>
    <r>
      <rPr>
        <sz val="11"/>
        <rFont val="Calibri"/>
        <family val="2"/>
        <scheme val="minor"/>
      </rPr>
      <t>Use drop down function to mark theme to the appropriate theme as per programme rest.</t>
    </r>
    <r>
      <rPr>
        <b/>
        <sz val="11"/>
        <rFont val="Calibri"/>
        <family val="2"/>
        <scheme val="minor"/>
      </rPr>
      <t xml:space="preserve">
Cluster Tab: </t>
    </r>
    <r>
      <rPr>
        <sz val="11"/>
        <rFont val="Calibri"/>
        <family val="2"/>
        <scheme val="minor"/>
      </rPr>
      <t>Use drop down to map the cluster as appropriate.</t>
    </r>
    <r>
      <rPr>
        <b/>
        <sz val="11"/>
        <rFont val="Calibri"/>
        <family val="2"/>
        <scheme val="minor"/>
      </rPr>
      <t xml:space="preserve">
Service / Work Package Tab: </t>
    </r>
    <r>
      <rPr>
        <sz val="11"/>
        <rFont val="Calibri"/>
        <family val="2"/>
        <scheme val="minor"/>
      </rPr>
      <t xml:space="preserve">Use the drop down to categorise the correct Service / Work Package to the appropriate cluster and theme.
</t>
    </r>
    <r>
      <rPr>
        <b/>
        <sz val="11"/>
        <rFont val="Calibri"/>
        <family val="2"/>
        <scheme val="minor"/>
      </rPr>
      <t xml:space="preserve">
Assumption: </t>
    </r>
    <r>
      <rPr>
        <sz val="11"/>
        <rFont val="Calibri"/>
        <family val="2"/>
        <scheme val="minor"/>
      </rPr>
      <t>Please provide detail of the assumption correlated to the requirement.</t>
    </r>
    <r>
      <rPr>
        <b/>
        <sz val="11"/>
        <rFont val="Calibri"/>
        <family val="2"/>
        <scheme val="minor"/>
      </rPr>
      <t xml:space="preserve">
Work Package Responsible: </t>
    </r>
    <r>
      <rPr>
        <sz val="11"/>
        <rFont val="Calibri"/>
        <family val="2"/>
        <scheme val="minor"/>
      </rPr>
      <t xml:space="preserve">Using the drop down, map the assumption to the relevant and responsible work package.
</t>
    </r>
    <r>
      <rPr>
        <b/>
        <sz val="11"/>
        <rFont val="Calibri"/>
        <family val="2"/>
        <scheme val="minor"/>
      </rPr>
      <t xml:space="preserve">
Agreed: </t>
    </r>
    <r>
      <rPr>
        <sz val="11"/>
        <rFont val="Calibri"/>
        <family val="2"/>
        <scheme val="minor"/>
      </rPr>
      <t xml:space="preserve">Provide detail on whether the corresponding workpackages have agreed the requirements unanimously.
</t>
    </r>
    <r>
      <rPr>
        <b/>
        <sz val="11"/>
        <rFont val="Calibri"/>
        <family val="2"/>
        <scheme val="minor"/>
      </rPr>
      <t xml:space="preserve">
Priority: </t>
    </r>
    <r>
      <rPr>
        <sz val="11"/>
        <rFont val="Calibri"/>
        <family val="2"/>
        <scheme val="minor"/>
      </rPr>
      <t>Using drop down, choose the priority based on the below criteria.</t>
    </r>
    <r>
      <rPr>
        <b/>
        <sz val="11"/>
        <rFont val="Calibri"/>
        <family val="2"/>
        <scheme val="minor"/>
      </rPr>
      <t xml:space="preserve">
             High Priority:  </t>
    </r>
    <r>
      <rPr>
        <sz val="11"/>
        <rFont val="Calibri"/>
        <family val="2"/>
        <scheme val="minor"/>
      </rPr>
      <t>Fundamental in shaping the blueprint design</t>
    </r>
    <r>
      <rPr>
        <b/>
        <sz val="11"/>
        <rFont val="Calibri"/>
        <family val="2"/>
        <scheme val="minor"/>
      </rPr>
      <t xml:space="preserve">
             Medium Priority: </t>
    </r>
    <r>
      <rPr>
        <sz val="11"/>
        <rFont val="Calibri"/>
        <family val="2"/>
        <scheme val="minor"/>
      </rPr>
      <t>Impacts detail of the blueprint but not overall shape</t>
    </r>
    <r>
      <rPr>
        <b/>
        <sz val="11"/>
        <rFont val="Calibri"/>
        <family val="2"/>
        <scheme val="minor"/>
      </rPr>
      <t xml:space="preserve">
             Low Priority: </t>
    </r>
    <r>
      <rPr>
        <sz val="11"/>
        <rFont val="Calibri"/>
        <family val="2"/>
        <scheme val="minor"/>
      </rPr>
      <t>Does not significantly impact the blueprint or shape</t>
    </r>
    <r>
      <rPr>
        <b/>
        <sz val="11"/>
        <rFont val="Calibri"/>
        <family val="2"/>
        <scheme val="minor"/>
      </rPr>
      <t xml:space="preserve">
</t>
    </r>
    <r>
      <rPr>
        <b/>
        <sz val="18"/>
        <rFont val="Calibri"/>
        <family val="2"/>
        <scheme val="minor"/>
      </rPr>
      <t xml:space="preserve">
</t>
    </r>
  </si>
  <si>
    <t>Cumbria LGR Overview</t>
  </si>
  <si>
    <t>Data Definitions</t>
  </si>
  <si>
    <t>Purpose</t>
  </si>
  <si>
    <t>Provide detailed information on each data field used, the source of this data and the format to be used.</t>
  </si>
  <si>
    <t>Guidance</t>
  </si>
  <si>
    <r>
      <t xml:space="preserve">To provide guidance to the user, this sheet is locked and should only be edited by the </t>
    </r>
    <r>
      <rPr>
        <sz val="11"/>
        <color rgb="FFFF0000"/>
        <rFont val="Calibri"/>
        <family val="2"/>
        <scheme val="minor"/>
      </rPr>
      <t>PMO</t>
    </r>
    <r>
      <rPr>
        <sz val="11"/>
        <color theme="1"/>
        <rFont val="Calibri"/>
        <family val="2"/>
        <scheme val="minor"/>
      </rPr>
      <t>.</t>
    </r>
  </si>
  <si>
    <t>Delivery Summary</t>
  </si>
  <si>
    <t>This provides a high-level summary of the content in the other sheets, providing a 1-page overview of the key risks and issues, decisions, dependencies and assumptions.</t>
  </si>
  <si>
    <t>To be regularly updated in accordance with the reporting schedule to reflect changes within the workstream and escalate as appropriate.</t>
  </si>
  <si>
    <t>Day 1 Requirements</t>
  </si>
  <si>
    <r>
      <t xml:space="preserve">All of the Day 1 Requirements for the programme collated in a single document. Requirements relevant to the workstream are highlighted using </t>
    </r>
    <r>
      <rPr>
        <sz val="11"/>
        <color theme="5"/>
        <rFont val="Calibri"/>
        <family val="2"/>
        <scheme val="minor"/>
      </rPr>
      <t>orange text</t>
    </r>
    <r>
      <rPr>
        <sz val="11"/>
        <color theme="1"/>
        <rFont val="Calibri"/>
        <family val="2"/>
        <scheme val="minor"/>
      </rPr>
      <t xml:space="preserve">. </t>
    </r>
    <r>
      <rPr>
        <sz val="11"/>
        <color rgb="FFFF0000"/>
        <rFont val="Calibri"/>
        <family val="2"/>
        <scheme val="minor"/>
      </rPr>
      <t>EDIT this to context</t>
    </r>
  </si>
  <si>
    <t>This sheet is for reference and should not be amended by the workstream once the applicable requirements are agreed.</t>
  </si>
  <si>
    <t>Requirements Tracker</t>
  </si>
  <si>
    <t>Provide a reporting and tracking mechanism for the workstream against their Day 1 Requirements, linking these to the relevant milestones, risks, dependencies and decisions, in order to identify potential changes and challenges to meeting requirements.</t>
  </si>
  <si>
    <r>
      <rPr>
        <sz val="11"/>
        <color rgb="FFFF0000"/>
        <rFont val="Calibri"/>
        <family val="2"/>
        <scheme val="minor"/>
      </rPr>
      <t>SPM/WL</t>
    </r>
    <r>
      <rPr>
        <sz val="11"/>
        <color theme="1"/>
        <rFont val="Calibri"/>
        <family val="2"/>
        <scheme val="minor"/>
      </rPr>
      <t xml:space="preserve"> to review and update whenever another worksheet is amended.</t>
    </r>
  </si>
  <si>
    <t>Provide a high-level overview of the activities and milestones from the workstream plan, to communicate strategy and priorities to stakeholders.</t>
  </si>
  <si>
    <t>To be updated by the SPM/WL once a change to a milestone or activity included in the POAP has been through formal change control.</t>
  </si>
  <si>
    <t>Milestone and Activity Summary Sheet (MASS)</t>
  </si>
  <si>
    <t>Summarise all of the milestones and activity that is set out in the plan, to provide an understanding of the baseline and forecast dates and any deltas.</t>
  </si>
  <si>
    <r>
      <t xml:space="preserve">To be updated by the </t>
    </r>
    <r>
      <rPr>
        <sz val="11"/>
        <color rgb="FFFF0000"/>
        <rFont val="Calibri"/>
        <family val="2"/>
        <scheme val="minor"/>
      </rPr>
      <t>SPM/WL</t>
    </r>
    <r>
      <rPr>
        <sz val="11"/>
        <color theme="1"/>
        <rFont val="Calibri"/>
        <family val="2"/>
        <scheme val="minor"/>
      </rPr>
      <t xml:space="preserve"> once a change to a milestone or activity has been through formal change control. </t>
    </r>
    <r>
      <rPr>
        <sz val="11"/>
        <color rgb="FFFF0000"/>
        <rFont val="Calibri"/>
        <family val="2"/>
        <scheme val="minor"/>
      </rPr>
      <t>The baseline dates are locked down and will not change.</t>
    </r>
  </si>
  <si>
    <r>
      <t xml:space="preserve">Workstream milestones from the </t>
    </r>
    <r>
      <rPr>
        <sz val="11"/>
        <color rgb="FFFF0000"/>
        <rFont val="Calibri"/>
        <family val="2"/>
        <scheme val="minor"/>
      </rPr>
      <t>MSP</t>
    </r>
    <r>
      <rPr>
        <sz val="11"/>
        <color theme="1"/>
        <rFont val="Calibri"/>
        <family val="2"/>
        <scheme val="minor"/>
      </rPr>
      <t xml:space="preserve"> plan, set out as an automated Gantt chart depicting the forecast start and finish dates. Each month can be expanded/collapsed as required for ease of use.</t>
    </r>
  </si>
  <si>
    <r>
      <t xml:space="preserve">Changes to the planned milestones and their forecast start and finish dates are to be captured in here after they have been through the Change Control process and approved by the </t>
    </r>
    <r>
      <rPr>
        <sz val="11"/>
        <color rgb="FFFF0000"/>
        <rFont val="Calibri"/>
        <family val="2"/>
        <scheme val="minor"/>
      </rPr>
      <t xml:space="preserve">PMO. </t>
    </r>
  </si>
  <si>
    <t>Record and monitor key 'Give' or 'Get' Dependency Milestones, prioritise and use RAG rating to track potential impact.</t>
  </si>
  <si>
    <t>Risks, Issues and Assumptions</t>
  </si>
  <si>
    <t>Risk profile for the workstream of Programme level risks, issues and assumptions, including mitigations and tipping points.</t>
  </si>
  <si>
    <r>
      <t xml:space="preserve">To be regularly reviewed and maintained to ensure consistency with </t>
    </r>
    <r>
      <rPr>
        <sz val="11"/>
        <color rgb="FFFF0000"/>
        <rFont val="Calibri"/>
        <family val="2"/>
        <scheme val="minor"/>
      </rPr>
      <t>risk.</t>
    </r>
  </si>
  <si>
    <t>Key Decisions and Actions</t>
  </si>
  <si>
    <t>A log of all key decisions and actions to be taken, identifying owners and setting out required timescales.</t>
  </si>
  <si>
    <t>Change Register</t>
  </si>
  <si>
    <t>Provide a log of all changes proposed and the progress of each change request through the approvals process.</t>
  </si>
  <si>
    <t>To be updated every time a change is proposed through the formal change control process.</t>
  </si>
  <si>
    <r>
      <t xml:space="preserve">Data Definitions for the </t>
    </r>
    <r>
      <rPr>
        <b/>
        <sz val="16"/>
        <color rgb="FFC00000"/>
        <rFont val="Calibri"/>
        <family val="2"/>
        <scheme val="minor"/>
      </rPr>
      <t>Workstream Performance Measurement Update Pack</t>
    </r>
  </si>
  <si>
    <t>Updated:
18/03/2022</t>
  </si>
  <si>
    <t>Field Type</t>
  </si>
  <si>
    <t>Description</t>
  </si>
  <si>
    <t>Source</t>
  </si>
  <si>
    <t>Format</t>
  </si>
  <si>
    <r>
      <rPr>
        <sz val="11"/>
        <color rgb="FFFF0000"/>
        <rFont val="Calibri"/>
        <family val="2"/>
        <scheme val="minor"/>
      </rPr>
      <t>Jun-21</t>
    </r>
    <r>
      <rPr>
        <sz val="11"/>
        <color theme="1"/>
        <rFont val="Calibri"/>
        <family val="2"/>
        <scheme val="minor"/>
      </rPr>
      <t xml:space="preserve"> Go Live RAG</t>
    </r>
  </si>
  <si>
    <t>RAG</t>
  </si>
  <si>
    <r>
      <t xml:space="preserve">This is a shape with accompanying text demonstrating the feasibility of achieving </t>
    </r>
    <r>
      <rPr>
        <sz val="11"/>
        <color rgb="FFFF0000"/>
        <rFont val="Calibri"/>
        <family val="2"/>
        <scheme val="minor"/>
      </rPr>
      <t>Jun-21</t>
    </r>
    <r>
      <rPr>
        <sz val="11"/>
        <color theme="1"/>
        <rFont val="Calibri"/>
        <family val="2"/>
        <scheme val="minor"/>
      </rPr>
      <t xml:space="preserve"> as a Go-Live date. The formatting of this is to be amended manually by the user as appropriate.</t>
    </r>
  </si>
  <si>
    <t>New - Workstream Lead</t>
  </si>
  <si>
    <r>
      <rPr>
        <sz val="11"/>
        <color rgb="FFFF0000"/>
        <rFont val="Calibri"/>
        <family val="2"/>
        <scheme val="minor"/>
      </rPr>
      <t>Red</t>
    </r>
    <r>
      <rPr>
        <sz val="11"/>
        <color theme="1"/>
        <rFont val="Calibri"/>
        <family val="2"/>
        <scheme val="minor"/>
      </rPr>
      <t xml:space="preserve"> / </t>
    </r>
    <r>
      <rPr>
        <sz val="11"/>
        <color theme="5"/>
        <rFont val="Calibri"/>
        <family val="2"/>
        <scheme val="minor"/>
      </rPr>
      <t>Red/Amber</t>
    </r>
    <r>
      <rPr>
        <sz val="11"/>
        <color theme="1"/>
        <rFont val="Calibri"/>
        <family val="2"/>
        <scheme val="minor"/>
      </rPr>
      <t xml:space="preserve"> / </t>
    </r>
    <r>
      <rPr>
        <sz val="11"/>
        <color rgb="FFFFC000"/>
        <rFont val="Calibri"/>
        <family val="2"/>
        <scheme val="minor"/>
      </rPr>
      <t>Amber</t>
    </r>
    <r>
      <rPr>
        <sz val="11"/>
        <color theme="1"/>
        <rFont val="Calibri"/>
        <family val="2"/>
        <scheme val="minor"/>
      </rPr>
      <t xml:space="preserve"> / </t>
    </r>
    <r>
      <rPr>
        <sz val="11"/>
        <color rgb="FF92D050"/>
        <rFont val="Calibri"/>
        <family val="2"/>
        <scheme val="minor"/>
      </rPr>
      <t>Amber/Green</t>
    </r>
    <r>
      <rPr>
        <sz val="11"/>
        <color theme="1"/>
        <rFont val="Calibri"/>
        <family val="2"/>
        <scheme val="minor"/>
      </rPr>
      <t xml:space="preserve"> / </t>
    </r>
    <r>
      <rPr>
        <sz val="11"/>
        <color rgb="FF00B050"/>
        <rFont val="Calibri"/>
        <family val="2"/>
        <scheme val="minor"/>
      </rPr>
      <t>Green</t>
    </r>
  </si>
  <si>
    <r>
      <rPr>
        <sz val="11"/>
        <color rgb="FFFF0000"/>
        <rFont val="Calibri"/>
        <family val="2"/>
        <scheme val="minor"/>
      </rPr>
      <t>Jun-21</t>
    </r>
    <r>
      <rPr>
        <sz val="11"/>
        <color theme="1"/>
        <rFont val="Calibri"/>
        <family val="2"/>
        <scheme val="minor"/>
      </rPr>
      <t xml:space="preserve"> Go Live Narrative</t>
    </r>
  </si>
  <si>
    <t>Narrative</t>
  </si>
  <si>
    <t>Summary narrative text to support RAG status, clearly setting out reasoning behind decision</t>
  </si>
  <si>
    <t>Free text</t>
  </si>
  <si>
    <r>
      <rPr>
        <sz val="11"/>
        <color rgb="FFFF0000"/>
        <rFont val="Calibri"/>
        <family val="2"/>
        <scheme val="minor"/>
      </rPr>
      <t>Dec-21</t>
    </r>
    <r>
      <rPr>
        <sz val="11"/>
        <color theme="1"/>
        <rFont val="Calibri"/>
        <family val="2"/>
        <scheme val="minor"/>
      </rPr>
      <t xml:space="preserve"> Go Live RAG</t>
    </r>
  </si>
  <si>
    <r>
      <t xml:space="preserve">This is a shape with accompanying text demonstrating the feasibility of achieving </t>
    </r>
    <r>
      <rPr>
        <sz val="11"/>
        <color rgb="FFFF0000"/>
        <rFont val="Calibri"/>
        <family val="2"/>
        <scheme val="minor"/>
      </rPr>
      <t xml:space="preserve">Dec-21 </t>
    </r>
    <r>
      <rPr>
        <sz val="11"/>
        <color theme="1"/>
        <rFont val="Calibri"/>
        <family val="2"/>
        <scheme val="minor"/>
      </rPr>
      <t>as a Go-Live date. The formatting of this is to be amended manually by the user as appropriate.</t>
    </r>
  </si>
  <si>
    <r>
      <rPr>
        <sz val="11"/>
        <color rgb="FFFF0000"/>
        <rFont val="Calibri"/>
        <family val="2"/>
        <scheme val="minor"/>
      </rPr>
      <t>Dec-21</t>
    </r>
    <r>
      <rPr>
        <sz val="11"/>
        <color theme="1"/>
        <rFont val="Calibri"/>
        <family val="2"/>
        <scheme val="minor"/>
      </rPr>
      <t xml:space="preserve"> Go Live Narrative</t>
    </r>
  </si>
  <si>
    <t>Decision: ID</t>
  </si>
  <si>
    <t>Unique ID</t>
  </si>
  <si>
    <t>ID assigned to the decision in the 'Decisions + Actions' worksheet</t>
  </si>
  <si>
    <t>Decisions + Actions worksheet</t>
  </si>
  <si>
    <t>DDaT-DEC-000</t>
  </si>
  <si>
    <t>Decision: Title</t>
  </si>
  <si>
    <t>Short text</t>
  </si>
  <si>
    <t>Title assigned to the decision in the 'Decisions + Actions' worksheet</t>
  </si>
  <si>
    <t>Decision: Description</t>
  </si>
  <si>
    <t>Brief summary of decision that is recorded in more detail in the 'Decisions + Actions' worksheet</t>
  </si>
  <si>
    <t>Decision: Required by</t>
  </si>
  <si>
    <t>Date</t>
  </si>
  <si>
    <t>Date Decision Required assigned to the decision in the 'Decisions + Actions' worksheet</t>
  </si>
  <si>
    <t>dd-mmm-yy</t>
  </si>
  <si>
    <t>Risks/Issues: Risk ID</t>
  </si>
  <si>
    <t>Risk ID assigned to the risk/issue in the 'Risks + Assumptions' worksheet</t>
  </si>
  <si>
    <t>Risks + Assumptions worksheet</t>
  </si>
  <si>
    <t>0000</t>
  </si>
  <si>
    <t>Risks/Issues: Title</t>
  </si>
  <si>
    <t>Title assigned to the risk/issue in the 'Risks + Assumptions' worksheet</t>
  </si>
  <si>
    <t>Risks/Issues: Description</t>
  </si>
  <si>
    <t>Brief summary of decision that is recorded in more detail in the 'Risks + Assumptions' worksheet</t>
  </si>
  <si>
    <t>Risks/Issues: Required by</t>
  </si>
  <si>
    <t>Date Decision Required assigned to the risk/issue in the 'Risks + Assumptions' worksheet</t>
  </si>
  <si>
    <t>Dependencies: ID</t>
  </si>
  <si>
    <t>ID assigned to the dependency in the 'Dependencies' worksheet</t>
  </si>
  <si>
    <t>Dependencies worksheet</t>
  </si>
  <si>
    <t>DDaT-DEP-000</t>
  </si>
  <si>
    <t>Dependencies: Title</t>
  </si>
  <si>
    <t>Title assigned to the dependency in the 'Dependencies' worksheet</t>
  </si>
  <si>
    <t>Dependencies: Description</t>
  </si>
  <si>
    <t>Brief summary of dependency that is recorded in more detail in the 'Dependencies' worksheet</t>
  </si>
  <si>
    <t>Dependencies: Required by</t>
  </si>
  <si>
    <t>Date Decision Required assigned to the dependency in the 'Dependencies' worksheet</t>
  </si>
  <si>
    <t>Assumptions: ID</t>
  </si>
  <si>
    <t>ID assigned to the assumption in the 'Risks + Assumptions' worksheet</t>
  </si>
  <si>
    <t>DDaT-ASS-000</t>
  </si>
  <si>
    <t>Assumptions: Title</t>
  </si>
  <si>
    <t>Title assigned to the assumption in the 'Risks + Assumptions' worksheet</t>
  </si>
  <si>
    <t>Assumptions: Description</t>
  </si>
  <si>
    <t>Brief summary of assumption that is recorded in more detail in the 'Risks + Assumptions' worksheet</t>
  </si>
  <si>
    <t>Assumptions: Required by</t>
  </si>
  <si>
    <t>Date Decision Required assigned to the assumption in the 'Risks + Assumptions' worksheet</t>
  </si>
  <si>
    <t>Business Area</t>
  </si>
  <si>
    <t>Relevant Business Area title input from Day1 Requirements worksheet - pre-populated</t>
  </si>
  <si>
    <t>Day1 Requirements worksheet</t>
  </si>
  <si>
    <t>Operational Architecture Lever</t>
  </si>
  <si>
    <t>Relevant title input from Day1 Requirements worksheet - pre-populated</t>
  </si>
  <si>
    <t>Unique ID assigned to requirement</t>
  </si>
  <si>
    <t>DDaT-REQ-000</t>
  </si>
  <si>
    <t>Requirement description from Day1 Requirements worksheet</t>
  </si>
  <si>
    <t>Milestone ID</t>
  </si>
  <si>
    <t>Unique ID assigned to milestone(s) relevant to requirement</t>
  </si>
  <si>
    <t>Plan worksheet</t>
  </si>
  <si>
    <t>PRP-D-xxx-000</t>
  </si>
  <si>
    <t>Risk ID</t>
  </si>
  <si>
    <t>Unique ID assigned to risk/issue(s) relevant to requirement</t>
  </si>
  <si>
    <t>Decision ID</t>
  </si>
  <si>
    <t>Unique ID assigned to decision(s) relevant to requirement</t>
  </si>
  <si>
    <t>Dependency ID</t>
  </si>
  <si>
    <t>Unique ID assigned to dependency(s) relevant to requirement</t>
  </si>
  <si>
    <t>POAP</t>
  </si>
  <si>
    <t>Any changes to the key milestones/activity should be updated here in each reporting peRiskd by adding/removing/updating the shapes as required</t>
  </si>
  <si>
    <t>Milestone and Activity Summary Sheet</t>
  </si>
  <si>
    <t>Level</t>
  </si>
  <si>
    <t>Dropdown</t>
  </si>
  <si>
    <t>Dropdown menu to select the defined WBS level that the milestone/activity sits at within the Programme WBS in MSP</t>
  </si>
  <si>
    <t>MSP WBS</t>
  </si>
  <si>
    <t>L2 / L3 / L4</t>
  </si>
  <si>
    <t>Milestone Code</t>
  </si>
  <si>
    <t>Unique ID assigned to milestone/activity in the WBS in MSP</t>
  </si>
  <si>
    <t>WBS</t>
  </si>
  <si>
    <t>Task name assigned to the milestone/activity in the WBS in MSP</t>
  </si>
  <si>
    <t>Baseline Start Date</t>
  </si>
  <si>
    <t>Locked down start date of milestone/activity agreed in WBS in MSP</t>
  </si>
  <si>
    <t>Baseline Finish Date</t>
  </si>
  <si>
    <t>Locked down finish date of milestone/activity agreed in WBS in MSP</t>
  </si>
  <si>
    <t>Previous Reporting PeRiskd Forecast: Start Date</t>
  </si>
  <si>
    <t>User to update with the start date forecast in previous reporting peRiskd in the 'Current Reporting PeRiskd Forecast'</t>
  </si>
  <si>
    <t>MASS: Current Reporting PeRiskd Forecast: Start Date</t>
  </si>
  <si>
    <t>Previous Reporting PeRiskd Forecast: Finish Date</t>
  </si>
  <si>
    <t>User to update with the finish date forecast in previous reporting peRiskd in the 'Current Reporting PeRiskd Forecast'</t>
  </si>
  <si>
    <t>MASS: Current Reporting PeRiskd Forecast: Finish Date</t>
  </si>
  <si>
    <t>Current Reporting PeRiskd Forecast: Start Date</t>
  </si>
  <si>
    <t>Update with any changes to the forecast start date for the current reporting peRiskd from the Plan worksheet</t>
  </si>
  <si>
    <t>Current Reporting PeRiskd Forecast: Finish Date</t>
  </si>
  <si>
    <t>Update with any changes to the forecast finish date for the current reporting peRiskd from the Plan worksheet</t>
  </si>
  <si>
    <t>End Date Delta1 - Current forecast vs Baseline</t>
  </si>
  <si>
    <t>Formula</t>
  </si>
  <si>
    <t>No action needed - formula calculates delta automatically</t>
  </si>
  <si>
    <t>Automatically populated</t>
  </si>
  <si>
    <t>Formula output</t>
  </si>
  <si>
    <t>End Date Delta2 - Current forecast vs Previous forecast</t>
  </si>
  <si>
    <t>ID</t>
  </si>
  <si>
    <t>B / N</t>
  </si>
  <si>
    <t>Baseline or New dropdown menu. Select 'N' for any new milestones or activity that are added into the plan.</t>
  </si>
  <si>
    <t>Status</t>
  </si>
  <si>
    <t xml:space="preserve">Percentage </t>
  </si>
  <si>
    <t>Percentage activity is complete in the WBS in MSP</t>
  </si>
  <si>
    <t>x%</t>
  </si>
  <si>
    <t>Milestone / Activity</t>
  </si>
  <si>
    <t>Critical</t>
  </si>
  <si>
    <t>Dropdown menu to select 'C' if the milestone/activity is critical</t>
  </si>
  <si>
    <t>C /  blank</t>
  </si>
  <si>
    <t>Do not edit - locked down start date of milestone/activity agreed in WBS in MSP</t>
  </si>
  <si>
    <t>Do not edit - locked down finish date of milestone/activity agreed in WBS in MSP</t>
  </si>
  <si>
    <t>Forecast Start Date</t>
  </si>
  <si>
    <t>User to update with any changes to the forecast start date for the current reporting peRiskd</t>
  </si>
  <si>
    <t>Forecast Finish Date</t>
  </si>
  <si>
    <t>User to update with any changes to the forecast finish date for the current reporting peRiskd</t>
  </si>
  <si>
    <t>Owner</t>
  </si>
  <si>
    <t>Name of the owner assigned to the milestone/activity, this should remain the same in each reporting peRiskd</t>
  </si>
  <si>
    <t>Unique ID assigned to dependency</t>
  </si>
  <si>
    <t>Percentage activity is complete - take data from Plan worksheet</t>
  </si>
  <si>
    <t>Give Milestone / Activity</t>
  </si>
  <si>
    <t>Updated forecast start date from Plan worksheet</t>
  </si>
  <si>
    <t>Updated forecast finish date from Plan worksheet</t>
  </si>
  <si>
    <t>Baseline Finish v Forecast Finish Delta</t>
  </si>
  <si>
    <t>Number</t>
  </si>
  <si>
    <t>Take calculated delta from MASS worksheet - take the cell value, rather than copying and pasting the formula as this will cause an error</t>
  </si>
  <si>
    <t>MASS worksheet - End Date Delta1 - Current forecast vs Baseline</t>
  </si>
  <si>
    <t>+/- xx</t>
  </si>
  <si>
    <t>Move diamond shape to correct cell to reflect the current impact of dependency</t>
  </si>
  <si>
    <t>Get Milestone / Activity</t>
  </si>
  <si>
    <t>WBS ID</t>
  </si>
  <si>
    <t>Unique ID assigned to milestone/activity related to the risk/issue</t>
  </si>
  <si>
    <t>Unique ID assigned to the risk/issue in Risk</t>
  </si>
  <si>
    <t>Risk</t>
  </si>
  <si>
    <t>Risk Title</t>
  </si>
  <si>
    <t>Title of risk, as recorded in Risk</t>
  </si>
  <si>
    <t>Date Raised</t>
  </si>
  <si>
    <t>Date on which the risk/issue was raised, as recorded in Risk</t>
  </si>
  <si>
    <t>Risk Score</t>
  </si>
  <si>
    <t>Overall score taken from Risk assessing the Impact and Likelihood of the risk/issue</t>
  </si>
  <si>
    <t>0-25</t>
  </si>
  <si>
    <t>Mitigation / Action</t>
  </si>
  <si>
    <t>Narrative from Risk describing the mitigations (controls) to be implemented</t>
  </si>
  <si>
    <t>Key Threshold / Tipping Point</t>
  </si>
  <si>
    <t>Narrative setting out the threshold/tipping point at which the risk will become an issue</t>
  </si>
  <si>
    <t>Risk Owner</t>
  </si>
  <si>
    <t>Name of the owner assigned to the risk/issue in Risk</t>
  </si>
  <si>
    <t>Narrative setting out the other areas which will be directly impacted if the risk materialises and areas which will influence the risk materialising. This text should also include the dependency ID.</t>
  </si>
  <si>
    <t>A record of the decisions made and actions to be taken relating to this risk/issue as recorded in the Decisions + Actions worksheet</t>
  </si>
  <si>
    <t>Select the current status of the risk/issue from the dropdown menu</t>
  </si>
  <si>
    <t>Open / Ongoing / Closed</t>
  </si>
  <si>
    <t>Completion Date</t>
  </si>
  <si>
    <t>When the Status is changed to 'Closed', record the date of this in this field</t>
  </si>
  <si>
    <t>Update / Comments</t>
  </si>
  <si>
    <t>Narrative giving latest updates on the proximity and any changes</t>
  </si>
  <si>
    <t>Decisions and Actions</t>
  </si>
  <si>
    <t>Unique ID assigned to the decision/action</t>
  </si>
  <si>
    <t>Decision Origin</t>
  </si>
  <si>
    <t>Title of where the decision/action originated - board, workshop, delivery group etc.</t>
  </si>
  <si>
    <t>Decision Raised By</t>
  </si>
  <si>
    <t>Title of Programme Area/Workstream that raised the decision/action</t>
  </si>
  <si>
    <t>Type of Decision</t>
  </si>
  <si>
    <t>Dropdown menu to select if the decision is at Programme or Workstream level</t>
  </si>
  <si>
    <t>Programme / Workstream</t>
  </si>
  <si>
    <t>Decision Title</t>
  </si>
  <si>
    <t>Text with the title of the decision</t>
  </si>
  <si>
    <t>Name of the decision owner</t>
  </si>
  <si>
    <t>Select the current status of the decision/action from the dropdown menu</t>
  </si>
  <si>
    <t>Open / Pending / Closed</t>
  </si>
  <si>
    <t>Impact</t>
  </si>
  <si>
    <t>Select the current impact of the decision/action from the dropdown menu</t>
  </si>
  <si>
    <t>High / Medium / Low</t>
  </si>
  <si>
    <t>PRiskrity</t>
  </si>
  <si>
    <t>Select the current pRiskrity of the decsion/action from the dropdown menu</t>
  </si>
  <si>
    <t>Critical / Required / Monitor / Complete</t>
  </si>
  <si>
    <t>Required Sign-off Board</t>
  </si>
  <si>
    <t>Name of the Board at which sign-off on the decsion will be required</t>
  </si>
  <si>
    <t>Date on which the decision/action was raised</t>
  </si>
  <si>
    <t>Date Required</t>
  </si>
  <si>
    <t>Date by which sign-off of the decision/action is required</t>
  </si>
  <si>
    <t>Date Closed</t>
  </si>
  <si>
    <t>Impacted Workstreams /  Enabling Capabilities</t>
  </si>
  <si>
    <t>Name of the other workstream(s) and Enabling Capability(s) that will be impacted by this decision/action</t>
  </si>
  <si>
    <t>First Key Approval</t>
  </si>
  <si>
    <t>Brief detail of the First Key Approval - name, date and result</t>
  </si>
  <si>
    <t>Second Key Approval</t>
  </si>
  <si>
    <t>Brief detail of the Second Key Approval - name, date and result</t>
  </si>
  <si>
    <t>Third Key Approval</t>
  </si>
  <si>
    <t>Brief detail of the Third Key Approval - name, date and result</t>
  </si>
  <si>
    <t>Change ID</t>
  </si>
  <si>
    <t>Unique ID assigned to the change on the submitted Change Control Form</t>
  </si>
  <si>
    <t>Change Control Form</t>
  </si>
  <si>
    <t>DDaT-CHG-000</t>
  </si>
  <si>
    <t>Select the current status of the change from the dropdown menu</t>
  </si>
  <si>
    <t>Change Title</t>
  </si>
  <si>
    <t>Title assigned to the change on the submitted Change Control Form</t>
  </si>
  <si>
    <t>Change Description</t>
  </si>
  <si>
    <t>Description of the change as used on the Change Control Form</t>
  </si>
  <si>
    <t>Change Author</t>
  </si>
  <si>
    <t>Name of the owner of the change, as submitted on the Change Control Form</t>
  </si>
  <si>
    <t>Date on which the change was raised through the submission of the Change Control Form</t>
  </si>
  <si>
    <t>Change Raised By</t>
  </si>
  <si>
    <t>Workstream(s) or Business Area(s) that raised the change, as set out on the Change Control Form</t>
  </si>
  <si>
    <t>Name of the Board at which sign-off on the change will be required</t>
  </si>
  <si>
    <t>Impacted Areas</t>
  </si>
  <si>
    <t>Other Workstream(s) or Business Area(s) that will be impacted by the changed being implemented, as set out on the Change Control Form</t>
  </si>
  <si>
    <t>Date by which sign-off of the change is required, as set out on the Change Control Form</t>
  </si>
  <si>
    <t>Workstream Lead</t>
  </si>
  <si>
    <t>Senior Project Manager</t>
  </si>
  <si>
    <r>
      <t xml:space="preserve">Is </t>
    </r>
    <r>
      <rPr>
        <b/>
        <sz val="10"/>
        <color rgb="FFFF0000"/>
        <rFont val="Calibri"/>
        <family val="2"/>
        <scheme val="minor"/>
      </rPr>
      <t>25-Jun-21</t>
    </r>
    <r>
      <rPr>
        <b/>
        <sz val="10"/>
        <color theme="0"/>
        <rFont val="Calibri"/>
        <family val="2"/>
        <scheme val="minor"/>
      </rPr>
      <t xml:space="preserve"> Go-Live Delivery Date still feasible? </t>
    </r>
  </si>
  <si>
    <r>
      <t xml:space="preserve">Is </t>
    </r>
    <r>
      <rPr>
        <b/>
        <sz val="10"/>
        <color rgb="FFFF0000"/>
        <rFont val="Calibri"/>
        <family val="2"/>
        <scheme val="minor"/>
      </rPr>
      <t>Dec-21</t>
    </r>
    <r>
      <rPr>
        <b/>
        <sz val="10"/>
        <color theme="0"/>
        <rFont val="Calibri"/>
        <family val="2"/>
        <scheme val="minor"/>
      </rPr>
      <t xml:space="preserve"> Go-Live Delivery Date still feasible? </t>
    </r>
  </si>
  <si>
    <t>Summary narrative text…..</t>
  </si>
  <si>
    <t>Green</t>
  </si>
  <si>
    <t>Key Decisions / Actions</t>
  </si>
  <si>
    <t>Key Risks / Issues</t>
  </si>
  <si>
    <t>Title</t>
  </si>
  <si>
    <t>Required by</t>
  </si>
  <si>
    <t>Key Dependencies</t>
  </si>
  <si>
    <t>Key Assumptions</t>
  </si>
  <si>
    <t>Day 1 Statutory Requirements - Tech Workstream</t>
  </si>
  <si>
    <t>PLACE</t>
  </si>
  <si>
    <t>PEOPLE</t>
  </si>
  <si>
    <t>XXX</t>
  </si>
  <si>
    <t>Services</t>
  </si>
  <si>
    <t>e.g. 1. what are the statutory services you will deliver
2. what are the discretionary services you will deliver</t>
  </si>
  <si>
    <t>Service Delivery</t>
  </si>
  <si>
    <t>e.g. where does the work get done and who delivers it</t>
  </si>
  <si>
    <t>Organisational Capabilities</t>
  </si>
  <si>
    <t>e.g. 1. how will the work get done on day 1? 2. The new approach will be defined and implemented… 3. Where is the line drawn between services/themes (hand-offs?)?</t>
  </si>
  <si>
    <t>People / Organisation</t>
  </si>
  <si>
    <t>e.g. 1. Required Regional structures in place
2. There will be vacancies across the model with a plan for filling these?
3. What is the accepted risk level for vetting?</t>
  </si>
  <si>
    <t>Processes</t>
  </si>
  <si>
    <t>e.g. 1. Payroll and finance processes updated 
2. Inductions to be undertaken for new staff  3. Payment systems in place</t>
  </si>
  <si>
    <t>Tech</t>
  </si>
  <si>
    <t>e.g. 1. MVP Digital tools aligned to new regions (M)
2. MVP tools developed, tested and deployed (M)
3. Data migration is ready</t>
  </si>
  <si>
    <t>Estates  / Location</t>
  </si>
  <si>
    <t>e.g. 1. Transfer from x to y in place 
2. Security of buildings meets security specifications
3. Physical layout of buildings meet security specifications</t>
  </si>
  <si>
    <t>Governance</t>
  </si>
  <si>
    <t>e.g. 1. Required level of Performance reporting implemented 
2. Performance management framework defined and approved 3.Government framework in line with RACI</t>
  </si>
  <si>
    <t>Users and Stakeholders</t>
  </si>
  <si>
    <t>e.g. All users and staff will be aware of changes and some will relocate on Day 1</t>
  </si>
  <si>
    <t>Day 1 Blueprint Requirements - Tech Workstream</t>
  </si>
  <si>
    <t>Day 1 Blueprint Requirements</t>
  </si>
  <si>
    <t>PROGRAMME THEMES</t>
  </si>
  <si>
    <t>Workstream 1</t>
  </si>
  <si>
    <t>Worktream 2</t>
  </si>
  <si>
    <t>Workstream 3</t>
  </si>
  <si>
    <t>Workstream 2</t>
  </si>
  <si>
    <t>ICT</t>
  </si>
  <si>
    <t>ENABLING / CORPORATE SERVICES</t>
  </si>
  <si>
    <t>FINANCE</t>
  </si>
  <si>
    <t>Day 1 Corporate Enablers</t>
  </si>
  <si>
    <t>Service offer</t>
  </si>
  <si>
    <t>Key metrics</t>
  </si>
  <si>
    <t>IT systems</t>
  </si>
  <si>
    <t>Customer and channels</t>
  </si>
  <si>
    <t>Key partners/suppliers</t>
  </si>
  <si>
    <t>Day 1 service delivery model</t>
  </si>
  <si>
    <t>Budget/Staffing/Assets 
Dis/aggregation</t>
  </si>
  <si>
    <t>Transition following Day 1</t>
  </si>
  <si>
    <t>Transformation ambitions</t>
  </si>
  <si>
    <t>Exceptions</t>
  </si>
  <si>
    <t>Other notes</t>
  </si>
  <si>
    <t>e.g.</t>
  </si>
  <si>
    <t>waste requirements (old tab data)</t>
  </si>
  <si>
    <t>Theme</t>
  </si>
  <si>
    <t>Dependency (what is required from elsewhere in the programme?)</t>
  </si>
  <si>
    <t>Comment</t>
  </si>
  <si>
    <t>Agreed?</t>
  </si>
  <si>
    <t>xxx</t>
  </si>
  <si>
    <t>Place</t>
  </si>
  <si>
    <t>Waste</t>
  </si>
  <si>
    <t>Staff able to do the job, these will need contracts </t>
  </si>
  <si>
    <t>Must have</t>
  </si>
  <si>
    <t xml:space="preserve">requires support from </t>
  </si>
  <si>
    <t>Workstream - Organisational Development &amp; Human Resources</t>
  </si>
  <si>
    <t>Be able to dispose of waste </t>
  </si>
  <si>
    <t>Have appropriate vehicles that are under an O’Licence, insured </t>
  </si>
  <si>
    <t>developed together with</t>
  </si>
  <si>
    <t>Place Theme - Fleet</t>
  </si>
  <si>
    <t>has a connection with</t>
  </si>
  <si>
    <t>Place Theme - Transport</t>
  </si>
  <si>
    <t>Have access to fuel </t>
  </si>
  <si>
    <t>Finance - Financial &amp; Commercial Stability</t>
  </si>
  <si>
    <t>Be able to access routes and in cab data exchange </t>
  </si>
  <si>
    <t>ICT - Service Continuity</t>
  </si>
  <si>
    <t>ICT - Infrastructure</t>
  </si>
  <si>
    <t>Customer interface in the way residents are used to contacting us now, this may require access to each-others’ systems  </t>
  </si>
  <si>
    <t>Customer &amp; Digital - Website</t>
  </si>
  <si>
    <t>Customer &amp; Digital - Service Functions</t>
  </si>
  <si>
    <t>ICT - Applications</t>
  </si>
  <si>
    <t>Essential outputs for householders (i.e. Collection calendars) </t>
  </si>
  <si>
    <t>Workstream - Communications &amp; Engagement</t>
  </si>
  <si>
    <t>Clear lines of management / accountability and ability to redirect resources to support priority services eg from other operational services </t>
  </si>
  <si>
    <t>Priority access to fleet maintenance and support </t>
  </si>
  <si>
    <t>Officers authorised to place orders etc </t>
  </si>
  <si>
    <t>Team of staff empowered and confident to make decisions   </t>
  </si>
  <si>
    <t>Hosted arrangement - Clear transfer of the services which would sit within Host Authority. Staffing, communication routes, Officer/Member governance confirmed. </t>
  </si>
  <si>
    <t>All Services</t>
  </si>
  <si>
    <t>Waste data collection and submission resourcing and arrangements confirmed (ie. WasteDataFlow). </t>
  </si>
  <si>
    <t>Governance Model </t>
  </si>
  <si>
    <t>Duly appointed Shareholder Group for AWSL (Governance) and Partnering Board – a contractual requirement  </t>
  </si>
  <si>
    <t>Workstream - Legal &amp; Democratic</t>
  </si>
  <si>
    <t>Methodology for valuing fuel stock for example as at 31/3/23 </t>
  </si>
  <si>
    <t>IT must work e.g. VPN, in-cab devices, </t>
  </si>
  <si>
    <t>ICT - Technical</t>
  </si>
  <si>
    <t>DVLA to be advised of vehicle responsibility – Road Fund licence V5 – who will be responsible for taxing the vehicles 1/4/23 </t>
  </si>
  <si>
    <t>LOLER – bin lifts/tail lifts - are we using one supplier for Cumberland </t>
  </si>
  <si>
    <t>requires further discussion with</t>
  </si>
  <si>
    <t>Workstream - Strategic Commissioning, Procurement and Contract Management</t>
  </si>
  <si>
    <t>Ability to check licences - internal or external </t>
  </si>
  <si>
    <t>Tachograph analysis – RHA/FTA </t>
  </si>
  <si>
    <t>Trade Waste Contracts assigned to Cumberland </t>
  </si>
  <si>
    <t>Contingency offtakers in Cumberland e.g. bulky waste to Barrow in the past </t>
  </si>
  <si>
    <t>Decision on AWSL new name if any </t>
  </si>
  <si>
    <t>Waste Carriers Licence currently in the name of AWSL </t>
  </si>
  <si>
    <t>An understanding about the ownership of CWM </t>
  </si>
  <si>
    <t>Scheme of financial delegation for officers </t>
  </si>
  <si>
    <t>AWSL, CWM and Tivoli (waste element) contracts assigned to Cumberland </t>
  </si>
  <si>
    <t>Portfolio Holder in place </t>
  </si>
  <si>
    <t>Alignment on fees and charges </t>
  </si>
  <si>
    <t>Staffing and therefore reporting structure to be in place </t>
  </si>
  <si>
    <t>Cumberland branding on RCVs  </t>
  </si>
  <si>
    <t>Standardisation of Customer Service roles across Cumberland </t>
  </si>
  <si>
    <t>Will Cumberland provide H&amp;S advice to AWSL? </t>
  </si>
  <si>
    <t>Will Cumberland provide current SLA services to AWSL? </t>
  </si>
  <si>
    <t>Access to data – ICT systems/Sharepoint </t>
  </si>
  <si>
    <t>ICT - Architecture</t>
  </si>
  <si>
    <t>Waste, Green Waste &amp; Recycling collections - Front-line services must happen on day one as they did in March 2022 </t>
  </si>
  <si>
    <t>Vehicles must be legal &amp; safe. Must be insured, serviced &amp; MoT’d. </t>
  </si>
  <si>
    <t>Fuel - Fuel cards or supplies must be available for vehicles </t>
  </si>
  <si>
    <t>Insurance - Vehicles must be insured </t>
  </si>
  <si>
    <t>Vehicle Accident Packs - Must be up-dated with new insurance details etc </t>
  </si>
  <si>
    <t>Bring site emptying - Recycling banks must be emptied. </t>
  </si>
  <si>
    <t>Waste disposal - Transfer Stations must be open and accepting materials </t>
  </si>
  <si>
    <t>Environmental Permits for Ecclerigg &amp; Ulverston Waste Transfer Stations - Must be transferred to WandF. May be covered by the Change Order. Possible joint meeting with CCC, EDC, BBC &amp; EA to resolve. </t>
  </si>
  <si>
    <t>Staff - We must have staff in place, paid, covered by insurance, qualified to do their jobs. </t>
  </si>
  <si>
    <t>Sickness &amp; Holidays - Must be in place for non-desk-based staff. </t>
  </si>
  <si>
    <t>Credit cards - As required, for emergency use. Possibly retain pre-WaF cards. </t>
  </si>
  <si>
    <t>IT systems - Laptops and phone must work. </t>
  </si>
  <si>
    <t>Software - Core MS Office systems must work. Content must have transferred. Any specific systems must work. </t>
  </si>
  <si>
    <t>Utilities - All depots &amp; buildings must have gas, electric, water etc. </t>
  </si>
  <si>
    <t>Payroll - Processes in place to pay staff and process overtime or other claims. </t>
  </si>
  <si>
    <t>Finance - Dissaggregation of Budgets</t>
  </si>
  <si>
    <t>Finance - Creation of Balance Sheets</t>
  </si>
  <si>
    <t>Communications - Staff and the public must know what is going on. May require access to each other's systems </t>
  </si>
  <si>
    <t>Website - Website content must be transferred &amp; checked. Collection information (calendars) must be available. </t>
  </si>
  <si>
    <t>Processes - Systems must be in place to log missed collections, bin requests and queries; and allocate to the correct operational area. </t>
  </si>
  <si>
    <t>Bulky waste - Requests must be received and forwarded to the correct contractor. </t>
  </si>
  <si>
    <t>Clinical waste - Requests must be received and forwarded to the correct contractor. </t>
  </si>
  <si>
    <t>Branded Calendars are essential from day one </t>
  </si>
  <si>
    <t>Clear lines of Management and accountability – to be able to redirect resources if needed </t>
  </si>
  <si>
    <t>Waste Carrier License's </t>
  </si>
  <si>
    <t>Understanding ownership of CWM </t>
  </si>
  <si>
    <t>Contract assigned to a correct legal entity – mechanism to be agreed (legal advice required)</t>
  </si>
  <si>
    <t>Authority representative to be agreed and Governance between Contractor and Authorities</t>
  </si>
  <si>
    <t>Up to date Authorised Vehicle List for new authorities – AVL to ensure no end dates of 31 March/April 2023</t>
  </si>
  <si>
    <t>New authorities to understand AVL procedure</t>
  </si>
  <si>
    <t>Agreed process for updating and issuing AVL (currently CCC Service Centre)</t>
  </si>
  <si>
    <t>Waste transfer notes for the 2 authorities</t>
  </si>
  <si>
    <t>Agreement on HWRC permit system – is it run by one authority or 2?</t>
  </si>
  <si>
    <t>Agreement on use of HWRCs – can all residents use all sites in Cumberland and Westmorland and Furness?</t>
  </si>
  <si>
    <t>Workstream - Assets</t>
  </si>
  <si>
    <t>Agree scope of Helpline and contact arrangements – confirm telephone number, training for helpline team.</t>
  </si>
  <si>
    <t>Customer &amp; Digital - Strategy</t>
  </si>
  <si>
    <t>Reporting lines to be communicated to RCL</t>
  </si>
  <si>
    <t>Agreement to pay CCC invoices for the period to 31 March 2023 and new authorities from 01 April 2023</t>
  </si>
  <si>
    <t>Inter Authority Agreement in place to process payments</t>
  </si>
  <si>
    <t>How to deal with CCC legacy issues: Accrual/provision</t>
  </si>
  <si>
    <t>Responsibilities for Waste Data Flow to be agreed between new authorities (currently districts for recycling/bring sites and CCC for residua)</t>
  </si>
  <si>
    <t>Budgets to be set</t>
  </si>
  <si>
    <t>Access to data – ICT systems/Sharepoint</t>
  </si>
  <si>
    <t>Bulky waste collection </t>
  </si>
  <si>
    <t>Should have</t>
  </si>
  <si>
    <t>Charges for replacement receptacles </t>
  </si>
  <si>
    <t>Consistency in uniform / PPE / badging etc </t>
  </si>
  <si>
    <t>Vehicle livery  </t>
  </si>
  <si>
    <t>Single approach to recruitment, selection and training of new staff starting from 01 April 2023 on common T+Cs, salaries etc </t>
  </si>
  <si>
    <t>Consistency in policies and procedures i.e. assisted collections, collection of side waste, missed collections  </t>
  </si>
  <si>
    <t>Combined service budgets – clear lines of responsibility </t>
  </si>
  <si>
    <t>Office locations agreed </t>
  </si>
  <si>
    <t>Agreed trade tipping rates </t>
  </si>
  <si>
    <t>Better understanding of Renewi policies that effect the waste collection element of Cumberland  </t>
  </si>
  <si>
    <t>Agreement on how to handle complaints and FOIs </t>
  </si>
  <si>
    <t>Data - Systems should be in place to record data for the new authority. Must happen by end 1st month. </t>
  </si>
  <si>
    <t>Review Consistency – Fees and Charges/Branding PPE and Vehicles/Staff - recruitment – training – T&amp;Cs salaries / Policies and Procedures </t>
  </si>
  <si>
    <t>A better understanding of the contract for the Disposal element of the work </t>
  </si>
  <si>
    <t>Consistency in salaries for operational staff – supervisors / loaders / drivers etc </t>
  </si>
  <si>
    <t>Could have</t>
  </si>
  <si>
    <t>Potential to share resources eg at management / supervisory level </t>
  </si>
  <si>
    <t>Potential to share vehicles and other resources  </t>
  </si>
  <si>
    <t>Agreed position towards membership of national sector organisations and agreement on first point of contact (ie. LARAC, NAWDO, etc) </t>
  </si>
  <si>
    <t>A move towards consistency of IT use </t>
  </si>
  <si>
    <t>An understanding about how current trade waste contracts could possibly be transferred to CWM </t>
  </si>
  <si>
    <t>Standardised H&amp;S procedures e.g. near misses, gate checks, seat belt checks, crew engagement, safety reps </t>
  </si>
  <si>
    <t>ICT – access to Scada system for closed landfill </t>
  </si>
  <si>
    <t>What will permit scheme look like? Pedestrian and Annual Permits? </t>
  </si>
  <si>
    <t>Policies - Existing policies transfer by area. Some policies could have been aligned (closed lid, side waste, lane end). </t>
  </si>
  <si>
    <t>Processes - Some processes could be aligned (assisted collections, requests for larger bins). </t>
  </si>
  <si>
    <t>National Waste Strategy - Depends on timing of announcement and required actions. </t>
  </si>
  <si>
    <t>Re-branding of PPE - Some could have been done. Potential for hybrid clothing (SLDC fleece, WaF coat etc). </t>
  </si>
  <si>
    <t>H&amp;S and Performance, how that is monitored within Westmorland and Furness </t>
  </si>
  <si>
    <t>Awareness training for all waste service employees</t>
  </si>
  <si>
    <t>Environment Agency Permit transfer/UU discharge consents to legal entity (is there a requirement to apply or is this covered by the SCO?)</t>
  </si>
  <si>
    <t>Ability to pay EA subsistence fees for closed landfill from 01 April 2023</t>
  </si>
  <si>
    <t>DCF registration – currently CWM</t>
  </si>
  <si>
    <t>Approach to branding strategy to be agreed and position on Performance Framework to be set out (eg how long CCC branding can remain in place before deductions apply) signs and PPE for site operatives</t>
  </si>
  <si>
    <t>Agreement on paying royalty/rents – currently sitting with waste team</t>
  </si>
  <si>
    <t>New authorities to brief CWM site operatives – clear and unambiguous message about what the changes mean for the HWRC sites and customers</t>
  </si>
  <si>
    <t>Commercial gate fees to be agreed with new authorities (currently only Copeland and Allerdale)</t>
  </si>
  <si>
    <t>Agreement on policies eg charities, side waste</t>
  </si>
  <si>
    <t>Schedule of assets for the new authorities (MBT, HWRC, closed landfill)</t>
  </si>
  <si>
    <t>ICT – access to Scada system for closed landfill</t>
  </si>
  <si>
    <t>What will permit scheme look like? Pedestrian and Annual Permits?</t>
  </si>
  <si>
    <t>Consistency in service standards  </t>
  </si>
  <si>
    <t>Won't have</t>
  </si>
  <si>
    <t>Place Theme - Waste</t>
  </si>
  <si>
    <t>Consistency in service design </t>
  </si>
  <si>
    <t>Consistency towards commercial waste collections </t>
  </si>
  <si>
    <t>Waste and Recycling policy alignment </t>
  </si>
  <si>
    <t>Consistency in collection frequency </t>
  </si>
  <si>
    <t>Consistency in container type and size </t>
  </si>
  <si>
    <t>Depot rationalisation/location </t>
  </si>
  <si>
    <t>Re-routing and re-rounding following removal of boundaries </t>
  </si>
  <si>
    <t>Efficient direct delivery from the North of Allerdale to Hespin Wood but could have! </t>
  </si>
  <si>
    <t>Decision on in-house v LATCo model </t>
  </si>
  <si>
    <t>Opportunity to rationalise/standardise Bring Banks </t>
  </si>
  <si>
    <t>Re-branding of bins &amp; boxes - Not urgent, can be done as new items, bins etc are ordered. </t>
  </si>
  <si>
    <t>Re-branding of vehicles - Not urgent, can be done as new vehicles are ordered or as prioritised. </t>
  </si>
  <si>
    <t>In-cab systems - Too complex to introduce by day 1. </t>
  </si>
  <si>
    <t>Round changes - Any round or route changes must be embedded by December 2022. </t>
  </si>
  <si>
    <t>Waste and Recycling Policy alignment and Consistency in collection frequency and containers </t>
  </si>
  <si>
    <t>Reviewed Bring Sites within Westmorland and Furness </t>
  </si>
  <si>
    <t>Agreement on enforcement powers, eg suspected trade waste abuse at HWRCs</t>
  </si>
  <si>
    <t>New HWRC permit scheme</t>
  </si>
  <si>
    <t>Day1 Requirements &amp; Inter/Dependencies (Corporate and Enabling Services)</t>
  </si>
  <si>
    <t>DEFINITIONS:</t>
  </si>
  <si>
    <t>KEY FOR COMMENTS SECTION:</t>
  </si>
  <si>
    <t>Needs double checking with department</t>
  </si>
  <si>
    <t>Gaps within the data</t>
  </si>
  <si>
    <t>Interdependency (numerous interdependencies from elsewhere in the programme)</t>
  </si>
  <si>
    <t>Corporate and Enabling Services</t>
  </si>
  <si>
    <t xml:space="preserve">FOI/SAR, Comments, Compliments &amp; Complaints </t>
  </si>
  <si>
    <t>FOI-REQ1</t>
  </si>
  <si>
    <t xml:space="preserve">Statutory compliance with: FOIA 2000/ EIR 2004/ DPA 2018/ UK GDPR - Data Protection Reform/ Public Records Act 58/67. INSPIRE Regulations / the Re-use of Public Sector Information Regulations 2015 (RPSI). NHS &amp; Local Authority 2009 Care Act. Mental Capacity Consent '3ps'  </t>
  </si>
  <si>
    <t>needs to agree with approach and be able to apply</t>
  </si>
  <si>
    <t xml:space="preserve">Information Governance </t>
  </si>
  <si>
    <t xml:space="preserve">Records Management work package </t>
  </si>
  <si>
    <t>support the compliance through online means and wider communication</t>
  </si>
  <si>
    <t xml:space="preserve">Customer &amp; Digital </t>
  </si>
  <si>
    <t>needs to agree with the requirements of the community</t>
  </si>
  <si>
    <t>Community/Localism</t>
  </si>
  <si>
    <t xml:space="preserve">the policy needs communicating with </t>
  </si>
  <si>
    <t>All services - all employees</t>
  </si>
  <si>
    <t>FOI-REQ2</t>
  </si>
  <si>
    <t xml:space="preserve">Data Protection Officer as SPOC for Information Commissioner Office </t>
  </si>
  <si>
    <t xml:space="preserve">how the information is managed/ communicated to the officer </t>
  </si>
  <si>
    <t>support the officer through online means and wider communication</t>
  </si>
  <si>
    <t xml:space="preserve"> need to communicate who the SPOC is </t>
  </si>
  <si>
    <t>FOI-REQ3</t>
  </si>
  <si>
    <t>Ensuring registration with Information Commissioner</t>
  </si>
  <si>
    <t>requires registration</t>
  </si>
  <si>
    <t>FOI-REQ4</t>
  </si>
  <si>
    <t>Dealing directly with the Local Government and Social Care Ombudsman</t>
  </si>
  <si>
    <t>works with</t>
  </si>
  <si>
    <t>Social Care Brokerage</t>
  </si>
  <si>
    <t>FOI-REQ5</t>
  </si>
  <si>
    <t>Publishing information and data sets under a Publication Scheme/INSPIRE/RPS</t>
  </si>
  <si>
    <t>publish information</t>
  </si>
  <si>
    <t>FOI-REQ6</t>
  </si>
  <si>
    <t>Ensuring the Complaints Policies and Information Governance Framework are complied with</t>
  </si>
  <si>
    <t>to ensure policies and frameworks are adhered to</t>
  </si>
  <si>
    <t>FOI-REQ7</t>
  </si>
  <si>
    <t>Advising on Data Protection</t>
  </si>
  <si>
    <t>FOI-REQ8</t>
  </si>
  <si>
    <t>Responding to complaints and requests</t>
  </si>
  <si>
    <t>to communicate with the relevent people</t>
  </si>
  <si>
    <t>FOI-REQ9</t>
  </si>
  <si>
    <t>Ability to make a request for rectification, erasure, restriction, portability of your data under the General Data Protection Regulations (GDPR)
Ability to make requests for CCTV footage
Ability to report data breaches</t>
  </si>
  <si>
    <t>FOI-REQ10</t>
  </si>
  <si>
    <t>FOI request form</t>
  </si>
  <si>
    <t>FOI-REQ11</t>
  </si>
  <si>
    <t>Disclosure Log</t>
  </si>
  <si>
    <t>FOI-REQ12</t>
  </si>
  <si>
    <t>Access to digital and hard records</t>
  </si>
  <si>
    <t>requires collaboration to access records</t>
  </si>
  <si>
    <t>FOI-REQ13</t>
  </si>
  <si>
    <t>SAR Process</t>
  </si>
  <si>
    <t>requires collaboration to communicate with relevant stakeholders the process</t>
  </si>
  <si>
    <t>FOI-REQ14</t>
  </si>
  <si>
    <t xml:space="preserve">Agree a complaints process. Define scope, stages, escalation, timescales and limitations.  </t>
  </si>
  <si>
    <t>requires collaboration to access records for definition of scope, etc</t>
  </si>
  <si>
    <t>requires collaboration to communicate with relevant stakeholders the scope, etc</t>
  </si>
  <si>
    <r>
      <rPr>
        <b/>
        <sz val="11"/>
        <color theme="1"/>
        <rFont val="Calibri"/>
        <family val="2"/>
        <scheme val="minor"/>
      </rPr>
      <t>Total Day 1 Requirements for</t>
    </r>
    <r>
      <rPr>
        <sz val="11"/>
        <color theme="1"/>
        <rFont val="Calibri"/>
        <family val="2"/>
        <scheme val="minor"/>
      </rPr>
      <t xml:space="preserve">: FOI/SAR, Comments, Compliments, Complaints = 14
</t>
    </r>
    <r>
      <rPr>
        <b/>
        <sz val="11"/>
        <color theme="1"/>
        <rFont val="Calibri"/>
        <family val="2"/>
        <scheme val="minor"/>
      </rPr>
      <t>Total inter/dependencies for</t>
    </r>
    <r>
      <rPr>
        <sz val="11"/>
        <color theme="1"/>
        <rFont val="Calibri"/>
        <family val="2"/>
        <scheme val="minor"/>
      </rPr>
      <t>: FOI/SAR, Comments, Compliments, Complaints = 24</t>
    </r>
  </si>
  <si>
    <t xml:space="preserve">Health &amp; Safety </t>
  </si>
  <si>
    <t>H&amp;S-REQ1</t>
  </si>
  <si>
    <t>Policy - Corporate H&amp;S Policy.  Need to be brought to the attention of all the employees as per the H&amp;S at work act</t>
  </si>
  <si>
    <t xml:space="preserve">is interdependent as the policy needs communicating to </t>
  </si>
  <si>
    <t>needs approval from</t>
  </si>
  <si>
    <t>LGR Leadership/Board</t>
  </si>
  <si>
    <t>Reliance on Senior Management Team of new Council e.g.  DMT/ 
CMT/ Leader / Portfolio Holder H&amp;S
CEO/ Executive Cabinet/ H&amp;S Service</t>
  </si>
  <si>
    <t>H&amp;S-REQ2</t>
  </si>
  <si>
    <t>The team - Access to sufficient resources for competent health and safety advice both general and “industry specific competence” depending on service or service areas</t>
  </si>
  <si>
    <t xml:space="preserve">is interdependent as the training needs communicating to </t>
  </si>
  <si>
    <t>needs access to resources</t>
  </si>
  <si>
    <t>HR &amp; OD</t>
  </si>
  <si>
    <t>needs help delivering the advice and training</t>
  </si>
  <si>
    <t>Learning &amp; Development</t>
  </si>
  <si>
    <t>needs help communicating the resources to employees</t>
  </si>
  <si>
    <r>
      <rPr>
        <b/>
        <sz val="11"/>
        <color theme="1"/>
        <rFont val="Calibri"/>
        <family val="2"/>
        <scheme val="minor"/>
      </rPr>
      <t>Remaining interdependencies to map to a workstream:</t>
    </r>
    <r>
      <rPr>
        <sz val="11"/>
        <color theme="1"/>
        <rFont val="Calibri"/>
        <family val="2"/>
        <scheme val="minor"/>
      </rPr>
      <t xml:space="preserve">
Employee Engagement Group / Specific Service </t>
    </r>
  </si>
  <si>
    <t>H&amp;S-REQ3</t>
  </si>
  <si>
    <t>The team - Review of health and safety resources (in terms of current workforce)</t>
  </si>
  <si>
    <t xml:space="preserve">is interdependent as the resources need communicating to </t>
  </si>
  <si>
    <t>All services - all line managers</t>
  </si>
  <si>
    <t>ensure the resources are relevant and can be used to train staff</t>
  </si>
  <si>
    <t>need to assist the review of the resources</t>
  </si>
  <si>
    <t>H&amp;S-REQ4</t>
  </si>
  <si>
    <t xml:space="preserve">Reporting/Recording - Agreed mechanisms for accident and incident reporting, recording and investigation </t>
  </si>
  <si>
    <t xml:space="preserve">is interdependent as the agreed mechanisms for reporting/recording need communicating to </t>
  </si>
  <si>
    <t>help facilitate the IT systems needed for reporting/recording</t>
  </si>
  <si>
    <t>requires support from</t>
  </si>
  <si>
    <t>Trade Union</t>
  </si>
  <si>
    <r>
      <rPr>
        <b/>
        <sz val="11"/>
        <color theme="1"/>
        <rFont val="Calibri"/>
        <family val="2"/>
        <scheme val="minor"/>
      </rPr>
      <t>Remaining interdependencies to map to a workstream:</t>
    </r>
    <r>
      <rPr>
        <sz val="11"/>
        <color theme="1"/>
        <rFont val="Calibri"/>
        <family val="2"/>
        <scheme val="minor"/>
      </rPr>
      <t xml:space="preserve">
H&amp;S Executive</t>
    </r>
  </si>
  <si>
    <t>H&amp;S-REQ5</t>
  </si>
  <si>
    <t>Assessing Hazards – Controlling Risk - Agreed arrangements for the provisions of suitable and sufficient risk assessment, risk controls and PPE</t>
  </si>
  <si>
    <t xml:space="preserve">risk assessment needs communicating to </t>
  </si>
  <si>
    <t>needs help developing the risk and hazard assessment and regulation</t>
  </si>
  <si>
    <t xml:space="preserve">Legal &amp; Democratic Services </t>
  </si>
  <si>
    <t>It just said L&amp;D - assuming it's learning and development rather than legal and democratic?</t>
  </si>
  <si>
    <t>requires tech support</t>
  </si>
  <si>
    <t>communications on the engagement on safe systems of work</t>
  </si>
  <si>
    <t>Communications and Engagement</t>
  </si>
  <si>
    <t xml:space="preserve"> Include H&amp;S responsibilities in Job / Role Descriptions </t>
  </si>
  <si>
    <t>H&amp;S-REQ6</t>
  </si>
  <si>
    <t>Training and Development - Ensuring the provisions of suitable and sufficient information, Instruction, training and supervision for employees specific to their area of work / working environment</t>
  </si>
  <si>
    <t xml:space="preserve">training needs communicating to </t>
  </si>
  <si>
    <t>training needs development with</t>
  </si>
  <si>
    <t>deployment of the training via tech infrastructure</t>
  </si>
  <si>
    <t>training information and instructions need communicating to employees</t>
  </si>
  <si>
    <t>Trade Unions</t>
  </si>
  <si>
    <t>H&amp;S-REQ7</t>
  </si>
  <si>
    <t xml:space="preserve">The team - First Aid / Fire Safety Provisions – Equipment, training, appointed First Aid Persons </t>
  </si>
  <si>
    <t>requires training collaboration with</t>
  </si>
  <si>
    <t>requires approval from</t>
  </si>
  <si>
    <t>equipment and training needs budgeting</t>
  </si>
  <si>
    <t>Finance</t>
  </si>
  <si>
    <t xml:space="preserve">appointed first aiders/training needs communicating to </t>
  </si>
  <si>
    <t>Is there a Competent assessor to ensure employees are Swepd? Could this be Outsourced?</t>
  </si>
  <si>
    <t>needs to adhere to fire safety policies</t>
  </si>
  <si>
    <t xml:space="preserve">Policy Framework </t>
  </si>
  <si>
    <r>
      <rPr>
        <b/>
        <sz val="11"/>
        <color theme="1"/>
        <rFont val="Calibri"/>
        <family val="2"/>
        <scheme val="minor"/>
      </rPr>
      <t>Remaining interdependencies to map to a workstream:</t>
    </r>
    <r>
      <rPr>
        <sz val="11"/>
        <color theme="1"/>
        <rFont val="Calibri"/>
        <family val="2"/>
        <scheme val="minor"/>
      </rPr>
      <t xml:space="preserve">
Facilities</t>
    </r>
  </si>
  <si>
    <t>H&amp;S-REQ8</t>
  </si>
  <si>
    <t>Governance - Compliant workplace and welfare facilities</t>
  </si>
  <si>
    <t xml:space="preserve">facilities need communicating to </t>
  </si>
  <si>
    <t>requires collaboration to arrange the facilities</t>
  </si>
  <si>
    <t xml:space="preserve">Property, Asset Strategy and Property Maintenance </t>
  </si>
  <si>
    <t>needs to adhere to workplace and welfare regulations</t>
  </si>
  <si>
    <t>Contract Management/Monitoring</t>
  </si>
  <si>
    <t>Contractors - is 'contract management/monitoring' the right workstream?</t>
  </si>
  <si>
    <t>H&amp;S-REQ9</t>
  </si>
  <si>
    <t>The team - Agreed consultation mechanisms in place (workers and their TU H&amp;S representatives)</t>
  </si>
  <si>
    <t>needs to agree consultation mechanisms within the department</t>
  </si>
  <si>
    <t xml:space="preserve">mechanisms need communicating to </t>
  </si>
  <si>
    <t>requires development with</t>
  </si>
  <si>
    <t>Trade Unions Portfolio Holder H&amp;S / Trade Union members</t>
  </si>
  <si>
    <t>H&amp;S-REQ10</t>
  </si>
  <si>
    <t>Delivery model - Statutory Health Surveillance for employees – Requirement specific to nature of work</t>
  </si>
  <si>
    <t>health surveillance for employees</t>
  </si>
  <si>
    <r>
      <rPr>
        <b/>
        <sz val="11"/>
        <color theme="1"/>
        <rFont val="Calibri"/>
        <family val="2"/>
        <scheme val="minor"/>
      </rPr>
      <t>Remaining interdependencies to map to a workstream:</t>
    </r>
    <r>
      <rPr>
        <sz val="11"/>
        <color theme="1"/>
        <rFont val="Calibri"/>
        <family val="2"/>
        <scheme val="minor"/>
      </rPr>
      <t xml:space="preserve">
OCH / Podiatry, Physio (third parties)</t>
    </r>
  </si>
  <si>
    <t>H&amp;S-REQ11</t>
  </si>
  <si>
    <t>Delivery model - Robust contractor procurement and safety management systems</t>
  </si>
  <si>
    <t xml:space="preserve">safety management systems need communicating to </t>
  </si>
  <si>
    <t xml:space="preserve">needs collaboration with </t>
  </si>
  <si>
    <t>Strategic Procurement / Strategy​</t>
  </si>
  <si>
    <t>Check this workstream</t>
  </si>
  <si>
    <t>LGR PMO</t>
  </si>
  <si>
    <t>Project managers / CDM managers / facilities / Locality Services ie Customer Connect. Could be specific Case Manager?</t>
  </si>
  <si>
    <t>H&amp;S-REQ12</t>
  </si>
  <si>
    <t>Assessing risk - Arrangements for Statutory Inspections / Compliance</t>
  </si>
  <si>
    <t xml:space="preserve">inspections/compliance information needs communicating to </t>
  </si>
  <si>
    <t>needs to adhere to regulation</t>
  </si>
  <si>
    <t>requires collaboration with</t>
  </si>
  <si>
    <t>need support organising the inspections</t>
  </si>
  <si>
    <r>
      <rPr>
        <b/>
        <sz val="11"/>
        <color theme="1"/>
        <rFont val="Calibri"/>
        <family val="2"/>
        <scheme val="minor"/>
      </rPr>
      <t>Remaining interdependencies to map to a workstream:</t>
    </r>
    <r>
      <rPr>
        <sz val="11"/>
        <color theme="1"/>
        <rFont val="Calibri"/>
        <family val="2"/>
        <scheme val="minor"/>
      </rPr>
      <t xml:space="preserve">
Insurance / Facilities ie Managers and Services and who arrange maintenance schedules </t>
    </r>
  </si>
  <si>
    <t>H&amp;S-REQ13</t>
  </si>
  <si>
    <t>The team - Provision of specifically assigned “Competent Persons”</t>
  </si>
  <si>
    <t xml:space="preserve">identity of 'competent persons' needs communicating to </t>
  </si>
  <si>
    <r>
      <rPr>
        <b/>
        <sz val="11"/>
        <color theme="1"/>
        <rFont val="Calibri"/>
        <family val="2"/>
        <scheme val="minor"/>
      </rPr>
      <t>Remaining interdependencies to map to a workstream:</t>
    </r>
    <r>
      <rPr>
        <sz val="11"/>
        <color theme="1"/>
        <rFont val="Calibri"/>
        <family val="2"/>
        <scheme val="minor"/>
      </rPr>
      <t xml:space="preserve">
Dock board / CCC Resilience unit / LR forum</t>
    </r>
  </si>
  <si>
    <t>H&amp;S-REQ14</t>
  </si>
  <si>
    <t>Assessing risks - Approval and notification service for Educational Visits</t>
  </si>
  <si>
    <t xml:space="preserve">educational visit dates need communicating to </t>
  </si>
  <si>
    <t>the organisation of the visits requires tech infrastructure</t>
  </si>
  <si>
    <t>requires help arranging the location approval</t>
  </si>
  <si>
    <t>needs organising with schools</t>
  </si>
  <si>
    <t>Children's</t>
  </si>
  <si>
    <t>Schools</t>
  </si>
  <si>
    <t>H&amp;S-REQ15</t>
  </si>
  <si>
    <t>Assessing risks - Basic statutory compliance</t>
  </si>
  <si>
    <t xml:space="preserve">statutory compliance needs communicating to </t>
  </si>
  <si>
    <t>H&amp;S carrying out audits on buildings</t>
  </si>
  <si>
    <t>Audit</t>
  </si>
  <si>
    <t>Is audit correct? Was listed as an interdependency on: 'H&amp;S carrying out audits on buildings'</t>
  </si>
  <si>
    <t>H&amp;S-REQ16</t>
  </si>
  <si>
    <t>Governance - Corporate Insurance</t>
  </si>
  <si>
    <t xml:space="preserve">corporate insurance information needs communicating to </t>
  </si>
  <si>
    <t>corporate insurance needs to adhere to regulation</t>
  </si>
  <si>
    <t>insurance needs budgeting</t>
  </si>
  <si>
    <t>H&amp;S-REQ17</t>
  </si>
  <si>
    <t>Governance - Outline plan for accountability and lead for H&amp;S Governance for the new authorities and establishment of management structures (e.g. H&amp;S Management Board/Group)</t>
  </si>
  <si>
    <t xml:space="preserve">accountability plan and H&amp;S lead for the new authorities needs communicating to </t>
  </si>
  <si>
    <t xml:space="preserve">
Senior manager / portfolio holder / senior leadership team / cabinet members / service managers</t>
  </si>
  <si>
    <t>H&amp;S-REQ18</t>
  </si>
  <si>
    <t>The team - Portfolio holder for H &amp; S - Council Members H &amp; S understanding of their roles with regards to H&amp;S</t>
  </si>
  <si>
    <t xml:space="preserve">identity of portfolio holder needs communicating to </t>
  </si>
  <si>
    <t>training required to understand roles with regards to H&amp;S</t>
  </si>
  <si>
    <t>requires approval and communication support with</t>
  </si>
  <si>
    <t>Democratic service / senior officer to support them / senior management lead</t>
  </si>
  <si>
    <t>H&amp;S-REQ19</t>
  </si>
  <si>
    <t>The team - Structural knowledge by Senior Team, Council Members, Manage</t>
  </si>
  <si>
    <t xml:space="preserve">needs communicating to </t>
  </si>
  <si>
    <t>knowledge requires communicating across the team, specifically to line managers</t>
  </si>
  <si>
    <t>H&amp;S-REQ20</t>
  </si>
  <si>
    <t>Governance - Clear longer term understanding of “who” in terms of H&amp;S provisions and monitoring compliance is doing what in new authority</t>
  </si>
  <si>
    <t>needs communicating after May election and when CEO is in place</t>
  </si>
  <si>
    <t>needs support with communicating this info after May election and when CEO is in place</t>
  </si>
  <si>
    <t>H&amp;S-REQ21</t>
  </si>
  <si>
    <t>The team - Dedicated H &amp; S Administrative support</t>
  </si>
  <si>
    <t xml:space="preserve">is interdependent as it needs communicating to </t>
  </si>
  <si>
    <t>needs support with budgeting</t>
  </si>
  <si>
    <t>needs support recruiting admin support</t>
  </si>
  <si>
    <r>
      <rPr>
        <b/>
        <sz val="11"/>
        <color theme="1"/>
        <rFont val="Calibri"/>
        <family val="2"/>
        <scheme val="minor"/>
      </rPr>
      <t>Remaining interdependencies to map to a workstream:</t>
    </r>
    <r>
      <rPr>
        <sz val="11"/>
        <color theme="1"/>
        <rFont val="Calibri"/>
        <family val="2"/>
        <scheme val="minor"/>
      </rPr>
      <t xml:space="preserve">
Recruitment</t>
    </r>
  </si>
  <si>
    <t>H&amp;S-REQ22</t>
  </si>
  <si>
    <t>Finance - Health and Safety budgets for team and for the wider H &amp; S requirements</t>
  </si>
  <si>
    <t xml:space="preserve">the budget needs communicating to </t>
  </si>
  <si>
    <t>It just said L&amp;D - assuming it's legal and democratic rather than learning and development?</t>
  </si>
  <si>
    <t>requires support to establish the budget</t>
  </si>
  <si>
    <t>Is this the correct workstream based on: 'Finance (for team and wider health agenda).  Held in services for equipment and assets etc' ?</t>
  </si>
  <si>
    <t>H&amp;S-REQ23</t>
  </si>
  <si>
    <t>Assessing Risk - Corporate Risk Register and H&amp;S Action plans to identify “higher risk” areas and priority H&amp;S Objectives</t>
  </si>
  <si>
    <t>line managers of the risks and SMT need to be aware of the risk profile</t>
  </si>
  <si>
    <r>
      <rPr>
        <b/>
        <sz val="11"/>
        <color theme="1"/>
        <rFont val="Calibri"/>
        <family val="2"/>
        <scheme val="minor"/>
      </rPr>
      <t>Remaining interdependencies to map to a workstream:</t>
    </r>
    <r>
      <rPr>
        <sz val="11"/>
        <color theme="1"/>
        <rFont val="Calibri"/>
        <family val="2"/>
        <scheme val="minor"/>
      </rPr>
      <t xml:space="preserve">
Structures/ H&amp;S committees</t>
    </r>
  </si>
  <si>
    <t>H&amp;S-REQ24</t>
  </si>
  <si>
    <t xml:space="preserve">Assessing risk - Agreed procedures for ongoing H&amp;S audits, inspection and proactive monitoring </t>
  </si>
  <si>
    <t xml:space="preserve">procedures need communicating to </t>
  </si>
  <si>
    <t>Including senior mangers of service</t>
  </si>
  <si>
    <t>(written in contract of employment)</t>
  </si>
  <si>
    <t>procedures to be supported by IT infrastructure</t>
  </si>
  <si>
    <t>H&amp;S-REQ25</t>
  </si>
  <si>
    <t>Communications - ICT infrastructure to support H&amp;S systems and relevant communications</t>
  </si>
  <si>
    <t>needs support with communicating via the ICT infrastructure</t>
  </si>
  <si>
    <t xml:space="preserve">H&amp;S systems to be communicated to </t>
  </si>
  <si>
    <t>External contractors' - is the correct workstream mapped?</t>
  </si>
  <si>
    <t>H&amp;S-REQ26</t>
  </si>
  <si>
    <t>Governance - Mechanisms in place for production of annual H&amp;S report</t>
  </si>
  <si>
    <t>annual H&amp;S report needs communicating to</t>
  </si>
  <si>
    <t>the report must adhere to the correct regulations</t>
  </si>
  <si>
    <r>
      <rPr>
        <b/>
        <sz val="11"/>
        <color theme="1"/>
        <rFont val="Calibri"/>
        <family val="2"/>
        <scheme val="minor"/>
      </rPr>
      <t>Remaining interdependencies to map to a workstream:</t>
    </r>
    <r>
      <rPr>
        <sz val="11"/>
        <color theme="1"/>
        <rFont val="Calibri"/>
        <family val="2"/>
        <scheme val="minor"/>
      </rPr>
      <t xml:space="preserve">
Service areas ie High ways, specialist areas etc.  Portfolio Holder, Lead H&amp;S SMT, H&amp;S Committees / Democratic</t>
    </r>
  </si>
  <si>
    <t>H&amp;S-REQ27</t>
  </si>
  <si>
    <t>Communications - Appropriate branding</t>
  </si>
  <si>
    <t>requires support to develop brand voice</t>
  </si>
  <si>
    <t>reliant on ICT infrastructure to develop the branding and communicate it</t>
  </si>
  <si>
    <t>H&amp;S-REQ28</t>
  </si>
  <si>
    <t>Training and development - Clear H&amp;S champions as part of working groups</t>
  </si>
  <si>
    <t xml:space="preserve">the identity of the H&amp;S champions needs communicating to </t>
  </si>
  <si>
    <t>require support from</t>
  </si>
  <si>
    <t>requires development and facilitation with</t>
  </si>
  <si>
    <r>
      <rPr>
        <b/>
        <sz val="11"/>
        <color theme="1"/>
        <rFont val="Calibri"/>
        <family val="2"/>
        <scheme val="minor"/>
      </rPr>
      <t>Remaining interdependencies to map to a workstream:</t>
    </r>
    <r>
      <rPr>
        <sz val="11"/>
        <color theme="1"/>
        <rFont val="Calibri"/>
        <family val="2"/>
        <scheme val="minor"/>
      </rPr>
      <t xml:space="preserve">
External Contractors, Partner organisation ie.GLL and Tivoli</t>
    </r>
  </si>
  <si>
    <t>H&amp;S-REQ29</t>
  </si>
  <si>
    <t>Governance - Unified H&amp;S Unions working parties</t>
  </si>
  <si>
    <t xml:space="preserve">H&amp;S working parties need communicating to </t>
  </si>
  <si>
    <t>requires support with communicating the working parties across all services</t>
  </si>
  <si>
    <t>reliant on trade unions to unify the working parties</t>
  </si>
  <si>
    <t>H&amp;S committees / unions</t>
  </si>
  <si>
    <t>H&amp;S-REQ30</t>
  </si>
  <si>
    <t>The team - Agreed and recognised competence of H&amp;S specialist list</t>
  </si>
  <si>
    <t xml:space="preserve">specialist list needs communicating to </t>
  </si>
  <si>
    <t>requires support to develop the competence of H&amp;S specialist list</t>
  </si>
  <si>
    <t>Joint work with Trade union H&amp;S (Unite, Unison and GMB etc one working party)</t>
  </si>
  <si>
    <t>H&amp;S-REQ31</t>
  </si>
  <si>
    <t>Governance - Audits undertaken by those currently within different authorities</t>
  </si>
  <si>
    <t xml:space="preserve">information regarding the audit outputs needs communicating to </t>
  </si>
  <si>
    <t>requires support to carry out the audits across different authorities</t>
  </si>
  <si>
    <t>Internal training provider - is this mapped to the correct workstream?</t>
  </si>
  <si>
    <t>H&amp;S-REQ32</t>
  </si>
  <si>
    <t>Finance - Shared Budgets for better purchasing power</t>
  </si>
  <si>
    <t>Audit Teams (Peer to Peer audits)</t>
  </si>
  <si>
    <r>
      <rPr>
        <b/>
        <sz val="11"/>
        <color theme="1"/>
        <rFont val="Calibri"/>
        <family val="2"/>
        <scheme val="minor"/>
      </rPr>
      <t>Remaining interdependencies to map to a workstream:</t>
    </r>
    <r>
      <rPr>
        <sz val="11"/>
        <color theme="1"/>
        <rFont val="Calibri"/>
        <family val="2"/>
        <scheme val="minor"/>
      </rPr>
      <t xml:space="preserve">
External Organisations that provide H&amp;S resources</t>
    </r>
  </si>
  <si>
    <t>H&amp;S-REQ33</t>
  </si>
  <si>
    <t>Finance - Agreed protocols between merging authorities</t>
  </si>
  <si>
    <t>need to help agree the protocol between merging authorities</t>
  </si>
  <si>
    <t>Procurement and contracts</t>
  </si>
  <si>
    <t>requires communication and collaboration with</t>
  </si>
  <si>
    <r>
      <rPr>
        <b/>
        <sz val="11"/>
        <color theme="1"/>
        <rFont val="Calibri"/>
        <family val="2"/>
        <scheme val="minor"/>
      </rPr>
      <t>Remaining interdependencies to map to a workstream:</t>
    </r>
    <r>
      <rPr>
        <sz val="11"/>
        <color theme="1"/>
        <rFont val="Calibri"/>
        <family val="2"/>
        <scheme val="minor"/>
      </rPr>
      <t xml:space="preserve">
LGR Shadow Authority for setting of budgets</t>
    </r>
  </si>
  <si>
    <t>H&amp;S-REQ34</t>
  </si>
  <si>
    <t>The team - Action plan to review current H &amp; S team structures and corporate OH&amp;S arrangements</t>
  </si>
  <si>
    <t>requires collaboration to develop the H&amp;S arrangements and structures</t>
  </si>
  <si>
    <r>
      <rPr>
        <b/>
        <sz val="11"/>
        <color theme="1"/>
        <rFont val="Calibri"/>
        <family val="2"/>
        <scheme val="minor"/>
      </rPr>
      <t>Dependency to map to a workstream:</t>
    </r>
    <r>
      <rPr>
        <sz val="11"/>
        <color theme="1"/>
        <rFont val="Calibri"/>
        <family val="2"/>
        <scheme val="minor"/>
      </rPr>
      <t xml:space="preserve">
Shadow Authorities and working groups and wider workstream </t>
    </r>
  </si>
  <si>
    <t>H&amp;S-REQ35</t>
  </si>
  <si>
    <t>Delivery model - Review of tasks currently undertaken by H &amp; S Services</t>
  </si>
  <si>
    <t>needs support from</t>
  </si>
  <si>
    <t xml:space="preserve">tasks undertaken by H&amp;S services needs communicating to </t>
  </si>
  <si>
    <t>H&amp;S-REQ36</t>
  </si>
  <si>
    <t>Learning and development - Health and Safety Competence Development Framework for employees and managers</t>
  </si>
  <si>
    <t>help develop and deliver the framework L&amp;D for all employees</t>
  </si>
  <si>
    <t>L&amp;D on H&amp;S framework to be delivered to</t>
  </si>
  <si>
    <t>requires collaboration and approval</t>
  </si>
  <si>
    <t>H&amp;S-REQ37</t>
  </si>
  <si>
    <t>Assessing risk - Day one unification of risk assessments and safe working practices for common areas of work</t>
  </si>
  <si>
    <t>requires development of safe working practices and risk assessments with leadership</t>
  </si>
  <si>
    <t xml:space="preserve">H&amp;S Leaders (start working on work packages) </t>
  </si>
  <si>
    <t>H&amp;S-REQ38</t>
  </si>
  <si>
    <t>Governance - Unification of Corporate Risk Registers and agreed committee structures / formats</t>
  </si>
  <si>
    <t>Resilience and Emergency Planning</t>
  </si>
  <si>
    <t>Senior managers / service leader / H&amp;S Committee</t>
  </si>
  <si>
    <t>H&amp;S-REQ39</t>
  </si>
  <si>
    <t>Delivery model - Universal / shared “Service Providers / external</t>
  </si>
  <si>
    <t>needs support with identifying the service providers</t>
  </si>
  <si>
    <t>needs help establishing budget for service providers</t>
  </si>
  <si>
    <t xml:space="preserve">service providers need communicating to </t>
  </si>
  <si>
    <t>Employee and Manager (to attend support and L&amp;D)</t>
  </si>
  <si>
    <t>H&amp;S-REQ40</t>
  </si>
  <si>
    <t>Governance - Universal providers of facilities contracts</t>
  </si>
  <si>
    <t>requires support with the facilities contracts</t>
  </si>
  <si>
    <t>Contractors and procurement</t>
  </si>
  <si>
    <t>H&amp;S-REQ41</t>
  </si>
  <si>
    <t>Communications - Electronic Health and Safety management and audit systems</t>
  </si>
  <si>
    <t>reliant on ICT infrastructure to house management and audit systems</t>
  </si>
  <si>
    <t>requires development of the budget for the management and audit ICT systems</t>
  </si>
  <si>
    <t>requires support with delivering the training of management and audit systems</t>
  </si>
  <si>
    <t>H&amp;S-REQ42</t>
  </si>
  <si>
    <t>The team - Risk that current H&amp;S resources, staffing and personnel will be insufficient to cover both unitary authorities</t>
  </si>
  <si>
    <t>requires support with staffing resources from</t>
  </si>
  <si>
    <t>requires support delivering and facilitating training</t>
  </si>
  <si>
    <t>H&amp;S-REQ43</t>
  </si>
  <si>
    <t>Governance - Long term compliance contracts signed off</t>
  </si>
  <si>
    <t>needs support signing off contracts</t>
  </si>
  <si>
    <r>
      <rPr>
        <b/>
        <sz val="11"/>
        <color theme="1"/>
        <rFont val="Calibri"/>
        <family val="2"/>
        <scheme val="minor"/>
      </rPr>
      <t>Total Day 1 Requirements for</t>
    </r>
    <r>
      <rPr>
        <sz val="11"/>
        <color theme="1"/>
        <rFont val="Calibri"/>
        <family val="2"/>
        <scheme val="minor"/>
      </rPr>
      <t xml:space="preserve">: Health and Safety = 43
</t>
    </r>
    <r>
      <rPr>
        <b/>
        <sz val="11"/>
        <color theme="1"/>
        <rFont val="Calibri"/>
        <family val="2"/>
        <scheme val="minor"/>
      </rPr>
      <t>Total inter/dependencies for</t>
    </r>
    <r>
      <rPr>
        <sz val="11"/>
        <color theme="1"/>
        <rFont val="Calibri"/>
        <family val="2"/>
        <scheme val="minor"/>
      </rPr>
      <t>: Health and Safety = 138</t>
    </r>
  </si>
  <si>
    <t>RM-REQ1</t>
  </si>
  <si>
    <t>Secure storage of records – stores in premises with smoke detectors, CCTV, monitored intruder and fire alarms, and keyholder contacts for emergencies. Meeting legal requirement to keep personal data secure and confidential (under Data Protection Act 2018)</t>
  </si>
  <si>
    <t xml:space="preserve">requires support with secure asset storage </t>
  </si>
  <si>
    <t>needs support meeting the legal requirements (data protection act 2018) of record storage</t>
  </si>
  <si>
    <r>
      <rPr>
        <b/>
        <sz val="11"/>
        <color theme="1"/>
        <rFont val="Calibri"/>
        <family val="2"/>
        <scheme val="minor"/>
      </rPr>
      <t>Remaining interdependencies to map to a workstream:</t>
    </r>
    <r>
      <rPr>
        <sz val="11"/>
        <color theme="1"/>
        <rFont val="Calibri"/>
        <family val="2"/>
        <scheme val="minor"/>
      </rPr>
      <t xml:space="preserve">
Third party property consultants</t>
    </r>
  </si>
  <si>
    <t>RM-REQ2</t>
  </si>
  <si>
    <t>Timely access to information - including Police requests, SARs, Legal, Social Care, Highways, Pensions, Human Resources. In order to ensure efficient service delivery and business continuity; and meet legal requirements to answer information requests (such as FOIA 2000, EIR 2004, DPA 2018)</t>
  </si>
  <si>
    <t>requires support with data mangement and meeting legal requirements</t>
  </si>
  <si>
    <t>needs collaboration with</t>
  </si>
  <si>
    <t xml:space="preserve">the relevant information needs communicating to </t>
  </si>
  <si>
    <t>RM-REQ3</t>
  </si>
  <si>
    <t>Legitimate access to information - including updated lists of access permissions for which staff can borrow records from Day 1 onwards. To meet legal requirement under Data Protection Act 2018</t>
  </si>
  <si>
    <t>requires support with accessing information and relevant permissions</t>
  </si>
  <si>
    <t>RM-REQ4</t>
  </si>
  <si>
    <t>Staff knowledge to be able to search for and retrieve relevant records, manage and dispose of records, and provide Records Management advice. Also, three of the Records Management posts in County are professionally qualified as an essential requirement; which is a best practice standard (postgraduate Diploma / Master’s in Records Management or Archives, or recognised equivalent)</t>
  </si>
  <si>
    <t>the retrevial of relevant records and appropriate disposal</t>
  </si>
  <si>
    <t>RM-REQ5</t>
  </si>
  <si>
    <t>Secure and timely transfer of requested records to teams at different Countywide locations (e.g. internal courier going daily to main sites in both new Authorities)</t>
  </si>
  <si>
    <t>requires support transfering documentation</t>
  </si>
  <si>
    <t>Procurement/contracts</t>
  </si>
  <si>
    <t>RM-REQ6</t>
  </si>
  <si>
    <t>ICT requirements – on top of standard Microsoft packages (including SharePoint) - provision and support of specialist software / hardware (and third party maintenance contracts) including the following: 
a.	Allerdale – InformU
b.	Barrow – Epilog system, Technology Forge, Back Office system
c.	County - MS Access for databases, specialist scanning software and hardware (Kodak, Kofax, Rowe, Kiosk, Wicks Wilson), IrfanView for converting file formats, File Director (Countywide Fostering &amp; Adoption case files).
d.	South Lakeland – Information@Work</t>
  </si>
  <si>
    <t>requires Microsoft packages and specialist software/hardware</t>
  </si>
  <si>
    <t>needs collaboration to provide third party maintenance contracts</t>
  </si>
  <si>
    <t>Countywide fostering and adoption case files</t>
  </si>
  <si>
    <t>RM-REQ7</t>
  </si>
  <si>
    <t xml:space="preserve">Health &amp; Safety requirements – Risk Assessments written and implemented (Manual Handling etc), equipment provided and working (trolleys, ladders etc), adequate number Fire Wardens and First Aiders trained and onsite, weekly fire alarm tests carried out </t>
  </si>
  <si>
    <t>needs collaboration to meet H&amp;S requirements</t>
  </si>
  <si>
    <t>RM-REQ8</t>
  </si>
  <si>
    <t>Storage space and a clear process for records being transferred – including urgent transfers like a Care Home or building closing. Risk breach of Information Security if records left in unoccupied buildings</t>
  </si>
  <si>
    <t>needs support with record transfer and storage</t>
  </si>
  <si>
    <r>
      <rPr>
        <b/>
        <sz val="11"/>
        <color theme="1"/>
        <rFont val="Calibri"/>
        <family val="2"/>
        <scheme val="minor"/>
      </rPr>
      <t>Remaining interdependencies to map to a workstream:</t>
    </r>
    <r>
      <rPr>
        <sz val="11"/>
        <color theme="1"/>
        <rFont val="Calibri"/>
        <family val="2"/>
        <scheme val="minor"/>
      </rPr>
      <t xml:space="preserve">
Third party property consultants / Information security</t>
    </r>
  </si>
  <si>
    <t>RM-REQ9</t>
  </si>
  <si>
    <t>Building maintenance contacts for urgent premises jobs (including leaks, security or fire escape issues)</t>
  </si>
  <si>
    <t>RM-REQ10</t>
  </si>
  <si>
    <t>Countywide records split between East and West (where possible) – physically, and transfer lists. And Service Level Agreement for records that cannot be split and need to be hosted by one Authority (e.g. Pension volumes, HR records)</t>
  </si>
  <si>
    <t>record split needs communicating with</t>
  </si>
  <si>
    <t>RM-REQ11</t>
  </si>
  <si>
    <t xml:space="preserve">Finding aids and tracking systems across all 7 Councils up-to-date and electronic, ready for when they will be brought together in the 2 new Authorities. Including location guides, file loan records, lists and transfer / accession records. This is to ensure safe transfer of records to the new Authorities – but it will depend on engagement of Asset Owners / Operational Managers who know what the records are – and will also be challenging due to limited resources / time </t>
  </si>
  <si>
    <t>is dependent as needs communicating with</t>
  </si>
  <si>
    <t>RM-REQ12</t>
  </si>
  <si>
    <t>Disposals of records in stores up-to-date (including records on disposal hold due to IISCA / formerly Goddard Inquiry), and disposal logs kept (recording what has been destroyed). So that when services are aggregated and disaggregated, all Councils are only holding records still within their retention period. Meeting legal requirement not to keep personal data for longer than necessary (under Data Protection Act 2018)</t>
  </si>
  <si>
    <t>RM-REQ13</t>
  </si>
  <si>
    <t>Archive transfers up-to-date. Including transferring specific types of records to Archives for permanent preservation under Public Records Acts 1958 and 1967 (such as Coroners records)</t>
  </si>
  <si>
    <r>
      <rPr>
        <b/>
        <sz val="11"/>
        <color theme="1"/>
        <rFont val="Calibri"/>
        <family val="2"/>
        <scheme val="minor"/>
      </rPr>
      <t>Remaining dependency to map to a workstream:</t>
    </r>
    <r>
      <rPr>
        <sz val="11"/>
        <color theme="1"/>
        <rFont val="Calibri"/>
        <family val="2"/>
        <scheme val="minor"/>
      </rPr>
      <t xml:space="preserve">
County archive service</t>
    </r>
  </si>
  <si>
    <t>RM-REQ14</t>
  </si>
  <si>
    <t>Retention Schedules up-to-date within each Council. These include various pieces of legislation that outline how long specific records should be kept by organisations</t>
  </si>
  <si>
    <t>RM-REQ15</t>
  </si>
  <si>
    <t>Confidential waste contract in place, including ability to have onsite purge shreds (such as financial disposals due April 2023)</t>
  </si>
  <si>
    <t>needs support with waste disposal contract</t>
  </si>
  <si>
    <t>Procurement / contracts</t>
  </si>
  <si>
    <t>RM-REQ16</t>
  </si>
  <si>
    <t>Establish disposal permissions contacts for legacy records (for records created pre-April 2023)</t>
  </si>
  <si>
    <t>RM-REQ17</t>
  </si>
  <si>
    <t>Resources to scan records if requested electronically (staff, equipment, and software) – including Children’s Services SAR requests that County currently search, retrieve, and scan records for</t>
  </si>
  <si>
    <t>requires support to search, retrieve, and scan record</t>
  </si>
  <si>
    <t>Appropriate group / board for policies' - mapped to correct workstream?</t>
  </si>
  <si>
    <t>RM-REQ18</t>
  </si>
  <si>
    <t xml:space="preserve">Outstanding loans returned to record stores and not kept in offices </t>
  </si>
  <si>
    <t>RM-REQ19</t>
  </si>
  <si>
    <t xml:space="preserve">Disposals of records in services / offices up-to-date </t>
  </si>
  <si>
    <t>RM-REQ20</t>
  </si>
  <si>
    <t xml:space="preserve">Carry out record audits of each service – to establish what is held by services, volumes of records, how long they are being kept, and that they are listed on the Retention Schedule </t>
  </si>
  <si>
    <t>RM-REQ21</t>
  </si>
  <si>
    <t xml:space="preserve">Potential site rationalisation for record stores </t>
  </si>
  <si>
    <t>needs help rationalising</t>
  </si>
  <si>
    <r>
      <rPr>
        <b/>
        <sz val="11"/>
        <color theme="1"/>
        <rFont val="Calibri"/>
        <family val="2"/>
        <scheme val="minor"/>
      </rPr>
      <t>Remaining interdependencies to map to a workstream:</t>
    </r>
    <r>
      <rPr>
        <sz val="11"/>
        <color theme="1"/>
        <rFont val="Calibri"/>
        <family val="2"/>
        <scheme val="minor"/>
      </rPr>
      <t xml:space="preserve">
Third party property consultants </t>
    </r>
  </si>
  <si>
    <t>RM-REQ22</t>
  </si>
  <si>
    <t xml:space="preserve">Update Records Management part of Information Security and Data Protection course (in County this has been down annually) </t>
  </si>
  <si>
    <t>Information security / data protection</t>
  </si>
  <si>
    <t xml:space="preserve">training needs issuing for data protection </t>
  </si>
  <si>
    <t>RM-REQ23</t>
  </si>
  <si>
    <t>Retention Schedule links more with Information Asset Register</t>
  </si>
  <si>
    <t>RM-REQ24</t>
  </si>
  <si>
    <t xml:space="preserve">Communicate to all staff in new Authorities about Records Management and Retention Schedule </t>
  </si>
  <si>
    <t>requires collaboration to communicate records management to all employees</t>
  </si>
  <si>
    <t>RM-REQ25</t>
  </si>
  <si>
    <t xml:space="preserve">Future move towards electronic records, including potential classification scheme, implementation of organisation wide system, and joining up information assets (electronic and paper records) </t>
  </si>
  <si>
    <t>requires collaboration to establish the implementation of electronic records</t>
  </si>
  <si>
    <t>needs communicating and support from</t>
  </si>
  <si>
    <r>
      <rPr>
        <b/>
        <sz val="11"/>
        <color theme="1"/>
        <rFont val="Calibri"/>
        <family val="2"/>
        <scheme val="minor"/>
      </rPr>
      <t>Total Day 1 Requirements for:</t>
    </r>
    <r>
      <rPr>
        <sz val="11"/>
        <color theme="1"/>
        <rFont val="Calibri"/>
        <family val="2"/>
        <scheme val="minor"/>
      </rPr>
      <t xml:space="preserve"> Records Management = 25
</t>
    </r>
    <r>
      <rPr>
        <b/>
        <sz val="11"/>
        <color theme="1"/>
        <rFont val="Calibri"/>
        <family val="2"/>
        <scheme val="minor"/>
      </rPr>
      <t>Total inter/dependencies for</t>
    </r>
    <r>
      <rPr>
        <sz val="11"/>
        <color theme="1"/>
        <rFont val="Calibri"/>
        <family val="2"/>
        <scheme val="minor"/>
      </rPr>
      <t>: Records Management = 35</t>
    </r>
  </si>
  <si>
    <t>ASSET-REQ1</t>
  </si>
  <si>
    <t>Development of corporate ID staff badges for each unitary authority</t>
  </si>
  <si>
    <t>requires support with staff lists and new starters corporate badges</t>
  </si>
  <si>
    <t>People, place, ICT, customer &amp; digital - general workstream interdependencies to ensure requirements for Day 1 are in place.
Fire Service – understand impacts from agreed service delivery model</t>
  </si>
  <si>
    <t>ASSET-REQ2</t>
  </si>
  <si>
    <t xml:space="preserve">Workstream Scope
Ascertain Day 1 scope for workstream (include e.g. Housing Maintenance, Parks &amp; Open Spaces Maintenance etc.) </t>
  </si>
  <si>
    <t xml:space="preserve">needs development with </t>
  </si>
  <si>
    <t>ASSET-REQ3</t>
  </si>
  <si>
    <t>Confirm HQ for Westmorland in Furness and Cumberland Unitary Authorities
Identify and agree location for HQ for both the Shadow Authorities and the Day 1 Unitary Authorities
Ensure appropriate Member accommodation
Ensure ICT infrastructure is suitable
Ability to provide individual offices for leaders, deputy leaders, leader PA’s etc
Minimum of 3 flexible spaces to facilitate dominant political groupings</t>
  </si>
  <si>
    <t>ensure ICT infrastructure is suitable and the required systems are in place for day 1</t>
  </si>
  <si>
    <t xml:space="preserve">
</t>
  </si>
  <si>
    <t>Any impacts/ changes to staff and members requiring access to buildings</t>
  </si>
  <si>
    <t>ASSET-REQ4</t>
  </si>
  <si>
    <t>Accommodations Assumptions Paper
Establish key assumptions for both unitary authorities regarding accommodation requirements for Day 1
Operational delivery – propose no changes Day 1
FOH/Customer – propose no changes Day 1
All other – propose some change led by service requirement Day 1
Incorporate a 6/12/24 month road map for any significant changes within the accommodation of both the Councils
Obtain clear understanding of the service requirements to ensure appropriate accommodation is provided
Develop strategy for how staff will be accommodated
Teams that need to relocate (e.g., Social Care)
Logistics &amp; Cost implications
Understand requirement for Customer facing staff and how these will work on Day 1 (i.e., customer services)</t>
  </si>
  <si>
    <t>general support regarding activity for shadow councils and key changes on the accommodations plan</t>
  </si>
  <si>
    <t>ASSET-REQ5</t>
  </si>
  <si>
    <t>W&amp;F and Cumberland Business Continuity Policy and Critical Incident Plan Produced 
Identify and agree location to accommodate staff (inter-dependency with Emergency Planning)
Appropriate ICT infrastructure required to support council operations</t>
  </si>
  <si>
    <t>identify and agree location to accommodate staff</t>
  </si>
  <si>
    <t>appropriate ICT infrastructure required to support council operations</t>
  </si>
  <si>
    <t>ASSET-REQ6</t>
  </si>
  <si>
    <t>Corporate Landlord Model
Adopt a Corporate Landlord Model to effectively manage a large asset portfolio within each unitary authority.
Liaise with Service Leads and finance leads to understand implications on Day 1
Agree clear baseline for health and safety compliance/safe and legal Day 1
Confirmation required on go-live date (May/June 2022)</t>
  </si>
  <si>
    <t>agree clear baseline for H&amp;S compliance for day1</t>
  </si>
  <si>
    <t>May/June 2022</t>
  </si>
  <si>
    <t>liaise with finance leads to understand implications on day 1</t>
  </si>
  <si>
    <t>ASSET-REQ7</t>
  </si>
  <si>
    <t>ICT Systems
Concerto system identified as preferred CAFM system for Day 1
Support from ICT, Procurement, Finance and Legal Workstreams to implement
Confirmation required on go-live date (March 2022)</t>
  </si>
  <si>
    <t>to support implementation</t>
  </si>
  <si>
    <t>ASSET-REQ8</t>
  </si>
  <si>
    <t>Cost Per Asset
Undertake an assessment of actual costs per asset to determine true cost of service delivery linked to adoption of Corporate Landlord Model
Confirmation of cost per asset required by May/June 2022</t>
  </si>
  <si>
    <t>requires collaboration to finalise costings</t>
  </si>
  <si>
    <t>ASSET-REQ9</t>
  </si>
  <si>
    <t>Access Systems
All access systems to facilitate the free movement of staff across both Councils – understood and mapped
Accessibility facilitated and implemented across both Councils – Day 1
Agreement required on the livery/logos for both unitary authorities</t>
  </si>
  <si>
    <t>ASSET-REQ10</t>
  </si>
  <si>
    <t>Capital Programme Delivery Model
Agreement regarding delivery model to support £120m worth of Capital investment across both authorities from Day 1
Confirmation required on go-live date (May/June 2022)</t>
  </si>
  <si>
    <t>requires support to develop the capital programme delivery model</t>
  </si>
  <si>
    <t xml:space="preserve">Capital Programme </t>
  </si>
  <si>
    <t>understand agreed Capital programme works up to 2023/24</t>
  </si>
  <si>
    <t>ASSET-REQ11</t>
  </si>
  <si>
    <t>Concerto must be operational by Day One.</t>
  </si>
  <si>
    <t>requires support with set-up</t>
  </si>
  <si>
    <t>ASSET-REQ12</t>
  </si>
  <si>
    <t>H&amp;S Compliance must be backed up by novated service contracts.</t>
  </si>
  <si>
    <t>ASSET-REQ13</t>
  </si>
  <si>
    <t>We need engagement with various teams e.g., Adult Care, to ensure we have sufficient seats for them on Day One.</t>
  </si>
  <si>
    <t xml:space="preserve">requires engagement to ensure sufficient seating </t>
  </si>
  <si>
    <t>Adults</t>
  </si>
  <si>
    <t>ASSET-REQ14</t>
  </si>
  <si>
    <t>We need to consider any rolling 12-month contracts e.g., key holding ones that may need to be amalgamated.</t>
  </si>
  <si>
    <t>Inter/dependencies need inferring from the day 1 requirement</t>
  </si>
  <si>
    <t>ASSET-REQ15</t>
  </si>
  <si>
    <t>Losing staff will affect our collective knowledge base, so we either need to try to retain as many staff as possible or appoint deputies, so that people can download their knowledge before they leave.</t>
  </si>
  <si>
    <t>requires collaboration to improve staff retention</t>
  </si>
  <si>
    <t>ASSET-REQ16</t>
  </si>
  <si>
    <t>In addition to an access system, we need a standardised desk and meeting room booking system.</t>
  </si>
  <si>
    <t>needs support to develop a desk/room booking system</t>
  </si>
  <si>
    <t>ASSET-REQ17</t>
  </si>
  <si>
    <t>We need engagement with Legal and Procurement.</t>
  </si>
  <si>
    <t>requires engagement with</t>
  </si>
  <si>
    <t>ASSET-REQ18</t>
  </si>
  <si>
    <t>We need a steer re. all asset related contracts, along with Section 24. Corporate procurement will be easier as they will have fewer suppliers.</t>
  </si>
  <si>
    <t>needs support to identify asset related contracts</t>
  </si>
  <si>
    <t>ASSET-REQ19</t>
  </si>
  <si>
    <t>We need to allow sufficient time for tender exercises.</t>
  </si>
  <si>
    <t>need to look at the process, switch to unitary authority</t>
  </si>
  <si>
    <t>ASSET-REQ20</t>
  </si>
  <si>
    <t>We need to break the Must Haves down into greater detail to define SMART actions with an agreed timeline for delivery.</t>
  </si>
  <si>
    <t>needs actioning as a department</t>
  </si>
  <si>
    <t>ASSET-REQ21</t>
  </si>
  <si>
    <t>We need to understand all our contract requirements.</t>
  </si>
  <si>
    <t>ASSET-REQ22</t>
  </si>
  <si>
    <t>As other workstreams e.g., Health and Safety aren’t as advanced as we are and predominantly act as auditors, we need to accept responsibility for the H&amp;S of our buildings in terms of SFG20 compliance and we need people who understand legionella requirements etc. Any H&amp;S baseline must identify and address any gaps in the SFG20 standard.</t>
  </si>
  <si>
    <t>requires collaboration to understand H&amp;S responsibilities</t>
  </si>
  <si>
    <t>ASSET-REQ23</t>
  </si>
  <si>
    <t>We need to amalgamate our Business Continuity and Critical Incident Plans.</t>
  </si>
  <si>
    <t>ASSET-REQ24</t>
  </si>
  <si>
    <t>We need a Single Point of Contact and agreed Asset Strategies for each unitary.</t>
  </si>
  <si>
    <t>ASSET-REQ25</t>
  </si>
  <si>
    <t>We must have a structure in place for escalation and decision making.</t>
  </si>
  <si>
    <t>ASSET-REQ26</t>
  </si>
  <si>
    <t>The Governance workstream will need to engage with all of us.</t>
  </si>
  <si>
    <t>ASSET-REQ27</t>
  </si>
  <si>
    <t>We must retain the detail of the FHSF and Town Deal funding conditions and firm up the commitment of the new authorities.</t>
  </si>
  <si>
    <t>ASSET-REQ28</t>
  </si>
  <si>
    <t>Capital projects must spend their funding. We must not lose their early work and they all need to be fed into the Capital Programme Workstream.</t>
  </si>
  <si>
    <t>ASSET-REQ29</t>
  </si>
  <si>
    <t>We must have a process to handover a project for continuous asset maintenance.</t>
  </si>
  <si>
    <t>ASSET-REQ30</t>
  </si>
  <si>
    <t>We must have the go ahead for Concerto before we can begin data collection.</t>
  </si>
  <si>
    <t>ASSET-REQ31</t>
  </si>
  <si>
    <t>We must have an identified permissions route and budgets set for Planned and Reactive Maintenance, along with compatible Finance systems.</t>
  </si>
  <si>
    <t>requires collaboration to identify budgets</t>
  </si>
  <si>
    <t>ASSET-REQ32</t>
  </si>
  <si>
    <t>We must identify the actual Must Haves baseline and Should Haves detail and begin to address the Weaknesses identified through the SWOT analysis of both unitaries.</t>
  </si>
  <si>
    <t>ASSET-REQ33</t>
  </si>
  <si>
    <t>Shared resources.</t>
  </si>
  <si>
    <t>ASSET-REQ34</t>
  </si>
  <si>
    <t>Agreed key assets and sites.</t>
  </si>
  <si>
    <t>ASSET-REQ35</t>
  </si>
  <si>
    <t>A system in place to capture asset detail and flag as much detail as possible as assets go into Concerto</t>
  </si>
  <si>
    <t>ASSET-REQ36</t>
  </si>
  <si>
    <t>Sufficient resources to input all our asset data into Concerto, bearing in mind it took the County 18 months to complete this and we will need ICT and Legal input.</t>
  </si>
  <si>
    <t>requires support with data input</t>
  </si>
  <si>
    <t>ASSET-REQ37</t>
  </si>
  <si>
    <t>A standardised agile working policy, noting the county work to a 6:10 desk ratio.</t>
  </si>
  <si>
    <t>ASSET-REQ38</t>
  </si>
  <si>
    <t>Begin to rationalise our assets.</t>
  </si>
  <si>
    <t>ASSET-REQ39</t>
  </si>
  <si>
    <t>The right resources appointed for any backfilling.</t>
  </si>
  <si>
    <t>ASSET-REQ40</t>
  </si>
  <si>
    <t>A significant asset base capable of supporting employment creation across both unitaries.</t>
  </si>
  <si>
    <t>ASSET-REQ41</t>
  </si>
  <si>
    <t>An established Commercial/Industrial/Employment portfolio with skills and capability to develop and manage sites/assets to support employment opportunities.</t>
  </si>
  <si>
    <t>ASSET-REQ42</t>
  </si>
  <si>
    <t>An established and experienced in-house capability with long track records of managing complex public sector/local government assets.</t>
  </si>
  <si>
    <t>ASSET-REQ43</t>
  </si>
  <si>
    <t>A standardised Carbon Management Strategy.</t>
  </si>
  <si>
    <t>ASSET-REQ44</t>
  </si>
  <si>
    <t>Established engagement and support for key programmes including Future High Streets Fund, Town Deals and Borderlands.</t>
  </si>
  <si>
    <t>ASSET-REQ45</t>
  </si>
  <si>
    <t>Provide a significant town centre presence, to generate footfall and be a focal point.</t>
  </si>
  <si>
    <t>ASSET-REQ46</t>
  </si>
  <si>
    <t>Maintain the vitality of our town centres and provide multi-functional hubs.</t>
  </si>
  <si>
    <t>ASSET-REQ47</t>
  </si>
  <si>
    <t>A range of customer and community enabled facilities to meet individual needs.</t>
  </si>
  <si>
    <t>ASSET-REQ48</t>
  </si>
  <si>
    <t xml:space="preserve">A significant infrastructure in place to support the digital agenda. </t>
  </si>
  <si>
    <t>requires support to establish the digital agenda</t>
  </si>
  <si>
    <t>ASSET-REQ49</t>
  </si>
  <si>
    <t>Continue the active engagement between wider public sector partners and anchor employers.</t>
  </si>
  <si>
    <t>ASSET-REQ50</t>
  </si>
  <si>
    <t>Try to achieve critical economies of scale and have a single vision for property led development to support high value employment opportunities.</t>
  </si>
  <si>
    <t>ASSET-REQ51</t>
  </si>
  <si>
    <t>Pursuing and delivering opportunities for significant anchor employers and supply chain demands could provide income streams and underpin the financial sustainability of the Councils.</t>
  </si>
  <si>
    <t>ASSET-REQ52</t>
  </si>
  <si>
    <t>Pooling our assets and approaching opportunities together with shared technical skills and the capacity to broaden development to support employment opportunities within a wider portfolio could increase income generation and enable the sharing of learning across the unitary teams, particularly in areas of compliance, contracting and general estate management.</t>
  </si>
  <si>
    <t>ASSET-REQ53</t>
  </si>
  <si>
    <t xml:space="preserve">Utilising our existing expertise to develop an apprenticeship programme for school leavers/graduates could safeguard/preserve the technical specialisms currently held within the service area/organisation. </t>
  </si>
  <si>
    <t>ASSET-REQ54</t>
  </si>
  <si>
    <t>Promoting the attractiveness of the unique characteristics of each unitary and the diversity of portfolio could make it attractive for new employees</t>
  </si>
  <si>
    <t>ASSET-REQ55</t>
  </si>
  <si>
    <t>Merging our asset base and instigating a programme of rationalisation to reduce our carbon footprint could enable a programme of investment to be developed in our retained stock to meet carbon reduction targets and provide a double dividend by reducing our running costs. Any land use associated with the asset base could then support a wider array of decarbonisation activity, including off/in-setting and demonstrate leadership within both unitaries, as well as be an exemplar across all sectors.</t>
  </si>
  <si>
    <t>ASSET-REQ56</t>
  </si>
  <si>
    <t>Using our assets to develop strong relationships with stakeholders and partners could deliver programmes associated with Natural Capital, Afforestation, Biodiversity, Pollinators and Renewable/Sustainable Energy.</t>
  </si>
  <si>
    <t>ASSET-REQ57</t>
  </si>
  <si>
    <t>Surplus properties identified as a consequence of LGR could have a significant value in terms of capital, along with the ability to offer new opportunities to support town centre regeneration and vitality. They could also have the potential to generate income.</t>
  </si>
  <si>
    <t>ASSET-REQ58</t>
  </si>
  <si>
    <t xml:space="preserve">Our portfolio could then enable and support digital hubs for service delivery and wider community access. </t>
  </si>
  <si>
    <t>Total Day 1 Requirements for: Property and Assets = 58
Total inter/dependencies for: Property and Assets = 69</t>
  </si>
  <si>
    <t>LEGAL-REQ1</t>
  </si>
  <si>
    <t>Develop detailed Shadow Authority plans, including dependencies and interdependencies.</t>
  </si>
  <si>
    <r>
      <rPr>
        <b/>
        <sz val="11"/>
        <color rgb="FF000000"/>
        <rFont val="Calibri"/>
        <family val="2"/>
        <scheme val="minor"/>
      </rPr>
      <t>Dependencies and interdependencies have not been mapped to specific day 1 requirements
Dependencies:</t>
    </r>
    <r>
      <rPr>
        <sz val="11"/>
        <color rgb="FF000000"/>
        <rFont val="Calibri"/>
        <family val="2"/>
        <scheme val="minor"/>
      </rPr>
      <t xml:space="preserve">
1. Legal support requirements across the Programme e.g., specialist Social Care advice
2. ICT – requirements for Day 1 e.g., Member’s email addresses in place
3. General Governance across services e.g., SIROs in place for Day 1
4. Assets – requirements for Day 1
5. Finance – Budget and Policy framework, Insurance for Day 1
6. HR – requirements for Day e.g. HR Policies
</t>
    </r>
    <r>
      <rPr>
        <b/>
        <sz val="11"/>
        <color rgb="FF000000"/>
        <rFont val="Calibri"/>
        <family val="2"/>
        <scheme val="minor"/>
      </rPr>
      <t>Interdependencies:</t>
    </r>
    <r>
      <rPr>
        <sz val="11"/>
        <color rgb="FF000000"/>
        <rFont val="Calibri"/>
        <family val="2"/>
        <scheme val="minor"/>
      </rPr>
      <t xml:space="preserve">
7. Requirements for East &amp; West Shadow Councils with Assets, ICT and external suppliers
8. Requirements with contract novation and contracts management with Procurement and Strategic Commissioning
9. Comms &amp; Engagement – general support regarding activity for Shadow Councils, Shadow Websites
10. Customer &amp; Digital and Comms &amp; Engagement – e.g., Websites</t>
    </r>
  </si>
  <si>
    <t>LEGAL-REQ2</t>
  </si>
  <si>
    <t>Develop more detailed business requirements relating to the scope of work for the Constitution and supporting Governance for the two new unitary authorities.</t>
  </si>
  <si>
    <t>LEGAL-REQ3</t>
  </si>
  <si>
    <t>Determine the approach for contract novation to the new unitary authorities.</t>
  </si>
  <si>
    <t>LEGAL-REQ4</t>
  </si>
  <si>
    <t>Common Seal</t>
  </si>
  <si>
    <r>
      <rPr>
        <b/>
        <sz val="11"/>
        <color rgb="FF000000"/>
        <rFont val="Calibri"/>
        <family val="2"/>
        <scheme val="minor"/>
      </rPr>
      <t xml:space="preserve">Remaining information that needs formatting as a Day 1 requirements with their interdependencies
</t>
    </r>
    <r>
      <rPr>
        <sz val="11"/>
        <color rgb="FF000000"/>
        <rFont val="Calibri"/>
        <family val="2"/>
        <scheme val="minor"/>
      </rPr>
      <t xml:space="preserve">
List of Duties  - Gov list and LGA 
Prevent 
Safeguarding 
LADO 
Equality duty 
Civil Contingency 
Education 
School Place planning duties 
SEN 
School transport 
Admissions 
Meals 
School Finance 
Governors 
Early education and  childcare 
Childrens 
Director of CS and Lead member responsibilities  - Guidance 2013 
Safeguarding 
LAC 
CIN </t>
    </r>
  </si>
  <si>
    <t>LEGAL-REQ5</t>
  </si>
  <si>
    <r>
      <rPr>
        <sz val="7"/>
        <color theme="1"/>
        <rFont val="Times New Roman"/>
        <family val="1"/>
      </rPr>
      <t xml:space="preserve"> </t>
    </r>
    <r>
      <rPr>
        <sz val="11"/>
        <color theme="1"/>
        <rFont val="Calibri"/>
        <family val="2"/>
        <scheme val="minor"/>
      </rPr>
      <t>Constitution  ( need to break this down into Unitary requirements )</t>
    </r>
  </si>
  <si>
    <t>LEGAL-REQ6</t>
  </si>
  <si>
    <r>
      <rPr>
        <sz val="7"/>
        <color theme="1"/>
        <rFont val="Times New Roman"/>
        <family val="1"/>
      </rPr>
      <t xml:space="preserve"> </t>
    </r>
    <r>
      <rPr>
        <sz val="11"/>
        <color theme="1"/>
        <rFont val="Calibri"/>
        <family val="2"/>
        <scheme val="minor"/>
      </rPr>
      <t>Code of Conducts</t>
    </r>
  </si>
  <si>
    <t>LEGAL-REQ7</t>
  </si>
  <si>
    <t>Member Allowance Scheme</t>
  </si>
  <si>
    <t>LEGAL-REQ8</t>
  </si>
  <si>
    <t xml:space="preserve">Statutory Chief Officers in place
Head of Paid Service ( LGHA 1989 s4 )
              MO ( LGHA 1989 s5) 
                Chief Finance officer LGA 1972 
                Director of Childrens Services CA 2004  s18 
                Director of Public Health  ( National Health Act 2006 s73  A ( 1)  and 
                Director of Adult Services ( local Authority Social Services Act 1970  s 6 ( A1) 
                 Returning Officer 
                 Electoral Registration Officer 
                 Scrutiny Officer </t>
  </si>
  <si>
    <t>LEGAL-REQ9</t>
  </si>
  <si>
    <r>
      <rPr>
        <sz val="7"/>
        <color theme="1"/>
        <rFont val="Times New Roman"/>
        <family val="1"/>
      </rPr>
      <t xml:space="preserve"> </t>
    </r>
    <r>
      <rPr>
        <sz val="11"/>
        <color theme="1"/>
        <rFont val="Calibri"/>
        <family val="2"/>
        <scheme val="minor"/>
      </rPr>
      <t>Proper Officers</t>
    </r>
  </si>
  <si>
    <t>LEGAL-REQ10</t>
  </si>
  <si>
    <r>
      <rPr>
        <sz val="7"/>
        <color theme="1"/>
        <rFont val="Times New Roman"/>
        <family val="1"/>
      </rPr>
      <t xml:space="preserve">      </t>
    </r>
    <r>
      <rPr>
        <sz val="11"/>
        <color theme="1"/>
        <rFont val="Calibri"/>
        <family val="2"/>
        <scheme val="minor"/>
      </rPr>
      <t>SIROs in place / others PEOPLE THEME</t>
    </r>
  </si>
  <si>
    <t>LEGAL-REQ11</t>
  </si>
  <si>
    <r>
      <rPr>
        <sz val="7"/>
        <color theme="1"/>
        <rFont val="Times New Roman"/>
        <family val="1"/>
      </rPr>
      <t xml:space="preserve">      </t>
    </r>
    <r>
      <rPr>
        <sz val="11"/>
        <color theme="1"/>
        <rFont val="Calibri"/>
        <family val="2"/>
        <scheme val="minor"/>
      </rPr>
      <t>Scrutiny</t>
    </r>
  </si>
  <si>
    <t>LEGAL-REQ12</t>
  </si>
  <si>
    <r>
      <rPr>
        <sz val="7"/>
        <color theme="1"/>
        <rFont val="Times New Roman"/>
        <family val="1"/>
      </rPr>
      <t xml:space="preserve">     </t>
    </r>
    <r>
      <rPr>
        <sz val="11"/>
        <color theme="1"/>
        <rFont val="Calibri"/>
        <family val="2"/>
        <scheme val="minor"/>
      </rPr>
      <t>Civil contingency rota</t>
    </r>
  </si>
  <si>
    <t>LEGAL-REQ13</t>
  </si>
  <si>
    <r>
      <rPr>
        <sz val="7"/>
        <color theme="1"/>
        <rFont val="Times New Roman"/>
        <family val="1"/>
      </rPr>
      <t xml:space="preserve">    </t>
    </r>
    <r>
      <rPr>
        <sz val="11"/>
        <color theme="1"/>
        <rFont val="Calibri"/>
        <family val="2"/>
        <scheme val="minor"/>
      </rPr>
      <t>Insurance in place</t>
    </r>
  </si>
  <si>
    <t>LEGAL-REQ14</t>
  </si>
  <si>
    <r>
      <rPr>
        <sz val="7"/>
        <color theme="1"/>
        <rFont val="Times New Roman"/>
        <family val="1"/>
      </rPr>
      <t xml:space="preserve"> </t>
    </r>
    <r>
      <rPr>
        <sz val="11"/>
        <color theme="1"/>
        <rFont val="Calibri"/>
        <family val="2"/>
        <scheme val="minor"/>
      </rPr>
      <t>Legal case work– continuity of cases / systems</t>
    </r>
  </si>
  <si>
    <t>LEGAL-REQ15</t>
  </si>
  <si>
    <t>Scheme of Delegation</t>
  </si>
  <si>
    <t>LEGAL-REQ16</t>
  </si>
  <si>
    <r>
      <rPr>
        <sz val="7"/>
        <color theme="1"/>
        <rFont val="Times New Roman"/>
        <family val="1"/>
      </rPr>
      <t xml:space="preserve"> </t>
    </r>
    <r>
      <rPr>
        <sz val="11"/>
        <color theme="1"/>
        <rFont val="Calibri"/>
        <family val="2"/>
        <scheme val="minor"/>
      </rPr>
      <t>Authorisations – all officers</t>
    </r>
  </si>
  <si>
    <t>LEGAL-REQ17</t>
  </si>
  <si>
    <r>
      <rPr>
        <sz val="7"/>
        <color theme="1"/>
        <rFont val="Times New Roman"/>
        <family val="1"/>
      </rPr>
      <t xml:space="preserve">  </t>
    </r>
    <r>
      <rPr>
        <sz val="11"/>
        <color theme="1"/>
        <rFont val="Calibri"/>
        <family val="2"/>
        <scheme val="minor"/>
      </rPr>
      <t>Safeguarding</t>
    </r>
  </si>
  <si>
    <t>LEGAL-REQ18</t>
  </si>
  <si>
    <r>
      <rPr>
        <sz val="7"/>
        <color theme="1"/>
        <rFont val="Times New Roman"/>
        <family val="1"/>
      </rPr>
      <t xml:space="preserve">  </t>
    </r>
    <r>
      <rPr>
        <sz val="11"/>
        <color theme="1"/>
        <rFont val="Calibri"/>
        <family val="2"/>
        <scheme val="minor"/>
      </rPr>
      <t>Budget and Policy framework</t>
    </r>
  </si>
  <si>
    <t>LEGAL-REQ19</t>
  </si>
  <si>
    <r>
      <rPr>
        <sz val="7"/>
        <color theme="1"/>
        <rFont val="Times New Roman"/>
        <family val="1"/>
      </rPr>
      <t xml:space="preserve">   </t>
    </r>
    <r>
      <rPr>
        <sz val="11"/>
        <color theme="1"/>
        <rFont val="Calibri"/>
        <family val="2"/>
        <scheme val="minor"/>
      </rPr>
      <t>Functions / rights / liabilities settled</t>
    </r>
  </si>
  <si>
    <t>LEGAL-REQ20</t>
  </si>
  <si>
    <r>
      <rPr>
        <sz val="7"/>
        <color theme="1"/>
        <rFont val="Times New Roman"/>
        <family val="1"/>
      </rPr>
      <t xml:space="preserve"> </t>
    </r>
    <r>
      <rPr>
        <sz val="11"/>
        <color theme="1"/>
        <rFont val="Calibri"/>
        <family val="2"/>
        <scheme val="minor"/>
      </rPr>
      <t>Policies required in Law – RIPA ( need to list)</t>
    </r>
  </si>
  <si>
    <t>LEGAL-REQ21</t>
  </si>
  <si>
    <t>Contracts  work stream -Inter Authority agreements – transfer agreements</t>
  </si>
  <si>
    <t>LEGAL-REQ22</t>
  </si>
  <si>
    <r>
      <rPr>
        <sz val="7"/>
        <color theme="1"/>
        <rFont val="Times New Roman"/>
        <family val="1"/>
      </rPr>
      <t xml:space="preserve"> </t>
    </r>
    <r>
      <rPr>
        <sz val="11"/>
        <color theme="1"/>
        <rFont val="Calibri"/>
        <family val="2"/>
        <scheme val="minor"/>
      </rPr>
      <t>Decision making / publication website</t>
    </r>
  </si>
  <si>
    <t>LEGAL-REQ23</t>
  </si>
  <si>
    <r>
      <rPr>
        <sz val="7"/>
        <color theme="1"/>
        <rFont val="Times New Roman"/>
        <family val="1"/>
      </rPr>
      <t xml:space="preserve">     </t>
    </r>
    <r>
      <rPr>
        <sz val="11"/>
        <color theme="1"/>
        <rFont val="Calibri"/>
        <family val="2"/>
        <scheme val="minor"/>
      </rPr>
      <t>Legal Case Management system</t>
    </r>
  </si>
  <si>
    <t>LEGAL-REQ24</t>
  </si>
  <si>
    <r>
      <rPr>
        <sz val="7"/>
        <color theme="1"/>
        <rFont val="Times New Roman"/>
        <family val="1"/>
      </rPr>
      <t xml:space="preserve"> </t>
    </r>
    <r>
      <rPr>
        <sz val="11"/>
        <color theme="1"/>
        <rFont val="Calibri"/>
        <family val="2"/>
        <scheme val="minor"/>
      </rPr>
      <t>Code of Conduct members/ officers</t>
    </r>
  </si>
  <si>
    <t>LEGAL-REQ25</t>
  </si>
  <si>
    <r>
      <rPr>
        <sz val="7"/>
        <color theme="1"/>
        <rFont val="Times New Roman"/>
        <family val="1"/>
      </rPr>
      <t xml:space="preserve">     </t>
    </r>
    <r>
      <rPr>
        <sz val="11"/>
        <color theme="1"/>
        <rFont val="Calibri"/>
        <family val="2"/>
        <scheme val="minor"/>
      </rPr>
      <t>Novation of contracts</t>
    </r>
  </si>
  <si>
    <t>LEGAL-REQ26</t>
  </si>
  <si>
    <r>
      <rPr>
        <sz val="7"/>
        <color theme="1"/>
        <rFont val="Times New Roman"/>
        <family val="1"/>
      </rPr>
      <t xml:space="preserve">     </t>
    </r>
    <r>
      <rPr>
        <sz val="11"/>
        <color theme="1"/>
        <rFont val="Calibri"/>
        <family val="2"/>
        <scheme val="minor"/>
      </rPr>
      <t xml:space="preserve">Lord lieutenancy / Civic  </t>
    </r>
  </si>
  <si>
    <t>LEGAL-REQ27</t>
  </si>
  <si>
    <r>
      <rPr>
        <sz val="7"/>
        <color theme="1"/>
        <rFont val="Times New Roman"/>
        <family val="1"/>
      </rPr>
      <t xml:space="preserve">  </t>
    </r>
    <r>
      <rPr>
        <sz val="11"/>
        <color theme="1"/>
        <rFont val="Calibri"/>
        <family val="2"/>
        <scheme val="minor"/>
      </rPr>
      <t xml:space="preserve">Members induction  </t>
    </r>
  </si>
  <si>
    <t>LEGAL-REQ28</t>
  </si>
  <si>
    <t>Members portal / set up to fulfil role / ICT</t>
  </si>
  <si>
    <t>LEGAL-REQ29</t>
  </si>
  <si>
    <r>
      <rPr>
        <sz val="7"/>
        <color theme="1"/>
        <rFont val="Times New Roman"/>
        <family val="1"/>
      </rPr>
      <t xml:space="preserve">   </t>
    </r>
    <r>
      <rPr>
        <sz val="11"/>
        <color theme="1"/>
        <rFont val="Calibri"/>
        <family val="2"/>
        <scheme val="minor"/>
      </rPr>
      <t>IT acceptance User policy agreed/signed by Members/Officers</t>
    </r>
  </si>
  <si>
    <t>LEGAL-REQ30</t>
  </si>
  <si>
    <r>
      <rPr>
        <sz val="7"/>
        <color theme="1"/>
        <rFont val="Times New Roman"/>
        <family val="1"/>
      </rPr>
      <t xml:space="preserve">    </t>
    </r>
    <r>
      <rPr>
        <sz val="11"/>
        <color theme="1"/>
        <rFont val="Calibri"/>
        <family val="2"/>
        <scheme val="minor"/>
      </rPr>
      <t>IT devices set up and issued</t>
    </r>
  </si>
  <si>
    <t>LEGAL-REQ31</t>
  </si>
  <si>
    <r>
      <rPr>
        <sz val="7"/>
        <color theme="1"/>
        <rFont val="Times New Roman"/>
        <family val="1"/>
      </rPr>
      <t xml:space="preserve">   </t>
    </r>
    <r>
      <rPr>
        <sz val="11"/>
        <color theme="1"/>
        <rFont val="Calibri"/>
        <family val="2"/>
        <scheme val="minor"/>
      </rPr>
      <t>IT Member email addresses set up</t>
    </r>
  </si>
  <si>
    <t>LEGAL-REQ32</t>
  </si>
  <si>
    <r>
      <rPr>
        <sz val="7"/>
        <color theme="1"/>
        <rFont val="Times New Roman"/>
        <family val="1"/>
      </rPr>
      <t xml:space="preserve"> </t>
    </r>
    <r>
      <rPr>
        <sz val="11"/>
        <color theme="1"/>
        <rFont val="Calibri"/>
        <family val="2"/>
        <scheme val="minor"/>
      </rPr>
      <t>Declaration of Interest Forms completed</t>
    </r>
  </si>
  <si>
    <t>LEGAL-REQ33</t>
  </si>
  <si>
    <r>
      <rPr>
        <sz val="7"/>
        <color theme="1"/>
        <rFont val="Times New Roman"/>
        <family val="1"/>
      </rPr>
      <t xml:space="preserve">   </t>
    </r>
    <r>
      <rPr>
        <sz val="11"/>
        <color theme="1"/>
        <rFont val="Calibri"/>
        <family val="2"/>
        <scheme val="minor"/>
      </rPr>
      <t>Relevant forms published on website e.g. Code of Conduct complaint form, privacy notice etc</t>
    </r>
  </si>
  <si>
    <t>LEGAL-REQ34</t>
  </si>
  <si>
    <r>
      <rPr>
        <sz val="7"/>
        <color theme="1"/>
        <rFont val="Times New Roman"/>
        <family val="1"/>
      </rPr>
      <t xml:space="preserve">  </t>
    </r>
    <r>
      <rPr>
        <sz val="11"/>
        <color theme="1"/>
        <rFont val="Calibri"/>
        <family val="2"/>
        <scheme val="minor"/>
      </rPr>
      <t>Councillor contact details published</t>
    </r>
  </si>
  <si>
    <t>LEGAL-REQ35</t>
  </si>
  <si>
    <r>
      <rPr>
        <sz val="7"/>
        <color theme="1"/>
        <rFont val="Times New Roman"/>
        <family val="1"/>
      </rPr>
      <t xml:space="preserve">    </t>
    </r>
    <r>
      <rPr>
        <sz val="11"/>
        <color theme="1"/>
        <rFont val="Calibri"/>
        <family val="2"/>
        <scheme val="minor"/>
      </rPr>
      <t>Conflict of Interest forms – Officers</t>
    </r>
  </si>
  <si>
    <r>
      <rPr>
        <b/>
        <sz val="11"/>
        <color theme="1"/>
        <rFont val="Calibri"/>
        <family val="2"/>
        <scheme val="minor"/>
      </rPr>
      <t>Total Day 1 Requirements for</t>
    </r>
    <r>
      <rPr>
        <sz val="11"/>
        <color theme="1"/>
        <rFont val="Calibri"/>
        <family val="2"/>
        <scheme val="minor"/>
      </rPr>
      <t xml:space="preserve">: Legal and Democratic = 35
</t>
    </r>
    <r>
      <rPr>
        <b/>
        <sz val="11"/>
        <color theme="1"/>
        <rFont val="Calibri"/>
        <family val="2"/>
        <scheme val="minor"/>
      </rPr>
      <t>Total inter/dependencies for</t>
    </r>
    <r>
      <rPr>
        <sz val="11"/>
        <color theme="1"/>
        <rFont val="Calibri"/>
        <family val="2"/>
        <scheme val="minor"/>
      </rPr>
      <t>: Legal and Democratic = 45</t>
    </r>
  </si>
  <si>
    <t>HR-REQ1</t>
  </si>
  <si>
    <t>Payroll - early decision required if single system to be used or existing systems to be used or which HR payroll system will be adopted by unitary authorities.</t>
  </si>
  <si>
    <r>
      <t>Dependencies and interdependencies have not been mapped to specific day 1 requirements
Dependencies:</t>
    </r>
    <r>
      <rPr>
        <sz val="11"/>
        <color rgb="FF000000"/>
        <rFont val="Calibri"/>
        <family val="2"/>
        <scheme val="minor"/>
      </rPr>
      <t xml:space="preserve">
1.Key dependency on early sight of design blueprints
2. Shadow Authority: Interim Appointments, Senior Committee Meeting Set-Up &amp; Pay Policy
3. Clear link to the Comms &amp; Engagement workstream: (employee comms alignment is critical)
4. How will HR be structured for Day 1 – joint service or independent services
5. Operating structure – finalised operating structure required to inform HR set-up
6. Finance - PAYE &amp; Pension Scheme – how will these be set-up and managed for Day 1 and beyond
7. Close working with Themes required to identify any gaps in business requirements, the “ask”.
8. Fire Service – understand their future model
</t>
    </r>
    <r>
      <rPr>
        <b/>
        <sz val="11"/>
        <color rgb="FF000000"/>
        <rFont val="Calibri"/>
        <family val="2"/>
        <scheme val="minor"/>
      </rPr>
      <t>Interdependencies:</t>
    </r>
    <r>
      <rPr>
        <sz val="11"/>
        <color rgb="FF000000"/>
        <rFont val="Calibri"/>
        <family val="2"/>
        <scheme val="minor"/>
      </rPr>
      <t xml:space="preserve">
9. Member Development: Joint working with Legal &amp; Democratic Services and Communication &amp; Engagement etc.
10. ICT - Which systems will be adopted by each unitary authority
11. Data hub – on establishment lists to support Blueprint activity</t>
    </r>
  </si>
  <si>
    <t>HR-REQ2</t>
  </si>
  <si>
    <r>
      <rPr>
        <i/>
        <sz val="11"/>
        <color rgb="FF000000"/>
        <rFont val="Calibri"/>
        <family val="2"/>
        <scheme val="minor"/>
      </rPr>
      <t xml:space="preserve">Key decisions required on:
</t>
    </r>
    <r>
      <rPr>
        <sz val="11"/>
        <color rgb="FF000000"/>
        <rFont val="Calibri"/>
        <family val="2"/>
        <scheme val="minor"/>
      </rPr>
      <t xml:space="preserve">
o  If there will there be a single preferred agency staff provider for vesting day
o  How will HR be structured for Day 1 – joint service or independent services</t>
    </r>
  </si>
  <si>
    <t>HR-REQ3</t>
  </si>
  <si>
    <t>Establishment lists need to be completed by January 2023</t>
  </si>
  <si>
    <r>
      <rPr>
        <b/>
        <sz val="11"/>
        <color theme="1"/>
        <rFont val="Calibri"/>
        <family val="2"/>
        <scheme val="minor"/>
      </rPr>
      <t>Total Day 1 Requirements for</t>
    </r>
    <r>
      <rPr>
        <sz val="11"/>
        <color theme="1"/>
        <rFont val="Calibri"/>
        <family val="2"/>
        <scheme val="minor"/>
      </rPr>
      <t xml:space="preserve">: HR&amp;OD = 3
</t>
    </r>
    <r>
      <rPr>
        <b/>
        <sz val="11"/>
        <color theme="1"/>
        <rFont val="Calibri"/>
        <family val="2"/>
        <scheme val="minor"/>
      </rPr>
      <t>Total inter/dependencies for</t>
    </r>
    <r>
      <rPr>
        <sz val="11"/>
        <color theme="1"/>
        <rFont val="Calibri"/>
        <family val="2"/>
        <scheme val="minor"/>
      </rPr>
      <t>: HR&amp;OD = 11</t>
    </r>
  </si>
  <si>
    <t>COMMS-REQ1</t>
  </si>
  <si>
    <t>Comms Leads to capture Day 1 Requirements from the themes they support</t>
  </si>
  <si>
    <r>
      <rPr>
        <b/>
        <sz val="11"/>
        <color rgb="FF000000"/>
        <rFont val="Calibri"/>
        <family val="2"/>
        <scheme val="minor"/>
      </rPr>
      <t>Dependencies and interdependencies have not been mapped to specific day 1 requirements
Dependencies:</t>
    </r>
    <r>
      <rPr>
        <sz val="11"/>
        <color rgb="FF000000"/>
        <rFont val="Calibri"/>
        <family val="2"/>
        <scheme val="minor"/>
      </rPr>
      <t xml:space="preserve">
1. OD and Human Resources workstream
2. In developing robust communications and engagement strategies for staff
3. In developing new values and behaviours
4. In organising learning and development opportunities as part of the transition
5. In developing leadership support for pre and post transition
</t>
    </r>
    <r>
      <rPr>
        <b/>
        <sz val="11"/>
        <color rgb="FF000000"/>
        <rFont val="Calibri"/>
        <family val="2"/>
        <scheme val="minor"/>
      </rPr>
      <t>Interdependencies:</t>
    </r>
    <r>
      <rPr>
        <sz val="11"/>
        <color rgb="FF000000"/>
        <rFont val="Calibri"/>
        <family val="2"/>
        <scheme val="minor"/>
      </rPr>
      <t xml:space="preserve">
6. Branding – critical interdependency with various workstreams – this has already been raised with all
workstream leads as a critical interdependent issue
7. Employee comms, engagement and welfare – interdependency with HR workstream
8. Common and clear core messaging – especially around employee reassurance</t>
    </r>
  </si>
  <si>
    <t>COMMS-REQ2</t>
  </si>
  <si>
    <t>Demand Management Gap (Required link into Themes and other workstreams, to meet capacity or variation in
demands)</t>
  </si>
  <si>
    <t>COMMS-REQ3</t>
  </si>
  <si>
    <t>Continue to build the overarching Communication Strategy and supporting activity in preparation for vesting day</t>
  </si>
  <si>
    <t>COMMS-REQ4</t>
  </si>
  <si>
    <t>Use Branding Checklist to identify and agree Day 1 Must Haves with the SA and plan for ‘lead times’ to ensure delivery</t>
  </si>
  <si>
    <t>COMMS-REQ5</t>
  </si>
  <si>
    <t>Communications and Engagement strategy to be discussed with shadow authority, covering all levels of comms and engagement from Informing through to Co Production</t>
  </si>
  <si>
    <t>COMMS-REQ6</t>
  </si>
  <si>
    <t>Consultation strategy and approach to be discussed with shadow authority, covering all levels of comms and engagement from Informing through to Co Production</t>
  </si>
  <si>
    <r>
      <rPr>
        <b/>
        <sz val="11"/>
        <color theme="1"/>
        <rFont val="Calibri"/>
        <family val="2"/>
        <scheme val="minor"/>
      </rPr>
      <t>Total Day 1 Requirements for</t>
    </r>
    <r>
      <rPr>
        <sz val="11"/>
        <color theme="1"/>
        <rFont val="Calibri"/>
        <family val="2"/>
        <scheme val="minor"/>
      </rPr>
      <t xml:space="preserve">: Communications and Engagement = 6
</t>
    </r>
    <r>
      <rPr>
        <b/>
        <sz val="11"/>
        <color theme="1"/>
        <rFont val="Calibri"/>
        <family val="2"/>
        <scheme val="minor"/>
      </rPr>
      <t>Total inter/dependencies for</t>
    </r>
    <r>
      <rPr>
        <sz val="11"/>
        <color theme="1"/>
        <rFont val="Calibri"/>
        <family val="2"/>
        <scheme val="minor"/>
      </rPr>
      <t>: Communications and Engagement = 8</t>
    </r>
  </si>
  <si>
    <t>Strategic Commissioning</t>
  </si>
  <si>
    <t>STRATCOM-REQ1</t>
  </si>
  <si>
    <t>Work is progressing in this workstream, using guiding principles to develop the requirements. This workstream is functioning more dynamically than the other workstreams due to the nature of their function and that services that they support predominantly will need a contract / commissioning to allow them to provide service delivery to end users.</t>
  </si>
  <si>
    <r>
      <rPr>
        <b/>
        <sz val="11"/>
        <color rgb="FF000000"/>
        <rFont val="Calibri"/>
        <family val="2"/>
        <scheme val="minor"/>
      </rPr>
      <t>Dependencies and interdependencies have not been mapped to specific day 1 requirements</t>
    </r>
    <r>
      <rPr>
        <sz val="11"/>
        <color rgb="FF000000"/>
        <rFont val="Calibri"/>
        <family val="2"/>
        <scheme val="minor"/>
      </rPr>
      <t xml:space="preserve">
</t>
    </r>
    <r>
      <rPr>
        <b/>
        <sz val="11"/>
        <color rgb="FF000000"/>
        <rFont val="Calibri"/>
        <family val="2"/>
        <scheme val="minor"/>
      </rPr>
      <t>Dependencies:</t>
    </r>
    <r>
      <rPr>
        <sz val="11"/>
        <color rgb="FF000000"/>
        <rFont val="Calibri"/>
        <family val="2"/>
        <scheme val="minor"/>
      </rPr>
      <t xml:space="preserve">
1. Dependency with Finance to understand budget ranges for services and how this aligns to the current contractual
commitments across all seven Councils
2. Corporate branding will be part of the comms and engagement workstream with links to this workstream
3. Ability to be safe &amp; legal on Day 1 is dependent on the service delivery models being agreed and applied i.e., Hosted service solutions and/or problematic contracts ‘dropped’ into one council under Reg 14
4. Terms &amp; Conditions to be discussed (working alongside Legal &amp; Democratic Workstream)
5. Dispute/Resolution procedure to be discussed with Legal Workstream
6. Systems with ICT Workstream
</t>
    </r>
    <r>
      <rPr>
        <b/>
        <sz val="11"/>
        <color rgb="FF000000"/>
        <rFont val="Calibri"/>
        <family val="2"/>
        <scheme val="minor"/>
      </rPr>
      <t>Interdependencies:</t>
    </r>
    <r>
      <rPr>
        <sz val="11"/>
        <color rgb="FF000000"/>
        <rFont val="Calibri"/>
        <family val="2"/>
        <scheme val="minor"/>
      </rPr>
      <t xml:space="preserve">
6.  There needs to be an alignment / sequencing of interdependencies, for example, clarification of Alternative arrangements for suppliers need to be in place when there are links with, Legal, Governance and Strategic Commissioning.
7. Awareness of any Delegated Authority
8. Awareness to ensure focus on Customer outcomes and service delivery is not impacted through this work. For example, some Providers may not wish to work with two councils due to the transactional/mgt costs/overheads associated with such; others may see more commercial advantage doing business with one particular council, to the detriment of the other obtaining some services.
9. Close working with People programme to understand requirements for Day 1 and impacts to services with any proposed changes.</t>
    </r>
  </si>
  <si>
    <t>STRATCOM-REQ2</t>
  </si>
  <si>
    <t>Awaiting response from external Law Firm (For Legal requirements to be agreed and shared)</t>
  </si>
  <si>
    <t>STRATCOM-REQ3</t>
  </si>
  <si>
    <t>Require Specialist Legal Support setting up, within the specific areas of Children's, Adults &amp; Public Health</t>
  </si>
  <si>
    <t>STRATCOM-REQ4</t>
  </si>
  <si>
    <t>A requirement for a decision-making body in place, to then mobilise the activity required for this workstream</t>
  </si>
  <si>
    <t>STRATCOM-REQ5</t>
  </si>
  <si>
    <t>Marketing Awareness of Social Care demand management (combined focus required): A significant proportion of the
County’s Adults (80%), Children’s (60%) and Public Health service functions are commissioned and there is a real concern
about how potential disaggregation of these contracts will impact the market</t>
  </si>
  <si>
    <r>
      <rPr>
        <b/>
        <sz val="11"/>
        <color theme="1"/>
        <rFont val="Calibri"/>
        <family val="2"/>
        <scheme val="minor"/>
      </rPr>
      <t>Total Day 1 Requirements for</t>
    </r>
    <r>
      <rPr>
        <sz val="11"/>
        <color theme="1"/>
        <rFont val="Calibri"/>
        <family val="2"/>
        <scheme val="minor"/>
      </rPr>
      <t xml:space="preserve">: Strategic Commissioning = 5
</t>
    </r>
    <r>
      <rPr>
        <b/>
        <sz val="11"/>
        <color theme="1"/>
        <rFont val="Calibri"/>
        <family val="2"/>
        <scheme val="minor"/>
      </rPr>
      <t>Total inter/dependencies for</t>
    </r>
    <r>
      <rPr>
        <sz val="11"/>
        <color theme="1"/>
        <rFont val="Calibri"/>
        <family val="2"/>
        <scheme val="minor"/>
      </rPr>
      <t>: Strategic Commissioning = 9</t>
    </r>
  </si>
  <si>
    <t xml:space="preserve">Transformation &amp; Change Management </t>
  </si>
  <si>
    <t>TRANS-REQ1</t>
  </si>
  <si>
    <t>Transformation Activity Plan Defined: Clarity regarding :
a)	1 April 2023 Transition Activity already achieved
b)	2023/24 Transition Activity planned but yet to achieve
c)	2024/26 Medium Term Transformation Activity required
d)	2026 &amp; Beyond Longer term transformation ambitions</t>
  </si>
  <si>
    <t>activity plan needs communicating to</t>
  </si>
  <si>
    <t>PMO to collate clarity of requirements for both
Cumberland and 
Westmorland &amp; Furness Shadow Authority Work Programme regarding 
• Blueprints
• Day 1 Safe &amp; Legal Plan
• Benefits Realisation
• Aggregation, Disaggregation &amp; Integration 
AND All workstreams and services where Transformation and Change Management  resources are required to deliver Council Plan and agreed Transformation programme</t>
  </si>
  <si>
    <t>activity plan needs to adhere to policies</t>
  </si>
  <si>
    <t xml:space="preserve">Performance &amp; Business Intelligence </t>
  </si>
  <si>
    <t>TRANS-REQ2</t>
  </si>
  <si>
    <t>Transformation Activity Plan costed 
To align to 2 new Unitary Council Plans and MTFPs to assess affordability and prioritisation requirements.</t>
  </si>
  <si>
    <t>needs support with costing the transformation activity plan</t>
  </si>
  <si>
    <t>needs communicating to</t>
  </si>
  <si>
    <t xml:space="preserve">Transition blueprint ambitions link to Benefits Realisation Plan, Implementation Planning and MTFP resource allocation
Cumberland and Westmorland &amp; Furness Shadow Authority Work Programme and 2023/24 MTFPs
AND All workstreams and services where Transformation and Change Management  resources are required to deliver Council Plan and agreed Transformation programme </t>
  </si>
  <si>
    <t>TRANS-REQ3</t>
  </si>
  <si>
    <r>
      <t xml:space="preserve">Sufficient skilled and experienced Transformation FTE or Change Management FTE in place 
</t>
    </r>
    <r>
      <rPr>
        <i/>
        <sz val="11"/>
        <color theme="1"/>
        <rFont val="Calibri"/>
        <family val="2"/>
        <scheme val="minor"/>
      </rPr>
      <t>to meet expected or affordable Transformation Activity Plan</t>
    </r>
  </si>
  <si>
    <t xml:space="preserve">requires support to decipher FTE allocation </t>
  </si>
  <si>
    <t>Successful Transfer of Existing 7 Council Transformation Teams 
Plus retain some of the seconded LGR PMO employees 
Potential to be Supplemented by 3rd party resources (if affordable) / staff leavers / secondments / backfill of positions.
NB : Current estimate is that existing FTE substantive cohort will need to double to meet required change needs post vesting day</t>
  </si>
  <si>
    <t>requires sign off</t>
  </si>
  <si>
    <t>All workstreams and services where Transformation and Change Management  resources are required to deliver Council Plan and agreed Transformation programme</t>
  </si>
  <si>
    <t>TRANS-REQ4</t>
  </si>
  <si>
    <t xml:space="preserve">Dedicated Transformation / Programme Office in Unitary Council structure
(recommended as a corporate centralised resource model) </t>
  </si>
  <si>
    <t>requires support to develop the prog office stucture</t>
  </si>
  <si>
    <t>requires collaboration to develop structure which adheres to regulation</t>
  </si>
  <si>
    <t xml:space="preserve">Shadow Authority (Legal &amp; Democratic)
Early links with Members and SRO’s </t>
  </si>
  <si>
    <t>TRANS-REQ5</t>
  </si>
  <si>
    <t xml:space="preserve">Transformation Service referenced in Constitution and Council Plan Strategy documents 
(to ensure high profile given Strong Governance required to complete transition and achieve benefits realisation plans) </t>
  </si>
  <si>
    <t>needs collaboration to define against policy</t>
  </si>
  <si>
    <t>TRANS-REQ6</t>
  </si>
  <si>
    <t>Project Management methodology and tools defined (may require ICT licences and training)
To ensure consistency of approach, programme governance and tools</t>
  </si>
  <si>
    <t>to provide skills assessment and training programme</t>
  </si>
  <si>
    <t>require ICT licences</t>
  </si>
  <si>
    <t>TRANS-REQ7</t>
  </si>
  <si>
    <t xml:space="preserve">Ensure Staff Well-being and resilience support available for colleagues leading and delivering transformation programmes 
given a high profile and pressured environment is likely some resilience and support requirements in early stages </t>
  </si>
  <si>
    <t>to provide capacity planning, wellbeing and support</t>
  </si>
  <si>
    <t>Delivery of Must Haves should reduce need
Link to PMO and Shadow Authorities</t>
  </si>
  <si>
    <t>TRANS-REQ8</t>
  </si>
  <si>
    <t xml:space="preserve">Transformation service Skills, Training, Collaboration and Communication Programme in place
Could include requirement for 
Additional ICT licences for example and training investment, comms support aligned
Comms Support to Programmes (to raise Programme profile / presence) 
Dedicated Team Collaborative / collective space (virtual and/or physical environment) </t>
  </si>
  <si>
    <t>requires support with OD skills and training</t>
  </si>
  <si>
    <t>requires collaboration to use ICT licences for training investment</t>
  </si>
  <si>
    <t>support to programmes to raise Programme profile / presence and support with ICT licences</t>
  </si>
  <si>
    <t xml:space="preserve">support with developing dedicated Team Collaborative / collective space (virtual and/or physical environment) </t>
  </si>
  <si>
    <r>
      <rPr>
        <b/>
        <sz val="11"/>
        <color theme="1"/>
        <rFont val="Calibri"/>
        <family val="2"/>
        <scheme val="minor"/>
      </rPr>
      <t>Total Day 1 Requirements for</t>
    </r>
    <r>
      <rPr>
        <sz val="11"/>
        <color theme="1"/>
        <rFont val="Calibri"/>
        <family val="2"/>
        <scheme val="minor"/>
      </rPr>
      <t xml:space="preserve">: Transformation and Change Management = 8
</t>
    </r>
    <r>
      <rPr>
        <b/>
        <sz val="11"/>
        <color theme="1"/>
        <rFont val="Calibri"/>
        <family val="2"/>
        <scheme val="minor"/>
      </rPr>
      <t>Total inter/dependencies for</t>
    </r>
    <r>
      <rPr>
        <sz val="11"/>
        <color theme="1"/>
        <rFont val="Calibri"/>
        <family val="2"/>
        <scheme val="minor"/>
      </rPr>
      <t>: Transformation and Change Management = 26</t>
    </r>
  </si>
  <si>
    <t xml:space="preserve">Administration and Business Support </t>
  </si>
  <si>
    <t>ADMIN-REQ1</t>
  </si>
  <si>
    <t>Ability to Print/Scan on networked printers</t>
  </si>
  <si>
    <t>requires MS office, and to generate payslips/ print letters</t>
  </si>
  <si>
    <r>
      <t xml:space="preserve">Need to be able to print letters for different services as well as internal payslips (Cumbria CC, Carlisle CC print 'exception' payslips where the employee does not have IT access - County print approx 2,500 a month.  SLDC are all electronic with no paper exceptions).   Currently for Cumbria CC, Carlisle CC, Copeland the ID badges enable access to the printers.   The ID badges also records the dept for cross charging of printers.  
</t>
    </r>
    <r>
      <rPr>
        <b/>
        <sz val="11"/>
        <color theme="1"/>
        <rFont val="Calibri"/>
        <family val="2"/>
        <scheme val="minor"/>
      </rPr>
      <t>SYSTEMS USED: MS OFFICE</t>
    </r>
  </si>
  <si>
    <t>support with access to the printers</t>
  </si>
  <si>
    <t>ADMIN-REQ2</t>
  </si>
  <si>
    <t>Ability to Produce ID and Door Access Badges</t>
  </si>
  <si>
    <t>requires systems: paxton, specialist printer, CCC ID portal</t>
  </si>
  <si>
    <r>
      <t xml:space="preserve">These are for staff IDs, door entry and access to Printers as well as 'non chip' ones which act as ID and 'warrant of entry'.    Cumbria County Council currently use Paxton for its Corporate Access and ID badges (for Parking officers or mental health practicioners etc).  Planning Officers, Enforcement, Environmental Health, Building Control  Surveyor require the Warrant of Entry Badges which are currently produced by a third party for Allerdale and Carlisle.    Barrow currently print their own ID badges inhouse.
</t>
    </r>
    <r>
      <rPr>
        <b/>
        <sz val="11"/>
        <color theme="1"/>
        <rFont val="Calibri"/>
        <family val="2"/>
        <scheme val="minor"/>
      </rPr>
      <t>SYSTEMS USED: Paxton, Specialist Printer and CCC ID Portal</t>
    </r>
  </si>
  <si>
    <t>support with the generation of ID badges</t>
  </si>
  <si>
    <t>ADMIN-REQ3</t>
  </si>
  <si>
    <t>Access the Security ID badge request Portal  (Cumbria County Council)</t>
  </si>
  <si>
    <t>requires the system CCC ID Portal to request badges</t>
  </si>
  <si>
    <r>
      <t xml:space="preserve">Will the existing CCC ID badge request portal be set up in both new authorities? Due to volumes it is not practical to rely on an email to request.   
</t>
    </r>
    <r>
      <rPr>
        <b/>
        <sz val="11"/>
        <color theme="1"/>
        <rFont val="Calibri"/>
        <family val="2"/>
        <scheme val="minor"/>
      </rPr>
      <t>SYSTEMS USED: CCC ID Portal</t>
    </r>
  </si>
  <si>
    <t>ADMIN-REQ4</t>
  </si>
  <si>
    <t>Ability to provide Visitor/Contractor Badges</t>
  </si>
  <si>
    <t>support with the creation of visitor badges</t>
  </si>
  <si>
    <t>Where Business Support provide Front of House support they must provide/log visitors and contractors</t>
  </si>
  <si>
    <t>ADMIN-REQ5</t>
  </si>
  <si>
    <t>Access certain shared email address</t>
  </si>
  <si>
    <t>provide access to email boxes</t>
  </si>
  <si>
    <t>Currently we manage/access multiple email boxes, these email addresses will change under LGR and we will need to maintain access to them.   The list is indicative of the mailboxes we currently manage - full details can be provided when necessary: bsan@cumbria.gov.uk, bsaw@cumbria.gov.uk, bsas@cumbria.gov.uk, bsaca@cumbria.gov.uk, csab@cumbria.gov.uk, ASC.outgoingmail@cumbria.gov.uk, equipment.services@cumbria.gov.uk,</t>
  </si>
  <si>
    <t>ADMIN-REQ6</t>
  </si>
  <si>
    <t>Ability to receive/log work requests from Service Users</t>
  </si>
  <si>
    <t>requires the system WHD ticketing system</t>
  </si>
  <si>
    <r>
      <t xml:space="preserve">When the new services are designed they should include a method to request Business Support using a ticketing type system - there are workarounds but these are not practical due to volumne and the 'sharing' of work across the County that the County Council currently do.    Cumbria CCC currently use the WHD Ticketing System.    Can we assume that under the two new authorities there will be a ticketing based system, perhaps just two instances of WHD to start with?   Alexandra has passed details of this system to Lynne Davidson.
</t>
    </r>
    <r>
      <rPr>
        <b/>
        <sz val="11"/>
        <color theme="1"/>
        <rFont val="Calibri"/>
        <family val="2"/>
        <scheme val="minor"/>
      </rPr>
      <t>SYSTEMS USED: WHD Ticketing System</t>
    </r>
  </si>
  <si>
    <t>ADMIN-REQ7</t>
  </si>
  <si>
    <t>Ability to Frank Mail</t>
  </si>
  <si>
    <t>requires collaboration to understand pre-exisitng contract with royal mail</t>
  </si>
  <si>
    <t xml:space="preserve">All existing councils have agreements with Royal Mail, these will need to be renewed/revised with the new authorities.   </t>
  </si>
  <si>
    <t>ADMIN-REQ8</t>
  </si>
  <si>
    <t>Access to Franking Machines</t>
  </si>
  <si>
    <t>help understand the current franking machine contracts</t>
  </si>
  <si>
    <t>Individual Contracts with Franking Machine companies (FPTeleset for Allerdale, Pitney Bowes for Carlise and Barrow, Quadiant and Pitney Bowes for Cumbria CC  the Quadiant lease runs out Dec 22)</t>
  </si>
  <si>
    <t>ADMIN-REQ9</t>
  </si>
  <si>
    <t>Ability to use recognised courier services</t>
  </si>
  <si>
    <t>help understand the current courier contracts</t>
  </si>
  <si>
    <t>Currently we have contracts inplace with the following courier companies DPD (Cumbria CC), TNT (Carlisle) can these be simply transfer to the two new Unitaries?   We raise a PO and use the third party portal</t>
  </si>
  <si>
    <t>ADMIN-REQ10</t>
  </si>
  <si>
    <t>Internal Courier Service - Cumbria CC use Harts Couriers to move 'internal' items between its County Wide Buildings</t>
  </si>
  <si>
    <t>At County the Business Support Budget used to part fund this.  Wanted to include so that the Hart Contract continues.</t>
  </si>
  <si>
    <t>ADMIN-REQ11</t>
  </si>
  <si>
    <t>Large batch external printing for such things at Council Tax - use a third party (UK Mail)</t>
  </si>
  <si>
    <t>help understand the current large batch printing contracts</t>
  </si>
  <si>
    <t>Allerdale, Copeland and Carlisle currently have contracts with UK Mail, will these be transferred to the new Authorities?</t>
  </si>
  <si>
    <t>ADMIN-REQ12</t>
  </si>
  <si>
    <t>Access to Envelope Stuffers</t>
  </si>
  <si>
    <t>help understand the current service contracts</t>
  </si>
  <si>
    <t>Machines at Carlisle (Parkhouse it is a leased Quadiant Machine and the contract ends Dec 22) Carlisle (Civic Centre) Barrow (Town Hall).     Service Contracts for these are with the old authorities - is it OK to assume that Service Contracts like this are covered under IT workstream?</t>
  </si>
  <si>
    <t>requires collaboration to decipher where service contracts sit</t>
  </si>
  <si>
    <t>ADMIN-REQ13</t>
  </si>
  <si>
    <t>Access to Letter Opener Machine</t>
  </si>
  <si>
    <t>To do with electoral postal vote timings and voter registration - Service Contract is with old authority so if they break we need to get them fixed (Carlisle).  The elections team at Allerdale also use one but not their BS team.</t>
  </si>
  <si>
    <t>ADMIN-REQ14</t>
  </si>
  <si>
    <t>Ability to place orders i.e. raise a purchase order on the new authorities ordering system - with appropriate approval/budget levels set  (and know who the approved supplier contracts are with for the new authorities)</t>
  </si>
  <si>
    <r>
      <t xml:space="preserve">All districts.   On a practical note when will we find out the 'guidance' on Procurement/P2P and what happens to orders placed under old authority but only fullfilled under new authority?   Will we be able to match AP invoices received post Vesting day against 'open' Purchase Orders? 
</t>
    </r>
    <r>
      <rPr>
        <b/>
        <sz val="11"/>
        <color theme="1"/>
        <rFont val="Calibri"/>
        <family val="2"/>
        <scheme val="minor"/>
      </rPr>
      <t>SYSTEMS USED: E5, EPROC at Cumbria County</t>
    </r>
  </si>
  <si>
    <t>requires systems: E5, EPROC</t>
  </si>
  <si>
    <t>ADMIN-REQ15</t>
  </si>
  <si>
    <t>Ability to pay invoices (Business Support are involved in providing the relevant codes so that P2P can then auto pay)</t>
  </si>
  <si>
    <t>requires system blue slip portal</t>
  </si>
  <si>
    <r>
      <t xml:space="preserve">Business Support in both new authorities need to be fully trained in any new coding/cost centre/approval process
</t>
    </r>
    <r>
      <rPr>
        <b/>
        <sz val="11"/>
        <color theme="1"/>
        <rFont val="Calibri"/>
        <family val="2"/>
        <scheme val="minor"/>
      </rPr>
      <t>SYSTEMS USED: Blue Slip Portal at County Council</t>
    </r>
  </si>
  <si>
    <t>requires support with invoices</t>
  </si>
  <si>
    <t>ADMIN-REQ16</t>
  </si>
  <si>
    <t>Ability to raise an EMERGENCY payment for a court order (Carlisle City currently issues cheques but this method is being phased out and replaced by an electronic means of Emergency Payments)</t>
  </si>
  <si>
    <t>requires support with payments</t>
  </si>
  <si>
    <t>NB: In Allerdale the Finance team do the emergency payments.  Whatever the new process is Business Support need to be full aware of their role in ensuring that the new process is followed.</t>
  </si>
  <si>
    <t>ADMIN-REQ17</t>
  </si>
  <si>
    <t>Barrow team (Housing stock specific) need the ability to make Court Applications for such things as Gas Warrants, Possession Proceedings on behalf of the Income and Debt recovery scheme</t>
  </si>
  <si>
    <t>requires support to understand the debt recovery scheme</t>
  </si>
  <si>
    <t xml:space="preserve">Barrow use the Courts Website directly for this  </t>
  </si>
  <si>
    <t>ADMIN-REQ18</t>
  </si>
  <si>
    <t>Branding - Need a PDF copy of the new logos so that we can update our letter templates and virtual letters that are auto generated from different systems but printed/posted by Business Support etc</t>
  </si>
  <si>
    <t>needs support with branding and logos</t>
  </si>
  <si>
    <r>
      <t xml:space="preserve">Need to map 'branding team' to a workstream
</t>
    </r>
    <r>
      <rPr>
        <sz val="11"/>
        <color theme="1"/>
        <rFont val="Calibri"/>
        <family val="2"/>
        <scheme val="minor"/>
      </rPr>
      <t>All templates used by BS need to be updated. 
Branding needs to be included when we raise PO's for uniforms</t>
    </r>
  </si>
  <si>
    <t>ADMIN-REQ19</t>
  </si>
  <si>
    <t xml:space="preserve">Carlisle City - Business Support receive cheques and physically input into 'Webpay' so that the customer payment goes to Council Tax or NNDR, Debtors, Legal, Land Charges, Development Control, Building Control, Licensing, Environmental Health, Parking  etc and then physical cheques are then walked to the bank to pay in.   </t>
  </si>
  <si>
    <t>needs support with online web payments</t>
  </si>
  <si>
    <t>SYSTEMS USED: Webpay</t>
  </si>
  <si>
    <t>ADMIN-REQ20</t>
  </si>
  <si>
    <t>Ability to book travel and accommodation</t>
  </si>
  <si>
    <t>This may be 'must have' but a work around is that the individual claims back on expenses.   Currently the Cumbria County Council WHD system is set up so any user can raise a request for travel/accom - propose this is simply expanded across both new authorities</t>
  </si>
  <si>
    <t>ADMIN-REQ21</t>
  </si>
  <si>
    <t>Carlisle need the ability to book out pool cars</t>
  </si>
  <si>
    <t>requires support to organise booking pool cars</t>
  </si>
  <si>
    <t>Fleet</t>
  </si>
  <si>
    <t>Carlisle currently use an Outlook Calendar for this.    For other existing Councils Business Support aren't involved in the process - so this is probably a short term need while Fleet go through their transformation process</t>
  </si>
  <si>
    <t>ADMIN-REQ22</t>
  </si>
  <si>
    <t>Ability to run the 'safer driving programme'</t>
  </si>
  <si>
    <t>requires support to organise the 'safer driving programme'</t>
  </si>
  <si>
    <t>County administer the scheme for fleet, Carlisle goes through fleet and H&amp;S, in Barrow HR request copies of paperwork but don't have pool cars.  Alerdale H&amp;S do their safter driving programme with paperwork by HR.</t>
  </si>
  <si>
    <t>ADMIN-REQ23</t>
  </si>
  <si>
    <t>Controlled Stationery Administration (including Controlled Stationary for Schools)</t>
  </si>
  <si>
    <t>require collaboration to provide branded stationary</t>
  </si>
  <si>
    <r>
      <t xml:space="preserve">Need to map 'branding team' to a workstream
</t>
    </r>
    <r>
      <rPr>
        <sz val="11"/>
        <color theme="1"/>
        <rFont val="Calibri"/>
        <family val="2"/>
        <scheme val="minor"/>
      </rPr>
      <t>These will need to be re-branded and controlled by new authorities (can be done inhouse providing PDF of branding supplied).</t>
    </r>
  </si>
  <si>
    <t>ADMIN-REQ24</t>
  </si>
  <si>
    <t>Produce financial reports and email out (Carlisle) so need access to the Finance system</t>
  </si>
  <si>
    <t>needs access to the finance system</t>
  </si>
  <si>
    <t>Carlisle uses Citrix Client Engine Authority Financials
SYSTEMS USED: Citrix Client Engine Authority Financials</t>
  </si>
  <si>
    <t>requires the system: Citrix Client Engine Authority Financials</t>
  </si>
  <si>
    <t>ADMIN-REQ25</t>
  </si>
  <si>
    <t>Ability to do legal sealing</t>
  </si>
  <si>
    <t>Carlisle and County do legal sealing - so assume a new seal will be produced for each authority (and authorised individuals)</t>
  </si>
  <si>
    <t>ADMIN-REQ26</t>
  </si>
  <si>
    <t>Ability to scan/print on A1 and A0 size</t>
  </si>
  <si>
    <t>needs support to help with large document printing</t>
  </si>
  <si>
    <t>Allerdale currently have a contract to do this printing with a third party.    County do it inhouse and have plotter printers at multiple locations.</t>
  </si>
  <si>
    <t>help understand the current contracts</t>
  </si>
  <si>
    <t>ADMIN-REQ27</t>
  </si>
  <si>
    <t>Ability to print bus timetables on our specialist waterproof paper printer</t>
  </si>
  <si>
    <t>require support to print on specalist paper</t>
  </si>
  <si>
    <t>Currently only have one based in Parkhouse/Carlisle.   As a work around they can be printed and laminated.</t>
  </si>
  <si>
    <t>ADMIN-REQ28</t>
  </si>
  <si>
    <t>Petty Cash Management</t>
  </si>
  <si>
    <t>Carlisle and Barrow look after Petty Cash.    Business Support need to know the new 'Petty Cash' process across the new authorities</t>
  </si>
  <si>
    <t>ADMIN-REQ29</t>
  </si>
  <si>
    <t>Ability to receive, count and receipt the cash for finance</t>
  </si>
  <si>
    <t>In Barrow the Traffic Wardens empty the car park machines and pass to Business Support.  Alerdale outsource to a third party to collect/bank the cash.</t>
  </si>
  <si>
    <t>ADMIN-REQ30</t>
  </si>
  <si>
    <t xml:space="preserve">Banking details and procedures for cashing up at Archives in Carlisle </t>
  </si>
  <si>
    <t>Business Support cashes up at the 'archive' locations in Cumbria.  G4S collect for the libraries but for legal and Commons Reg Business Support physically go to the bank</t>
  </si>
  <si>
    <t>ADMIN-REQ31</t>
  </si>
  <si>
    <t>Access to the Registration appointments which are currently recorded on the Registrars’ Stopford program</t>
  </si>
  <si>
    <t>requires access to the registration appointments system - stopford</t>
  </si>
  <si>
    <r>
      <t xml:space="preserve">Need to map 'archives and registration' to a workstream
</t>
    </r>
    <r>
      <rPr>
        <sz val="11"/>
        <color theme="1"/>
        <rFont val="Calibri"/>
        <family val="2"/>
        <scheme val="minor"/>
      </rPr>
      <t xml:space="preserve">Business Support update data on the Registrars' system regarding appointments so will need access to whatever system (s) the new Unitaries use and at whichever locations the service will be provided from.
</t>
    </r>
    <r>
      <rPr>
        <b/>
        <sz val="11"/>
        <color theme="1"/>
        <rFont val="Calibri"/>
        <family val="2"/>
        <scheme val="minor"/>
      </rPr>
      <t>SYSTEMS USED: Stopford</t>
    </r>
  </si>
  <si>
    <t>ADMIN-REQ32</t>
  </si>
  <si>
    <t>Ability to take Credit Card Payments for some services</t>
  </si>
  <si>
    <t>requires support to organise credit card payments</t>
  </si>
  <si>
    <t>Kendal County Hall take Credit Card payments for Windermere Ferry.   Parkhouse take MOT card payments over the phone.</t>
  </si>
  <si>
    <t>ADMIN-REQ33</t>
  </si>
  <si>
    <t>Access GIS system (and CITRIX and GGP)  for Commons Registrations (Cumbria CC)</t>
  </si>
  <si>
    <t>requires help to access GIS systems - Citrix and GGP</t>
  </si>
  <si>
    <r>
      <t xml:space="preserve">Need to map 'archives and registration' to a workstream
</t>
    </r>
    <r>
      <rPr>
        <sz val="11"/>
        <color theme="1"/>
        <rFont val="Calibri"/>
        <family val="2"/>
        <scheme val="minor"/>
      </rPr>
      <t xml:space="preserve">This is to enable Business Support to conduct searches from Commons Registrations process   
</t>
    </r>
    <r>
      <rPr>
        <b/>
        <sz val="11"/>
        <color theme="1"/>
        <rFont val="Calibri"/>
        <family val="2"/>
        <scheme val="minor"/>
      </rPr>
      <t>SYSTEMS USED: Citrix, GGP</t>
    </r>
  </si>
  <si>
    <t>ADMIN-REQ34</t>
  </si>
  <si>
    <t>Access mastergov.co.uk/cumbria  with a username/password to enable Business Support to upload details for the Developmental Control team</t>
  </si>
  <si>
    <t>requires the system: mastergov</t>
  </si>
  <si>
    <r>
      <t xml:space="preserve">Need to map 'environment and regulatory services' to a workstream
</t>
    </r>
    <r>
      <rPr>
        <sz val="11"/>
        <color theme="1"/>
        <rFont val="Calibri"/>
        <family val="2"/>
        <scheme val="minor"/>
      </rPr>
      <t xml:space="preserve">Cumbria CC requirement - assume this system will need new logons for each new authority?
</t>
    </r>
    <r>
      <rPr>
        <b/>
        <sz val="11"/>
        <color theme="1"/>
        <rFont val="Calibri"/>
        <family val="2"/>
        <scheme val="minor"/>
      </rPr>
      <t>SYSTEMS USED: Mastergov.co.uk/cumbria</t>
    </r>
  </si>
  <si>
    <t>ADMIN-REQ35</t>
  </si>
  <si>
    <t>Access GENOHSIS system for H and Safety Business Support</t>
  </si>
  <si>
    <t>requires the system: GENOHSIS</t>
  </si>
  <si>
    <r>
      <t xml:space="preserve">GENOHSIS is system used by Cumbria CC.
</t>
    </r>
    <r>
      <rPr>
        <b/>
        <sz val="11"/>
        <color theme="1"/>
        <rFont val="Calibri"/>
        <family val="2"/>
        <scheme val="minor"/>
      </rPr>
      <t>SYSTEMS USED: GENOHSIS</t>
    </r>
  </si>
  <si>
    <t>ADMIN-REQ36</t>
  </si>
  <si>
    <t>Be able to burn DVDs/CDs for Legal Services</t>
  </si>
  <si>
    <t>needs support burning DVDs/CDs</t>
  </si>
  <si>
    <t>needs to collaborate with</t>
  </si>
  <si>
    <t>ADMIN-REQ37</t>
  </si>
  <si>
    <t>Be able to receiving, deseminating and storage for digital post to the Legal &amp; Democratic Services Team (we process the exceptions)</t>
  </si>
  <si>
    <t>Bus Support currently provide this service for the Legal Team</t>
  </si>
  <si>
    <t>ADMIN-REQ38</t>
  </si>
  <si>
    <t>Access to CIVICA Trading Standards System</t>
  </si>
  <si>
    <t>needs to access the system CIVICA</t>
  </si>
  <si>
    <r>
      <t xml:space="preserve">Need to map 'TRADING STANDARDS' to a workstream
</t>
    </r>
    <r>
      <rPr>
        <sz val="11"/>
        <color theme="1"/>
        <rFont val="Calibri"/>
        <family val="2"/>
        <scheme val="minor"/>
      </rPr>
      <t xml:space="preserve">Cumbria CC  (we have a LA reference that we use, assume these will change when new Unitaries are established)
</t>
    </r>
    <r>
      <rPr>
        <b/>
        <sz val="11"/>
        <color theme="1"/>
        <rFont val="Calibri"/>
        <family val="2"/>
        <scheme val="minor"/>
      </rPr>
      <t xml:space="preserve">SYSTEMS USED: CIVICA   </t>
    </r>
  </si>
  <si>
    <t>ADMIN-REQ39</t>
  </si>
  <si>
    <t>Must know who will insure Fleet (currently for Cumbria CC it is Zurich) and Business support help process accident claims.</t>
  </si>
  <si>
    <t>Put as a 'Must have' due to time contraints that will be required to submit details should there be an insurance claim</t>
  </si>
  <si>
    <t>ADMIN-REQ40</t>
  </si>
  <si>
    <t>Access to TRANMAN for Cumbria CC Fleet Department</t>
  </si>
  <si>
    <t>requires access to the system TRANMAN</t>
  </si>
  <si>
    <t>ADMIN-REQ41</t>
  </si>
  <si>
    <t>To maintain the physical paper filing for fleet to ensure we meet requirements of the O Licence</t>
  </si>
  <si>
    <t>requirements collaboration to maintain paper filing</t>
  </si>
  <si>
    <t xml:space="preserve">For County this is currently done at Dalston.   </t>
  </si>
  <si>
    <t>ADMIN-REQ42</t>
  </si>
  <si>
    <t>To book meeting rooms (using whatever booking system the new authorities will have e.g. Condecco  or Outlook)</t>
  </si>
  <si>
    <t>requires support using outlook, MS bookings</t>
  </si>
  <si>
    <t>Copeland and Allerdale book rooms via Outlook Calendars.   Allerdale also use MS Bookings.  Carlisle use an Intranet Sharepoint Calendar System.  Will room booking remain part of Admin and Bus Support?  In County room bookings are done by FM for rooms set up on Condecco but Bus Support do them for outlook rooms.    QUERY - when will we be able to book meeting rooms for after vesting day? Ideally we would like to be able to book rooms for meetings to take place in the new authorities several months before vesting day (e.g. Childrens and Adults services need to be able to send out letters with appointment details for several months in advance).</t>
  </si>
  <si>
    <t>requires collaboration ascertain space for bookings</t>
  </si>
  <si>
    <t>ADMIN-REQ43</t>
  </si>
  <si>
    <t>Access the contact centre system to enable us to provide support at busy times (Allerdale)</t>
  </si>
  <si>
    <t>requires access to the contact centre system - BT cloud contract</t>
  </si>
  <si>
    <t>Need to map 'contact centre' to a workstream
SYSTEMS USED: BT Cloud Contract</t>
  </si>
  <si>
    <t>ADMIN-REQ44</t>
  </si>
  <si>
    <t>Ability to access to ONE system in order for a childs education healthcare plan (ECHP) to be issued to meet Stat guidelines</t>
  </si>
  <si>
    <t>needs access to the ONE system</t>
  </si>
  <si>
    <t>SYSTEMS USED: ONE System</t>
  </si>
  <si>
    <t>requires collaboration to issue the childs education healthcare plan</t>
  </si>
  <si>
    <t>ADMIN-REQ45</t>
  </si>
  <si>
    <t>Access to Objective Connect to share documentation with CSAB Board members</t>
  </si>
  <si>
    <t>requires access to objective connect</t>
  </si>
  <si>
    <r>
      <t xml:space="preserve">This holds off of the Cumbria Safeguarding Board documentation. All CSAB Board members can share and access documentation securely.
</t>
    </r>
    <r>
      <rPr>
        <b/>
        <sz val="11"/>
        <color theme="1"/>
        <rFont val="Calibri"/>
        <family val="2"/>
        <scheme val="minor"/>
      </rPr>
      <t>SYSTEMS USED: Objective Connect</t>
    </r>
  </si>
  <si>
    <t>ADMIN-REQ46</t>
  </si>
  <si>
    <t xml:space="preserve">The Gamma system needs to be in place for CES customers, one for each authority.   </t>
  </si>
  <si>
    <t>requires support to develop reference numbers</t>
  </si>
  <si>
    <t>Currently Adults Services has one reference number for the whole of Cumbria County Council.   A new number for each authority will need to be created.</t>
  </si>
  <si>
    <t>ADMIN-REQ47</t>
  </si>
  <si>
    <t>Access to Adult Social Care customer information (IAS) to complete duties</t>
  </si>
  <si>
    <t>requires access to IAS system</t>
  </si>
  <si>
    <r>
      <t xml:space="preserve">The S117 register is held on here. Will need access to own IAS tray, S117 Aftercare Register, Community Equipment Service Admin Tray, West Case Closures, Carlisle Case Closures, Eden Case Closures, South Lakes Case Closures, Furness Case Closures, Copeland Retention, Allerdale Retention, Carlisle Retention, Eden Retention, Furness Retention, South Lakes Retention
</t>
    </r>
    <r>
      <rPr>
        <b/>
        <sz val="11"/>
        <color theme="1"/>
        <rFont val="Calibri"/>
        <family val="2"/>
        <scheme val="minor"/>
      </rPr>
      <t>SYSTEMS USED: IAS</t>
    </r>
  </si>
  <si>
    <t>ADMIN-REQ48</t>
  </si>
  <si>
    <t>Access to Community Equipment Service  (ELMS) to complete duties</t>
  </si>
  <si>
    <t>requires access to ELMS system</t>
  </si>
  <si>
    <r>
      <t xml:space="preserve">ELMS keep a record of equipment that people have. It also keeps  a log of all equipment within the CES stores. Used by District Nurses and Occupational Therapists as well as all Business Support and CES staff
</t>
    </r>
    <r>
      <rPr>
        <b/>
        <sz val="11"/>
        <color theme="1"/>
        <rFont val="Calibri"/>
        <family val="2"/>
        <scheme val="minor"/>
      </rPr>
      <t>SYSTEMS USED: ELMS</t>
    </r>
  </si>
  <si>
    <t>ADMIN-REQ49</t>
  </si>
  <si>
    <t xml:space="preserve">To be able to archive physical files containing details of our Adults Social Care customers.  </t>
  </si>
  <si>
    <t>requires collaboration to archive physical files of adult social care customers</t>
  </si>
  <si>
    <t>The electronic records are held on IAS (see above) in addition paper records are also needed to be kept until they reach the retention date.  The paperwork includes 'historical' data i.e. County data which will then be 'owned' by one of the new authorities - access to it will be needed.</t>
  </si>
  <si>
    <t>ADMIN-REQ50</t>
  </si>
  <si>
    <t>Access that allows updates to be made on IAS / ELMS with date of deaths so cases can be closed and to raise collection of equipment on ELMS.   To do this access to Tell us Once (with fob) is required</t>
  </si>
  <si>
    <t>requires access to IAS/ELMS and helps with tell us once fob</t>
  </si>
  <si>
    <r>
      <t xml:space="preserve">Tell us Once is a DWP system.   The fobs are from CCC data security team.   DWP has CCC as one authority and that will need to split into two new authorities.
</t>
    </r>
    <r>
      <rPr>
        <b/>
        <sz val="11"/>
        <color theme="1"/>
        <rFont val="Calibri"/>
        <family val="2"/>
        <scheme val="minor"/>
      </rPr>
      <t>SYSTEMS USED: Tell Us Once / IAS / ELMS / Tell us Once fob</t>
    </r>
  </si>
  <si>
    <t>requires collaboration to collate data</t>
  </si>
  <si>
    <t>ADMIN-REQ51</t>
  </si>
  <si>
    <t xml:space="preserve">Access to the Canary Care system and equipment which the Business Support team manages on behalf of Adult Social Care Practitioners. </t>
  </si>
  <si>
    <t>requires access to the canary care system</t>
  </si>
  <si>
    <r>
      <t xml:space="preserve">Canary Care sends an email notification to the relevant social worker email.   The social then gets in touch with Business Support via email to then process the admin around getting the relevant kit/services for the social workers or practicioners to delivery.
</t>
    </r>
    <r>
      <rPr>
        <b/>
        <sz val="11"/>
        <color theme="1"/>
        <rFont val="Calibri"/>
        <family val="2"/>
        <scheme val="minor"/>
      </rPr>
      <t>SYSTEMS USED: Canary Care Equipment &amp; on-line System</t>
    </r>
  </si>
  <si>
    <t>requires collaboration to process the relevant kit/services for the social workers</t>
  </si>
  <si>
    <t>ADMIN-REQ52</t>
  </si>
  <si>
    <t>Incoming Mail - scanning and indexing</t>
  </si>
  <si>
    <t>requires support to access mail</t>
  </si>
  <si>
    <r>
      <t xml:space="preserve">Digital Mail is done by BS in Allerdale, South Lakeland, Carlisle.    In Copeland Customer Service look after the Post Room which will part of BS going forward.  For County we have the Digital Mail team.      
ALEXANDRA TO FIND OUT WHICH WORKSTREAM THIS FALLS UNDER! - </t>
    </r>
    <r>
      <rPr>
        <b/>
        <sz val="11"/>
        <color theme="1"/>
        <rFont val="Calibri"/>
        <family val="2"/>
        <scheme val="minor"/>
      </rPr>
      <t>Digital Mail team to be mapped to a workstream</t>
    </r>
  </si>
  <si>
    <t>requires collaboration with digital mail</t>
  </si>
  <si>
    <t>ADMIN-REQ53</t>
  </si>
  <si>
    <t>Ability to access School's Portal to enable secure comminication to and from schools</t>
  </si>
  <si>
    <t>requires access to the schools portal</t>
  </si>
  <si>
    <r>
      <t xml:space="preserve">This role is done by the 'Inclusion Team' specialist BSAs.
</t>
    </r>
    <r>
      <rPr>
        <b/>
        <sz val="11"/>
        <color theme="1"/>
        <rFont val="Calibri"/>
        <family val="2"/>
        <scheme val="minor"/>
      </rPr>
      <t>SYSTEMS USED: Schools Portal</t>
    </r>
  </si>
  <si>
    <t>requires communication to and from schools</t>
  </si>
  <si>
    <t>ADMIN-REQ54</t>
  </si>
  <si>
    <t>Ability to access CJSM as a secure communication channel with Police</t>
  </si>
  <si>
    <t>requires communication with</t>
  </si>
  <si>
    <t>Fire &amp; Rescue and Blue Light Integration</t>
  </si>
  <si>
    <t>Police - is this mapped to the right workstream?
SYSTEMS USED: CJSM (secure communication with the Police)</t>
  </si>
  <si>
    <t>requires access to CJSM system</t>
  </si>
  <si>
    <t>ADMIN-REQ55</t>
  </si>
  <si>
    <t>Ability to access LCS and its historical records to ensure the safeguarding of children and young people</t>
  </si>
  <si>
    <t xml:space="preserve">requires collaboration with </t>
  </si>
  <si>
    <r>
      <t xml:space="preserve">This role is done by the 'Children and Young People', 'Early Help'  and 'Inclusion' specialist BSAs.
</t>
    </r>
    <r>
      <rPr>
        <b/>
        <sz val="11"/>
        <color theme="1"/>
        <rFont val="Calibri"/>
        <family val="2"/>
        <scheme val="minor"/>
      </rPr>
      <t>SYSTEMS USED: LCS</t>
    </r>
  </si>
  <si>
    <t>requires access to LCS system</t>
  </si>
  <si>
    <t>ADMIN-REQ56</t>
  </si>
  <si>
    <t>Ability to access The Foster Care Portal to ensure the secure communication between the service and foster carers</t>
  </si>
  <si>
    <t>requires communication from fostering and adoption specalist BSAs</t>
  </si>
  <si>
    <r>
      <t xml:space="preserve">This role is done by the 'Fostering and Adoption' specialist BSAs.
</t>
    </r>
    <r>
      <rPr>
        <b/>
        <sz val="11"/>
        <color theme="1"/>
        <rFont val="Calibri"/>
        <family val="2"/>
        <scheme val="minor"/>
      </rPr>
      <t>SYSTEMS USED: The Foster Care Portal</t>
    </r>
  </si>
  <si>
    <t>requires access to the foster care portal</t>
  </si>
  <si>
    <t>ADMIN-REQ57</t>
  </si>
  <si>
    <t>Ability to access the "Letter Box" system to enable birth parents to communicate with their adopted children</t>
  </si>
  <si>
    <t>requires communication from fostering and adoption specialist BSAs</t>
  </si>
  <si>
    <t>This role is done by the 'Fostering and Adoption' specialist BSAs.
SYSTEMS USED: Letter box system</t>
  </si>
  <si>
    <t>requires access to the letter box system</t>
  </si>
  <si>
    <t>ADMIN-REQ58</t>
  </si>
  <si>
    <t>Ability to access the "Core Plus" system to ensure the YOS statutory duties are fulfilled in line with the Youth Justice Board</t>
  </si>
  <si>
    <t>requires communication from the youth offending team specialist BSAs</t>
  </si>
  <si>
    <r>
      <t xml:space="preserve">This role is done by the 'Youth Offending Team' specialist BSAs
</t>
    </r>
    <r>
      <rPr>
        <b/>
        <sz val="11"/>
        <color theme="1"/>
        <rFont val="Calibri"/>
        <family val="2"/>
        <scheme val="minor"/>
      </rPr>
      <t>SYSTEMS USED: Core Plus System</t>
    </r>
  </si>
  <si>
    <t>requires access to the core plus system</t>
  </si>
  <si>
    <t>ADMIN-REQ59</t>
  </si>
  <si>
    <t>Access to inhouse Housing Management System (Civica CX)</t>
  </si>
  <si>
    <t>requires access to Civica CX</t>
  </si>
  <si>
    <r>
      <t xml:space="preserve">Barrow Business Support carry out a number of essential functions on their inhouse Housing Management system that will need to be safe and legal to use on day 1, functions include: ability to start and end tenancies; make rent account adjustments; process and create direct debits; run arrears policies for former tenant and current tenant arrears; run a number of system schedules including but not limited to schedules to post rents and benefit payments and adjustments;  post direct debits and payment (including DWP payments) to rent accounts.  To manage Leaseholders enquiries (repair and non repair related), produce Leasholder Service charge/minor repair statements/invoices.
</t>
    </r>
    <r>
      <rPr>
        <b/>
        <sz val="11"/>
        <color theme="1"/>
        <rFont val="Calibri"/>
        <family val="2"/>
        <scheme val="minor"/>
      </rPr>
      <t>SYSTEMS USED: Civica CX</t>
    </r>
  </si>
  <si>
    <t>ADMIN-REQ60</t>
  </si>
  <si>
    <t>Civica CX (Barrow) interfaces into Barrows finance system - these interfaces need to work with any new finance or Revs and Bens system</t>
  </si>
  <si>
    <r>
      <t xml:space="preserve">CX Housing interfaces with Oracle and AIM to receive and post payments from the finance system, it also outputs to Oracle (via a file share process that converts the file) to pay contractors and provide reconciliation data to finance. There is also an interface with the Revs and Bens system (Northgate) to send tenant data and receive entitlements and payments and adjustments to rent accounts. There is also an inteface with AUDIS for direct debits.
</t>
    </r>
    <r>
      <rPr>
        <b/>
        <sz val="11"/>
        <color theme="1"/>
        <rFont val="Calibri"/>
        <family val="2"/>
        <scheme val="minor"/>
      </rPr>
      <t>SYSTEMS USED: Civica CX</t>
    </r>
  </si>
  <si>
    <t>requires support to understand revs and bens</t>
  </si>
  <si>
    <t>ADMIN-REQ61</t>
  </si>
  <si>
    <t>Access to the Cx Report tool to enable operational and validation reports to be produced</t>
  </si>
  <si>
    <t>requires access to Civica CX, SQL server reports</t>
  </si>
  <si>
    <r>
      <rPr>
        <b/>
        <sz val="11"/>
        <color theme="1"/>
        <rFont val="Calibri"/>
        <family val="2"/>
        <scheme val="minor"/>
      </rPr>
      <t>Regulatory services - double check it's legal and democratic</t>
    </r>
    <r>
      <rPr>
        <sz val="11"/>
        <color theme="1"/>
        <rFont val="Calibri"/>
        <family val="2"/>
        <scheme val="minor"/>
      </rPr>
      <t xml:space="preserve">
SQL Server Report Services are used linked to the Cx database for reporting. These reports are used for financial reconciliation and other reporting purposes and undepin the work of some Officers   (Barrow Housing Team)
</t>
    </r>
    <r>
      <rPr>
        <b/>
        <sz val="11"/>
        <color theme="1"/>
        <rFont val="Calibri"/>
        <family val="2"/>
        <scheme val="minor"/>
      </rPr>
      <t>SYSTEMS USED: Civica CX, SQL Server Reports</t>
    </r>
  </si>
  <si>
    <t>requires collaboration to adhere to regulation</t>
  </si>
  <si>
    <t>ADMIN-REQ62</t>
  </si>
  <si>
    <t>Ability to access the Planning &amp; Building Control, Public Protections and in house Parking System to create licences, licence badges and taxi plates, producing letters and notices – a lot of standard letters and notices are linked as mergeable documents in Flare ; also used to store documents as scanned documents, photos etc</t>
  </si>
  <si>
    <t>requires access to DBOSS, civica flair, imperial 3 sixty</t>
  </si>
  <si>
    <t>Regulatory services - double check its legal and democratic
Planning &amp; Building Control have a bespoke inhouse system called DBOSS ; Public Protections inhouse system is Civica FLAIR; Parkings inhouse system is Imperial 3Sixty. Our systems are used for the processing of new planning applications, building control applications  and land charges searches.  Planning applications need to be online and in the public domain for consultation.  Planning Committee reports need to be prepared and also be the public domain.    Decision Notices for both planning and building control are time sensitive.  The return of local land charges searches are also time sensitive.  3Sixty is used to download Fixed Penalty Notices and process these throught the escalation framework as well as to log and deal with parking appeals.  The Flair system also holds all our licensing information, complaints that the Business Support housing team deals with as well as inspection information relating to food businesses.
SYSTEMS USED: DBOSS, Civica Flair, Imperial 3 Sixty</t>
  </si>
  <si>
    <t>requires collaboration to adhere to regulation surrounding planning application</t>
  </si>
  <si>
    <t>ADMIN-REQ63</t>
  </si>
  <si>
    <t>Ability to process and administer Right to Buy (RTB) Applications through to completion (Barrow specific)</t>
  </si>
  <si>
    <t>requires access to web mapping and land registry</t>
  </si>
  <si>
    <r>
      <t xml:space="preserve">Barrow BC Business Support team administer the RTB process from application through to instructing the Valuer and composing offer notice to buyers as well as agreeing completion dates with conveyancers. BS will need to have the ability to instruct a Valuer and paperwork will need to refer to the new Authority (inc seal). Land Registry details will need to be up to date.   The Head of Business Support at Barrow also check plans related to RTB applications so need access to WebMapping and Land Registry to do this
</t>
    </r>
    <r>
      <rPr>
        <b/>
        <sz val="11"/>
        <color theme="1"/>
        <rFont val="Calibri"/>
        <family val="2"/>
        <scheme val="minor"/>
      </rPr>
      <t>SYSTEMS USED: Access to Web mapping and Land Registry</t>
    </r>
  </si>
  <si>
    <t>ADMIN-REQ64</t>
  </si>
  <si>
    <t>Ability to manage their 19 shop leases via the CIVICA CX System</t>
  </si>
  <si>
    <t>requires access to civica CX, land registry website</t>
  </si>
  <si>
    <r>
      <t xml:space="preserve">Barrow BC Business Support also manage shop lease accounts for 19 shops located on Housing estates. Access to Cx should enable us to continue to do this. This is Specific to Barrow Housing Business Support Specialists   (For all of these landlord details will need to be up to date for us to legally act as their landlord under a new Authority)    The Head of Business Support also drafts Head Terms of Lease for Shop Tennants.
</t>
    </r>
    <r>
      <rPr>
        <b/>
        <sz val="11"/>
        <color theme="1"/>
        <rFont val="Calibri"/>
        <family val="2"/>
        <scheme val="minor"/>
      </rPr>
      <t>SYSTEMS USED: Civica CX, Land Registry Website</t>
    </r>
  </si>
  <si>
    <t xml:space="preserve"> requires collaboration to adhere to regulation regarding leasing</t>
  </si>
  <si>
    <t>ADMIN-REQ65</t>
  </si>
  <si>
    <t>Access to uptodate Landlord data for the Barrow Housing Team as they need to ensure that Tenants are notified of who their new landlord is through the correct legal process</t>
  </si>
  <si>
    <t>requires support to illicit communications between landlords and tenants</t>
  </si>
  <si>
    <t>Barrow BC Housing stock tenants, garage tenants and also leaseholders (both flats and commercial shops) will need to be notified legally as to the change in landlord.</t>
  </si>
  <si>
    <r>
      <rPr>
        <b/>
        <sz val="11"/>
        <color theme="1"/>
        <rFont val="Calibri"/>
        <family val="2"/>
        <scheme val="minor"/>
      </rPr>
      <t>Total Day 1 Requirements for</t>
    </r>
    <r>
      <rPr>
        <sz val="11"/>
        <color theme="1"/>
        <rFont val="Calibri"/>
        <family val="2"/>
        <scheme val="minor"/>
      </rPr>
      <t xml:space="preserve">: Administration and Business Support = 65
</t>
    </r>
    <r>
      <rPr>
        <b/>
        <sz val="11"/>
        <color theme="1"/>
        <rFont val="Calibri"/>
        <family val="2"/>
        <scheme val="minor"/>
      </rPr>
      <t>Total inter/dependencies fo</t>
    </r>
    <r>
      <rPr>
        <sz val="11"/>
        <color theme="1"/>
        <rFont val="Calibri"/>
        <family val="2"/>
        <scheme val="minor"/>
      </rPr>
      <t>r: Administration and Business Support =  108</t>
    </r>
  </si>
  <si>
    <t>INFGOV-REQ1</t>
  </si>
  <si>
    <t>Secure storage of records. Meet the legal requirement to keep personal data secure and confidential (under Data Protection Act 2018).</t>
  </si>
  <si>
    <t>requires support for data protection</t>
  </si>
  <si>
    <t>District and Borough Councils links to County Records Management Service and other places of deposit/ archival storage.</t>
  </si>
  <si>
    <t>needs collaboration for the safe storage of records</t>
  </si>
  <si>
    <t>data protection information needs communicating to</t>
  </si>
  <si>
    <t>INFGOV-REQ2</t>
  </si>
  <si>
    <t>Timely access to information - including Police requests, SARs, Legal, Social Care, Highways, Pensions, Human Resources. In order to ensure efficient service delivery and business continuity; and meet legal requirements to answer information requests (such as FOIA 2000, EIR 2004, DPA 2018).</t>
  </si>
  <si>
    <t>Deployment of automated search process and explore options.</t>
  </si>
  <si>
    <t>INFGOV-REQ3</t>
  </si>
  <si>
    <t>Legitimate (Data Subject Access Requests) access to information. To meet legal requirement under Data Protection Act 2018.</t>
  </si>
  <si>
    <t>INFGOV-REQ4</t>
  </si>
  <si>
    <t>Transparency Arrangements – registering with Information Commissioners Office, publishing of data and information in line with Local Government Transparency Code 2015, Publication Scheme under FOI Act 2000, Privacy Notices (Corporate and Service Specific) in line with data protection legislation.</t>
  </si>
  <si>
    <t>requires support for data protection and transparency arrangements</t>
  </si>
  <si>
    <t>Agreed templates and relevant information sourced and published.  Proposal to fully incorporate into Information Governance Role Profiles so there is clear responsibility assigned Risk that any arrangement(s) slips and leads to a rise in FOIs that could be handled differently/ refused.</t>
  </si>
  <si>
    <t>transparency arrangements need communicating wto</t>
  </si>
  <si>
    <t>INFGOV-REQ5</t>
  </si>
  <si>
    <t>Staff knowledge to be able to provide Information Governance advice.</t>
  </si>
  <si>
    <t>Critical requirement. Funding to be identified for induction and refresher training for all Information Governance staff.</t>
  </si>
  <si>
    <t>requires technical knowledge from</t>
  </si>
  <si>
    <t>requires relevant knowledge from</t>
  </si>
  <si>
    <t>INFGOV-REQ6</t>
  </si>
  <si>
    <t>Data Protection Officer in place. To meet legal requirement under Data Protection Act 2018. Other posts required:
•	Caldicott Guardians
•	Senior Information Risk Officers (SIRO(s))
•	Information Asset Owners (IAO)
•	Information Asset Administrators (IAA).</t>
  </si>
  <si>
    <t>requires technical support from</t>
  </si>
  <si>
    <t>Identification of SIRO/ Caldicott Guardian (CG) is critical going forward. CG specifically needs to be assigned with clear responsibility/ resourcing. Identification and training of IAOs/IAAs must be identified and trained as a priority. It must also be included in Role Profiles to clearly embed responsibilities.</t>
  </si>
  <si>
    <t xml:space="preserve">requires training and communication to </t>
  </si>
  <si>
    <t>INFGOV-REQ7</t>
  </si>
  <si>
    <t>Risk Assessment Review - is there a requirement to carry out Data Protection Impact Assessments? Review of current Information Sharing Agreements currently in Place - notably with Police and Health Services. Data Breach protocols in place to meet requirements under data protection legislation.</t>
  </si>
  <si>
    <t>requires technical support and risk assessment from</t>
  </si>
  <si>
    <t>Needs to be built into commissioning and other processes to allow early engagement.</t>
  </si>
  <si>
    <t>INFGOV-REQ8</t>
  </si>
  <si>
    <t>Secure and timely transfer arrangements in place through appropriate Data Sharing and Data Processing Agreements - links to Information Sharing Gateway (ISG).</t>
  </si>
  <si>
    <t>Proposal to link these two together and use the ISG to deliver both DPIAs/ ISAs. An ISG is fit for purpose and meets public sector requirements.</t>
  </si>
  <si>
    <t>information needs communicating to</t>
  </si>
  <si>
    <t>INFGOV-REQ9</t>
  </si>
  <si>
    <t>ICT requirements - on top of standard Microsoft packages (including SharePoint) - provision and support of specialist software/ hardware (and third party maintenance contracts) including the following: 
•	Allerdale – InformU
•	Barrow – Epilog system, Technology Forge, Back Office system
•	Copeland - Pentana
•	County - SharePoint, Netcall, Liberty Create, Liquid Logic LAS &amp; LCS/ EHM, ITrent, Objective Redact.
•	South Lakeland - Information@Work.</t>
  </si>
  <si>
    <t>requires help with MS packages, sharepoint, and specalist soft/hardware</t>
  </si>
  <si>
    <t>in collaboration with</t>
  </si>
  <si>
    <t>Fostering &amp; Adoption</t>
  </si>
  <si>
    <t>INFGOV-REQ10</t>
  </si>
  <si>
    <t>Health &amp; Safety requirements - Risk Assessments written and implemented through Information Governance Board.</t>
  </si>
  <si>
    <t xml:space="preserve">requires technical support from </t>
  </si>
  <si>
    <t>CCTV, home or lone working</t>
  </si>
  <si>
    <t>INFGOV-REQ11</t>
  </si>
  <si>
    <t>Storage space and a clear process for records being transferred – including urgent transfers like a Care Home or building closing. Risk breach of Information Security if records left in unoccupied buildings.</t>
  </si>
  <si>
    <t>requires support to organise space and storage</t>
  </si>
  <si>
    <t>requires support to manage records and data security</t>
  </si>
  <si>
    <t>Need to map 'third party consultants' to a workstream</t>
  </si>
  <si>
    <t>require support with data protection and security</t>
  </si>
  <si>
    <t>Need to map 'information security' to a workstream</t>
  </si>
  <si>
    <t>INFGOV-REQ12</t>
  </si>
  <si>
    <t>Disposals of records up-to-date and disposal logs kept (recording what has been destroyed). So that when services are aggregated and disaggregated, all Councils are only holding records still within their retention period. Meeting legal requirement not to keep personal data for longer than necessary (under Data Protection Act 2018).</t>
  </si>
  <si>
    <t>requires collaboration and communication with</t>
  </si>
  <si>
    <t>Having an agreed Records Management Policy supported by a Retention and Disposal Schedule is critical for achieving compliance with the UK GDPR and cannot be overlooked. Even if it is an ‘in principle’ document, work on combining existing schedules should be straightforward as there is limited service crossover.</t>
  </si>
  <si>
    <t>INFGOV-REQ13</t>
  </si>
  <si>
    <t>Retention Schedules up-to-date within each Council. These include various pieces of legislation that outline how long specific records should be kept by organisations.</t>
  </si>
  <si>
    <t xml:space="preserve">requires support to understand GDPR compliance </t>
  </si>
  <si>
    <t>INFGOV-REQ14</t>
  </si>
  <si>
    <t>Disposals of records in services/ offices up-to-date</t>
  </si>
  <si>
    <t>requires communication of record disposal to</t>
  </si>
  <si>
    <t>INFGOV-REQ15</t>
  </si>
  <si>
    <t>Carry out information audits of each service - to establish what is held by services, volume, how long they are being kept, and that they are listed on the Retention Schedule.</t>
  </si>
  <si>
    <t>INFGOV-REQ16</t>
  </si>
  <si>
    <t>Potential network rationalisation for digital records.</t>
  </si>
  <si>
    <t>INFGOV-REQ17</t>
  </si>
  <si>
    <t>Update Information Security and Data Protection Training.</t>
  </si>
  <si>
    <t>INFGOV-REQ18</t>
  </si>
  <si>
    <t>Retention Schedule links more with Information Asset Register.</t>
  </si>
  <si>
    <t>INFGOV-REQ19</t>
  </si>
  <si>
    <t>Communicate to all staff in new Authorities about Information Governance and Data Protection.</t>
  </si>
  <si>
    <t>requires support communicating to all staff about info governance</t>
  </si>
  <si>
    <t>INFGOV-REQ20</t>
  </si>
  <si>
    <t>CCTV Governance</t>
  </si>
  <si>
    <t>Responsibility for CCTV governance/arrangements has been laid out by the Biometrics and Surveillance Camera Commissioner, this includes registering a named Senior Responsible Officer.  So, the new authorities would be required to have the same governance/registration arrangements in place as we do for Data Protection purposes with the Information Commissioner’s Office.</t>
  </si>
  <si>
    <t>INFGOV-REQ21</t>
  </si>
  <si>
    <t>Business Classification scheme in place for both unitary councils - including Records Retention Schedule, Information Asset Register and Record of Processing Activity - in accordance with Data Protection Legislation and Information Governance Standards.</t>
  </si>
  <si>
    <t>legislative standards need communicating to</t>
  </si>
  <si>
    <t>requires support setting up systems with</t>
  </si>
  <si>
    <t>requires collaboration to understand data security and legislative standards</t>
  </si>
  <si>
    <t>INFGOV-REQ22</t>
  </si>
  <si>
    <t>Information Governance Framework in place for both unitary councils:
•	Acceptable Use Policy and Protocols
•	Data Quality Policy and Protocols
•	Information Compliance Policy and Protocols
•	Information Security Policy and Protocols
•	Information Sharing Policy and Protocols
•	Records Retention Policy and Protocols.</t>
  </si>
  <si>
    <t>requires collaboration and communication of protocol with</t>
  </si>
  <si>
    <t>requires collaboration to establish protocols</t>
  </si>
  <si>
    <t>Need to map 'information security management system' to a workstream</t>
  </si>
  <si>
    <t>INFGOV-REQ23</t>
  </si>
  <si>
    <t>Confidential waste contract in place, including ability to have onsite purge shreds.</t>
  </si>
  <si>
    <t>requires support to decipher the procedure for confidential waste disposal</t>
  </si>
  <si>
    <t>Approach to handling confidential waste needs to be established at an early stage. In office provision needs to be clear from the outset, mainly to avoid unnecessary data breaches.</t>
  </si>
  <si>
    <t>INFGOV-REQ24</t>
  </si>
  <si>
    <t>Establish disposal permissions contacts for legacy records (for records created pre-April 2023).</t>
  </si>
  <si>
    <t>requires communicating disposal protocol to</t>
  </si>
  <si>
    <t>Any conversations relating to Records Management shouldn’t be derailed by introducing this, the focus should be on new arrangements. Too much time has been spent securing permission to destroy legacy records.  The upshot of this is that decision making should not be assigned to a specific individual. Retention should be dictated by two things: legal obligations and business requirements. This applies to both physical and electronic records.</t>
  </si>
  <si>
    <t>requires support to decipher the procedure for confidental disposal</t>
  </si>
  <si>
    <t>INFGOV-REQ25</t>
  </si>
  <si>
    <t>Resources to scan records if requested electronically (staff, equipment, and software) - including Children’s Services SAR requests that County currently search, retrieve, and scan records for. 
Retention periods on Retention Schedules amalgamated and agreed for each new Authority. 
Records Management Policies and guidance amalgamated and put on intranet pages for each new Authority. Policies should be approved beforehand.
CCTV Policy and Protocols including links to Surveillance Camera Code of Practice and Regulatory of Investigatory Powers Act 2000 (RIPA).</t>
  </si>
  <si>
    <t>requires support and collaboration to establish record management policy/ retention schedules</t>
  </si>
  <si>
    <r>
      <rPr>
        <b/>
        <sz val="11"/>
        <color theme="1"/>
        <rFont val="Calibri"/>
        <family val="2"/>
        <scheme val="minor"/>
      </rPr>
      <t>Double check IG Board = information governance as the correct interdependency</t>
    </r>
    <r>
      <rPr>
        <sz val="11"/>
        <color theme="1"/>
        <rFont val="Calibri"/>
        <family val="2"/>
        <scheme val="minor"/>
      </rPr>
      <t xml:space="preserve">
Relates to non-current/ archived records relating to Children.
Review CCTV operation across all 7 authorities. CCTV/ Surveillance is a separate work-stream in my opinion and links in with a number of other teams/ services.</t>
    </r>
  </si>
  <si>
    <t>INFGOV-REQ26</t>
  </si>
  <si>
    <t>Future move towards electronic records, including potential classification scheme, implementation of organisation wide system, and joining up information assets (electronic and paper records).</t>
  </si>
  <si>
    <t>requires support to move towards electronic records</t>
  </si>
  <si>
    <t>requires collaboration and communication of electronic record management</t>
  </si>
  <si>
    <t>requires collaboration to establish electronic record management</t>
  </si>
  <si>
    <r>
      <rPr>
        <b/>
        <sz val="11"/>
        <color theme="1"/>
        <rFont val="Calibri"/>
        <family val="2"/>
        <scheme val="minor"/>
      </rPr>
      <t>Total Day 1 Requirements for</t>
    </r>
    <r>
      <rPr>
        <sz val="11"/>
        <color theme="1"/>
        <rFont val="Calibri"/>
        <family val="2"/>
        <scheme val="minor"/>
      </rPr>
      <t xml:space="preserve">: Information Governance = 26
</t>
    </r>
    <r>
      <rPr>
        <b/>
        <sz val="11"/>
        <color theme="1"/>
        <rFont val="Calibri"/>
        <family val="2"/>
        <scheme val="minor"/>
      </rPr>
      <t>Total inter/dependencies for</t>
    </r>
    <r>
      <rPr>
        <sz val="11"/>
        <color theme="1"/>
        <rFont val="Calibri"/>
        <family val="2"/>
        <scheme val="minor"/>
      </rPr>
      <t>: Information Governance = 66</t>
    </r>
  </si>
  <si>
    <t>Day1 Requirements &amp; Inter/Dependencies (ICT)</t>
  </si>
  <si>
    <t>Question about whether the workstream has been mapped correctly</t>
  </si>
  <si>
    <t>Remaining interdependencies that I cannot map / unsure about mapping to existing workstreams</t>
  </si>
  <si>
    <t>End User Computing</t>
  </si>
  <si>
    <t>ICT-REQ1</t>
  </si>
  <si>
    <t>Staff will have access to the systems and data they need to be able to do their jobs</t>
  </si>
  <si>
    <t>is dependant on</t>
  </si>
  <si>
    <t>Systems</t>
  </si>
  <si>
    <t>ICT-REQ2</t>
  </si>
  <si>
    <t>Payroll system for new authorities to be in place</t>
  </si>
  <si>
    <t xml:space="preserve">is interdependent </t>
  </si>
  <si>
    <t>is interdependent</t>
  </si>
  <si>
    <t>ICT-REQ3</t>
  </si>
  <si>
    <t xml:space="preserve">Accommodation Plan setting out the physical local of all services for each council </t>
  </si>
  <si>
    <t>Telephony</t>
  </si>
  <si>
    <t>ICT-REQ4</t>
  </si>
  <si>
    <t>Telephony systems are in place for new organisations</t>
  </si>
  <si>
    <t>ICT-REQ5</t>
  </si>
  <si>
    <t>New contact centre numbers will be in place for new authorities - configured to a new call routing configuration</t>
  </si>
  <si>
    <t>ICT-REQ6</t>
  </si>
  <si>
    <t>IT systems for contact centres to be in place.</t>
  </si>
  <si>
    <t>ICT-REQ7</t>
  </si>
  <si>
    <t>Integration and/or data sharing with other partners in the health and care system to be in in place</t>
  </si>
  <si>
    <t>Virtual Private Networks</t>
  </si>
  <si>
    <t>ICT-REQ8</t>
  </si>
  <si>
    <t xml:space="preserve">GIS / Spatial Services to be in place </t>
  </si>
  <si>
    <t>VPN and mobile access to county applications, i.e. Supported Living</t>
  </si>
  <si>
    <t>Data Centres</t>
  </si>
  <si>
    <t>ICT-REQ9</t>
  </si>
  <si>
    <t>Data centres in place and operational as required for each authority - with a minimum set of requirements such as backup power supply and contracts in place for replacement equipment</t>
  </si>
  <si>
    <t>ICT-REQ10</t>
  </si>
  <si>
    <t>Staff across both councils will need access to data centres as required</t>
  </si>
  <si>
    <t>ICT-REQ11</t>
  </si>
  <si>
    <t>Relevant access control and permissions in place for the data centre</t>
  </si>
  <si>
    <t>ICT-REQ12</t>
  </si>
  <si>
    <t>ICT will require procurement and legal progress guidance for each of the new authorities.</t>
  </si>
  <si>
    <t>ICT Service Support</t>
  </si>
  <si>
    <t>ICT-REQ13</t>
  </si>
  <si>
    <t>The right skills and resources / capacity to effectively deliver ICT support services to each new Council</t>
  </si>
  <si>
    <t>ICT-REQ14</t>
  </si>
  <si>
    <t>Clear process for deploying laptops / tablets / mobile phone equipment to staff and new starters for each authority.</t>
  </si>
  <si>
    <t>Active Directory Domains</t>
  </si>
  <si>
    <t>ICT-REQ15</t>
  </si>
  <si>
    <t>Clear process for making changes to Active Directory domains in place for each authority</t>
  </si>
  <si>
    <t>ICT-REQ16</t>
  </si>
  <si>
    <t>Virtual Private Networks in place for both authorities</t>
  </si>
  <si>
    <t>ICT-REQ17</t>
  </si>
  <si>
    <t>All staff who need it have VPN access to the council's systems</t>
  </si>
  <si>
    <t>Microsoft Enterprise Agreement</t>
  </si>
  <si>
    <t>ICT-REQ18</t>
  </si>
  <si>
    <t>One Microsoft Enterprise agreement to be in place for each new unitary</t>
  </si>
  <si>
    <t>ICT-REQ19</t>
  </si>
  <si>
    <t>Microsoft Cloud / O365 to be set up and configured for both authorities ready for day 1</t>
  </si>
  <si>
    <t>Non Microsoft Cloud</t>
  </si>
  <si>
    <t>ICT-REQ20</t>
  </si>
  <si>
    <t>Other cloud services required for day 1 to be in place</t>
  </si>
  <si>
    <t xml:space="preserve">Actions:
Understanding of what existing cloud services are currently in place and need to novate to new councils.
No actions required for day 1.
</t>
  </si>
  <si>
    <t>Information Security</t>
  </si>
  <si>
    <t>ICT-REQ21</t>
  </si>
  <si>
    <t>All ICT systems and services will be compliant with legal and regulatory obligations / Cyber security measures to be in place to meet accreditation requirements</t>
  </si>
  <si>
    <t>ICT-REQ22</t>
  </si>
  <si>
    <t>IT networks will be PSN compliant</t>
  </si>
  <si>
    <t>ICT-REQ23</t>
  </si>
  <si>
    <t>ICT data and systems will meet the National Data Guardian's 10 data security standards</t>
  </si>
  <si>
    <t>ICT-REQ24</t>
  </si>
  <si>
    <t>An Acceptable Use Policy will be in place and all users will have read it, understood it and signed to confirm they accept it.</t>
  </si>
  <si>
    <t>ICT-REQ25</t>
  </si>
  <si>
    <t>Agreed Information Security Policies will be in place</t>
  </si>
  <si>
    <t>LLPG</t>
  </si>
  <si>
    <t>ICT-REQ26</t>
  </si>
  <si>
    <t>LLPG to be updated with new LA boundaries and in place</t>
  </si>
  <si>
    <t>GIS</t>
  </si>
  <si>
    <t>ICT-REQ27</t>
  </si>
  <si>
    <t>ICT-REQ28</t>
  </si>
  <si>
    <t>Intranet sites for new authorities to be in place</t>
  </si>
  <si>
    <t>ICT-REQ29</t>
  </si>
  <si>
    <t>Websites for new authorities to be in place - replacing all existing council websites</t>
  </si>
  <si>
    <t>ICT-REQ30</t>
  </si>
  <si>
    <t>Websites for new authorities to be in place and customer will continue to be able to access online services</t>
  </si>
  <si>
    <t>Back Up and Disaster Recovery</t>
  </si>
  <si>
    <t>ICT-REQ31</t>
  </si>
  <si>
    <t>Back up and disaster recovery to be in place</t>
  </si>
  <si>
    <t>ICT-REQ32</t>
  </si>
  <si>
    <t>Access to all employees' calendars within each authority will be in place</t>
  </si>
  <si>
    <t>ICT-REQ33</t>
  </si>
  <si>
    <t>Print facilities across the main offices will be in place</t>
  </si>
  <si>
    <t>Networks</t>
  </si>
  <si>
    <t>ICT-REQ34</t>
  </si>
  <si>
    <t>Wi-Fi access to be in place across all relevant council buildings for each unitary</t>
  </si>
  <si>
    <t>ICT-REQ35</t>
  </si>
  <si>
    <t>Door access /entry badges to be in place across relevant council office buildings</t>
  </si>
  <si>
    <t>ICT-REQ36</t>
  </si>
  <si>
    <t>ICT Strategies for each authority to be in place</t>
  </si>
  <si>
    <t>ICT-REQ37</t>
  </si>
  <si>
    <t>ICT Customer service level agreements to be in place for each new authority to manage customer expectations in relation to core ICT services</t>
  </si>
  <si>
    <t>ICT-REQ38</t>
  </si>
  <si>
    <t xml:space="preserve">ICT Incident management systems to be in place to moitor and respond to service disruptions within SLA </t>
  </si>
  <si>
    <t>ICT-REQ39</t>
  </si>
  <si>
    <t>Ongoing ICT contracts are novated to one of the new authorities</t>
  </si>
  <si>
    <t>Council-wide Purchasing (Category Management)​</t>
  </si>
  <si>
    <t>ICT-REQ40</t>
  </si>
  <si>
    <t>ICT-REQ41</t>
  </si>
  <si>
    <t>Local and Wide Area Networks to continue to provide services as required</t>
  </si>
  <si>
    <t>ICT-REQ42</t>
  </si>
  <si>
    <t>Active Directory Domains will be connected to enable staff access to systems which both Councils need to access</t>
  </si>
  <si>
    <t>ICT-REQ43</t>
  </si>
  <si>
    <t>ICT Helpdesk including internal customer portal to be in place</t>
  </si>
  <si>
    <t>ICT-REQ44</t>
  </si>
  <si>
    <t>ICT asset register and management process to be in place and up to date</t>
  </si>
  <si>
    <t>ICT-REQ45</t>
  </si>
  <si>
    <t>Agreed approach to the recycling on redundant equipment to be in place</t>
  </si>
  <si>
    <t>Day1 Requirements &amp; Inter/Dependencies (Finance)</t>
  </si>
  <si>
    <t>Finance and Commercial</t>
  </si>
  <si>
    <t>FIN-REQ1</t>
  </si>
  <si>
    <t xml:space="preserve">Bank Account Set-up
Existing bank accounts for all council bodies to be extended for 12 months
New bank accounts for unitary authorities to be procured. </t>
  </si>
  <si>
    <t>is dependent on</t>
  </si>
  <si>
    <t>FIN-REQ2</t>
  </si>
  <si>
    <t>2023/24 Financial Budget Approved
Work package created, split into three elements:
Financial Sustainability
Aggregation/ Disaggregation with engagement with LGA
Benefits Realisation (consideration to commission to strategic partner for completion)</t>
  </si>
  <si>
    <t>FIN-REQ3</t>
  </si>
  <si>
    <t xml:space="preserve">Cash and Petty Cash Arrangements
Long-term strategy and management 
Appropriate Insurance in Place 
Specific work package created </t>
  </si>
  <si>
    <t>FIN-REQ4</t>
  </si>
  <si>
    <t>FIN-REQ5</t>
  </si>
  <si>
    <t xml:space="preserve">Ability to Collect Debt In
Contained within Ledger and Systems work package
Requirement to understand ‘all council debt’ position to determine final approach to Day 1 
Community finance need to liaise with and include Adult Social Care in debt envelope
Confirmation required around where Debt Disputes should reside within the programme </t>
  </si>
  <si>
    <t>FIN-REQ6</t>
  </si>
  <si>
    <t>Goods &amp; Services
Contained within Ledger and Systems work package 
Consolidated ‘suppler list to be collated for all councils</t>
  </si>
  <si>
    <t>FIN-REQ7</t>
  </si>
  <si>
    <t>Pension Fund
Decision regarding pension fund set-up (single/ multiple pension funds) for new Pension Agreement  
Presentation to Leaders Forum (4th February) 
Administration approach to be investigated once Pension Fund set-up agreed</t>
  </si>
  <si>
    <t>Pension Fund</t>
  </si>
  <si>
    <t>FIN-REQ8</t>
  </si>
  <si>
    <t xml:space="preserve">Revenues and Benefits Mechanism 
Scope to be agreed </t>
  </si>
  <si>
    <t>FIN-REQ9</t>
  </si>
  <si>
    <t>Housing Revenue Account Collections Funds Mechanisms 
Only one HRA service in Cumbria (Barrow) – this will automatically fall into Westmorland &amp; Furness</t>
  </si>
  <si>
    <t>FIN-REQ10</t>
  </si>
  <si>
    <t>Ability to Manage Cash Flow (loans &amp; investments)
Contained within Treasury and Banking work package 
District/Borough Working Group established</t>
  </si>
  <si>
    <t>Treasury Management and Insurance</t>
  </si>
  <si>
    <t>FIN-REQ11</t>
  </si>
  <si>
    <t>Ability to Manage Audit &amp; Risk
Specific work package created</t>
  </si>
  <si>
    <t>FIN-REQ12</t>
  </si>
  <si>
    <t>Ability to Manage Financial Transactions
Contained within Ledger and Systems work package – this includes payment cards etc</t>
  </si>
  <si>
    <t>FIN-REQ13</t>
  </si>
  <si>
    <t>FCA Registration
Further discovery required to determine best approach
Registrations can commence following Parliamentary approval of Unitary Authorities</t>
  </si>
  <si>
    <t>FIN-REQ14</t>
  </si>
  <si>
    <t>Accountable Bodies, Companies and Partnerships
Develop and agree robust governance procedure</t>
  </si>
  <si>
    <t>FIN-REQ15</t>
  </si>
  <si>
    <t>Merchant Services
Registration of new accounts to ensure payments can be received (i.e., Council Tax) 
Dependency with ICT for core system application operational for Day 1</t>
  </si>
  <si>
    <t>FIN-REQ16</t>
  </si>
  <si>
    <t>Grants 
Key dependencies with Strategic Commissioning workstream – specific focus on ‘income in’ grants</t>
  </si>
  <si>
    <t>FIN-REQ17</t>
  </si>
  <si>
    <t>Systems
Feeder systems (i.e., schools) to be identified and in place with the appropriate controls for Day 1
All Day 1 systems to be identified including any disaggregation requirement
Legacy system closedown approach
Key dependency with ICT Workstream</t>
  </si>
  <si>
    <t>FIN-REQ18</t>
  </si>
  <si>
    <t>New bank accounts for unitary authorities. Clarity on authority procedure required to ascertain approval for procurement</t>
  </si>
  <si>
    <t>FIN-REQ19</t>
  </si>
  <si>
    <t>Petty Cash long-term strategy development.</t>
  </si>
  <si>
    <t>FIN-REQ20</t>
  </si>
  <si>
    <t xml:space="preserve">Ability to raise Invoices requires a strategic decision required no later than March 2022 </t>
  </si>
  <si>
    <t>FIN-REQ21</t>
  </si>
  <si>
    <t>Ability to Manage Cash Flow (loans &amp; investments) - Decision required around how advice and guidance will be provided to the Shadow Authorities regarding Budget creation</t>
  </si>
  <si>
    <t>FIN-REQ22</t>
  </si>
  <si>
    <t>Decision required around how advice and guidance will be provided to the Shadow Authorities regarding Budget creation</t>
  </si>
  <si>
    <t>Day1 Requirements &amp; Inter/Dependencies (People)</t>
  </si>
  <si>
    <t>People</t>
  </si>
  <si>
    <t>Children's - General Requirements</t>
  </si>
  <si>
    <t>CHIL-REQ1</t>
  </si>
  <si>
    <t>Live cases allocated to appropriate authorities and case reporting system that contains the case history for the appropriate authority</t>
  </si>
  <si>
    <t>CHIL-REQ2</t>
  </si>
  <si>
    <t>Secure data sharing methodology / governance  / compliance in place</t>
  </si>
  <si>
    <t>CHIL-REQ3</t>
  </si>
  <si>
    <t>All ongoing works are allocated owners and have uninterrupted transition</t>
  </si>
  <si>
    <t>CHIL-REQ4</t>
  </si>
  <si>
    <t>Appropriate meeting space in each locality for partners</t>
  </si>
  <si>
    <t>CHIL-REQ5</t>
  </si>
  <si>
    <t>Access to legal advice</t>
  </si>
  <si>
    <t>CHIL-REQ6</t>
  </si>
  <si>
    <t xml:space="preserve">All legal documents such as contracts, agreement and partnerships must be rewritten and in place prior to go live.  </t>
  </si>
  <si>
    <t>CHIL-REQ7</t>
  </si>
  <si>
    <t xml:space="preserve">Management of legal documents that we hold (e.g., instruments of governance) is securely in place across both areas. </t>
  </si>
  <si>
    <t>CHIL-REQ8</t>
  </si>
  <si>
    <t xml:space="preserve">Complaints and Tribunal process’/Legal Support </t>
  </si>
  <si>
    <t>CHIL-REQ9</t>
  </si>
  <si>
    <t xml:space="preserve">Mediation Contracts </t>
  </si>
  <si>
    <t>CHIL-REQ10</t>
  </si>
  <si>
    <t xml:space="preserve">Social work, children's homes and EHCP social care advice are statutory, and laws and regulation shape these services.  </t>
  </si>
  <si>
    <t>CHIL-REQ11</t>
  </si>
  <si>
    <t xml:space="preserve">Data sharing agreement </t>
  </si>
  <si>
    <t>CHIL-REQ12</t>
  </si>
  <si>
    <t xml:space="preserve">Access to insurance documents  </t>
  </si>
  <si>
    <t>CHIL-REQ13</t>
  </si>
  <si>
    <t>Audit and assurance</t>
  </si>
  <si>
    <t>CHIL-REQ14</t>
  </si>
  <si>
    <t xml:space="preserve">Arrangements in place for safe transfer of cases - may be ongoing cases where practitioner will change and so need to agree a process to do this safely and in a ‘person centred’ way between new unitary councils and teams. </t>
  </si>
  <si>
    <t>CHIL-REQ15</t>
  </si>
  <si>
    <t>Email</t>
  </si>
  <si>
    <t>CHIL-REQ16</t>
  </si>
  <si>
    <t>Telephones</t>
  </si>
  <si>
    <t>CHIL-REQ17</t>
  </si>
  <si>
    <t>ICT Networks, systems, VPN and support</t>
  </si>
  <si>
    <t>CHIL-REQ18</t>
  </si>
  <si>
    <t>Access to ICT systems: HR, Finance, InTouch</t>
  </si>
  <si>
    <t>CHIL-REQ19</t>
  </si>
  <si>
    <t>Access to service specific ICT Systems</t>
  </si>
  <si>
    <t>CHIL-REQ20</t>
  </si>
  <si>
    <t>Access to Apps like Google Authenticator</t>
  </si>
  <si>
    <t>CHIL-REQ21</t>
  </si>
  <si>
    <t>Social Media</t>
  </si>
  <si>
    <t>CHIL-REQ22</t>
  </si>
  <si>
    <t>CRM Systems &amp; Portals</t>
  </si>
  <si>
    <t>CHIL-REQ23</t>
  </si>
  <si>
    <t>Access to booking systems for meeting rooms/ Pool Cars/ Holidays</t>
  </si>
  <si>
    <t>CHIL-REQ24</t>
  </si>
  <si>
    <t>Acces to Websites</t>
  </si>
  <si>
    <t>CHIL-REQ25</t>
  </si>
  <si>
    <t>VPN Access</t>
  </si>
  <si>
    <t>CHIL-REQ26</t>
  </si>
  <si>
    <t>Access to shared mailbox accounts</t>
  </si>
  <si>
    <t>CHIL-REQ27</t>
  </si>
  <si>
    <t>Access to customer and staff files</t>
  </si>
  <si>
    <t>CHIL-REQ28</t>
  </si>
  <si>
    <t>Access to submit expenses</t>
  </si>
  <si>
    <t>CHIL-REQ29</t>
  </si>
  <si>
    <t>Ability to share information electronically (Police &amp; Health)</t>
  </si>
  <si>
    <t>CHIL-REQ30</t>
  </si>
  <si>
    <t>Whatsapp &amp; Text Messaging</t>
  </si>
  <si>
    <t>CHIL-REQ31</t>
  </si>
  <si>
    <t>Electronic Files to be available</t>
  </si>
  <si>
    <t>CHIL-REQ32</t>
  </si>
  <si>
    <t xml:space="preserve">Records from current Cumbria system integrated.  </t>
  </si>
  <si>
    <t>CHIL-REQ33</t>
  </si>
  <si>
    <t xml:space="preserve">Case recording system </t>
  </si>
  <si>
    <t>CHIL-REQ34</t>
  </si>
  <si>
    <t>Licencing</t>
  </si>
  <si>
    <t>CHIL-REQ35</t>
  </si>
  <si>
    <t>GDPR compliant data sharing model</t>
  </si>
  <si>
    <t>CHIL-REQ36</t>
  </si>
  <si>
    <t xml:space="preserve">Information sharing agreements with partners </t>
  </si>
  <si>
    <t>CHIL-REQ37</t>
  </si>
  <si>
    <t>CHIL-REQ38</t>
  </si>
  <si>
    <t>Plan for data ownership and transitioning contract management &amp; QA data to new council structures (GDPR considerations also) resulting in successful transfer of data all current supplier/contract info/support files etc</t>
  </si>
  <si>
    <t>CHIL-REQ39</t>
  </si>
  <si>
    <t>Hardware (PCs)</t>
  </si>
  <si>
    <t>CHIL-REQ40</t>
  </si>
  <si>
    <t>Software and up to date licenses</t>
  </si>
  <si>
    <t>CHIL-REQ41</t>
  </si>
  <si>
    <t>SharePoint access</t>
  </si>
  <si>
    <t>CHIL-REQ42</t>
  </si>
  <si>
    <t>Shared drives mapped and accessible</t>
  </si>
  <si>
    <t>CHIL-REQ43</t>
  </si>
  <si>
    <t>Printing  / Scanning facilities</t>
  </si>
  <si>
    <t>CHIL-REQ44</t>
  </si>
  <si>
    <t>Appropriate web pages updated / operational</t>
  </si>
  <si>
    <t>CHIL-REQ45</t>
  </si>
  <si>
    <t>Public website mapping / access</t>
  </si>
  <si>
    <t>CHIL-REQ46</t>
  </si>
  <si>
    <t>Liquid Logic System live</t>
  </si>
  <si>
    <t>CHIL-REQ47</t>
  </si>
  <si>
    <t xml:space="preserve">Capital 1 </t>
  </si>
  <si>
    <t>CHIL-REQ48</t>
  </si>
  <si>
    <t>Completely separate (new) Case Management Systems for each Unitary Authority</t>
  </si>
  <si>
    <t>CHIL-REQ49</t>
  </si>
  <si>
    <t>Each authority must be registered with Ofsted</t>
  </si>
  <si>
    <t>Governance &amp; Policy</t>
  </si>
  <si>
    <t>CHIL-REQ50</t>
  </si>
  <si>
    <t>All statutory roles in place</t>
  </si>
  <si>
    <t>CHIL-REQ51</t>
  </si>
  <si>
    <t>Appropriate business support functions agreed and functional</t>
  </si>
  <si>
    <t>CHIL-REQ52</t>
  </si>
  <si>
    <t>Delegations scheme in place</t>
  </si>
  <si>
    <t>CHIL-REQ53</t>
  </si>
  <si>
    <t>Access to mandatory training</t>
  </si>
  <si>
    <t>CHIL-REQ54</t>
  </si>
  <si>
    <t>Access to DBS compliance / DBS compliance</t>
  </si>
  <si>
    <t>CHIL-REQ55</t>
  </si>
  <si>
    <t>Minimum staffing levels to provide minimum statuary compliance</t>
  </si>
  <si>
    <t>CHIL-REQ56</t>
  </si>
  <si>
    <t>ID badges</t>
  </si>
  <si>
    <t>CHIL-REQ57</t>
  </si>
  <si>
    <t>Appropriate capacity in place to maintain service provision with particular focus on vesting day / transition</t>
  </si>
  <si>
    <t>CHIL-REQ58</t>
  </si>
  <si>
    <t>Appropriate cost centre allocation and delegations of authority</t>
  </si>
  <si>
    <t>CHIL-REQ59</t>
  </si>
  <si>
    <t>Critical commercial agreements in place</t>
  </si>
  <si>
    <t>CHIL-REQ60</t>
  </si>
  <si>
    <t>T&amp;C signed off for ‘appropriate persons’</t>
  </si>
  <si>
    <t>CHIL-REQ61</t>
  </si>
  <si>
    <t>New budget codes</t>
  </si>
  <si>
    <t>CHIL-REQ62</t>
  </si>
  <si>
    <t xml:space="preserve">Finance Team in place to administer </t>
  </si>
  <si>
    <t>CHIL-REQ63</t>
  </si>
  <si>
    <t xml:space="preserve">Funding and delivery of ongoing projects – these have been split where required, and have project leadership/oversight/monitoring/evaluation in place to ensure continued delivery across both authorities </t>
  </si>
  <si>
    <t>CHIL-REQ64</t>
  </si>
  <si>
    <t xml:space="preserve">Income in advance to be allocated between the new authorities, including reserves </t>
  </si>
  <si>
    <t>CHIL-REQ65</t>
  </si>
  <si>
    <t xml:space="preserve">System established for ordering resources and digital blue-slip payments for one-off purchases. Also used for reimbursing learners where cash, cheque or debit card payment received </t>
  </si>
  <si>
    <t>CHIL-REQ66</t>
  </si>
  <si>
    <t xml:space="preserve">Contracts agreed with external suppliers for procurement </t>
  </si>
  <si>
    <t>CHIL-REQ67</t>
  </si>
  <si>
    <t xml:space="preserve">Financial Year end transactions would need to be carried forward into the new authority </t>
  </si>
  <si>
    <t>CHIL-REQ68</t>
  </si>
  <si>
    <t xml:space="preserve">System in place for reimbursing small cash payments i.e., small item course resources (currently £10 available per course) and mileage transactions </t>
  </si>
  <si>
    <t>CHIL-REQ69</t>
  </si>
  <si>
    <t xml:space="preserve">Migration of Finance documents from CCC drives [evidence of invoices, outstanding orders etc.)  </t>
  </si>
  <si>
    <t>CHIL-REQ70</t>
  </si>
  <si>
    <t xml:space="preserve">Financial Cost Centres and invoicing procedures and other financial systems such as E5 are all up and running on day 1. </t>
  </si>
  <si>
    <t>CHIL-REQ71</t>
  </si>
  <si>
    <t>Access to budgets</t>
  </si>
  <si>
    <t>CHIL-REQ72</t>
  </si>
  <si>
    <t>Controcc payments to providers</t>
  </si>
  <si>
    <t>CHIL-REQ73</t>
  </si>
  <si>
    <t>Joint funding agreements will need to transfer to new Council's i.e. we have an agreement with North CCG in Learning Disabilities to 50/50 fund S.117 cases.</t>
  </si>
  <si>
    <t>CHIL-REQ74</t>
  </si>
  <si>
    <t>Systems ELMS (equipment ordering) Pre-paid cards for DPs, CHC/Strata/D-RAR</t>
  </si>
  <si>
    <t>CHIL-REQ75</t>
  </si>
  <si>
    <t>Contract Management Schedules agreed for statutory/high risk/high value contracts- quarterly financial reporting, QA, KPI’s and other key reporting</t>
  </si>
  <si>
    <t>CHIL-REQ76</t>
  </si>
  <si>
    <t>Defined complaints / escalation process in place  / interim solutions in place</t>
  </si>
  <si>
    <t>CHIL-REQ77</t>
  </si>
  <si>
    <t xml:space="preserve">Appropriate commercial communications channels established between authorities and providers </t>
  </si>
  <si>
    <t>CHIL-REQ78</t>
  </si>
  <si>
    <t>Services (internal / external) need to be aware of how to navigate/ communicate / access the service functions</t>
  </si>
  <si>
    <t>CHIL-REQ79</t>
  </si>
  <si>
    <t>Definition and agreement of asset ownership used by the services and allocation of space as appropriate</t>
  </si>
  <si>
    <t>Assets</t>
  </si>
  <si>
    <t>CHIL-REQ80</t>
  </si>
  <si>
    <t xml:space="preserve">Office spaces for staff, facilities to meet with families, Places for family time </t>
  </si>
  <si>
    <t>CHIL-REQ81</t>
  </si>
  <si>
    <t>All relevant partner agreements  / contract in place as not to disrupt service provision</t>
  </si>
  <si>
    <t>Commissioning &amp; Procurement</t>
  </si>
  <si>
    <t>CHIL-REQ82</t>
  </si>
  <si>
    <t>Office Space</t>
  </si>
  <si>
    <t>CHIL-REQ83</t>
  </si>
  <si>
    <t>Chair/ Desk</t>
  </si>
  <si>
    <t>CHIL-REQ84</t>
  </si>
  <si>
    <t>ID Badges aligned to geographical area</t>
  </si>
  <si>
    <t>CHIL-REQ85</t>
  </si>
  <si>
    <t>Uniform</t>
  </si>
  <si>
    <t>CHIL-REQ86</t>
  </si>
  <si>
    <t>Library Access</t>
  </si>
  <si>
    <t>CHIL-REQ87</t>
  </si>
  <si>
    <t>Clarity on Office bases</t>
  </si>
  <si>
    <t>CHIL-REQ88</t>
  </si>
  <si>
    <t xml:space="preserve">Access to meeting rooms for staff and customers </t>
  </si>
  <si>
    <t>CHIL-REQ89</t>
  </si>
  <si>
    <t>Pool Cars/ hire cars</t>
  </si>
  <si>
    <t>CHIL-REQ90</t>
  </si>
  <si>
    <t>New signage and branding</t>
  </si>
  <si>
    <t>CHIL-REQ91</t>
  </si>
  <si>
    <t>Key fobs/ badges</t>
  </si>
  <si>
    <t>CHIL-REQ92</t>
  </si>
  <si>
    <t xml:space="preserve">An ‘incident room’ for the first few days to ‘mop up’ calls and queries arising that can’t be answered via normal channel – perhaps located in one office with landline connection. </t>
  </si>
  <si>
    <t>CHIL-REQ93</t>
  </si>
  <si>
    <t>Stationary</t>
  </si>
  <si>
    <t>CHIL-REQ94</t>
  </si>
  <si>
    <t>Postal system</t>
  </si>
  <si>
    <t>CHIL-REQ95</t>
  </si>
  <si>
    <t>Logos for each authority</t>
  </si>
  <si>
    <t>CHIL-REQ96</t>
  </si>
  <si>
    <t>Confidential waste</t>
  </si>
  <si>
    <t>CHIL-REQ97</t>
  </si>
  <si>
    <t>Access to printers/ scanners</t>
  </si>
  <si>
    <t>CHIL-REQ98</t>
  </si>
  <si>
    <t>Refuge collection</t>
  </si>
  <si>
    <t>CHIL-REQ99</t>
  </si>
  <si>
    <t>Grounds maintenance, white goods contract</t>
  </si>
  <si>
    <t>CHIL-REQ100</t>
  </si>
  <si>
    <t>Cleaning Contracts</t>
  </si>
  <si>
    <t>CHIL-REQ101</t>
  </si>
  <si>
    <t xml:space="preserve">Building maintance, (out of hours service) </t>
  </si>
  <si>
    <t>CHIL-REQ102</t>
  </si>
  <si>
    <t>CHIL-REQ103</t>
  </si>
  <si>
    <t>New customer facing website/ telephone numbers/ social media</t>
  </si>
  <si>
    <t>CHIL-REQ104</t>
  </si>
  <si>
    <t>Business Cards</t>
  </si>
  <si>
    <t>CHIL-REQ105</t>
  </si>
  <si>
    <t>Letter headed paper</t>
  </si>
  <si>
    <t>CHIL-REQ106</t>
  </si>
  <si>
    <t xml:space="preserve">FAQ document for customers/parents/schools. </t>
  </si>
  <si>
    <t>CHIL-REQ107</t>
  </si>
  <si>
    <t xml:space="preserve">Local Website reflects the new arrangements </t>
  </si>
  <si>
    <t>CHIL-REQ108</t>
  </si>
  <si>
    <t xml:space="preserve">Service users need to know who to contact in each area and what we do. An accessible business continuity, with named people for parents, schools and key partners (especially safeguarding hub, social care and Operation Encompass) to be aware of.  </t>
  </si>
  <si>
    <t>CHIL-REQ109</t>
  </si>
  <si>
    <t xml:space="preserve">Social Workers, Foster carers, Residential Homes and schools will need to know how to access Emotional Health and Wellbeing support for children looked after and on the edge of care clear communication of contact details.  </t>
  </si>
  <si>
    <t>CHIL-REQ110</t>
  </si>
  <si>
    <t xml:space="preserve">We will need a duty phone number for 24-hour emergency contact line in this area. </t>
  </si>
  <si>
    <t>CHIL-REQ111</t>
  </si>
  <si>
    <t>New email signatures</t>
  </si>
  <si>
    <t>CHIL-REQ112</t>
  </si>
  <si>
    <t xml:space="preserve">Links with cross-organisation partners </t>
  </si>
  <si>
    <t>CHIL-REQ113</t>
  </si>
  <si>
    <t xml:space="preserve">Cumbria Outdoors takes booking up to 2 years in advance, and it is essential that all booking systems which are currently held on CCC Internal Drive system are accessible and financial systems allow for transfer of balances/deposits paid etc   </t>
  </si>
  <si>
    <t>CHIL-REQ114</t>
  </si>
  <si>
    <t xml:space="preserve">Clear position on current countywide leadership posts - Snr's, Service Managers, AMHP Lead etc. </t>
  </si>
  <si>
    <t>CHIL-REQ115</t>
  </si>
  <si>
    <t>Easy referal method</t>
  </si>
  <si>
    <t>CHIL-REQ116</t>
  </si>
  <si>
    <t>ID Badges</t>
  </si>
  <si>
    <t>CHIL-REQ117</t>
  </si>
  <si>
    <t xml:space="preserve">Access for staff to training and professional development </t>
  </si>
  <si>
    <t>CHIL-REQ118</t>
  </si>
  <si>
    <t>Motivated &amp; Engaged Staff</t>
  </si>
  <si>
    <t>CHIL-REQ119</t>
  </si>
  <si>
    <t>Clear leadership responsibilities</t>
  </si>
  <si>
    <t>CHIL-REQ120</t>
  </si>
  <si>
    <t>CHIL-REQ121</t>
  </si>
  <si>
    <t>Staff paid on day 1, HR/Payroll system transfer, Compliance with TUPE regs including - contracts/terms and conditions, job specs, HR policies/procedures, pensions</t>
  </si>
  <si>
    <t>CHIL-REQ122</t>
  </si>
  <si>
    <t>Occupational Health Records</t>
  </si>
  <si>
    <t>CHIL-REQ123</t>
  </si>
  <si>
    <t>Disabled/ specialist use equiptment</t>
  </si>
  <si>
    <t>CHIL-REQ124</t>
  </si>
  <si>
    <t>Performance Management Framework</t>
  </si>
  <si>
    <t>CHIL-REQ125</t>
  </si>
  <si>
    <t>Access to HR Services &amp; Support</t>
  </si>
  <si>
    <t>CHIL-REQ126</t>
  </si>
  <si>
    <t>Performance Data</t>
  </si>
  <si>
    <t>CHIL-REQ127</t>
  </si>
  <si>
    <t>Relevant Policies and Procedures</t>
  </si>
  <si>
    <t>CHIL-REQ128</t>
  </si>
  <si>
    <t>H&amp;S Procedures</t>
  </si>
  <si>
    <t>CHIL-REQ129</t>
  </si>
  <si>
    <t>Recruitment</t>
  </si>
  <si>
    <t>CHIL-REQ130</t>
  </si>
  <si>
    <t>Clear staffing structure, clear line managerial responsibility, clear work locations</t>
  </si>
  <si>
    <t>CHIL-REQ131</t>
  </si>
  <si>
    <t>Understanding of ongoing grievances, capabilities, disciplinaries and ensure arrangements in place to support continuity including Occupational Health</t>
  </si>
  <si>
    <t>CHIL-REQ132</t>
  </si>
  <si>
    <t>Business continuety plans</t>
  </si>
  <si>
    <t>CHIL-REQ133</t>
  </si>
  <si>
    <t>Evidence based allocation of staff to geographical areas based upon demand</t>
  </si>
  <si>
    <t>CHIL-REQ134</t>
  </si>
  <si>
    <t>Clear Complaints procedure</t>
  </si>
  <si>
    <t>CHIL-REQ135</t>
  </si>
  <si>
    <t>Fire Alarm contracts, Health &amp; Safety audits</t>
  </si>
  <si>
    <t>CHIL-REQ136</t>
  </si>
  <si>
    <t xml:space="preserve">Key roles would need appointed for day one for both services to be safe and legal – MIS Manager, Quality Team, ALS Coordinator, Senior Manager (Ofsted Nominee), Curriculum Leads, Advanced Practitioners, Exams Officer </t>
  </si>
  <si>
    <t>CHIL-REQ137</t>
  </si>
  <si>
    <t xml:space="preserve">Contracts for staff are in place that support them being able to deliver courses across both authorities and new staff are appointed to take over delivery of courses </t>
  </si>
  <si>
    <t>CHIL-REQ138</t>
  </si>
  <si>
    <t>HR Files transferred to new LA - Including relevant quals and licences</t>
  </si>
  <si>
    <t>CHIL-REQ139</t>
  </si>
  <si>
    <t>Management structures in place</t>
  </si>
  <si>
    <t>CHIL-REQ140</t>
  </si>
  <si>
    <t xml:space="preserve">Handbooks have been updated ready for handover. </t>
  </si>
  <si>
    <t>CHIL-REQ141</t>
  </si>
  <si>
    <t xml:space="preserve">Knowledge of staffing structures including who is who in safeguarding and other relevant departments </t>
  </si>
  <si>
    <t>CHIL-REQ142</t>
  </si>
  <si>
    <t xml:space="preserve">Staffing Structure to meet needs with accountable officers with decision making authority </t>
  </si>
  <si>
    <t>CHIL-REQ143</t>
  </si>
  <si>
    <t xml:space="preserve">Skills inventory for any new working arrangements/team. </t>
  </si>
  <si>
    <t>CHIL-REQ144</t>
  </si>
  <si>
    <t xml:space="preserve">Staff know who they are working for, what their role is, and who is managing and supervising them. </t>
  </si>
  <si>
    <t>CHIL-REQ145</t>
  </si>
  <si>
    <t>Adequate resourcing for new LA</t>
  </si>
  <si>
    <t>CHIL-REQ146</t>
  </si>
  <si>
    <t xml:space="preserve">All staff clear about their employer and contracts, work base, pay and conditions. </t>
  </si>
  <si>
    <t>CHIL-REQ147</t>
  </si>
  <si>
    <t xml:space="preserve">All staff are well prepared for day one so they can respond with confidence in their work with the people accessing services. </t>
  </si>
  <si>
    <t>CHIL-REQ148</t>
  </si>
  <si>
    <t>All staff contracts updated</t>
  </si>
  <si>
    <t>CHIL-REQ149</t>
  </si>
  <si>
    <t>Complaints/MP enquiries/Compliments arrangements in place</t>
  </si>
  <si>
    <t>CHIL-REQ150</t>
  </si>
  <si>
    <t xml:space="preserve">Disaggregation of centrally held records onto new records systems. </t>
  </si>
  <si>
    <t>CHIL-REQ151</t>
  </si>
  <si>
    <t>Letters to customers reflecting new authority</t>
  </si>
  <si>
    <t>CHIL-REQ152</t>
  </si>
  <si>
    <t>Advice for stakeholders</t>
  </si>
  <si>
    <t>CHIL-REQ153</t>
  </si>
  <si>
    <t>Clear new ways to contact LA</t>
  </si>
  <si>
    <t>CHIL-REQ154</t>
  </si>
  <si>
    <t>Consistent way for customers to contact / access the services</t>
  </si>
  <si>
    <t>CHIL-REQ155</t>
  </si>
  <si>
    <t xml:space="preserve">Website in place for fostering, homes stays and SGO. </t>
  </si>
  <si>
    <t>CHIL-REQ156</t>
  </si>
  <si>
    <t>Clear public facing messages for people accessing services/individuals</t>
  </si>
  <si>
    <t>CHIL-REQ157</t>
  </si>
  <si>
    <t>Public sites show new numbers including duty numbers and contact arrangements</t>
  </si>
  <si>
    <t>CHIL-REQ158</t>
  </si>
  <si>
    <t xml:space="preserve">Service users need to be aware of who we are, what we do and how to communicate (including the GSAs – we need a plan for ‘visible’ business continuity, with named people for schools and other partners to be aware of.  </t>
  </si>
  <si>
    <t>CHIL-REQ159</t>
  </si>
  <si>
    <t>Posters, newletters or guide book on new LA</t>
  </si>
  <si>
    <t>CHIL-REQ160</t>
  </si>
  <si>
    <t xml:space="preserve">There is a clear steer message from the Director in the new LA </t>
  </si>
  <si>
    <t>CHIL-REQ161</t>
  </si>
  <si>
    <t xml:space="preserve">Developed communication plan for providers and key stakeholders </t>
  </si>
  <si>
    <t>Children's - QA &amp; Partnership Services CYP</t>
  </si>
  <si>
    <t>Children's - Integration &amp; Partnerships</t>
  </si>
  <si>
    <t>CHIL-I&amp;P-REQ1</t>
  </si>
  <si>
    <t>An IRO assigned to all children who require one on day one</t>
  </si>
  <si>
    <t>CHIL-I&amp;P-REQ2</t>
  </si>
  <si>
    <t>A LADO assigned to all cases on day one</t>
  </si>
  <si>
    <t>CHIL-I&amp;P-REQ3</t>
  </si>
  <si>
    <t>All SEND IAS cases assigned</t>
  </si>
  <si>
    <t>CHIL-I&amp;P-REQ4</t>
  </si>
  <si>
    <t>Child death process agreed and in place</t>
  </si>
  <si>
    <t>CHIL-I&amp;P-REQ5</t>
  </si>
  <si>
    <t>CSCP in place and operational</t>
  </si>
  <si>
    <t>CHIL-I&amp;P-REQ6</t>
  </si>
  <si>
    <t>Safeguarding hub policies and process in place</t>
  </si>
  <si>
    <t>CHIL-I&amp;P-REQ7</t>
  </si>
  <si>
    <t>Business support for IRO – meetings in place (in person) minutes</t>
  </si>
  <si>
    <t>CHIL-I&amp;P-REQ8</t>
  </si>
  <si>
    <t>Meeting rooms for meeting with children/families/professionals - CLA reviews, CP Conference and Reviews - possible HYBRID requirements (access to existing rooms)</t>
  </si>
  <si>
    <t>CHIL-I&amp;P-REQ9</t>
  </si>
  <si>
    <t xml:space="preserve">Room booking process in place that will allow in advance of 1st April for  6 months in advance for CLA reviews and 3 months for CP </t>
  </si>
  <si>
    <t>CHIL-I&amp;P-REQ10</t>
  </si>
  <si>
    <t>IRO access to independent legal advice</t>
  </si>
  <si>
    <t>CHIL-I&amp;P-REQ11</t>
  </si>
  <si>
    <t>LADO email box and voicemail access</t>
  </si>
  <si>
    <t>CHIL-I&amp;P-REQ12</t>
  </si>
  <si>
    <t>EVOLVE risk management tool needs to be in place</t>
  </si>
  <si>
    <t>CHIL-I&amp;P-REQ13</t>
  </si>
  <si>
    <t>Defined working agreements for those service transitioning to a disaggregated model</t>
  </si>
  <si>
    <t>CHIL-I&amp;P-REQ14</t>
  </si>
  <si>
    <t>Defined polices in place and understood</t>
  </si>
  <si>
    <t>CHIL-I&amp;P-REQ15</t>
  </si>
  <si>
    <t>Partnerships governing board operational</t>
  </si>
  <si>
    <t>CHIL-I&amp;P-REQ16</t>
  </si>
  <si>
    <t>Advocacy and independent visiting for children's contracts need to be resolved and in place</t>
  </si>
  <si>
    <t>Children's - Social Care</t>
  </si>
  <si>
    <t>Children's - Children &amp; Young People</t>
  </si>
  <si>
    <t>CHIL-C&amp;YP-REQ1</t>
  </si>
  <si>
    <t>Medical advisor appointed (Fostering / Adoption)</t>
  </si>
  <si>
    <t>CHIL-C&amp;YP-REQ2</t>
  </si>
  <si>
    <t>(Fostering / Adoption) Agency Decision Maker in place</t>
  </si>
  <si>
    <t>CHIL-C&amp;YP-REQ3</t>
  </si>
  <si>
    <t>Referral route into day to day services + emergency duty response line</t>
  </si>
  <si>
    <t>CHIL-C&amp;YP-REQ4</t>
  </si>
  <si>
    <t>Daily reporting of internal placement availability</t>
  </si>
  <si>
    <t>CHIL-C&amp;YP-REQ5</t>
  </si>
  <si>
    <t>Partner responsibilities (including services that are in transition) and robust GDPR information sharing  agreements</t>
  </si>
  <si>
    <t>CHIL-C&amp;YP-REQ6</t>
  </si>
  <si>
    <t>Business support  - clear scope of service provision - minute taker to take notes for statutory  meetings etc</t>
  </si>
  <si>
    <t>CHIL-C&amp;YP-REQ7</t>
  </si>
  <si>
    <t>S151 officer and SRO in place (Statutory roles)</t>
  </si>
  <si>
    <t>CHIL-C&amp;YP-REQ8</t>
  </si>
  <si>
    <t>Named director of children's services</t>
  </si>
  <si>
    <t>CHIL-C&amp;YP-REQ9</t>
  </si>
  <si>
    <t>SGO support must be in place</t>
  </si>
  <si>
    <t>CHIL-C&amp;YP-REQ10</t>
  </si>
  <si>
    <t>Registered managers and responsible individuals will all have to be transferred to the new councils ( will need to be registered in advance)</t>
  </si>
  <si>
    <t>CHIL-C&amp;YP-REQ11</t>
  </si>
  <si>
    <t>Statutory complaints process for children’s needs to be in place</t>
  </si>
  <si>
    <t>CHIL-C&amp;YP-REQ12</t>
  </si>
  <si>
    <t xml:space="preserve">Dedicated head of YOS </t>
  </si>
  <si>
    <t>CHIL-C&amp;YP-REQ13</t>
  </si>
  <si>
    <t>Fostering Register for each area</t>
  </si>
  <si>
    <t>CHIL-C&amp;YP-REQ14</t>
  </si>
  <si>
    <t xml:space="preserve">A list of training to be available for foster carers to attend and book onto. </t>
  </si>
  <si>
    <t>CHIL-C&amp;YP-REQ15</t>
  </si>
  <si>
    <t xml:space="preserve">Carers to be registered with Learning and development in each area. </t>
  </si>
  <si>
    <t>CHIL-C&amp;YP-REQ16</t>
  </si>
  <si>
    <t>Safeguarding Adults Board</t>
  </si>
  <si>
    <t>CHIL-C&amp;YP-REQ17</t>
  </si>
  <si>
    <t xml:space="preserve">Disaggregation of centrally managed adoption allowances and Adoption Support Fund claims, funding and contracts/invoices.    </t>
  </si>
  <si>
    <t>CHIL-C&amp;YP-REQ18</t>
  </si>
  <si>
    <t>E-PROC and E-5 system operating in both authorities</t>
  </si>
  <si>
    <t>CHIL-C&amp;YP-REQ19</t>
  </si>
  <si>
    <t>People Safe App – in place</t>
  </si>
  <si>
    <t>CHIL-C&amp;YP-REQ20</t>
  </si>
  <si>
    <t>IRO in place for required services</t>
  </si>
  <si>
    <t>CHIL-C&amp;YP-REQ21</t>
  </si>
  <si>
    <t>Decision panels in place for required services</t>
  </si>
  <si>
    <t>CHIL-C&amp;YP-REQ22</t>
  </si>
  <si>
    <t>Agreed process for referrals and contact</t>
  </si>
  <si>
    <t>CHIL-C&amp;YP-REQ23</t>
  </si>
  <si>
    <t>LADO pathways in place</t>
  </si>
  <si>
    <t>CHIL-C&amp;YP-REQ24</t>
  </si>
  <si>
    <t xml:space="preserve">External resource must be appropriately registered </t>
  </si>
  <si>
    <t>CHIL-C&amp;YP-REQ25</t>
  </si>
  <si>
    <t>On call roster in place</t>
  </si>
  <si>
    <t>CHIL-C&amp;YP-REQ26</t>
  </si>
  <si>
    <t>Access to multi agency staff</t>
  </si>
  <si>
    <t>CHIL-C&amp;YP-REQ27</t>
  </si>
  <si>
    <t>NYAS advocacy service in place (Reg 44 visits / missing from home)</t>
  </si>
  <si>
    <t>CHIL-C&amp;YP-REQ28</t>
  </si>
  <si>
    <t>Process in place to maintain payments for foster careers / adoption allowances  / SGO and resident orders</t>
  </si>
  <si>
    <t>CHIL-C&amp;YP-REQ29</t>
  </si>
  <si>
    <t>Access to section 17, provision for monies to be made available: children in need  / children in care / care leavers / care for children in residential placement</t>
  </si>
  <si>
    <t>CHIL-C&amp;YP-REQ30</t>
  </si>
  <si>
    <t xml:space="preserve">TRIX-X in place </t>
  </si>
  <si>
    <t>CHIL-C&amp;YP-REQ31</t>
  </si>
  <si>
    <t xml:space="preserve">Financial system in place for payments for contact, transitions, Adoption allowances, Adoption Support Fund.  </t>
  </si>
  <si>
    <t>CHIL-C&amp;YP-REQ32</t>
  </si>
  <si>
    <t xml:space="preserve">Consistent financial system in place to support payments for foster careers </t>
  </si>
  <si>
    <t>CHIL-C&amp;YP-REQ33</t>
  </si>
  <si>
    <t xml:space="preserve">Financial system in place for payments for contact, transitions, Fostering/SGO allowances, Adoption Support Fund.  </t>
  </si>
  <si>
    <t>CHIL-C&amp;YP-REQ34</t>
  </si>
  <si>
    <t>Incoming referrals  / information / safeguarding checks - clearly mapped out</t>
  </si>
  <si>
    <t>CHIL-C&amp;YP-REQ35</t>
  </si>
  <si>
    <t xml:space="preserve">Consistent approach to record keeping </t>
  </si>
  <si>
    <t>CHIL-C&amp;YP-REQ36</t>
  </si>
  <si>
    <t>Disaggregation of managed post adoption contact service- letterbox and direct contact</t>
  </si>
  <si>
    <t>CHIL-C&amp;YP-REQ37</t>
  </si>
  <si>
    <t>Agree key lines of comms with all stakeholders</t>
  </si>
  <si>
    <t>CHIL-C&amp;YP-REQ38</t>
  </si>
  <si>
    <t>All children and adopters who are the responsibility of the service have an allocated social worker and know how to contact them</t>
  </si>
  <si>
    <t>CHIL-C&amp;YP-REQ39</t>
  </si>
  <si>
    <t xml:space="preserve">Our Licencing bodies i.e. Duke of Edinburgh Award Operating licence, AALA , Association of Heads of Outdoor Education Centres Gold etc will need to be informed of any change in order for amendment of Local Authority name to be issued on any licences. </t>
  </si>
  <si>
    <t>CHIL-C&amp;YP-REQ40</t>
  </si>
  <si>
    <t>Adoption Panel chair and members appointed and properly constituted</t>
  </si>
  <si>
    <t>CHIL-C&amp;YP-REQ41</t>
  </si>
  <si>
    <t xml:space="preserve">Child death processes would need to be confirmed and in place  </t>
  </si>
  <si>
    <t>Children's - Education Services</t>
  </si>
  <si>
    <t>Children's - Education &amp; Skills</t>
  </si>
  <si>
    <t>CHIL-E&amp;S-REQ1</t>
  </si>
  <si>
    <t>Sufficient child care in place </t>
  </si>
  <si>
    <t>CHIL-E&amp;S-REQ2</t>
  </si>
  <si>
    <t xml:space="preserve">Adult Social care liaison officer </t>
  </si>
  <si>
    <t>CHIL-E&amp;S-REQ3</t>
  </si>
  <si>
    <t>LSS service in place to honour existing agreements with schools</t>
  </si>
  <si>
    <t>CHIL-E&amp;S-REQ4</t>
  </si>
  <si>
    <t xml:space="preserve">Both authorities will need  to establish UK PRN </t>
  </si>
  <si>
    <t>CHIL-E&amp;S-REQ5</t>
  </si>
  <si>
    <t>Both authorities will need to be JCQ compliant</t>
  </si>
  <si>
    <t>CHIL-E&amp;S-REQ6</t>
  </si>
  <si>
    <t>Safeguarding in place</t>
  </si>
  <si>
    <t>CHIL-E&amp;S-REQ7</t>
  </si>
  <si>
    <t>Procedure for ongoing prosecution of non attendance</t>
  </si>
  <si>
    <t>CHIL-E&amp;S-REQ8</t>
  </si>
  <si>
    <t>LADO- link with DSLs in schools -Designated School Lead for safeguarding so we are kept informed if there is a serious safeguarding issue on day 1</t>
  </si>
  <si>
    <t>CHIL-E&amp;S-REQ9</t>
  </si>
  <si>
    <t>Inform DfE, Regional Schools Commissioner -RSC -and Ofsted of changes </t>
  </si>
  <si>
    <t>CHIL-E&amp;S-REQ10</t>
  </si>
  <si>
    <t xml:space="preserve">OFSTED Registration to both Councils </t>
  </si>
  <si>
    <t>CHIL-E&amp;S-REQ11</t>
  </si>
  <si>
    <t xml:space="preserve">Requirements around provision of education for Permanently Excluded students/reintegration into mainstream schools from Alternative Provision etc will mean some continuity is required; there will be ongoing casework crossing vesting day. </t>
  </si>
  <si>
    <t>CHIL-E&amp;S-REQ12</t>
  </si>
  <si>
    <t>Database needs to be in place to capture all known Home Educators</t>
  </si>
  <si>
    <t>CHIL-E&amp;S-REQ13</t>
  </si>
  <si>
    <t>ePEP</t>
  </si>
  <si>
    <t>CHIL-E&amp;S-REQ14</t>
  </si>
  <si>
    <t>30hr codes  - check EYPP eligibility</t>
  </si>
  <si>
    <t>CHIL-E&amp;S-REQ15</t>
  </si>
  <si>
    <t>Learner record System in place to provide assurance and tracking of ESFA  guidance  (Pro Solution inc Web tool kit)</t>
  </si>
  <si>
    <t>CHIL-E&amp;S-REQ16</t>
  </si>
  <si>
    <t>Signable software</t>
  </si>
  <si>
    <t>CHIL-E&amp;S-REQ17</t>
  </si>
  <si>
    <t>STRTA</t>
  </si>
  <si>
    <t>CHIL-E&amp;S-REQ19</t>
  </si>
  <si>
    <t xml:space="preserve">Database of all known home educators needs to be securely in place in each new LA.  </t>
  </si>
  <si>
    <t>CHIL-E&amp;S-REQ20</t>
  </si>
  <si>
    <t>Permission and access to Schools portal</t>
  </si>
  <si>
    <t>CHIL-E&amp;S-REQ21</t>
  </si>
  <si>
    <t>Clearly defined referral system for referral service</t>
  </si>
  <si>
    <t>CHIL-E&amp;S-REQ22</t>
  </si>
  <si>
    <t>Decision making panel in place</t>
  </si>
  <si>
    <t>CHIL-E&amp;S-REQ23</t>
  </si>
  <si>
    <t>ESFA grant funding matrix / accreditation</t>
  </si>
  <si>
    <t>CHIL-E&amp;S-REQ24</t>
  </si>
  <si>
    <t>Tutors working across both authorities</t>
  </si>
  <si>
    <t>CHIL-E&amp;S-REQ25</t>
  </si>
  <si>
    <t>CHIL-E&amp;S-REQ26</t>
  </si>
  <si>
    <t>Novation of agreements (pre booked training  / sub contractor arrangements)</t>
  </si>
  <si>
    <t>CHIL-E&amp;S-REQ27</t>
  </si>
  <si>
    <t>CHIL-E&amp;S-REQ28</t>
  </si>
  <si>
    <t>Customer pre booked (Cumbria outdoors) transfer of deposits) and website booking access</t>
  </si>
  <si>
    <t>CHIL-E&amp;S-REQ29</t>
  </si>
  <si>
    <t>CHIL-E&amp;S-REQ30</t>
  </si>
  <si>
    <t>E – procurement needs to be in place</t>
  </si>
  <si>
    <t>CHIL-E&amp;S-REQ31</t>
  </si>
  <si>
    <t>CHIL-E&amp;S-REQ32</t>
  </si>
  <si>
    <t xml:space="preserve">Process needed for zero hours tutors’ holiday pay fast input  </t>
  </si>
  <si>
    <t>CHIL-E&amp;S-REQ33</t>
  </si>
  <si>
    <t>Enrolment documentation for new learners needs to be agreed and in place</t>
  </si>
  <si>
    <t>CHIL-E&amp;S-REQ34</t>
  </si>
  <si>
    <t>Website e-enrolment forms needs to be live.</t>
  </si>
  <si>
    <t>CHIL-E&amp;S-REQ35</t>
  </si>
  <si>
    <t>Mid year delivering qualifications needs to communicate with learners if any changes in provision</t>
  </si>
  <si>
    <t>CHIL-E&amp;S-REQ36</t>
  </si>
  <si>
    <t xml:space="preserve">External stakeholders (eg Ofsted, DfE) have contact details for service leads for cascade of information and contact for specific issues </t>
  </si>
  <si>
    <t>CHIL-E&amp;S-REQ37</t>
  </si>
  <si>
    <t>Transport</t>
  </si>
  <si>
    <t>CHIL-E&amp;S-REQ38</t>
  </si>
  <si>
    <t>Clear commissioning structure will appropriate delegations</t>
  </si>
  <si>
    <t>CHIL-E&amp;S-REQ39</t>
  </si>
  <si>
    <t>Habitation contract</t>
  </si>
  <si>
    <t>CHIL-E&amp;S-REQ40</t>
  </si>
  <si>
    <t>Sub contractors that deliver against grants</t>
  </si>
  <si>
    <t>CHIL-E&amp;S-REQ41</t>
  </si>
  <si>
    <t>Arrangements for student placements and other learner support including an ASYE programme and degree apprenticeships</t>
  </si>
  <si>
    <t>CHIL-E&amp;S-REQ42</t>
  </si>
  <si>
    <t xml:space="preserve">DBS in place for all relevant staff - recognised in new authorities and arrangements have been made for re-issue. </t>
  </si>
  <si>
    <t>CHIL-E&amp;S-REQ43</t>
  </si>
  <si>
    <t>Requirements around provision of education for Permanently Excluded students/reintegration into mainstream schools from Alternative Provision etc will mean some continuity is required; there will be ongoing casework crossing vesting day</t>
  </si>
  <si>
    <t>CHIL-E&amp;S-REQ44</t>
  </si>
  <si>
    <t xml:space="preserve">Both new local authorities will need established as training providers and hold a UKPRN. This is a condition of the ESFA funding </t>
  </si>
  <si>
    <t>CHIL-E&amp;S-REQ45</t>
  </si>
  <si>
    <t xml:space="preserve">To be able to continue to deliver qualifications and run exams each new local authority must be compliant with JCQ regulations. </t>
  </si>
  <si>
    <t>CHIL-E&amp;S-REQ46</t>
  </si>
  <si>
    <t xml:space="preserve">Appropriate licences are in place for tutors to continue to deliver online classes </t>
  </si>
  <si>
    <t>CHIL-E&amp;S-REQ47</t>
  </si>
  <si>
    <t xml:space="preserve">Policies in place for both organisations – e.g. Additional Learner Support; Safeguarding; Quality </t>
  </si>
  <si>
    <t>CHIL-E&amp;S-REQ48</t>
  </si>
  <si>
    <t xml:space="preserve">Service Level Agreement including governance arrangements  </t>
  </si>
  <si>
    <t>CHIL-E&amp;S-REQ49</t>
  </si>
  <si>
    <t xml:space="preserve">Both new local authorities will need to be registered with Ofsted and have an Ofsted Nominee </t>
  </si>
  <si>
    <t>Adults - General Requirements</t>
  </si>
  <si>
    <t>ADUL-REQ1</t>
  </si>
  <si>
    <t>Laptops/ Computers</t>
  </si>
  <si>
    <t>ADUL-REQ2</t>
  </si>
  <si>
    <t>Mobile Phone/ Landlines, chargers</t>
  </si>
  <si>
    <t>ADUL-REQ3</t>
  </si>
  <si>
    <t>ADUL-REQ4</t>
  </si>
  <si>
    <t>ADUL-REQ5</t>
  </si>
  <si>
    <t>ADUL-REQ6</t>
  </si>
  <si>
    <t>ADUL-REQ7</t>
  </si>
  <si>
    <t>ADUL-REQ8</t>
  </si>
  <si>
    <t>ADUL-REQ9</t>
  </si>
  <si>
    <t>ADUL-REQ10</t>
  </si>
  <si>
    <t>ADUL-REQ11</t>
  </si>
  <si>
    <t>ADUL-REQ12</t>
  </si>
  <si>
    <t>ADUL-REQ13</t>
  </si>
  <si>
    <t>Emails, Outlook, MS Teams, Egress</t>
  </si>
  <si>
    <t>ADUL-REQ14</t>
  </si>
  <si>
    <t>ADUL-REQ15</t>
  </si>
  <si>
    <t xml:space="preserve">Access to shared drives </t>
  </si>
  <si>
    <t>ADUL-REQ16</t>
  </si>
  <si>
    <t>ADUL-REQ17</t>
  </si>
  <si>
    <t>Access to Liquid Logic</t>
  </si>
  <si>
    <t>ADUL-REQ18</t>
  </si>
  <si>
    <t>ADUL-REQ19</t>
  </si>
  <si>
    <t>Access to exisiting files</t>
  </si>
  <si>
    <t>ADUL-REQ20</t>
  </si>
  <si>
    <t>ADUL-REQ21</t>
  </si>
  <si>
    <t>ADUL-REQ22</t>
  </si>
  <si>
    <t>ADUL-REQ23</t>
  </si>
  <si>
    <t>ADUL-REQ24</t>
  </si>
  <si>
    <t>ADUL-REQ25</t>
  </si>
  <si>
    <t>ADUL-REQ26</t>
  </si>
  <si>
    <t>ADUL-REQ27</t>
  </si>
  <si>
    <t>ADUL-REQ28</t>
  </si>
  <si>
    <t>ADUL-REQ29</t>
  </si>
  <si>
    <t>ADUL-REQ30</t>
  </si>
  <si>
    <t>ADUL-REQ31</t>
  </si>
  <si>
    <t>ADUL-REQ32</t>
  </si>
  <si>
    <t>ADUL-REQ33</t>
  </si>
  <si>
    <t>ADUL-REQ34</t>
  </si>
  <si>
    <t>ADUL-REQ35</t>
  </si>
  <si>
    <t>ADUL-REQ36</t>
  </si>
  <si>
    <t>ADUL-REQ37</t>
  </si>
  <si>
    <t>ADUL-REQ38</t>
  </si>
  <si>
    <t>ADUL-REQ39</t>
  </si>
  <si>
    <t>ADUL-REQ40</t>
  </si>
  <si>
    <t>ADUL-REQ41</t>
  </si>
  <si>
    <t>ADUL-REQ42</t>
  </si>
  <si>
    <t>ADUL-REQ43</t>
  </si>
  <si>
    <t>ADUL-REQ44</t>
  </si>
  <si>
    <t>ADUL-REQ45</t>
  </si>
  <si>
    <t>ADUL-REQ46</t>
  </si>
  <si>
    <t>ADUL-REQ47</t>
  </si>
  <si>
    <t>ADUL-REQ48</t>
  </si>
  <si>
    <t>ADUL-REQ49</t>
  </si>
  <si>
    <t>ADUL-REQ50</t>
  </si>
  <si>
    <t>ADUL-REQ51</t>
  </si>
  <si>
    <t>ADUL-REQ52</t>
  </si>
  <si>
    <t>ADUL-REQ53</t>
  </si>
  <si>
    <t>ADUL-REQ54</t>
  </si>
  <si>
    <t>ADUL-REQ55</t>
  </si>
  <si>
    <t>ADUL-REQ56</t>
  </si>
  <si>
    <t>ADUL-REQ57</t>
  </si>
  <si>
    <t>ADUL-REQ58</t>
  </si>
  <si>
    <t>ADUL-REQ59</t>
  </si>
  <si>
    <t>ADUL-REQ60</t>
  </si>
  <si>
    <t>ADUL-REQ61</t>
  </si>
  <si>
    <t>ADUL-REQ62</t>
  </si>
  <si>
    <t>ADUL-REQ63</t>
  </si>
  <si>
    <t>ADUL-REQ64</t>
  </si>
  <si>
    <t>ADUL-REQ65</t>
  </si>
  <si>
    <t>ADUL-REQ66</t>
  </si>
  <si>
    <t>ADUL-REQ67</t>
  </si>
  <si>
    <t>ADUL-REQ68</t>
  </si>
  <si>
    <t>ADUL-REQ69</t>
  </si>
  <si>
    <t>ADUL-REQ70</t>
  </si>
  <si>
    <t>ADUL-REQ71</t>
  </si>
  <si>
    <t>ADUL-REQ72</t>
  </si>
  <si>
    <t>ADUL-REQ73</t>
  </si>
  <si>
    <t>ADUL-REQ74</t>
  </si>
  <si>
    <t>ADUL-REQ75</t>
  </si>
  <si>
    <t>ADUL-REQ76</t>
  </si>
  <si>
    <t>ADUL-REQ77</t>
  </si>
  <si>
    <t>ADUL-REQ78</t>
  </si>
  <si>
    <t>ADUL-REQ79</t>
  </si>
  <si>
    <t>ADUL-REQ80</t>
  </si>
  <si>
    <t>ADUL-REQ81</t>
  </si>
  <si>
    <t>ADUL-REQ82</t>
  </si>
  <si>
    <t>ADUL-REQ83</t>
  </si>
  <si>
    <t>ADUL-REQ84</t>
  </si>
  <si>
    <t>ADUL-REQ85</t>
  </si>
  <si>
    <t>ADUL-REQ86</t>
  </si>
  <si>
    <t>ADUL-REQ87</t>
  </si>
  <si>
    <t>ADUL-REQ88</t>
  </si>
  <si>
    <t>ADUL-REQ89</t>
  </si>
  <si>
    <t>ADUL-REQ90</t>
  </si>
  <si>
    <t>ADUL-REQ91</t>
  </si>
  <si>
    <t>ADUL-REQ92</t>
  </si>
  <si>
    <t>ADUL-REQ93</t>
  </si>
  <si>
    <t>ADUL-REQ94</t>
  </si>
  <si>
    <t>ADUL-REQ95</t>
  </si>
  <si>
    <t>ADUL-REQ96</t>
  </si>
  <si>
    <t>ADUL-REQ97</t>
  </si>
  <si>
    <t>ADUL-REQ98</t>
  </si>
  <si>
    <t>ADUL-REQ99</t>
  </si>
  <si>
    <t>ADUL-REQ100</t>
  </si>
  <si>
    <t>ADUL-REQ101</t>
  </si>
  <si>
    <t>ADUL-REQ102</t>
  </si>
  <si>
    <t>ADUL-REQ103</t>
  </si>
  <si>
    <t>ADUL-REQ104</t>
  </si>
  <si>
    <t>ADUL-REQ105</t>
  </si>
  <si>
    <t>ADUL-REQ106</t>
  </si>
  <si>
    <t>ADUL-REQ107</t>
  </si>
  <si>
    <t>ADUL-REQ108</t>
  </si>
  <si>
    <t>ADUL-REQ109</t>
  </si>
  <si>
    <t>ADUL-REQ110</t>
  </si>
  <si>
    <t>ADUL-REQ111</t>
  </si>
  <si>
    <t>ADUL-REQ112</t>
  </si>
  <si>
    <t>ADUL-REQ113</t>
  </si>
  <si>
    <t>ADUL-REQ114</t>
  </si>
  <si>
    <t>ADUL-REQ115</t>
  </si>
  <si>
    <t>ADUL-REQ116</t>
  </si>
  <si>
    <t>ADUL-REQ117</t>
  </si>
  <si>
    <t>ADUL-REQ118</t>
  </si>
  <si>
    <t>ADUL-REQ119</t>
  </si>
  <si>
    <t>ADUL-REQ120</t>
  </si>
  <si>
    <t>ADUL-REQ121</t>
  </si>
  <si>
    <t>ADUL-REQ122</t>
  </si>
  <si>
    <t>ADUL-REQ123</t>
  </si>
  <si>
    <t>ADUL-REQ124</t>
  </si>
  <si>
    <t>ADUL-REQ125</t>
  </si>
  <si>
    <t>ADUL-REQ126</t>
  </si>
  <si>
    <t xml:space="preserve">Access to legal services </t>
  </si>
  <si>
    <t>ADUL-REQ127</t>
  </si>
  <si>
    <t>ADUL-REQ128</t>
  </si>
  <si>
    <t>ADUL-REQ129</t>
  </si>
  <si>
    <t>ADUL-REQ130</t>
  </si>
  <si>
    <t>ADUL-REQ131</t>
  </si>
  <si>
    <t>ADUL-REQ132</t>
  </si>
  <si>
    <t>ADUL-REQ133</t>
  </si>
  <si>
    <t>ADUL-REQ134</t>
  </si>
  <si>
    <t>ADUL-REQ135</t>
  </si>
  <si>
    <t>Carers Assessments Advocacy</t>
  </si>
  <si>
    <t>ADUL-REQ136</t>
  </si>
  <si>
    <t>Confirmation of arrangements when the Director is Nearest Relative under the MHA</t>
  </si>
  <si>
    <t>ADUL-REQ137</t>
  </si>
  <si>
    <t>Access to brokerage for whole ASC service</t>
  </si>
  <si>
    <t>ADUL-REQ138</t>
  </si>
  <si>
    <t>Clearly identified Quality Assurance processes and resources in place to support safe delivery of services</t>
  </si>
  <si>
    <t>ADUL-REQ139</t>
  </si>
  <si>
    <t xml:space="preserve">Reg 44 visits </t>
  </si>
  <si>
    <t>Adults - Social Care / Workforce</t>
  </si>
  <si>
    <t>Adults - Social Work</t>
  </si>
  <si>
    <t>ADUL-SW-REQ1</t>
  </si>
  <si>
    <t xml:space="preserve">New Careers Case Recording system IT linked to social care/Early Help/ONE – each LA will need to be able to record careers service interventions to ensure other services working with the YP are aware of delivery </t>
  </si>
  <si>
    <t>ADUL-SW-REQ2</t>
  </si>
  <si>
    <t>Arrangements in place for approval of packages of care, financial assessments and charging</t>
  </si>
  <si>
    <t>ADUL-SW-REQ3</t>
  </si>
  <si>
    <t>ADUL-SW-REQ4</t>
  </si>
  <si>
    <t>Haverigg (prison) care and support</t>
  </si>
  <si>
    <t>Adults - Cumbria Care</t>
  </si>
  <si>
    <t>ADUL-CC-REG1</t>
  </si>
  <si>
    <t>Cumbria Care On-Call System</t>
  </si>
  <si>
    <t>Adults - Commissioned Services</t>
  </si>
  <si>
    <t>ADUL-CS-REG1</t>
  </si>
  <si>
    <t xml:space="preserve">Cash, debit card payments in Libraries for Adult Learning – facility would need to be available.  </t>
  </si>
  <si>
    <t>ADUL-CS-REG2</t>
  </si>
  <si>
    <t xml:space="preserve">Clarity regarding commissioned services and where are they aligned. </t>
  </si>
  <si>
    <t>ADUL-CS-REG3</t>
  </si>
  <si>
    <t>Clarity for sponsor roles in commissioned services</t>
  </si>
  <si>
    <t>Adults - Non Commissioned Services</t>
  </si>
  <si>
    <t>ADUL-NCS-REG1</t>
  </si>
  <si>
    <t>Blue Badge assessments</t>
  </si>
  <si>
    <t>Adults - Commissioning</t>
  </si>
  <si>
    <t>ADUL-COM-REG1</t>
  </si>
  <si>
    <t>Agreement in place around NHS systems and non-alignment with NHS boundaries (directly broker hospital placements in North)</t>
  </si>
  <si>
    <t>ADUL-COM-REG2</t>
  </si>
  <si>
    <t>Agreements in place regarding the allocations of the funding</t>
  </si>
  <si>
    <t>ADUL-COM-REG3</t>
  </si>
  <si>
    <t>ADUL-COM-REG4</t>
  </si>
  <si>
    <t>Re-mapping of service directory / contract register for new areas + linked service availability</t>
  </si>
  <si>
    <t>ADUL-COM-REG5</t>
  </si>
  <si>
    <t>Re-mapping of delivery/supply risks on new unitary footprints</t>
  </si>
  <si>
    <t>ADUL-COM-REG6</t>
  </si>
  <si>
    <t>Separate contract for servicing and repair of lifts and hoists (Sumed contract expires 2024)</t>
  </si>
  <si>
    <t>ADUL-COM-REG7</t>
  </si>
  <si>
    <t>Systems in place to identify where service users receive services</t>
  </si>
  <si>
    <t>ADUL-COM-REG8</t>
  </si>
  <si>
    <t>New policies and contracts that are aligned to new LA</t>
  </si>
  <si>
    <t>ADUL-COM-REG9</t>
  </si>
  <si>
    <t>Register of all applicable contracts, including call-offs and renovations</t>
  </si>
  <si>
    <t>ADUL-COM-REG10</t>
  </si>
  <si>
    <t>Enforceable/certain contractual arrangements covering all existing care packages</t>
  </si>
  <si>
    <t>ADUL-COM-REG11</t>
  </si>
  <si>
    <t>A procurement strategy</t>
  </si>
  <si>
    <t>ADUL-COM-REG12</t>
  </si>
  <si>
    <t>Contract pipeline in place</t>
  </si>
  <si>
    <t>ADUL-COM-REG13</t>
  </si>
  <si>
    <t>Regular risk assessment to identify emerging issues</t>
  </si>
  <si>
    <t>ADUL-COM-REG14</t>
  </si>
  <si>
    <t>ADUL-COM-REG15</t>
  </si>
  <si>
    <t>Contractual arrangements in place to enable new placements in order to continue to meet statutory duties;</t>
  </si>
  <si>
    <t>ADUL-COM-REG16</t>
  </si>
  <si>
    <t>Market Position Statement / Market Sustainability Plan (statutory)</t>
  </si>
  <si>
    <t>ADUL-COM-REG17</t>
  </si>
  <si>
    <t>Clearly defined governance and decision-making processes (include schemes of delegation)</t>
  </si>
  <si>
    <t>ADUL-COM-REG18</t>
  </si>
  <si>
    <t>ADUL-COM-REG19</t>
  </si>
  <si>
    <t xml:space="preserve">Clear agreements about transfer points between authorities where a child/family is accessing a service which will continue in the medium term and where a change of social worker or therapist will impact on the outcomes.   </t>
  </si>
  <si>
    <t>Adults - Partnerships</t>
  </si>
  <si>
    <t>ADUL-PAR-REQ1</t>
  </si>
  <si>
    <t>Servicing of partnerships needs to have been considered and future representations agreed</t>
  </si>
  <si>
    <t>ADUL-PAR-REQ2</t>
  </si>
  <si>
    <t>All contracts such as Partnership agreements and commercial agreements will need to be rewritten with the correct council entity</t>
  </si>
  <si>
    <t>Public Health</t>
  </si>
  <si>
    <t>PH-REQ1</t>
  </si>
  <si>
    <t>PH-REQ2</t>
  </si>
  <si>
    <t>PH-REQ3</t>
  </si>
  <si>
    <t>PH-REQ4</t>
  </si>
  <si>
    <t>PH-REQ5</t>
  </si>
  <si>
    <t>PH-REQ6</t>
  </si>
  <si>
    <t>PH-REQ7</t>
  </si>
  <si>
    <t>PH-REQ8</t>
  </si>
  <si>
    <t>PH-REQ9</t>
  </si>
  <si>
    <t>PH-REQ10</t>
  </si>
  <si>
    <t>PH-REQ11</t>
  </si>
  <si>
    <t>PH-REQ12</t>
  </si>
  <si>
    <t>PH-REQ13</t>
  </si>
  <si>
    <t>PH-REQ14</t>
  </si>
  <si>
    <t>PH-REQ15</t>
  </si>
  <si>
    <t>PH-REQ16</t>
  </si>
  <si>
    <t>PH-REQ17</t>
  </si>
  <si>
    <t>PH-REQ18</t>
  </si>
  <si>
    <t>PH-REQ19</t>
  </si>
  <si>
    <t>PH-REQ20</t>
  </si>
  <si>
    <t>PH-REQ21</t>
  </si>
  <si>
    <t>PH-REQ22</t>
  </si>
  <si>
    <t>PH-REQ23</t>
  </si>
  <si>
    <t>PH-REQ24</t>
  </si>
  <si>
    <t>PH-REQ25</t>
  </si>
  <si>
    <t>PH-REQ26</t>
  </si>
  <si>
    <t>PH-REQ27</t>
  </si>
  <si>
    <t>PH-REQ28</t>
  </si>
  <si>
    <t>PH-REQ29</t>
  </si>
  <si>
    <t>PH-REQ30</t>
  </si>
  <si>
    <t>PH-REQ31</t>
  </si>
  <si>
    <t>PH-REQ32</t>
  </si>
  <si>
    <t>PH-REQ33</t>
  </si>
  <si>
    <t>PH-REQ34</t>
  </si>
  <si>
    <t>PH-REQ35</t>
  </si>
  <si>
    <t>PH-REQ36</t>
  </si>
  <si>
    <t>PH-REQ37</t>
  </si>
  <si>
    <t>PH-REQ38</t>
  </si>
  <si>
    <t>PH-REQ39</t>
  </si>
  <si>
    <t>PH-REQ40</t>
  </si>
  <si>
    <t>PH-REQ41</t>
  </si>
  <si>
    <t>PH-REQ42</t>
  </si>
  <si>
    <t>PH-REQ43</t>
  </si>
  <si>
    <t>PH-REQ44</t>
  </si>
  <si>
    <t>PH-REQ45</t>
  </si>
  <si>
    <t>PH-REQ46</t>
  </si>
  <si>
    <t>PH-REQ47</t>
  </si>
  <si>
    <t>PH-REQ48</t>
  </si>
  <si>
    <t>PH-REQ49</t>
  </si>
  <si>
    <t>PH-REQ50</t>
  </si>
  <si>
    <t>PH-REQ51</t>
  </si>
  <si>
    <t>PH-REQ52</t>
  </si>
  <si>
    <t>PH-REQ53</t>
  </si>
  <si>
    <t>PH-REQ54</t>
  </si>
  <si>
    <t>PH-REQ55</t>
  </si>
  <si>
    <t>PH-REQ56</t>
  </si>
  <si>
    <t>PH-REQ57</t>
  </si>
  <si>
    <t>PH-REQ58</t>
  </si>
  <si>
    <t>PH-REQ59</t>
  </si>
  <si>
    <t>PH-REQ60</t>
  </si>
  <si>
    <t>PH-REQ61</t>
  </si>
  <si>
    <t>PH-REQ62</t>
  </si>
  <si>
    <t>PH-REQ63</t>
  </si>
  <si>
    <t>PH-REQ64</t>
  </si>
  <si>
    <t>PH-REQ65</t>
  </si>
  <si>
    <t>PH-REQ66</t>
  </si>
  <si>
    <t>PH-REQ67</t>
  </si>
  <si>
    <t>PH-REQ68</t>
  </si>
  <si>
    <t>PH-REQ69</t>
  </si>
  <si>
    <t>PH-REQ70</t>
  </si>
  <si>
    <t>PH-REQ71</t>
  </si>
  <si>
    <t>PH-REQ72</t>
  </si>
  <si>
    <t>PH-REQ73</t>
  </si>
  <si>
    <t>PH-REQ74</t>
  </si>
  <si>
    <t>PH-REQ75</t>
  </si>
  <si>
    <t>PH-REQ76</t>
  </si>
  <si>
    <t>PH-REQ77</t>
  </si>
  <si>
    <t>PH-REQ78</t>
  </si>
  <si>
    <t>PH-REQ79</t>
  </si>
  <si>
    <t>PH-REQ80</t>
  </si>
  <si>
    <t>PH-REQ81</t>
  </si>
  <si>
    <t>PH-REQ82</t>
  </si>
  <si>
    <t>PH-REQ83</t>
  </si>
  <si>
    <t>PH-REQ84</t>
  </si>
  <si>
    <t>PH-REQ85</t>
  </si>
  <si>
    <t>PH-REQ86</t>
  </si>
  <si>
    <t>PH-REQ87</t>
  </si>
  <si>
    <t>PH-REQ88</t>
  </si>
  <si>
    <t>PH-REQ89</t>
  </si>
  <si>
    <t>PH-REQ90</t>
  </si>
  <si>
    <t>PH-REQ91</t>
  </si>
  <si>
    <t>PH-REQ92</t>
  </si>
  <si>
    <t>PH-REQ93</t>
  </si>
  <si>
    <t>PH-REQ94</t>
  </si>
  <si>
    <t>PH-REQ95</t>
  </si>
  <si>
    <t>PH-REQ96</t>
  </si>
  <si>
    <t>PH-REQ97</t>
  </si>
  <si>
    <t>PH-REQ98</t>
  </si>
  <si>
    <t>PH-REQ99</t>
  </si>
  <si>
    <t>PH-REQ100</t>
  </si>
  <si>
    <t>PH-REQ101</t>
  </si>
  <si>
    <t>PH-REQ102</t>
  </si>
  <si>
    <t>PH-REQ103</t>
  </si>
  <si>
    <t>PH-REQ104</t>
  </si>
  <si>
    <t>PH-REQ105</t>
  </si>
  <si>
    <t>PH-REQ106</t>
  </si>
  <si>
    <t>PH-REQ107</t>
  </si>
  <si>
    <t>PH-REQ108</t>
  </si>
  <si>
    <t>PH-REQ109</t>
  </si>
  <si>
    <t>PH-REQ110</t>
  </si>
  <si>
    <t>PH-REQ111</t>
  </si>
  <si>
    <t>PH-REQ112</t>
  </si>
  <si>
    <t>PH-REQ113</t>
  </si>
  <si>
    <t>PH-REQ114</t>
  </si>
  <si>
    <t xml:space="preserve">Medical Adviser appointed  </t>
  </si>
  <si>
    <t>PH-REQ115</t>
  </si>
  <si>
    <t>Advice and information for customers/ online Living Well in Cumbria</t>
  </si>
  <si>
    <t>PH-REQ116</t>
  </si>
  <si>
    <t>PH-REQ117</t>
  </si>
  <si>
    <t>PH-REQ118</t>
  </si>
  <si>
    <t>PH-REQ119</t>
  </si>
  <si>
    <t>PH-REQ120</t>
  </si>
  <si>
    <t>PH-REQ121</t>
  </si>
  <si>
    <t>PH-REQ122</t>
  </si>
  <si>
    <t>PH-REQ123</t>
  </si>
  <si>
    <t>PH-REQ124</t>
  </si>
  <si>
    <t>PH-REQ125</t>
  </si>
  <si>
    <t>PH-REQ126</t>
  </si>
  <si>
    <t>PH-REQ127</t>
  </si>
  <si>
    <t>PH-REQ128</t>
  </si>
  <si>
    <t>PH-REQ129</t>
  </si>
  <si>
    <t>PH-REQ130</t>
  </si>
  <si>
    <t>PH-REQ131</t>
  </si>
  <si>
    <t>PH-REQ132</t>
  </si>
  <si>
    <t>PH-REQ133</t>
  </si>
  <si>
    <t>PH-REQ134</t>
  </si>
  <si>
    <t>PH-REQ135</t>
  </si>
  <si>
    <t>PH-REQ136</t>
  </si>
  <si>
    <t>Day1 Requirements &amp; Inter/Dependencies (Place)</t>
  </si>
  <si>
    <t>WASTE-REQ1</t>
  </si>
  <si>
    <t>WASTE-REQ2</t>
  </si>
  <si>
    <t>WASTE-REQ3</t>
  </si>
  <si>
    <t>WASTE-REQ4</t>
  </si>
  <si>
    <t>WASTE-REQ5</t>
  </si>
  <si>
    <t>Requires support from ICT - Service Continuity and ICT - Infrastructure</t>
  </si>
  <si>
    <t>WASTE-REQ6</t>
  </si>
  <si>
    <t>WASTE-REQ7</t>
  </si>
  <si>
    <t>WASTE-REQ8</t>
  </si>
  <si>
    <t>WASTE-REQ9</t>
  </si>
  <si>
    <t>WASTE-REQ10</t>
  </si>
  <si>
    <t>WASTE-REQ11</t>
  </si>
  <si>
    <t>WASTE-REQ12</t>
  </si>
  <si>
    <t>WASTE-REQ13</t>
  </si>
  <si>
    <t>WASTE-REQ14</t>
  </si>
  <si>
    <t>WASTE-REQ15</t>
  </si>
  <si>
    <t>WASTE-REQ16</t>
  </si>
  <si>
    <t>WASTE-REQ17</t>
  </si>
  <si>
    <t>WASTE-REQ18</t>
  </si>
  <si>
    <t>WASTE-REQ19</t>
  </si>
  <si>
    <t>WASTE-REQ20</t>
  </si>
  <si>
    <t>WASTE-REQ21</t>
  </si>
  <si>
    <t>WASTE-REQ22</t>
  </si>
  <si>
    <t>WASTE-REQ23</t>
  </si>
  <si>
    <t>WASTE-REQ24</t>
  </si>
  <si>
    <t>WASTE-REQ25</t>
  </si>
  <si>
    <t>WASTE-REQ26</t>
  </si>
  <si>
    <t>WASTE-REQ27</t>
  </si>
  <si>
    <t>WASTE-REQ28</t>
  </si>
  <si>
    <t>WASTE-REQ29</t>
  </si>
  <si>
    <t>WASTE-REQ30</t>
  </si>
  <si>
    <t>WASTE-REQ31</t>
  </si>
  <si>
    <t>WASTE-REQ32</t>
  </si>
  <si>
    <t>WASTE-REQ33</t>
  </si>
  <si>
    <t>WASTE-REQ34</t>
  </si>
  <si>
    <t>WASTE-REQ35</t>
  </si>
  <si>
    <t>WASTE-REQ36</t>
  </si>
  <si>
    <t>ICT developed with Service Continuity, Applications and Architecture</t>
  </si>
  <si>
    <t>WASTE-REQ37</t>
  </si>
  <si>
    <t>WASTE-REQ38</t>
  </si>
  <si>
    <t>WASTE-REQ39</t>
  </si>
  <si>
    <t>WASTE-REQ40</t>
  </si>
  <si>
    <t>WASTE-REQ41</t>
  </si>
  <si>
    <t>WASTE-REQ42</t>
  </si>
  <si>
    <t>WASTE-REQ43</t>
  </si>
  <si>
    <t>WASTE-REQ44</t>
  </si>
  <si>
    <t>WASTE-REQ45</t>
  </si>
  <si>
    <t>WASTE-REQ46</t>
  </si>
  <si>
    <t xml:space="preserve">Requires futher dicussion with </t>
  </si>
  <si>
    <t>WASTE-REQ47</t>
  </si>
  <si>
    <t>WASTE-REQ48</t>
  </si>
  <si>
    <t>WASTE-REQ49</t>
  </si>
  <si>
    <t>WASTE-REQ50</t>
  </si>
  <si>
    <t>WASTE-REQ51</t>
  </si>
  <si>
    <t>WASTE-REQ52</t>
  </si>
  <si>
    <t>WASTE-REQ53</t>
  </si>
  <si>
    <t>WASTE-REQ54</t>
  </si>
  <si>
    <t>WASTE-REQ55</t>
  </si>
  <si>
    <t>WASTE-REQ56</t>
  </si>
  <si>
    <t>WASTE-REQ57</t>
  </si>
  <si>
    <t>WASTE-REQ58</t>
  </si>
  <si>
    <t>WASTE-REQ59</t>
  </si>
  <si>
    <t>WASTE-REQ60</t>
  </si>
  <si>
    <t>WASTE-REQ61</t>
  </si>
  <si>
    <t>WASTE-REQ62</t>
  </si>
  <si>
    <t>WASTE-REQ63</t>
  </si>
  <si>
    <t>WASTE-REQ64</t>
  </si>
  <si>
    <t>WASTE-REQ65</t>
  </si>
  <si>
    <t>Up to date Authorised Vehicle List for new authorities – AVL to ensure no end dates of 31 March/April 2024</t>
  </si>
  <si>
    <t>Up to date Authorised Vehicle List for new authorities – AVL to ensure no end dates of 31 March/April 2025</t>
  </si>
  <si>
    <t>WASTE-REQ66</t>
  </si>
  <si>
    <t>WASTE-REQ67</t>
  </si>
  <si>
    <t>WASTE-REQ68</t>
  </si>
  <si>
    <t>WASTE-REQ69</t>
  </si>
  <si>
    <t>WASTE-REQ70</t>
  </si>
  <si>
    <t>WASTE-REQ71</t>
  </si>
  <si>
    <t>WASTE-REQ72</t>
  </si>
  <si>
    <t>WASTE-REQ73</t>
  </si>
  <si>
    <t>WASTE-REQ74</t>
  </si>
  <si>
    <t>WASTE-REQ75</t>
  </si>
  <si>
    <t>WASTE-REQ76</t>
  </si>
  <si>
    <t>WASTE-REQ77</t>
  </si>
  <si>
    <t>WASTE-REQ78</t>
  </si>
  <si>
    <t>WASTE-REQ79</t>
  </si>
  <si>
    <t>WASTE-REQ80</t>
  </si>
  <si>
    <t>WASTE-REQ81</t>
  </si>
  <si>
    <t>WASTE-REQ82</t>
  </si>
  <si>
    <t>WASTE-REQ83</t>
  </si>
  <si>
    <t>WASTE-REQ84</t>
  </si>
  <si>
    <t>Legal &amp; Democratic Services</t>
  </si>
  <si>
    <t>WASTE-REQ85</t>
  </si>
  <si>
    <t>WASTE-REQ86</t>
  </si>
  <si>
    <t>WASTE-REQ87</t>
  </si>
  <si>
    <t>WASTE-REQ88</t>
  </si>
  <si>
    <t>WASTE-REQ89</t>
  </si>
  <si>
    <t>WASTE-REQ90</t>
  </si>
  <si>
    <t>Requires support from ICT - Service Continuity and ICT - Infrastructure, ICT applications</t>
  </si>
  <si>
    <t>WASTE-REQ91</t>
  </si>
  <si>
    <t>WASTE-REQ92</t>
  </si>
  <si>
    <t>WASTE-REQ93</t>
  </si>
  <si>
    <t>WASTE-REQ94</t>
  </si>
  <si>
    <t>WASTE-REQ95</t>
  </si>
  <si>
    <t>WASTE-REQ96</t>
  </si>
  <si>
    <t>WASTE-REQ97</t>
  </si>
  <si>
    <t>WASTE-REQ98</t>
  </si>
  <si>
    <t>WASTE-REQ99</t>
  </si>
  <si>
    <t>WASTE-REQ100</t>
  </si>
  <si>
    <t>WASTE-REQ101</t>
  </si>
  <si>
    <t>WASTE-REQ102</t>
  </si>
  <si>
    <t>WASTE-REQ103</t>
  </si>
  <si>
    <t>No detail provided</t>
  </si>
  <si>
    <t>WASTE-REQ104</t>
  </si>
  <si>
    <t>WASTE-REQ105</t>
  </si>
  <si>
    <t>WASTE-REQ106</t>
  </si>
  <si>
    <t>WASTE-REQ107</t>
  </si>
  <si>
    <t>WASTE-REQ108</t>
  </si>
  <si>
    <t>WASTE-REQ109</t>
  </si>
  <si>
    <t>WASTE-REQ110</t>
  </si>
  <si>
    <t>WASTE-REQ111</t>
  </si>
  <si>
    <t>WASTE-REQ112</t>
  </si>
  <si>
    <t>WASTE-REQ113</t>
  </si>
  <si>
    <t>WASTE-REQ114</t>
  </si>
  <si>
    <t>WASTE-REQ115</t>
  </si>
  <si>
    <t>WASTE-REQ116</t>
  </si>
  <si>
    <t>WASTE-REQ117</t>
  </si>
  <si>
    <t>WASTE-REQ118</t>
  </si>
  <si>
    <t>WASTE-REQ119</t>
  </si>
  <si>
    <t>WASTE-REQ120</t>
  </si>
  <si>
    <t>WASTE-REQ121</t>
  </si>
  <si>
    <t>WASTE-REQ122</t>
  </si>
  <si>
    <t>WASTE-REQ123</t>
  </si>
  <si>
    <t>WASTE-REQ124</t>
  </si>
  <si>
    <t>WASTE-REQ125</t>
  </si>
  <si>
    <t>WASTE-REQ126</t>
  </si>
  <si>
    <t>WASTE-REQ127</t>
  </si>
  <si>
    <t>WASTE-REQ128</t>
  </si>
  <si>
    <t>WASTE-REQ129</t>
  </si>
  <si>
    <t>WASTE-REQ130</t>
  </si>
  <si>
    <t>WASTE-REQ131</t>
  </si>
  <si>
    <t>WASTE-REQ132</t>
  </si>
  <si>
    <t>WASTE-REQ133</t>
  </si>
  <si>
    <t>WASTE-REQ134</t>
  </si>
  <si>
    <t>Communications &amp; Engagement</t>
  </si>
  <si>
    <t>WASTE-REQ135</t>
  </si>
  <si>
    <t>WASTE-REQ136</t>
  </si>
  <si>
    <t>WASTE-REQ137</t>
  </si>
  <si>
    <t>WASTE-REQ138</t>
  </si>
  <si>
    <t>WASTE-REQ139</t>
  </si>
  <si>
    <t>WASTE-REQ140</t>
  </si>
  <si>
    <t>Climate Change/Net Zero</t>
  </si>
  <si>
    <t>CLIMATE-REQ1</t>
  </si>
  <si>
    <t>Local Nature Recovery Strategy (becoming mandatory summer 2022)</t>
  </si>
  <si>
    <t>Planning and Building Control</t>
  </si>
  <si>
    <t>Summer 2022</t>
  </si>
  <si>
    <t>Street Scene and Open Spaces</t>
  </si>
  <si>
    <t>CLIMATE-REQ2</t>
  </si>
  <si>
    <t>Officer to work on Annual Status Report (Due to be submitted to DEFRA by June)</t>
  </si>
  <si>
    <t>By June 2023</t>
  </si>
  <si>
    <t>Public Protection</t>
  </si>
  <si>
    <t>CLIMATE-REQ3</t>
  </si>
  <si>
    <t>ACB Arrangements for existing projects and supporting resources - check acronym</t>
  </si>
  <si>
    <t>CLIMATE-REQ4</t>
  </si>
  <si>
    <t>Formal Grant Agreement and funding arrangements have been transferred eg Account Body Status</t>
  </si>
  <si>
    <t>Grants Portfolio</t>
  </si>
  <si>
    <t>CLIMATE-REQ5</t>
  </si>
  <si>
    <t>Policy in place to ensure compliance with current legislation eg Environment Act 2021 Requirements - incl Biodiversity Net Gain</t>
  </si>
  <si>
    <t>CLIMATE-REQ6</t>
  </si>
  <si>
    <t>Staffing and financial resource to ensure requirements can be met</t>
  </si>
  <si>
    <t xml:space="preserve">is dependant on as a precursor </t>
  </si>
  <si>
    <t>CLIMATE-REQ7</t>
  </si>
  <si>
    <t>Flood and Water Management Act - Lead Local Flood Authority</t>
  </si>
  <si>
    <t>Highways</t>
  </si>
  <si>
    <t>CLIMATE-REQ8</t>
  </si>
  <si>
    <t>Robust Climate Risk Assessment</t>
  </si>
  <si>
    <t>Risk Management &amp; Business Continuity</t>
  </si>
  <si>
    <t>CLIMATE-REQ9</t>
  </si>
  <si>
    <t>Procurement policy covering social value incl Environmental Stability (PPN 06/20, 06/21, Social Value Act)</t>
  </si>
  <si>
    <t>CLIMATE-REQ10</t>
  </si>
  <si>
    <t>Sustainability assessment of planning decisions</t>
  </si>
  <si>
    <t>Housing</t>
  </si>
  <si>
    <t>CLIMATE-REQ11</t>
  </si>
  <si>
    <t>Coast Protection Authorities and Coastal Erosion Risk Management Authorities</t>
  </si>
  <si>
    <t>CLIMATE-REQ12</t>
  </si>
  <si>
    <t>Civil Contingencies Act 2004 - dealing with emergencies (Community Risk Register)</t>
  </si>
  <si>
    <t>CLIMATE-REQ13</t>
  </si>
  <si>
    <t>Assurance that LGR Programme interdependencies with cross-cutting themes are managed (eg via climate impact assessment)</t>
  </si>
  <si>
    <t>Now onwards</t>
  </si>
  <si>
    <t>CLIMATE-REQ14</t>
  </si>
  <si>
    <t>Net Zero target</t>
  </si>
  <si>
    <t>CLIMATE-REQ15</t>
  </si>
  <si>
    <t>Route map for compliance with Climate Change Act - Net Zero by 2037/2049</t>
  </si>
  <si>
    <t>Route map for compliance with Climate Change Act - Net Zero by 2037/2050</t>
  </si>
  <si>
    <t>CLIMATE-REQ16</t>
  </si>
  <si>
    <t>Clear links with partnerships</t>
  </si>
  <si>
    <t>CLIMATE-REQ17</t>
  </si>
  <si>
    <t>Strategy: Action Plan for Climate Change, Environment and Biodiversity</t>
  </si>
  <si>
    <t>CLIMATE-REQ18</t>
  </si>
  <si>
    <t>Adaptation strategy and plan</t>
  </si>
  <si>
    <t>CLIMATE-REQ19</t>
  </si>
  <si>
    <t>Procurement policy that priorities Climate/Sustainability above mandatory levels</t>
  </si>
  <si>
    <t>CLIMATE-REQ20</t>
  </si>
  <si>
    <t>Climate Data monitoring</t>
  </si>
  <si>
    <t>Climate Governance - Board, Steering Group</t>
  </si>
  <si>
    <t>CLIMATE-REQ21</t>
  </si>
  <si>
    <t>Local Energy strategy</t>
  </si>
  <si>
    <t>Economic Development</t>
  </si>
  <si>
    <t>CLIMATE-REQ22</t>
  </si>
  <si>
    <t>Long term financial plan for mitigation and adaptation</t>
  </si>
  <si>
    <t>Internal climate change action plan (emissions reduction etc) linked to Corporate KPIs</t>
  </si>
  <si>
    <t xml:space="preserve">Biodiversity to be integrated to work stream and corporate priorities </t>
  </si>
  <si>
    <t>Key expert staff in place around climate change, biodiversity, decarbonisation</t>
  </si>
  <si>
    <t>CLIMATE-REQ23</t>
  </si>
  <si>
    <t>Assessment of climate and ecological implications of key decisions</t>
  </si>
  <si>
    <t>Website - information for public on climate change, links to strategies, carbon footprint etc</t>
  </si>
  <si>
    <t>CLIMATE-REQ24</t>
  </si>
  <si>
    <t>Stakeholder Engagement Plan</t>
  </si>
  <si>
    <t>CLIMATE-REQ25</t>
  </si>
  <si>
    <t>Budget (for Climate Communication, projects community engagement)</t>
  </si>
  <si>
    <t>CLIMATE-REQ26</t>
  </si>
  <si>
    <t>Climate Comms Strategy</t>
  </si>
  <si>
    <t xml:space="preserve"> </t>
  </si>
  <si>
    <t>CLIMATE-REQ27</t>
  </si>
  <si>
    <t>HR Policies (eg recruitment, performance training) linked to sustainability</t>
  </si>
  <si>
    <t>CLIMATE-REQ28</t>
  </si>
  <si>
    <t xml:space="preserve">Declaration of Climate Emergency </t>
  </si>
  <si>
    <t>CLIMATE-REQ29</t>
  </si>
  <si>
    <t>Climate Champions in all different services within new authorities</t>
  </si>
  <si>
    <t>CLIMATE-REQ30</t>
  </si>
  <si>
    <t>Retain successful council partnerships</t>
  </si>
  <si>
    <t>CLIMATE-REQ31</t>
  </si>
  <si>
    <t>Carbon literacy training to be implemented in induction for staff</t>
  </si>
  <si>
    <t>CLIMATE-REQ32</t>
  </si>
  <si>
    <t>Nominations to existing external partnerships (eg ZCCP)</t>
  </si>
  <si>
    <t>CLIMATE-REQ33</t>
  </si>
  <si>
    <t>Carbon accounting methodology and mechanisms</t>
  </si>
  <si>
    <t>CLIMATE-REQ34</t>
  </si>
  <si>
    <t>Adaptation strategy and plan - duplication (also down as Should Have)</t>
  </si>
  <si>
    <t>CLIMATE-REQ35</t>
  </si>
  <si>
    <t>Net Zero Operational target (also down as Should Have)</t>
  </si>
  <si>
    <t>CLIMATE-REQ36</t>
  </si>
  <si>
    <t>Net Zero geographical target (does this differ from above?)</t>
  </si>
  <si>
    <t>CLIMATE-REQ37</t>
  </si>
  <si>
    <t>Memberships (APSE etc)</t>
  </si>
  <si>
    <t>CLIMATE-REQ38</t>
  </si>
  <si>
    <t>Net Zero software / tool</t>
  </si>
  <si>
    <t>CLIMATE-REQ39</t>
  </si>
  <si>
    <t>Clear roles and responsibilities to ensure delivery</t>
  </si>
  <si>
    <t>CLIMATE-REQ40</t>
  </si>
  <si>
    <t>Net Zero Skills audits</t>
  </si>
  <si>
    <t>CLIMATE-REQ41</t>
  </si>
  <si>
    <t>Budgets for consultants</t>
  </si>
  <si>
    <t>CLIMATE-REQ42</t>
  </si>
  <si>
    <t>Electric Vehicle transition / infrastructure plan</t>
  </si>
  <si>
    <t>CLIMATE-REQ43</t>
  </si>
  <si>
    <t>Net Zero operational emissions</t>
  </si>
  <si>
    <t>CLIMATE-REQ44</t>
  </si>
  <si>
    <t>Council-owned energy company</t>
  </si>
  <si>
    <t>CLIMATE-REQ45</t>
  </si>
  <si>
    <t>Community energy ownership schemes</t>
  </si>
  <si>
    <t>CLIMATE-REQ46</t>
  </si>
  <si>
    <t>Mechanisms for non-financial climate and nature related disclosures</t>
  </si>
  <si>
    <t>CLIMATE-REQ47</t>
  </si>
  <si>
    <t>Ability to achieve Net Zero by 2037 (ie budget, resources, policies etc)</t>
  </si>
  <si>
    <t>CLIMATE-REQ48</t>
  </si>
  <si>
    <t>Sufficient resources or budget to address climate and nature crises urgently enough</t>
  </si>
  <si>
    <t>CLIMATE-REQ49</t>
  </si>
  <si>
    <t>Low carbon affordable mobility strategy</t>
  </si>
  <si>
    <t>CLIMATE-REQ50</t>
  </si>
  <si>
    <t xml:space="preserve">Robust and funded active travel infrastructure </t>
  </si>
  <si>
    <t>CLIMATE-REQ51</t>
  </si>
  <si>
    <t xml:space="preserve">Internal biodiversity net gain principle for council projects </t>
  </si>
  <si>
    <t>CLIMATE-REQ52</t>
  </si>
  <si>
    <t>Carbon Accounting (duplication - also down as Could Have)</t>
  </si>
  <si>
    <t>CLIMATE-REQ53</t>
  </si>
  <si>
    <t>Tree Planting target</t>
  </si>
  <si>
    <t>CLIMATE-REQ54</t>
  </si>
  <si>
    <t>Updated Local Plan - sustainability embedded into policies</t>
  </si>
  <si>
    <t>Budgets &amp; managing performance within departments, approval limits established, performance reporting in place</t>
  </si>
  <si>
    <t>Must Have</t>
  </si>
  <si>
    <t>is reliant upon decisions being made by</t>
  </si>
  <si>
    <t>Out Of Hours Service</t>
  </si>
  <si>
    <t>Branded Website with links and Duty to Refer emails</t>
  </si>
  <si>
    <t>Fees &amp; Charges should align</t>
  </si>
  <si>
    <t>Essential standard policies for statutory services, e.g. DFG</t>
  </si>
  <si>
    <t xml:space="preserve">IT relevant to service - Locata. Flare, Civica CBL, Northgate, Idox, Anite, Info at work, Civicare, HIA foundations case manager, Abavus my council services, Ferret,  Case management systems. Flare is needed but may not be fuctioning by vesting day. </t>
  </si>
  <si>
    <t>Branding, name badges and ID for stat visits</t>
  </si>
  <si>
    <t>Core Support Services such as: Finance, Business Support, Legal, HR &amp; IT. Able to recruit.</t>
  </si>
  <si>
    <t>Supported Accomodation Contract/Grant Agreements</t>
  </si>
  <si>
    <t xml:space="preserve"> Contractor relationships and processes need to continue for day one.</t>
  </si>
  <si>
    <t>DA Crisis contact numbers</t>
  </si>
  <si>
    <t>CBL Fully operational</t>
  </si>
  <si>
    <t>Consitution for Officers delegations</t>
  </si>
  <si>
    <t>Customers can dial in and email, self serve on day 1 - different legacy council has different triage proesses and that needs to be maintained for day 1</t>
  </si>
  <si>
    <t>Executive functions to take reports</t>
  </si>
  <si>
    <t>DFG funding payments, approvals, financial delegations.</t>
  </si>
  <si>
    <t>Process for dealing with homeless appeals / approvals</t>
  </si>
  <si>
    <t>Green homes grant structures / team</t>
  </si>
  <si>
    <t>Government delta returns &amp; HCLIC need to be possible. (Flag discussion around aggregation of returns for new council).</t>
  </si>
  <si>
    <t>procedure for referrals from OTs and Health absed childrens OT need to be agreed and tested</t>
  </si>
  <si>
    <t>Training on day 1 changes for the teams</t>
  </si>
  <si>
    <t>Service for homeless families to assess applications and  be able to provide temp accomodation and wider support for children/safeguarding process</t>
  </si>
  <si>
    <t>Landlord functions and Urgent response for Council tenants (e.g. repairs). Where there are districts providing Landlord services, standards and policies need to be aligned for Day 1.</t>
  </si>
  <si>
    <t>Procedures, hand off points between teams etc</t>
  </si>
  <si>
    <t>Should Have</t>
  </si>
  <si>
    <t>Premises to operate from and teams in place in each service area to meet service demand.</t>
  </si>
  <si>
    <t>Plans to identify existing contracts and how to align, novate etc</t>
  </si>
  <si>
    <t>Identifying non priority Policies and plan to review these and timescale</t>
  </si>
  <si>
    <t>Revised Constitution</t>
  </si>
  <si>
    <t>Identify areas that may need new procurement</t>
  </si>
  <si>
    <t>A plan to align relevant Strategies, e.g. Housing Strategy - what will the priorities be?</t>
  </si>
  <si>
    <t>Plan to review partnerships</t>
  </si>
  <si>
    <t>Effective policies for DFGs, HHSRS and HMOs</t>
  </si>
  <si>
    <t>Local Plan policies in place</t>
  </si>
  <si>
    <t>Identitly of new teams and processes to manage them effectively</t>
  </si>
  <si>
    <t>review HIA, options going forward. :better homes agency"</t>
  </si>
  <si>
    <t>funding agreements, LAD, domestic abuse</t>
  </si>
  <si>
    <t>Direcction of travel for aligning Planning Policies</t>
  </si>
  <si>
    <t>internal procedures, reviewed. process based.</t>
  </si>
  <si>
    <t>updated letterheads,licence docs, offcial paperwork to the customer</t>
  </si>
  <si>
    <t>started to review staffing and roles, Job Descriptions</t>
  </si>
  <si>
    <t>Analysis of which partnerships are still required and new partnershps needed</t>
  </si>
  <si>
    <t>Clear guidelines and timelines for staff on emerging structures still not in place</t>
  </si>
  <si>
    <t>identify policies that are required and considered to approval at new Executive</t>
  </si>
  <si>
    <t>review IT systems, not common accross and consider options.</t>
  </si>
  <si>
    <t>consolidation of some policy. updated to improve services</t>
  </si>
  <si>
    <t>Common Quality Standards</t>
  </si>
  <si>
    <t>Staff training programme in place and rolling out to embedd new culture, policies changes, new IT, workarounds etc</t>
  </si>
  <si>
    <t>Clear decision making and escalation routes</t>
  </si>
  <si>
    <t>streamine none day 1 critical policy and process for discretionary activity so no postcode lottery</t>
  </si>
  <si>
    <t>Plans around HIA development  and timeline</t>
  </si>
  <si>
    <t>Streamlined Homelessness and Housing Strategies Private sector Housing Grants policies</t>
  </si>
  <si>
    <t>review of policies and procedures, KPI's/monitoring frameworks partner agencies arrangements</t>
  </si>
  <si>
    <t>team management lines for comms, 1-1s, team meetings in place</t>
  </si>
  <si>
    <t xml:space="preserve">Staff training programmes, appraisal processes agreed </t>
  </si>
  <si>
    <t>full team</t>
  </si>
  <si>
    <t>internal policies/training  for colleagues ie GDPR, safeguarding, E&amp;D, new LA priorities</t>
  </si>
  <si>
    <t>Partnerships reviewed and resstrucutred eg Cumbria Housing Group (and subgroups) and the Social Landlord/LA group plus agree what is happening with local partnerships</t>
  </si>
  <si>
    <t>team know who to report to if different to current arrangments</t>
  </si>
  <si>
    <t>appraisals and training plans &amp; priorities of the new council, to aid delivery</t>
  </si>
  <si>
    <t>Strategic partnerships</t>
  </si>
  <si>
    <t>Could Have</t>
  </si>
  <si>
    <t>Strategic housing priorities</t>
  </si>
  <si>
    <t>Integrated DFG team with OTs, etc</t>
  </si>
  <si>
    <t>Alignment of contracts - Locata</t>
  </si>
  <si>
    <t>Consistent template agreements, e.g. grants etc</t>
  </si>
  <si>
    <t>Some alignment of key policies</t>
  </si>
  <si>
    <t>One service team across the whole LA, ie homelessness</t>
  </si>
  <si>
    <t>MDT of colleagues dealing with DFG's - OT's, Asc, HIA</t>
  </si>
  <si>
    <t>Working partnership groups with Rp,s developers, Vol sector, </t>
  </si>
  <si>
    <t>Align the HoC properties with BBC housing stock to be managed inhouse</t>
  </si>
  <si>
    <t>Model for delivering Green Homes/sustainable warnth &amp; bididng for new fundign opportunities</t>
  </si>
  <si>
    <t>Domestic Abuse strategy</t>
  </si>
  <si>
    <t>settled teams who all know their own roles/responsibilities </t>
  </si>
  <si>
    <t>Local Housing Company</t>
  </si>
  <si>
    <t>Shared contracts in place for DFGs, ECO</t>
  </si>
  <si>
    <t>A model for a new HIA or Better Homes Agency</t>
  </si>
  <si>
    <t>Started work around joint working polcies, practices</t>
  </si>
  <si>
    <t>Rebranding of Officer equipment, letters, communication</t>
  </si>
  <si>
    <t>Started to look at Intergration of DFG within ASC</t>
  </si>
  <si>
    <t>Uniformed Services for Homeless Services, Housing Asssitance, tenancy advocacy</t>
  </si>
  <si>
    <t>empty homes strategy in plae for each unitary</t>
  </si>
  <si>
    <t>Integrated needs assessment for complex cases ASC/Homelessness/DFGs etc</t>
  </si>
  <si>
    <t>acess to data within east and west so staff can cover all areas not jsut legalcy footprint and provide OOH effectively</t>
  </si>
  <si>
    <t>Integrated OT/DFG teams</t>
  </si>
  <si>
    <t>HIA for each new Unitary</t>
  </si>
  <si>
    <t>one OOH shared system integrated with Social Care duty teams</t>
  </si>
  <si>
    <t>shared budgets for homeless prevention</t>
  </si>
  <si>
    <t>LHC registered and linking with econmic regen plans</t>
  </si>
  <si>
    <t>Social Care white paper delivery/transition plan</t>
  </si>
  <si>
    <t>One DFG service/meanstesting/ top ups etc</t>
  </si>
  <si>
    <t>Every strategy related not likely to be in place.</t>
  </si>
  <si>
    <t>Won't Have</t>
  </si>
  <si>
    <t>All contracts aligned.</t>
  </si>
  <si>
    <t>Aligned evidence base, e.g. stock condition survey or other evidence supporting strategic development - homeless reviews</t>
  </si>
  <si>
    <t>Consistent approach/funding opportunities in some areas, e.g. empty homes</t>
  </si>
  <si>
    <t>Definitive operating model</t>
  </si>
  <si>
    <t>new team/structure in place, forums/working groups/partnerships</t>
  </si>
  <si>
    <t>One Team - all speaking with one voice</t>
  </si>
  <si>
    <t>all the necessary policies/procedures in place and/or aligned</t>
  </si>
  <si>
    <t>same team structure across the LA</t>
  </si>
  <si>
    <t>budgets</t>
  </si>
  <si>
    <t>a new vision/culture - YET</t>
  </si>
  <si>
    <t>aligned pay/conditions</t>
  </si>
  <si>
    <t>settled teams/colleagues</t>
  </si>
  <si>
    <t>job descriptions/role profiles consistent</t>
  </si>
  <si>
    <t>All new teams and systems in place</t>
  </si>
  <si>
    <t>Consistent approach to Officers decisions, autonomy</t>
  </si>
  <si>
    <t>Shared IT systems for areas of work, specific to work area. FLARE, CASE MANAGER</t>
  </si>
  <si>
    <t>Culture change, Carlisle works on three C's</t>
  </si>
  <si>
    <t>Shared department budgets, equipment, training, resources</t>
  </si>
  <si>
    <t>VR on the table around staffing</t>
  </si>
  <si>
    <t>Full commonality in response across the new area</t>
  </si>
  <si>
    <t>Fully intergated teams and structures</t>
  </si>
  <si>
    <t>Common contractual arrangements</t>
  </si>
  <si>
    <t>HOUSE-REQ1</t>
  </si>
  <si>
    <t>is reliant upon decisions being made by and requires support from</t>
  </si>
  <si>
    <t>HOUSE-REQ2</t>
  </si>
  <si>
    <t>Place Theme - Housing</t>
  </si>
  <si>
    <t>HOUSE-REQ3</t>
  </si>
  <si>
    <t>HOUSE-REQ4</t>
  </si>
  <si>
    <t>HOUSE-REQ5</t>
  </si>
  <si>
    <t>HOUSE-REQ6</t>
  </si>
  <si>
    <t xml:space="preserve">Requires support from </t>
  </si>
  <si>
    <t>HOUSE-REQ7</t>
  </si>
  <si>
    <t>HOUSE-REQ8</t>
  </si>
  <si>
    <t>HOUSE-REQ9</t>
  </si>
  <si>
    <t>HOUSE-REQ10</t>
  </si>
  <si>
    <t>HOUSE-REQ11</t>
  </si>
  <si>
    <t>HOUSE-REQ12</t>
  </si>
  <si>
    <t>HOUSE-REQ13</t>
  </si>
  <si>
    <t>HOUSE-REQ14</t>
  </si>
  <si>
    <t>HOUSE-REQ15</t>
  </si>
  <si>
    <t>HOUSE-REQ16</t>
  </si>
  <si>
    <t>People -Adults</t>
  </si>
  <si>
    <t>HOUSE-REQ17</t>
  </si>
  <si>
    <t>HOUSE-REQ18</t>
  </si>
  <si>
    <t>HOUSE-REQ19</t>
  </si>
  <si>
    <t>HOUSE-REQ20</t>
  </si>
  <si>
    <t>HOUSE-REQ21</t>
  </si>
  <si>
    <t>is interdependent with</t>
  </si>
  <si>
    <t>Finance - Benefit Realisation</t>
  </si>
  <si>
    <t>HOUSE-REQ22</t>
  </si>
  <si>
    <t>HOUSE-REQ23</t>
  </si>
  <si>
    <t>HOUSE-REQ24</t>
  </si>
  <si>
    <t>HOUSE-REQ25</t>
  </si>
  <si>
    <t>HOUSE-REQ26</t>
  </si>
  <si>
    <t>Children</t>
  </si>
  <si>
    <t>HOUSE-REQ27</t>
  </si>
  <si>
    <t>HOUSE-REQ28</t>
  </si>
  <si>
    <t>HOUSE-REQ40</t>
  </si>
  <si>
    <t>HOUSE-REQ41</t>
  </si>
  <si>
    <t>People Theme - Childrens and Families</t>
  </si>
  <si>
    <t>HOUSE-REQ42</t>
  </si>
  <si>
    <t>HOUSE-REQ43</t>
  </si>
  <si>
    <t>HOUSE-REQ44</t>
  </si>
  <si>
    <t>HOUSE-REQ45</t>
  </si>
  <si>
    <t>HOUSE-REQ46</t>
  </si>
  <si>
    <t>HOUSE-REQ47</t>
  </si>
  <si>
    <t>HOUSE-REQ48</t>
  </si>
  <si>
    <t>HOUSE-REQ54</t>
  </si>
  <si>
    <t>HOUSE-REQ55</t>
  </si>
  <si>
    <t>HOUSE-REQ56</t>
  </si>
  <si>
    <t>HOUSE-REQ57</t>
  </si>
  <si>
    <t>HOUSE-REQ58</t>
  </si>
  <si>
    <t>Requires discussion with</t>
  </si>
  <si>
    <t>HOUSE-REQ59</t>
  </si>
  <si>
    <t>HOUSE-REQ60</t>
  </si>
  <si>
    <t>HOUSE-REQ61</t>
  </si>
  <si>
    <t>HOUSE-REQ62</t>
  </si>
  <si>
    <t>HOUSE-REQ63</t>
  </si>
  <si>
    <t>HOUSE-REQ64</t>
  </si>
  <si>
    <t>Cross cutting theme - Financial Sustainability and Benefits Realisation</t>
  </si>
  <si>
    <t>HOUSE-REQ65</t>
  </si>
  <si>
    <t>HOUSE-REQ66</t>
  </si>
  <si>
    <t>HOUSE-REQ67</t>
  </si>
  <si>
    <t>HOUSE-REQ68</t>
  </si>
  <si>
    <t>HOUSE-REQ69</t>
  </si>
  <si>
    <t>HOUSE-REQ70</t>
  </si>
  <si>
    <t>HOUSE-REQ71</t>
  </si>
  <si>
    <t>HOUSE-REQ72</t>
  </si>
  <si>
    <t>HOUSE-REQ73</t>
  </si>
  <si>
    <t>HOUSE-REQ74</t>
  </si>
  <si>
    <t>HOUSE-REQ75</t>
  </si>
  <si>
    <t>HOUSE-REQ76</t>
  </si>
  <si>
    <t>HOUSE-REQ77</t>
  </si>
  <si>
    <t>HOUSE-REQ78</t>
  </si>
  <si>
    <t>HOUSE-REQ79</t>
  </si>
  <si>
    <t>HOUSE-REQ80</t>
  </si>
  <si>
    <t>HOUSE-REQ81</t>
  </si>
  <si>
    <t>HOUSE-REQ82</t>
  </si>
  <si>
    <t>HOUSE-REQ83</t>
  </si>
  <si>
    <t>HOUSE-REQ84</t>
  </si>
  <si>
    <t>HOUSE-REQ85</t>
  </si>
  <si>
    <t>HOUSE-REQ86</t>
  </si>
  <si>
    <t>HOUSE-REQ87</t>
  </si>
  <si>
    <t>HOUSE-REQ88</t>
  </si>
  <si>
    <t>HOUSE-REQ89</t>
  </si>
  <si>
    <t>HOUSE-REQ102</t>
  </si>
  <si>
    <t>HOUSE-REQ103</t>
  </si>
  <si>
    <t>HOUSE-REQ104</t>
  </si>
  <si>
    <t>HOUSE-REQ105</t>
  </si>
  <si>
    <t>HOUSE-REQ106</t>
  </si>
  <si>
    <t>HOUSE-REQ107</t>
  </si>
  <si>
    <t>HOUSE-REQ108</t>
  </si>
  <si>
    <t>HOUSE-REQ109</t>
  </si>
  <si>
    <t>HOUSE-REQ110</t>
  </si>
  <si>
    <t>HOUSE-REQ111</t>
  </si>
  <si>
    <t>HOUSE-REQ112</t>
  </si>
  <si>
    <t>HOUSE-REQ113</t>
  </si>
  <si>
    <t>HOUSE-REQ114</t>
  </si>
  <si>
    <t>HOUSE-REQ115</t>
  </si>
  <si>
    <t>HOUSE-REQ116</t>
  </si>
  <si>
    <t>HOUSE-REQ117</t>
  </si>
  <si>
    <t>HOUSE-REQ118</t>
  </si>
  <si>
    <t>HOUSE-REQ119</t>
  </si>
  <si>
    <t>HOUSE-REQ120</t>
  </si>
  <si>
    <t>HOUSE-REQ121</t>
  </si>
  <si>
    <t>HOUSE-REQ122</t>
  </si>
  <si>
    <t>HOUSE-REQ123</t>
  </si>
  <si>
    <t>HOUSE-REQ124</t>
  </si>
  <si>
    <t>HOUSE-REQ125</t>
  </si>
  <si>
    <t>HOUSE-REQ126</t>
  </si>
  <si>
    <t>HOUSE-REQ127</t>
  </si>
  <si>
    <t>HOUSE-REQ128</t>
  </si>
  <si>
    <t>HOUSE-REQ129</t>
  </si>
  <si>
    <t>HOUSE-REQ130</t>
  </si>
  <si>
    <t>HOUSE-REQ131</t>
  </si>
  <si>
    <t>Strategic Commisssioning</t>
  </si>
  <si>
    <t>HOUSE-REQ132</t>
  </si>
  <si>
    <t>HOUSE-REQ133</t>
  </si>
  <si>
    <t>HOUSE-REQ134</t>
  </si>
  <si>
    <t>HOUSE-REQ135</t>
  </si>
  <si>
    <t>HOUSE-REQ136</t>
  </si>
  <si>
    <t>HOUSE-REQ137</t>
  </si>
  <si>
    <t>HOUSE-REQ138</t>
  </si>
  <si>
    <t>HOUSE-REQ139</t>
  </si>
  <si>
    <t>HOUSE-REQ140</t>
  </si>
  <si>
    <t>HOUSE-REQ141</t>
  </si>
  <si>
    <t>HOUSE-REQ142</t>
  </si>
  <si>
    <t>HOUSE-REQ143</t>
  </si>
  <si>
    <t>HOUSE-REQ144</t>
  </si>
  <si>
    <t>HOUSE-REQ145</t>
  </si>
  <si>
    <t>HOUSE-REQ146</t>
  </si>
  <si>
    <t>HOUSE-REQ147</t>
  </si>
  <si>
    <t>HOUSE-REQ148</t>
  </si>
  <si>
    <t>HOUSE-REQ149</t>
  </si>
  <si>
    <t>HOUSE-REQ150</t>
  </si>
  <si>
    <t>HOUSE-REQ151</t>
  </si>
  <si>
    <t>HOUSE-REQ152</t>
  </si>
  <si>
    <t>HOUSE-REQ153</t>
  </si>
  <si>
    <t>PBC-REQ1</t>
  </si>
  <si>
    <t>Recurit and retain staff that will be situated within deliverable geographies across the new authorities</t>
  </si>
  <si>
    <t>PBC-REQ2</t>
  </si>
  <si>
    <t>New workable schemes of delegation adopted by the new authorities</t>
  </si>
  <si>
    <t>PBC-REQ3</t>
  </si>
  <si>
    <t>All local plans and supplementary planning documents to be adopted by new authorities</t>
  </si>
  <si>
    <t>PBC-REQ4</t>
  </si>
  <si>
    <t>LDS (Local Development Scheme) to be adopted by new authoirities</t>
  </si>
  <si>
    <t>PBC-REQ5</t>
  </si>
  <si>
    <t>Shadow authorities to decide committee structure in new authorities</t>
  </si>
  <si>
    <t>PBC-REQ6</t>
  </si>
  <si>
    <t>Shadow Authority Planning Committee Elections to take place and new chair appointed for both authorities</t>
  </si>
  <si>
    <t>PBC-REQ7</t>
  </si>
  <si>
    <t xml:space="preserve">Member training for Planning Committee  for-both authorities </t>
  </si>
  <si>
    <t>PBC-REQ8</t>
  </si>
  <si>
    <t>Street Naming and Numbering - Committee approval of SNN policy in both authorities</t>
  </si>
  <si>
    <t>PBC-REQ9</t>
  </si>
  <si>
    <t>Enforcement policies to be adopted by new authorities</t>
  </si>
  <si>
    <t>PBC-REQ10</t>
  </si>
  <si>
    <t>Agreed policy in regards to CIL / section 106 (South Lakeland has a CIL but no other authority has one)</t>
  </si>
  <si>
    <t>PBC-REQ11</t>
  </si>
  <si>
    <t>Pre-app policy to be adopted by the new authorities</t>
  </si>
  <si>
    <t>PBC-REQ12</t>
  </si>
  <si>
    <t xml:space="preserve">Functional IT systems for Building Control &amp; Development Management </t>
  </si>
  <si>
    <t>PBC-REQ13</t>
  </si>
  <si>
    <t>Access to historic planning records for buiding control, development management and minerals and waste</t>
  </si>
  <si>
    <t>PBC-REQ14</t>
  </si>
  <si>
    <t xml:space="preserve">GIS systems </t>
  </si>
  <si>
    <t>PBC-REQ15</t>
  </si>
  <si>
    <t xml:space="preserve">New MoU for joint committees such as partnership boards </t>
  </si>
  <si>
    <t>PBC-REQ16</t>
  </si>
  <si>
    <t xml:space="preserve">Appoint partnership members to AONB boards (Solway Coast, North Pennines &amp; Arnside and Silverdale </t>
  </si>
  <si>
    <t>PBC-REQ17</t>
  </si>
  <si>
    <t xml:space="preserve">Statutory Planning Noties Policy needs to be cordinated </t>
  </si>
  <si>
    <t>PBC-REQ18</t>
  </si>
  <si>
    <t>Approach to site notices needs to be cordinated</t>
  </si>
  <si>
    <t>PBC-REQ19</t>
  </si>
  <si>
    <t xml:space="preserve">Harmonised standard conditions for both authorities </t>
  </si>
  <si>
    <t>PBC-REQ20</t>
  </si>
  <si>
    <t>Harmonised validation procedures for both authorities</t>
  </si>
  <si>
    <t>PBC-REQ21</t>
  </si>
  <si>
    <t xml:space="preserve">Corporate Templates for notices, decisions, delgated reports &amp; committee reports </t>
  </si>
  <si>
    <t>PBC-REQ22</t>
  </si>
  <si>
    <t>Committee Policy to be agreed (i.e. site visit policy)</t>
  </si>
  <si>
    <t>PBC-REQ23</t>
  </si>
  <si>
    <t>A new centralised admin protocal for development management and building control in both authorities.  These include inboxes and addresses for plannning and building control applications in the new authorities.</t>
  </si>
  <si>
    <t>PBC-REQ24</t>
  </si>
  <si>
    <t>Harmonised local plans for the new authorities</t>
  </si>
  <si>
    <t>PBC-REQ25</t>
  </si>
  <si>
    <t>A harmonised IT system for Development Management and Building Control in the new authorities</t>
  </si>
  <si>
    <t>PBC-REQ26</t>
  </si>
  <si>
    <t>A Harmonised GIS system for the new authorities</t>
  </si>
  <si>
    <t>Day1 Requirements &amp; Inter/Dependencies (Customer and Digital)</t>
  </si>
  <si>
    <t>Customer and Digital</t>
  </si>
  <si>
    <t>Day 1  Requirements - Corporate Enablers</t>
  </si>
  <si>
    <t>THEME</t>
  </si>
  <si>
    <t>WORKSTREAM</t>
  </si>
  <si>
    <t>REQUIREMENT ID</t>
  </si>
  <si>
    <r>
      <t xml:space="preserve">DAY 1 REQUIREMENTS
</t>
    </r>
    <r>
      <rPr>
        <sz val="14"/>
        <color rgb="FFFFFFFF"/>
        <rFont val="Arial"/>
        <family val="2"/>
      </rPr>
      <t xml:space="preserve">( A checklist to ensure the organisation functions both safe&amp;legal </t>
    </r>
    <r>
      <rPr>
        <b/>
        <i/>
        <sz val="14"/>
        <color rgb="FFFFFFFF"/>
        <rFont val="Arial"/>
        <family val="2"/>
      </rPr>
      <t>and</t>
    </r>
    <r>
      <rPr>
        <sz val="14"/>
        <color rgb="FFFFFFFF"/>
        <rFont val="Arial"/>
        <family val="2"/>
      </rPr>
      <t xml:space="preserve"> provides the same services as it currently does</t>
    </r>
    <r>
      <rPr>
        <sz val="16"/>
        <color rgb="FFFFFFFF"/>
        <rFont val="Arial"/>
        <family val="2"/>
      </rPr>
      <t>)</t>
    </r>
  </si>
  <si>
    <t>Agreed with dependent workstream?</t>
  </si>
  <si>
    <t>MOSCOW</t>
  </si>
  <si>
    <t>CORPORATE ENABLERS</t>
  </si>
  <si>
    <t>Accountancy and financial planning</t>
  </si>
  <si>
    <t>All info TBC</t>
  </si>
  <si>
    <t>Must have (safe &amp; legal)/ Should have/ could have</t>
  </si>
  <si>
    <t>Baselining/as-is complete - day 1 requirements TBC</t>
  </si>
  <si>
    <t>Admin &amp; Business Support</t>
  </si>
  <si>
    <t>Baselining/as-is complete - day 1 requirements TBC
Business support is the backbone of a lot of the services, interdependencies are high between this service and most others</t>
  </si>
  <si>
    <t>Capital Programme</t>
  </si>
  <si>
    <t>Comms &amp; Engagement</t>
  </si>
  <si>
    <t>Change Mngt &amp; Transformation</t>
  </si>
  <si>
    <t>Digital, Service centre &amp; Customer interf.</t>
  </si>
  <si>
    <t>Further on than other workstreams - EY aiding this work</t>
  </si>
  <si>
    <t>FOI/SAR Comments, Compliment &amp; Complaints</t>
  </si>
  <si>
    <t>No</t>
  </si>
  <si>
    <t xml:space="preserve">Must have </t>
  </si>
  <si>
    <t>Data Protection Officer as SPOC for Information Commissioner Office </t>
  </si>
  <si>
    <t>Ensuring registration with Information Commissioner </t>
  </si>
  <si>
    <t xml:space="preserve">Dealing directly with the Local Government and Social Care Ombudsman </t>
  </si>
  <si>
    <t>Publishing information and data sets under a Publication Scheme/INSPIRE/RPS </t>
  </si>
  <si>
    <t xml:space="preserve">Ensuring the Complaints Policies and Information Governance Framework are complied with </t>
  </si>
  <si>
    <t>Advising on Data Protection </t>
  </si>
  <si>
    <t>Responding to complaints and requests </t>
  </si>
  <si>
    <t>Ability to make a request for rectification, erasure, restriction, portability of your data under the General Data Protection Regulations (GDPR) // Ability to make requests for CCTV footage //Ability to report data breaches</t>
  </si>
  <si>
    <t>FOI request form </t>
  </si>
  <si>
    <t xml:space="preserve">Disclosure Log </t>
  </si>
  <si>
    <t xml:space="preserve">Access to digital and hard records </t>
  </si>
  <si>
    <t>SAR Process </t>
  </si>
  <si>
    <t>Agree a complaints process. Define scope, stages, escalation, timescales and limitations</t>
  </si>
  <si>
    <t>Health &amp; Safety</t>
  </si>
  <si>
    <t>H&amp;S-REQ1 (Policy)</t>
  </si>
  <si>
    <t>Corporate H&amp;S Policy.  Need to be brought to the attention of all the employees as per the H&amp;S at work act</t>
  </si>
  <si>
    <t>H&amp;S-REQ2 
(The Team)</t>
  </si>
  <si>
    <t>Access to sufficient resources for competent health and safety advice both general and “industry specific competence” depending on service or service areas</t>
  </si>
  <si>
    <t>H&amp;S-REQ3
(The Team)</t>
  </si>
  <si>
    <t>Review of health and safety resources (in terms of current workforce)</t>
  </si>
  <si>
    <t>H&amp;S-REQ4
(Reporting/
Recording)</t>
  </si>
  <si>
    <t xml:space="preserve">Agreed mechanisms for accident and incident reporting, recording and investigation </t>
  </si>
  <si>
    <t>H&amp;S-REQ5
(Assessing 
Hazards)</t>
  </si>
  <si>
    <t>Agreed arrangements for the provisions of suitable and sufficient risk assessment, risk controls and PPE</t>
  </si>
  <si>
    <t>H&amp;S-REQ6
(Training and Development)</t>
  </si>
  <si>
    <t>Ensuring the provisions of suitable and sufficient information, Instruction, training and supervision for employees specific to their area of work / working environment</t>
  </si>
  <si>
    <t>H&amp;S-REQ7
(The Team)</t>
  </si>
  <si>
    <t xml:space="preserve">First Aid / Fire Safety Provisions – Equipment, training, appointed First Aid Persons </t>
  </si>
  <si>
    <t>H&amp;S-REQ8
(Governance)</t>
  </si>
  <si>
    <t>Compliant workplace and welfare facilities</t>
  </si>
  <si>
    <t>H&amp;S-REQ9
(The Team)</t>
  </si>
  <si>
    <t>Agreed consultation mechanisms in place (workers and their TU H&amp;S representatives)</t>
  </si>
  <si>
    <t>H&amp;S-REQ10
(Delivery Model)</t>
  </si>
  <si>
    <t>Statutory Health Surveillance for employees – Requirement specific to nature of work</t>
  </si>
  <si>
    <t>H&amp;S-REQ11
(Delivery Model)</t>
  </si>
  <si>
    <t>Robust contractor procurement and safety management systems</t>
  </si>
  <si>
    <t>H&amp;S-REQ12
(Assessing Risk)</t>
  </si>
  <si>
    <t>Arrangements for Statutory Inspections / Compliance</t>
  </si>
  <si>
    <t>H&amp;S-REQ13
(The Team)</t>
  </si>
  <si>
    <t>Provision of specifically assigned Competent Persons</t>
  </si>
  <si>
    <t>H&amp;S-REQ14
(Assessing Risk)</t>
  </si>
  <si>
    <t>Approval and notification service for Educational Visits</t>
  </si>
  <si>
    <t>H&amp;S-REQ15
(Assessing Risk)</t>
  </si>
  <si>
    <t>Basic statutory compliance</t>
  </si>
  <si>
    <t>H&amp;S-REQ16
(Governance)</t>
  </si>
  <si>
    <t xml:space="preserve">Corporate Insurance </t>
  </si>
  <si>
    <t>H&amp;S-REQ17
(Governance)</t>
  </si>
  <si>
    <t>Outline plan for accountability and lead for H&amp;S Governance for the new authorities and establishment of management structures (e.g. H&amp;S Management Board/Group)</t>
  </si>
  <si>
    <t>H&amp;S-REQ18
(The Team)</t>
  </si>
  <si>
    <t>Portfolio holder for H &amp; S - Council Members H &amp; S understanding of their roles with regards to H&amp;S</t>
  </si>
  <si>
    <t>H&amp;S-REQ19
(The Team)</t>
  </si>
  <si>
    <t>Structural knowledge by Senior Team, Council Members, Manage</t>
  </si>
  <si>
    <t>H&amp;S-REQ20
(Governance)</t>
  </si>
  <si>
    <t>Clear longer term understanding of “who” in terms of H&amp;S provisions and monitoring compliance is doing what in new authority</t>
  </si>
  <si>
    <t>H&amp;S-REQ21
(The Team)</t>
  </si>
  <si>
    <t>Dedicated H &amp; S Administrative support</t>
  </si>
  <si>
    <t>H&amp;S-REQ22
(Finance)</t>
  </si>
  <si>
    <t>Health and Safety budgets for team and for the wider H &amp; S requirements</t>
  </si>
  <si>
    <t>H&amp;S-REQ23
(Assessing Risk)</t>
  </si>
  <si>
    <t>Corporate Risk Register and H&amp;S Action plans to identify “higher risk” areas and priority H&amp;S Objectives</t>
  </si>
  <si>
    <t>H&amp;S-REQ24
(Assessing Risk)</t>
  </si>
  <si>
    <t xml:space="preserve">Agreed procedures for ongoing H&amp;S audits, inspection and proactive monitoring </t>
  </si>
  <si>
    <t>H&amp;S-REQ25
(Comms)</t>
  </si>
  <si>
    <t>ICT infrastructure to support H&amp;S systems and relevant communications</t>
  </si>
  <si>
    <t>H&amp;S-REQ26
(Governance)</t>
  </si>
  <si>
    <t>Mechanisms in place for production of annual H&amp;S report</t>
  </si>
  <si>
    <t>H&amp;S-REQ27
(Comms)</t>
  </si>
  <si>
    <t>Appropriate branding</t>
  </si>
  <si>
    <t>H&amp;S-REQ28
(Training &amp; Development)</t>
  </si>
  <si>
    <t>Clear H&amp;S champions as part of working groups</t>
  </si>
  <si>
    <t>H&amp;S-REQ29
(Governance)</t>
  </si>
  <si>
    <t>Unified H&amp;S Unions working parties</t>
  </si>
  <si>
    <t>H&amp;S-REQ30
(The Team)</t>
  </si>
  <si>
    <t>Agreed and recognised competence of H&amp;S specialist list</t>
  </si>
  <si>
    <t>H&amp;S-REQ31
(Governance)</t>
  </si>
  <si>
    <t>Audits undertaken by those currently within different authorities</t>
  </si>
  <si>
    <t>H&amp;S-REQ32
(Finance)</t>
  </si>
  <si>
    <t>Shared Budgets for better purchasing power</t>
  </si>
  <si>
    <t>H&amp;S-REQ33
(Finance)</t>
  </si>
  <si>
    <t>Agreed protocols between merging authorities</t>
  </si>
  <si>
    <t>H&amp;S-REQ34
(The Team)</t>
  </si>
  <si>
    <t>Action plan to review current H &amp; S team structures and corporate OH&amp;S arrangements</t>
  </si>
  <si>
    <t>H&amp;S-REQ35
(Delivery Model)</t>
  </si>
  <si>
    <t>Review of tasks currently undertaken by H &amp; S Services</t>
  </si>
  <si>
    <t>H&amp;S-REQ36
(Learning &amp; Development)</t>
  </si>
  <si>
    <t>Health and Safety Competence Development Framework for employees and managers</t>
  </si>
  <si>
    <t>H&amp;S-REQ37
(Assessing Risk)</t>
  </si>
  <si>
    <t>Day one unification of risk assessments and safe working practices for common areas of work</t>
  </si>
  <si>
    <t>H&amp;S-REQ38
(Governance)</t>
  </si>
  <si>
    <t>Unification of Corporate Risk Registers and agreed committee structures / formats</t>
  </si>
  <si>
    <t>H&amp;S-REQ39
(Delivery Model)</t>
  </si>
  <si>
    <t>Universal / shared “Service Providers / external</t>
  </si>
  <si>
    <t>H&amp;S-REQ40
(Governance)</t>
  </si>
  <si>
    <t>Universal providers of facilities contracts</t>
  </si>
  <si>
    <t>H&amp;S-REQ41
(Comms)</t>
  </si>
  <si>
    <t>Electronic Health and Safety management and audit systems</t>
  </si>
  <si>
    <t>H&amp;S-REQ42
(The Team)</t>
  </si>
  <si>
    <t>Risk that current H&amp;S resources, staffing and personnel will be insufficient to cover both unitary authorities</t>
  </si>
  <si>
    <t>H&amp;S-REQ43
(Governance)</t>
  </si>
  <si>
    <t>Long term compliance contracts signed off</t>
  </si>
  <si>
    <t>Baselining/as-is complete. Day 1 requirements TBC</t>
  </si>
  <si>
    <t xml:space="preserve">Income Collection </t>
  </si>
  <si>
    <t>Info governance</t>
  </si>
  <si>
    <t>Legal &amp; Democratic</t>
  </si>
  <si>
    <t>Local tax collection &amp; Benefits</t>
  </si>
  <si>
    <t>Pension fund</t>
  </si>
  <si>
    <t>Performance &amp; Intelligence</t>
  </si>
  <si>
    <t>Policy Framework</t>
  </si>
  <si>
    <t>Property, asset strategy &amp; property maint.</t>
  </si>
  <si>
    <t xml:space="preserve">Risk Managem. &amp; Business Continuity </t>
  </si>
  <si>
    <t>Records Management</t>
  </si>
  <si>
    <t>To populate with day 1 requirements</t>
  </si>
  <si>
    <t>Strategic Commiss., procurement &amp; Contract</t>
  </si>
  <si>
    <t>Treasury Managem. &amp; Insurance</t>
  </si>
  <si>
    <t>Day 1 Customer &amp; digital</t>
  </si>
  <si>
    <t>CUSTOMER &amp; DIGITAL</t>
  </si>
  <si>
    <t>PROJECT RISK REGISTER</t>
  </si>
  <si>
    <t>Current overall Project Risk RAG Rating:</t>
  </si>
  <si>
    <t>Amber</t>
  </si>
  <si>
    <t>Some concerns with one or more risk controls but confident that actions taken will address problem.</t>
  </si>
  <si>
    <t>Target Score Assessment</t>
  </si>
  <si>
    <t>Project Name:  LGR Place Theme</t>
  </si>
  <si>
    <t>Risk Register</t>
  </si>
  <si>
    <t>Red</t>
  </si>
  <si>
    <t>Significant concerns</t>
  </si>
  <si>
    <t>Some concerns but confident that actions taken will address problem.</t>
  </si>
  <si>
    <t>Version No:           2</t>
  </si>
  <si>
    <t>On schedule to meet target score by target date.</t>
  </si>
  <si>
    <t>Met Target</t>
  </si>
  <si>
    <t>The target risk score has been reached.</t>
  </si>
  <si>
    <t>Risk No.</t>
  </si>
  <si>
    <t>Author</t>
  </si>
  <si>
    <t>Date Identified</t>
  </si>
  <si>
    <t>Risk Description</t>
  </si>
  <si>
    <t>Likelihood</t>
  </si>
  <si>
    <t>Risk Score
(LxI)</t>
  </si>
  <si>
    <t>Risk Level</t>
  </si>
  <si>
    <t>Risk Treatments</t>
  </si>
  <si>
    <t>Progress with mitigation</t>
  </si>
  <si>
    <t>Target Risk Score</t>
  </si>
  <si>
    <t>Target Date</t>
  </si>
  <si>
    <t>Prospect of hitting target score</t>
  </si>
  <si>
    <t>Date Reviewed</t>
  </si>
  <si>
    <t>Overall Project Risk RAG Rating Key:</t>
  </si>
  <si>
    <t>Risk Matrix</t>
  </si>
  <si>
    <t>Significant concerns with one or more risk controls.  Requires Board consideration / immediate action</t>
  </si>
  <si>
    <t>Risk Level Tolerances</t>
  </si>
  <si>
    <t>Band</t>
  </si>
  <si>
    <t>Risk Treatment</t>
  </si>
  <si>
    <t>High 15-25
(Red Risks)</t>
  </si>
  <si>
    <t>Risks at this level are so significant that risk treatment is mandatory</t>
  </si>
  <si>
    <t>Medium 6-12
(Amber Risks)</t>
  </si>
  <si>
    <t>Risks at this level require a cost/benefit analysis to take place to determine the most appropriate risk treatment</t>
  </si>
  <si>
    <t>Low 1-5
(Green Risks)</t>
  </si>
  <si>
    <t>Risks at this level can be regarded as negligible, or so small that no risk treatment is required</t>
  </si>
  <si>
    <t>PROJECT ISSUES</t>
  </si>
  <si>
    <t>Current overall Project Issue RAG Rating:</t>
  </si>
  <si>
    <t>Some concerns with one or more issue controls but confident that actions taken will address problem.</t>
  </si>
  <si>
    <t xml:space="preserve">Project Name:  </t>
  </si>
  <si>
    <t xml:space="preserve">Prepared by:         </t>
  </si>
  <si>
    <t xml:space="preserve">Version No:         </t>
  </si>
  <si>
    <t>The target issue score has been reached.</t>
  </si>
  <si>
    <t>Issue No.</t>
  </si>
  <si>
    <t>Issue Description</t>
  </si>
  <si>
    <t>Issue Score
(LxI)</t>
  </si>
  <si>
    <t>Issue Level</t>
  </si>
  <si>
    <t>Issue Treatments</t>
  </si>
  <si>
    <t>Target Issue Score</t>
  </si>
  <si>
    <t>Issue Owner</t>
  </si>
  <si>
    <t>Overall Project Issue RAG Rating Key:</t>
  </si>
  <si>
    <t>Issue Matrix</t>
  </si>
  <si>
    <t>Significant concerns with one or more issue controls.  Requires Board consideration / immediate action</t>
  </si>
  <si>
    <t>Issue Level Tolerances</t>
  </si>
  <si>
    <t>Issue Treatment</t>
  </si>
  <si>
    <t>Issues at this level are so significant that issue treatment is mandatory</t>
  </si>
  <si>
    <t>Issues at this level require a cost/benefit analysis to take place to determine the most appropriate risk treatment</t>
  </si>
  <si>
    <t>Issues at this level can be regarded as negligible, or so small that no issue treatment is required</t>
  </si>
  <si>
    <t>ED-REQ1</t>
  </si>
  <si>
    <t>Grant Funding Agreements &amp; MoU (legacy and current) to be novated (an estimated 1,880 county council GFA contracts require novation)</t>
  </si>
  <si>
    <t>is reliant on contributions from</t>
  </si>
  <si>
    <t>ED-REQ2</t>
  </si>
  <si>
    <t>Where accountable bodies and project applicants belong to the same organisation, new MoUs need to be created.</t>
  </si>
  <si>
    <t>ED-REQ3</t>
  </si>
  <si>
    <t>Decision is needed regarding if the CLEP accountable body function is going to be provided by two authorities or one</t>
  </si>
  <si>
    <t>ED-REQ4</t>
  </si>
  <si>
    <t xml:space="preserve">The accountable body function for Cross boundary programmes (both current and legacy) needs to be allocated to either authority </t>
  </si>
  <si>
    <t>ED-REQ5</t>
  </si>
  <si>
    <t xml:space="preserve">Where accountable bodies and project applicants belong to the same organisation, new MoUs need to be drawn up </t>
  </si>
  <si>
    <t>ED-REQ6</t>
  </si>
  <si>
    <t>Agreements to be made regarding how the PMO and accountable body functions will be funded in the new authorities (including administration fees from programmes such as Town Deal)</t>
  </si>
  <si>
    <t>ED-REQ7</t>
  </si>
  <si>
    <t>Document retention</t>
  </si>
  <si>
    <t>ED-REQ8</t>
  </si>
  <si>
    <t xml:space="preserve">Harmonised governance frameworks </t>
  </si>
  <si>
    <t>ED-REQ9</t>
  </si>
  <si>
    <t>Harmonised and consolidated economic strategies for day one</t>
  </si>
  <si>
    <t>NZ-REQ1</t>
  </si>
  <si>
    <t>NZ-REQ2</t>
  </si>
  <si>
    <t>NZ-REQ3</t>
  </si>
  <si>
    <t>Acountable Body arrangements for existing projects and supporting resources</t>
  </si>
  <si>
    <t>Accountancy &amp; Financial Planning – all other elements</t>
  </si>
  <si>
    <t>NZ-REQ4</t>
  </si>
  <si>
    <t>NZ-REQ5</t>
  </si>
  <si>
    <t>NZ-REQ6</t>
  </si>
  <si>
    <t>NZ-REQ7</t>
  </si>
  <si>
    <t>NZ-REQ8</t>
  </si>
  <si>
    <t>NZ-REQ9</t>
  </si>
  <si>
    <t>NZ-REQ10</t>
  </si>
  <si>
    <t>NZ-REQ11</t>
  </si>
  <si>
    <t>NZ-REQ12</t>
  </si>
  <si>
    <t>NZ-REQ13</t>
  </si>
  <si>
    <t>Organisational and geographical Net Zero targets</t>
  </si>
  <si>
    <t>NZ-REQ14</t>
  </si>
  <si>
    <t>Route map for compliance with ZCCP/Climate Change Act net zero targets 2037/2050</t>
  </si>
  <si>
    <t>NZ-REQ15</t>
  </si>
  <si>
    <t>NZ-REQ16</t>
  </si>
  <si>
    <t>NZ-REQ17</t>
  </si>
  <si>
    <t>NZ-REQ18</t>
  </si>
  <si>
    <t>Carbon Data monitoring/accounting systems</t>
  </si>
  <si>
    <t>NZ-REQ19</t>
  </si>
  <si>
    <t>NZ-REQ20</t>
  </si>
  <si>
    <t>NZ-REQ21</t>
  </si>
  <si>
    <t>NZ-REQ22</t>
  </si>
  <si>
    <t>NZ-REQ23</t>
  </si>
  <si>
    <t>NZ-REQ24</t>
  </si>
  <si>
    <t>NZ-REQ25</t>
  </si>
  <si>
    <t>Website - information for businesses and public on climate change, links to strategies, carbon footprint etc</t>
  </si>
  <si>
    <t>NZ-REQ26</t>
  </si>
  <si>
    <t>NZ-REQ27</t>
  </si>
  <si>
    <t>NZ-REQ28</t>
  </si>
  <si>
    <t>NZ-REQ29</t>
  </si>
  <si>
    <t>NZ-REQ30</t>
  </si>
  <si>
    <t>NZ-REQ31</t>
  </si>
  <si>
    <t>NZ-REQ32</t>
  </si>
  <si>
    <t>Carbon literacy training to be implemented in induction for staff &amp; offered to all councillors</t>
  </si>
  <si>
    <t>NZ-REQ33</t>
  </si>
  <si>
    <t>NZ-REQ34</t>
  </si>
  <si>
    <t>Memberships/subscriptions (APSE etc)</t>
  </si>
  <si>
    <t>NZ-REQ35</t>
  </si>
  <si>
    <t>NZ-REQ36</t>
  </si>
  <si>
    <t>Budget for consultants</t>
  </si>
  <si>
    <t>NZ-REQ37</t>
  </si>
  <si>
    <t>NZ-REQ38</t>
  </si>
  <si>
    <t>Tree planting target</t>
  </si>
  <si>
    <t>NZ-REQ39</t>
  </si>
  <si>
    <t>Environmental Credit/Trading Warehousing scheme</t>
  </si>
  <si>
    <t>Income Collection</t>
  </si>
  <si>
    <t>NZ-REQ40</t>
  </si>
  <si>
    <t>NZ-REQ41</t>
  </si>
  <si>
    <t>Council-owned socially-focused energy company</t>
  </si>
  <si>
    <t>NZ-REQ42</t>
  </si>
  <si>
    <t>NZ-REQ43</t>
  </si>
  <si>
    <t>NZ-REQ44</t>
  </si>
  <si>
    <t xml:space="preserve">Ability (ie budget, resources, policies etc) to achieve ZCCP Net Zero by 2037 target </t>
  </si>
  <si>
    <t>NZ-REQ45</t>
  </si>
  <si>
    <t>NZ-REQ46</t>
  </si>
  <si>
    <t>NZ-REQ47</t>
  </si>
  <si>
    <t>NZ-REQ48</t>
  </si>
  <si>
    <t>NZ-REQ49</t>
  </si>
  <si>
    <t>Assumption</t>
  </si>
  <si>
    <t>Work Package Responsible</t>
  </si>
  <si>
    <t>Priority</t>
  </si>
  <si>
    <t>e.g A_001</t>
  </si>
  <si>
    <t>Corporate Enablers</t>
  </si>
  <si>
    <t>e.g. On day 1 all staff will have access to a new intranet site - two will be developed, one for each new unitary authority</t>
  </si>
  <si>
    <t>Yes</t>
  </si>
  <si>
    <t>Medium (Impacts Detail of the Blueprint but Not Overall Shape)</t>
  </si>
  <si>
    <t>ADMIN-ASSUM1</t>
  </si>
  <si>
    <t>Access to buildings</t>
  </si>
  <si>
    <t>ADMIN-ASSUM2</t>
  </si>
  <si>
    <t>Access to basic IT - MS Suite of Products</t>
  </si>
  <si>
    <t>ADMIN-ASSUM3</t>
  </si>
  <si>
    <t>Access to shared folders/sharepoint with relevant security access</t>
  </si>
  <si>
    <t>ADMIN-ASSUM4</t>
  </si>
  <si>
    <t>Cumbria County Council currently provide Business Support for CFRS - we have not included this due to the current proposals for the new governance options for CFRS</t>
  </si>
  <si>
    <t>ADMIN-ASSUM5</t>
  </si>
  <si>
    <t>Access to employee HR data (either your personal data or those in your team so you can record Appraisals/Abences/Approve Annual leave/Expenses etc)</t>
  </si>
  <si>
    <t>ADMIN-ASSUM6</t>
  </si>
  <si>
    <t>Budgets for the Admin and Business Support function agreed and set up for Vesting Day</t>
  </si>
  <si>
    <t>ADMIN-ASSUM7</t>
  </si>
  <si>
    <t>Access to your new authorities intranet - including policies/procedures relating to the new authority</t>
  </si>
  <si>
    <t>ADMIN-ASSUM8</t>
  </si>
  <si>
    <t>Assume the telephony/mobile phones will be up and running for day one (with relevant hunt groups/pickups etc)</t>
  </si>
  <si>
    <t>ADMIN-ASSUM9</t>
  </si>
  <si>
    <t>Business Continuity Plans for all Service Areas will be created for day one of the new Authority</t>
  </si>
  <si>
    <t>ADMIN-ASSUM10</t>
  </si>
  <si>
    <t>Assume that the new Authorities are regisitered with the relevant Court</t>
  </si>
  <si>
    <t>ADMIN-ASSUM11</t>
  </si>
  <si>
    <t>Assume VPN access will be set up to enable remote working</t>
  </si>
  <si>
    <t>ADMIN-ASSUM12</t>
  </si>
  <si>
    <t>Assume access to shared drives within each new authority  (do we need to list these now?  How do we ensure the ones we use will be mapped across?)</t>
  </si>
  <si>
    <t>ADMIN-ASSUM13</t>
  </si>
  <si>
    <t>A full list of staff and job roles so we know who is in what team and how they can be contacted</t>
  </si>
  <si>
    <t>Missing dependent workstreams (enabling):</t>
  </si>
  <si>
    <t>Work Package</t>
  </si>
  <si>
    <t>HR</t>
  </si>
  <si>
    <t>Accountancy &amp; Financial Planning – Accountable Body &amp; Programme Management Office Function – Economic Programme’s Team</t>
  </si>
  <si>
    <t>TBC</t>
  </si>
  <si>
    <t>Wont Have</t>
  </si>
  <si>
    <t>Children’s Statutory Placement Function</t>
  </si>
  <si>
    <t>Contracts Portfolio</t>
  </si>
  <si>
    <t>Coroners Service</t>
  </si>
  <si>
    <t>Culture, Leisure, Events</t>
  </si>
  <si>
    <t>Cumbria Local Government Pension Scheme (CLGPS)</t>
  </si>
  <si>
    <t xml:space="preserve">Internal Audit </t>
  </si>
  <si>
    <t>Libraries and Community Services</t>
  </si>
  <si>
    <t>Local Tax Collection (Council Tax/NNDR) &amp; Benefits</t>
  </si>
  <si>
    <t>Market Management / Development / Sufficiency</t>
  </si>
  <si>
    <t>Market Shaping and Market Failure (Care Act Duties)</t>
  </si>
  <si>
    <t>Nuclear</t>
  </si>
  <si>
    <t>Ordering and Paying for Goods and Services</t>
  </si>
  <si>
    <t>Strategic Planning / Needs Analysis</t>
  </si>
  <si>
    <t xml:space="preserve">Workforce &amp; Organisational Development </t>
  </si>
  <si>
    <t>Cumbria County Council Architecture</t>
  </si>
  <si>
    <t>Solutions Target</t>
  </si>
  <si>
    <t xml:space="preserve">Action Log
</t>
  </si>
  <si>
    <t>Ref</t>
  </si>
  <si>
    <t>Action</t>
  </si>
  <si>
    <t>Target
Completion Date</t>
  </si>
  <si>
    <t>Update / Outcome</t>
  </si>
  <si>
    <t>Brief description of Action</t>
  </si>
  <si>
    <t>e.g. John Doe</t>
  </si>
  <si>
    <t>Create drop down:
To be escalates
In progress
On hold
Completed
No longer needed</t>
  </si>
  <si>
    <t>Open</t>
  </si>
  <si>
    <t xml:space="preserve">Transformation Opportunities
</t>
  </si>
  <si>
    <t>Customer &amp; Digital</t>
  </si>
  <si>
    <t>Transformational Opportunity Description</t>
  </si>
  <si>
    <t>Programme Key Stakeholder Management Plan</t>
  </si>
  <si>
    <t>Name</t>
  </si>
  <si>
    <t>Job Title</t>
  </si>
  <si>
    <t>Organisation</t>
  </si>
  <si>
    <r>
      <t xml:space="preserve">Stakeholder Status
</t>
    </r>
    <r>
      <rPr>
        <i/>
        <sz val="9"/>
        <rFont val="Arial"/>
        <family val="2"/>
      </rPr>
      <t xml:space="preserve">Is this Stakeholder…..
</t>
    </r>
    <r>
      <rPr>
        <b/>
        <i/>
        <sz val="9"/>
        <rFont val="Arial"/>
        <family val="2"/>
      </rPr>
      <t xml:space="preserve">
</t>
    </r>
    <r>
      <rPr>
        <i/>
        <sz val="9"/>
        <rFont val="Arial"/>
        <family val="2"/>
      </rPr>
      <t>Responsible 
Accountable
Consulted 
Informed</t>
    </r>
  </si>
  <si>
    <r>
      <t xml:space="preserve">Responsible individual
</t>
    </r>
    <r>
      <rPr>
        <i/>
        <sz val="9"/>
        <rFont val="Arial"/>
        <family val="2"/>
      </rPr>
      <t>Who is responsible for managing this stakeholder?
(Enter name/s)</t>
    </r>
  </si>
  <si>
    <r>
      <t xml:space="preserve">Potential impact of programme on stakeholder
</t>
    </r>
    <r>
      <rPr>
        <i/>
        <sz val="9"/>
        <rFont val="Arial"/>
        <family val="2"/>
      </rPr>
      <t>Low
Medium
High</t>
    </r>
  </si>
  <si>
    <r>
      <t xml:space="preserve">Importance of stakeholder to success of programme 
</t>
    </r>
    <r>
      <rPr>
        <i/>
        <sz val="9"/>
        <rFont val="Arial"/>
        <family val="2"/>
      </rPr>
      <t>Low (Can watch it happening)
Medium (Can help it happen)
High (Can make it or stop it happening)</t>
    </r>
  </si>
  <si>
    <r>
      <t xml:space="preserve">CURRENT Commitment level and change readiness
</t>
    </r>
    <r>
      <rPr>
        <i/>
        <sz val="9"/>
        <rFont val="Arial"/>
        <family val="2"/>
      </rPr>
      <t>(1) Ownership
(2) Participation/Understanding
(3) Awareness
(4) Dissatisfaction/Denial
(5) Sabotage/non-compliance</t>
    </r>
  </si>
  <si>
    <r>
      <t xml:space="preserve">Key Issues and Concerns 
</t>
    </r>
    <r>
      <rPr>
        <b/>
        <i/>
        <sz val="9"/>
        <rFont val="Arial"/>
        <family val="2"/>
      </rPr>
      <t xml:space="preserve">
</t>
    </r>
    <r>
      <rPr>
        <i/>
        <sz val="9"/>
        <rFont val="Arial"/>
        <family val="2"/>
      </rPr>
      <t>(Enter date and key issues/concerns. 
To add new information, enter date and record changes to issues and concerns)</t>
    </r>
  </si>
  <si>
    <r>
      <t xml:space="preserve">Interventions - how this stakeholder is being managed
</t>
    </r>
    <r>
      <rPr>
        <i/>
        <sz val="9"/>
        <rFont val="Arial"/>
        <family val="2"/>
      </rPr>
      <t xml:space="preserve">
(e.g. 1-2-1 meetings; weekly phone calls; focus group invite; routine info circular, occassional email)</t>
    </r>
  </si>
  <si>
    <r>
      <t xml:space="preserve">Date of last review 
</t>
    </r>
    <r>
      <rPr>
        <b/>
        <i/>
        <sz val="9"/>
        <color indexed="9"/>
        <rFont val="Arial"/>
        <family val="2"/>
      </rPr>
      <t xml:space="preserve">
</t>
    </r>
    <r>
      <rPr>
        <i/>
        <sz val="9"/>
        <color indexed="9"/>
        <rFont val="Arial"/>
        <family val="2"/>
      </rPr>
      <t xml:space="preserve">NOTE: Status of Stakeholder assessment must be updated weekly for HIGH IMPACT stakeholders </t>
    </r>
  </si>
  <si>
    <t>Internal Stakeholders</t>
  </si>
  <si>
    <t>YYY</t>
  </si>
  <si>
    <t>ZZZ</t>
  </si>
  <si>
    <t>Informed</t>
  </si>
  <si>
    <t>Low</t>
  </si>
  <si>
    <t>High</t>
  </si>
  <si>
    <t>(5)Sabotage/non-compliance</t>
  </si>
  <si>
    <t>email circular</t>
  </si>
  <si>
    <t>N/A</t>
  </si>
  <si>
    <t>Accountable</t>
  </si>
  <si>
    <t>(4) Dissatisfaction/Denial</t>
  </si>
  <si>
    <t>one to one</t>
  </si>
  <si>
    <t>Consulted</t>
  </si>
  <si>
    <t>(3) Awareness</t>
  </si>
  <si>
    <t>weekly phone call</t>
  </si>
  <si>
    <t>Responsible</t>
  </si>
  <si>
    <t>Medium</t>
  </si>
  <si>
    <t>(2) Participation/Understanding</t>
  </si>
  <si>
    <t>(1) Ownership</t>
  </si>
  <si>
    <t>External Stakeholders</t>
  </si>
  <si>
    <r>
      <t xml:space="preserve">Group One
</t>
    </r>
    <r>
      <rPr>
        <sz val="8"/>
        <rFont val="Arial"/>
        <family val="2"/>
      </rPr>
      <t>(e.g. NHS organisations, police, schools, commissioned providers, or established service user representative groups)</t>
    </r>
  </si>
  <si>
    <r>
      <t xml:space="preserve">Group Two
</t>
    </r>
    <r>
      <rPr>
        <sz val="8"/>
        <rFont val="Arial"/>
        <family val="2"/>
      </rPr>
      <t>(e.g. MPs, third sector partners, regulators, parish councils, or individual services users)</t>
    </r>
  </si>
  <si>
    <t xml:space="preserve">Day 1 Requirements Tracker
</t>
  </si>
  <si>
    <t>Work Theme</t>
  </si>
  <si>
    <t>MoSCoW</t>
  </si>
  <si>
    <t>Year 2021</t>
  </si>
  <si>
    <t>Year 2022</t>
  </si>
  <si>
    <t>Year 2023</t>
  </si>
  <si>
    <t>Sep-21</t>
  </si>
  <si>
    <t>Oct-21</t>
  </si>
  <si>
    <t>Nov-21</t>
  </si>
  <si>
    <t>Dec-21</t>
  </si>
  <si>
    <t>Jan-22</t>
  </si>
  <si>
    <t>Feb-22</t>
  </si>
  <si>
    <t>Mar-22</t>
  </si>
  <si>
    <t>Apr-22</t>
  </si>
  <si>
    <t>Jun-22</t>
  </si>
  <si>
    <t>July-22</t>
  </si>
  <si>
    <t>Aug-22</t>
  </si>
  <si>
    <t>Sep-22</t>
  </si>
  <si>
    <t>Oct-22</t>
  </si>
  <si>
    <t>Nov-22</t>
  </si>
  <si>
    <t>Dec-22</t>
  </si>
  <si>
    <t>Jan-23</t>
  </si>
  <si>
    <t>Feb-23</t>
  </si>
  <si>
    <t>Apr-23</t>
  </si>
  <si>
    <t>May-23</t>
  </si>
  <si>
    <t>xxx Phase</t>
  </si>
  <si>
    <t>Cumbria LGR - Milestone and Activity Summary Sheet</t>
  </si>
  <si>
    <r>
      <t xml:space="preserve">Data cut-off: 
</t>
    </r>
    <r>
      <rPr>
        <b/>
        <sz val="10"/>
        <color rgb="FFFF0000"/>
        <rFont val="Arial"/>
        <family val="2"/>
      </rPr>
      <t>xxx</t>
    </r>
  </si>
  <si>
    <t>Tech Workstream</t>
  </si>
  <si>
    <t>Baseline</t>
  </si>
  <si>
    <t>Previous Reporting Period Forecast</t>
  </si>
  <si>
    <t>Current Reporting Period Forecast</t>
  </si>
  <si>
    <t>Deltas</t>
  </si>
  <si>
    <t>Start Date</t>
  </si>
  <si>
    <t>Finish Date</t>
  </si>
  <si>
    <t>x</t>
  </si>
  <si>
    <t>X</t>
  </si>
  <si>
    <t>ü</t>
  </si>
  <si>
    <t>Plan Template
Tech Workstream</t>
  </si>
  <si>
    <t>2020 Year</t>
  </si>
  <si>
    <t>Jan 2020</t>
  </si>
  <si>
    <t>January 2020</t>
  </si>
  <si>
    <t>Feb 2020</t>
  </si>
  <si>
    <t>February 2020</t>
  </si>
  <si>
    <t>Mar 2020</t>
  </si>
  <si>
    <t>March 2020</t>
  </si>
  <si>
    <t>Apr 2020</t>
  </si>
  <si>
    <t>April 2020</t>
  </si>
  <si>
    <t>May 2020</t>
  </si>
  <si>
    <t>Jun 2020</t>
  </si>
  <si>
    <t>June 2020</t>
  </si>
  <si>
    <t>Jul 2020</t>
  </si>
  <si>
    <t>July 2020</t>
  </si>
  <si>
    <t>Aug 2020</t>
  </si>
  <si>
    <t>August 2020</t>
  </si>
  <si>
    <t>Sep 2020</t>
  </si>
  <si>
    <t>September 2020</t>
  </si>
  <si>
    <t>Oct 2020</t>
  </si>
  <si>
    <t>October 2020</t>
  </si>
  <si>
    <t>Nov 2020</t>
  </si>
  <si>
    <t>November 2020</t>
  </si>
  <si>
    <t>Dec 2020</t>
  </si>
  <si>
    <t>December 2020</t>
  </si>
  <si>
    <t>2021 Year</t>
  </si>
  <si>
    <t>Jan 2021</t>
  </si>
  <si>
    <t>January 2021</t>
  </si>
  <si>
    <t>Feb 2021</t>
  </si>
  <si>
    <t>February 2021</t>
  </si>
  <si>
    <t>Mar 2021</t>
  </si>
  <si>
    <t>March 2021</t>
  </si>
  <si>
    <t>Apr 2021</t>
  </si>
  <si>
    <t>April 2021</t>
  </si>
  <si>
    <t>May 2021</t>
  </si>
  <si>
    <t>Jun 2021</t>
  </si>
  <si>
    <t>June 2021</t>
  </si>
  <si>
    <t>B/N</t>
  </si>
  <si>
    <t>Tech Milestones</t>
  </si>
  <si>
    <t xml:space="preserve">Key Decisions
</t>
  </si>
  <si>
    <t>Decision 
ID</t>
  </si>
  <si>
    <t xml:space="preserve">Decision Origin </t>
  </si>
  <si>
    <t>Decision Raised  By (Programme Area / Workstream)</t>
  </si>
  <si>
    <t>Decisions Title</t>
  </si>
  <si>
    <t>Owner 
(Name of Individual)</t>
  </si>
  <si>
    <t xml:space="preserve">Priority </t>
  </si>
  <si>
    <t>Date Decision Raised</t>
  </si>
  <si>
    <t>Date Decision Required</t>
  </si>
  <si>
    <t>Impacted Workstreams / Enabling Capabilities</t>
  </si>
  <si>
    <t>e.g. Tech/ Place</t>
  </si>
  <si>
    <t xml:space="preserve">Programme </t>
  </si>
  <si>
    <t>e.g. is x a solution for day 1 statutory or blueprint requirements?</t>
  </si>
  <si>
    <t>Monitor</t>
  </si>
  <si>
    <t>e.g. Programme Delivery Board</t>
  </si>
  <si>
    <t>dd/mm/yyyy</t>
  </si>
  <si>
    <t>x, y, z</t>
  </si>
  <si>
    <t xml:space="preserve">Key Changes Register
</t>
  </si>
  <si>
    <t>Date Change Required</t>
  </si>
  <si>
    <t>Risk Status</t>
  </si>
  <si>
    <t>Decision Status</t>
  </si>
  <si>
    <t>Decision Impact</t>
  </si>
  <si>
    <t>Decision Priority</t>
  </si>
  <si>
    <t>Decision needed</t>
  </si>
  <si>
    <t>MASS Level</t>
  </si>
  <si>
    <t>Programme</t>
  </si>
  <si>
    <t>Criritcal</t>
  </si>
  <si>
    <t>L2</t>
  </si>
  <si>
    <t>Ongoing</t>
  </si>
  <si>
    <t>Pending</t>
  </si>
  <si>
    <t>Workstream</t>
  </si>
  <si>
    <t>Required</t>
  </si>
  <si>
    <t>L3</t>
  </si>
  <si>
    <t>Closed</t>
  </si>
  <si>
    <t>L4</t>
  </si>
  <si>
    <t>Complete</t>
  </si>
  <si>
    <t>Plan - Critical</t>
  </si>
  <si>
    <t>Plan - Baseline</t>
  </si>
  <si>
    <t>Dependencies - Critical</t>
  </si>
  <si>
    <t>Change - Status</t>
  </si>
  <si>
    <t>Day1 MoSCoW</t>
  </si>
  <si>
    <t>C</t>
  </si>
  <si>
    <t>B</t>
  </si>
  <si>
    <t>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</si>
</sst>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
    <numFmt numFmtId="165" formatCode="&quot;+&quot;#,##0;\-#,##0;&quot; &quot;"/>
    <numFmt numFmtId="166" formatCode="dd"/>
  </numFmts>
  <fonts count="131">
    <font>
      <sz val="11"/>
      <color theme="1"/>
      <name val="Calibri"/>
      <family val="2"/>
      <scheme val="minor"/>
    </font>
    <font>
      <sz val="11"/>
      <color rgb="FFFF0000"/>
      <name val="Calibri"/>
      <family val="2"/>
      <scheme val="minor"/>
    </font>
    <font>
      <b/>
      <sz val="11"/>
      <color theme="1"/>
      <name val="Calibri"/>
      <family val="2"/>
      <scheme val="minor"/>
    </font>
    <font>
      <sz val="11"/>
      <color rgb="FFFFFFFF"/>
      <name val="Calibri"/>
      <family val="2"/>
      <scheme val="minor"/>
    </font>
    <font>
      <b/>
      <sz val="11"/>
      <color rgb="FFFFFFFF"/>
      <name val="Calibri"/>
      <family val="2"/>
      <scheme val="minor"/>
    </font>
    <font>
      <b/>
      <sz val="11"/>
      <color rgb="FF000000"/>
      <name val="Calibri"/>
      <family val="2"/>
      <scheme val="minor"/>
    </font>
    <font>
      <sz val="11"/>
      <color rgb="FF000000"/>
      <name val="Calibri"/>
      <family val="2"/>
      <scheme val="minor"/>
    </font>
    <font>
      <b/>
      <sz val="11"/>
      <color rgb="FFED1C24"/>
      <name val="Calibri"/>
      <family val="2"/>
      <scheme val="minor"/>
    </font>
    <font>
      <sz val="11"/>
      <color rgb="FFED1C24"/>
      <name val="Calibri"/>
      <family val="2"/>
      <scheme val="minor"/>
    </font>
    <font>
      <b/>
      <sz val="9"/>
      <color rgb="FF363636"/>
      <name val="Segoe UI"/>
      <family val="2"/>
    </font>
    <font>
      <sz val="11"/>
      <color theme="1"/>
      <name val="Calibri"/>
      <family val="2"/>
      <scheme val="minor"/>
    </font>
    <font>
      <b/>
      <sz val="11"/>
      <color theme="0"/>
      <name val="Calibri"/>
      <family val="2"/>
      <scheme val="minor"/>
    </font>
    <font>
      <b/>
      <sz val="11"/>
      <color rgb="FF002060"/>
      <name val="Calibri"/>
      <family val="2"/>
      <scheme val="minor"/>
    </font>
    <font>
      <b/>
      <sz val="9"/>
      <color rgb="FF002060"/>
      <name val="Calibri"/>
      <family val="2"/>
      <scheme val="minor"/>
    </font>
    <font>
      <sz val="9"/>
      <color rgb="FF002060"/>
      <name val="Calibri"/>
      <family val="2"/>
      <scheme val="minor"/>
    </font>
    <font>
      <b/>
      <sz val="9"/>
      <color theme="0"/>
      <name val="Calibri"/>
      <family val="2"/>
      <scheme val="minor"/>
    </font>
    <font>
      <sz val="9"/>
      <color theme="1"/>
      <name val="Calibri"/>
      <family val="2"/>
      <scheme val="minor"/>
    </font>
    <font>
      <b/>
      <sz val="9"/>
      <color theme="1"/>
      <name val="Calibri"/>
      <family val="2"/>
      <scheme val="minor"/>
    </font>
    <font>
      <b/>
      <sz val="11"/>
      <color theme="0"/>
      <name val="Arial"/>
      <family val="2"/>
    </font>
    <font>
      <b/>
      <sz val="10"/>
      <color rgb="FF002060"/>
      <name val="Arial"/>
      <family val="2"/>
    </font>
    <font>
      <b/>
      <sz val="9"/>
      <color rgb="FF002060"/>
      <name val="Arial"/>
      <family val="2"/>
    </font>
    <font>
      <b/>
      <sz val="9"/>
      <color theme="1"/>
      <name val="Arial"/>
      <family val="2"/>
    </font>
    <font>
      <b/>
      <sz val="12"/>
      <color theme="0"/>
      <name val="Calibri"/>
      <family val="2"/>
      <scheme val="minor"/>
    </font>
    <font>
      <b/>
      <sz val="10"/>
      <color theme="3" tint="-0.499984740745262"/>
      <name val="Calibri"/>
      <family val="2"/>
      <scheme val="minor"/>
    </font>
    <font>
      <b/>
      <sz val="9"/>
      <color theme="3" tint="-0.499984740745262"/>
      <name val="Calibri"/>
      <family val="2"/>
      <scheme val="minor"/>
    </font>
    <font>
      <b/>
      <sz val="9"/>
      <color theme="9" tint="0.39997558519241921"/>
      <name val="Calibri"/>
      <family val="2"/>
      <scheme val="minor"/>
    </font>
    <font>
      <b/>
      <sz val="9"/>
      <color theme="2" tint="-0.249977111117893"/>
      <name val="Calibri"/>
      <family val="2"/>
      <scheme val="minor"/>
    </font>
    <font>
      <sz val="9"/>
      <name val="Calibri"/>
      <family val="2"/>
      <scheme val="minor"/>
    </font>
    <font>
      <b/>
      <sz val="9"/>
      <color rgb="FF00B050"/>
      <name val="Wingdings"/>
      <charset val="2"/>
    </font>
    <font>
      <sz val="10"/>
      <name val="Arial"/>
      <family val="2"/>
    </font>
    <font>
      <b/>
      <sz val="16"/>
      <color theme="0"/>
      <name val="Calibri"/>
      <family val="2"/>
      <scheme val="minor"/>
    </font>
    <font>
      <sz val="11"/>
      <color rgb="FF002060"/>
      <name val="Calibri"/>
      <family val="2"/>
      <scheme val="minor"/>
    </font>
    <font>
      <b/>
      <sz val="10"/>
      <color theme="0"/>
      <name val="Calibri"/>
      <family val="2"/>
      <scheme val="minor"/>
    </font>
    <font>
      <sz val="10"/>
      <color rgb="FF002060"/>
      <name val="Calibri"/>
      <family val="2"/>
      <scheme val="minor"/>
    </font>
    <font>
      <b/>
      <sz val="11"/>
      <color rgb="FF00B050"/>
      <name val="Calibri"/>
      <family val="2"/>
      <scheme val="minor"/>
    </font>
    <font>
      <b/>
      <sz val="9"/>
      <name val="Calibri"/>
      <family val="2"/>
      <scheme val="minor"/>
    </font>
    <font>
      <b/>
      <sz val="9"/>
      <color rgb="FF00B050"/>
      <name val="Calibri"/>
      <family val="2"/>
      <scheme val="minor"/>
    </font>
    <font>
      <sz val="11"/>
      <name val="Arial"/>
      <family val="2"/>
    </font>
    <font>
      <b/>
      <sz val="11"/>
      <color rgb="FFFFFFFF"/>
      <name val="Arial"/>
      <family val="2"/>
    </font>
    <font>
      <sz val="8"/>
      <color theme="1"/>
      <name val="Calibri"/>
      <family val="2"/>
      <scheme val="minor"/>
    </font>
    <font>
      <sz val="11"/>
      <color theme="0"/>
      <name val="Calibri"/>
      <family val="2"/>
      <scheme val="minor"/>
    </font>
    <font>
      <sz val="10"/>
      <color theme="5"/>
      <name val="Arial"/>
      <family val="2"/>
    </font>
    <font>
      <sz val="10"/>
      <color theme="5"/>
      <name val="Calibri"/>
      <family val="2"/>
      <scheme val="minor"/>
    </font>
    <font>
      <b/>
      <sz val="11"/>
      <name val="Calibri"/>
      <family val="2"/>
      <scheme val="minor"/>
    </font>
    <font>
      <u/>
      <sz val="11"/>
      <color theme="10"/>
      <name val="Calibri"/>
      <family val="2"/>
      <scheme val="minor"/>
    </font>
    <font>
      <b/>
      <u/>
      <sz val="11"/>
      <color theme="0"/>
      <name val="Calibri"/>
      <family val="2"/>
      <scheme val="minor"/>
    </font>
    <font>
      <sz val="11"/>
      <color theme="5"/>
      <name val="Calibri"/>
      <family val="2"/>
      <scheme val="minor"/>
    </font>
    <font>
      <sz val="11"/>
      <color rgb="FFFFC000"/>
      <name val="Calibri"/>
      <family val="2"/>
      <scheme val="minor"/>
    </font>
    <font>
      <sz val="11"/>
      <color rgb="FF92D050"/>
      <name val="Calibri"/>
      <family val="2"/>
      <scheme val="minor"/>
    </font>
    <font>
      <sz val="11"/>
      <color rgb="FF00B050"/>
      <name val="Calibri"/>
      <family val="2"/>
      <scheme val="minor"/>
    </font>
    <font>
      <b/>
      <sz val="14"/>
      <color rgb="FFFF0000"/>
      <name val="Calibri"/>
      <family val="2"/>
      <scheme val="minor"/>
    </font>
    <font>
      <b/>
      <sz val="11"/>
      <color rgb="FFFF0000"/>
      <name val="Calibri"/>
      <family val="2"/>
      <scheme val="minor"/>
    </font>
    <font>
      <b/>
      <sz val="16"/>
      <color rgb="FFC00000"/>
      <name val="Calibri"/>
      <family val="2"/>
      <scheme val="minor"/>
    </font>
    <font>
      <b/>
      <sz val="10"/>
      <color rgb="FFFF0000"/>
      <name val="Calibri"/>
      <family val="2"/>
      <scheme val="minor"/>
    </font>
    <font>
      <b/>
      <sz val="20"/>
      <color theme="0"/>
      <name val="Calibri"/>
      <family val="2"/>
      <scheme val="minor"/>
    </font>
    <font>
      <sz val="10"/>
      <color rgb="FFFF0000"/>
      <name val="Arial"/>
      <family val="2"/>
    </font>
    <font>
      <sz val="8"/>
      <name val="Calibri"/>
      <family val="2"/>
      <scheme val="minor"/>
    </font>
    <font>
      <b/>
      <sz val="10"/>
      <color rgb="FFFF0000"/>
      <name val="Arial"/>
      <family val="2"/>
    </font>
    <font>
      <sz val="9"/>
      <color rgb="FFFF0000"/>
      <name val="Calibri"/>
      <family val="2"/>
      <scheme val="minor"/>
    </font>
    <font>
      <b/>
      <sz val="9"/>
      <color rgb="FFFF0000"/>
      <name val="Calibri"/>
      <family val="2"/>
      <scheme val="minor"/>
    </font>
    <font>
      <b/>
      <sz val="11"/>
      <color rgb="FFFF0000"/>
      <name val="Arial"/>
      <family val="2"/>
    </font>
    <font>
      <sz val="11"/>
      <color rgb="FFFF0000"/>
      <name val="Arial"/>
      <family val="2"/>
    </font>
    <font>
      <sz val="11"/>
      <color theme="0"/>
      <name val="Arial"/>
      <family val="2"/>
    </font>
    <font>
      <b/>
      <sz val="14"/>
      <color theme="0"/>
      <name val="Arial"/>
      <family val="2"/>
    </font>
    <font>
      <b/>
      <vertAlign val="superscript"/>
      <sz val="16"/>
      <color theme="0"/>
      <name val="Arial"/>
      <family val="2"/>
    </font>
    <font>
      <b/>
      <sz val="16"/>
      <color theme="0"/>
      <name val="Arial"/>
      <family val="2"/>
    </font>
    <font>
      <b/>
      <i/>
      <sz val="12"/>
      <name val="Arial"/>
      <family val="2"/>
    </font>
    <font>
      <i/>
      <sz val="12"/>
      <name val="Arial"/>
      <family val="2"/>
    </font>
    <font>
      <b/>
      <sz val="9"/>
      <name val="Arial"/>
      <family val="2"/>
    </font>
    <font>
      <i/>
      <sz val="9"/>
      <name val="Arial"/>
      <family val="2"/>
    </font>
    <font>
      <b/>
      <i/>
      <sz val="9"/>
      <name val="Arial"/>
      <family val="2"/>
    </font>
    <font>
      <b/>
      <sz val="9"/>
      <color indexed="9"/>
      <name val="Arial"/>
      <family val="2"/>
    </font>
    <font>
      <b/>
      <i/>
      <sz val="9"/>
      <color indexed="9"/>
      <name val="Arial"/>
      <family val="2"/>
    </font>
    <font>
      <i/>
      <sz val="9"/>
      <color indexed="9"/>
      <name val="Arial"/>
      <family val="2"/>
    </font>
    <font>
      <sz val="8"/>
      <name val="Arial"/>
      <family val="2"/>
    </font>
    <font>
      <b/>
      <sz val="8"/>
      <name val="Arial"/>
      <family val="2"/>
    </font>
    <font>
      <b/>
      <sz val="9"/>
      <color theme="0"/>
      <name val="Arial"/>
      <family val="2"/>
    </font>
    <font>
      <b/>
      <sz val="14"/>
      <color theme="1"/>
      <name val="Calibri"/>
      <family val="2"/>
      <scheme val="minor"/>
    </font>
    <font>
      <sz val="14"/>
      <color theme="0"/>
      <name val="Arial"/>
      <family val="2"/>
    </font>
    <font>
      <b/>
      <sz val="14"/>
      <color rgb="FFFFFFFF"/>
      <name val="Arial"/>
      <family val="2"/>
    </font>
    <font>
      <b/>
      <sz val="16"/>
      <color rgb="FFFFFFFF"/>
      <name val="Arial"/>
      <family val="2"/>
    </font>
    <font>
      <b/>
      <vertAlign val="superscript"/>
      <sz val="20"/>
      <color theme="0"/>
      <name val="Arial"/>
      <family val="2"/>
    </font>
    <font>
      <b/>
      <sz val="14"/>
      <color theme="0"/>
      <name val="Calibri"/>
      <family val="2"/>
      <scheme val="minor"/>
    </font>
    <font>
      <b/>
      <sz val="20"/>
      <color theme="0"/>
      <name val="Arial"/>
      <family val="2"/>
    </font>
    <font>
      <b/>
      <sz val="11"/>
      <color theme="3"/>
      <name val="Calibri"/>
      <family val="2"/>
      <scheme val="minor"/>
    </font>
    <font>
      <b/>
      <sz val="10"/>
      <color indexed="9"/>
      <name val="Arial"/>
      <family val="2"/>
    </font>
    <font>
      <b/>
      <sz val="10"/>
      <name val="Arial"/>
      <family val="2"/>
    </font>
    <font>
      <sz val="10"/>
      <color theme="1"/>
      <name val="Arial"/>
      <family val="2"/>
    </font>
    <font>
      <sz val="11"/>
      <color theme="1"/>
      <name val="Arial"/>
      <family val="2"/>
    </font>
    <font>
      <sz val="10"/>
      <color rgb="FF000000"/>
      <name val="Arial"/>
      <family val="2"/>
    </font>
    <font>
      <sz val="10"/>
      <color indexed="8"/>
      <name val="Arial"/>
      <family val="2"/>
    </font>
    <font>
      <b/>
      <sz val="10"/>
      <color theme="1"/>
      <name val="Arial"/>
      <family val="2"/>
    </font>
    <font>
      <sz val="10"/>
      <color rgb="FF000000"/>
      <name val="Arial"/>
    </font>
    <font>
      <sz val="11"/>
      <color rgb="FF000000"/>
      <name val="Calibri"/>
      <charset val="1"/>
    </font>
    <font>
      <sz val="10"/>
      <color rgb="FF000000"/>
      <name val="Arial"/>
      <charset val="1"/>
    </font>
    <font>
      <b/>
      <sz val="12"/>
      <color theme="0"/>
      <name val="Arial"/>
      <family val="2"/>
    </font>
    <font>
      <b/>
      <sz val="9"/>
      <color indexed="81"/>
      <name val="Tahoma"/>
      <family val="2"/>
    </font>
    <font>
      <sz val="9"/>
      <color indexed="81"/>
      <name val="Tahoma"/>
      <family val="2"/>
    </font>
    <font>
      <b/>
      <sz val="12"/>
      <name val="Arial"/>
      <family val="2"/>
    </font>
    <font>
      <b/>
      <sz val="12"/>
      <color indexed="9"/>
      <name val="Arial"/>
      <family val="2"/>
    </font>
    <font>
      <b/>
      <sz val="11"/>
      <name val="Arial"/>
      <family val="2"/>
    </font>
    <font>
      <b/>
      <sz val="28"/>
      <color theme="9"/>
      <name val="Calibri"/>
      <family val="2"/>
      <scheme val="minor"/>
    </font>
    <font>
      <b/>
      <sz val="11"/>
      <color theme="9"/>
      <name val="Calibri"/>
      <family val="2"/>
      <scheme val="minor"/>
    </font>
    <font>
      <sz val="14"/>
      <color theme="1"/>
      <name val="Calibri"/>
      <family val="2"/>
      <scheme val="minor"/>
    </font>
    <font>
      <b/>
      <sz val="14"/>
      <color theme="4" tint="-0.499984740745262"/>
      <name val="Calibri"/>
      <family val="2"/>
      <scheme val="minor"/>
    </font>
    <font>
      <b/>
      <sz val="24"/>
      <color theme="0"/>
      <name val="Calibri"/>
      <family val="2"/>
      <scheme val="minor"/>
    </font>
    <font>
      <b/>
      <sz val="24"/>
      <color theme="0"/>
      <name val="Arial"/>
      <family val="2"/>
    </font>
    <font>
      <b/>
      <sz val="24"/>
      <name val="Arial"/>
      <family val="2"/>
    </font>
    <font>
      <sz val="14"/>
      <color rgb="FFFFFFFF"/>
      <name val="Arial"/>
      <family val="2"/>
    </font>
    <font>
      <sz val="16"/>
      <color rgb="FFFFFFFF"/>
      <name val="Arial"/>
      <family val="2"/>
    </font>
    <font>
      <b/>
      <i/>
      <sz val="14"/>
      <color rgb="FFFFFFFF"/>
      <name val="Arial"/>
      <family val="2"/>
    </font>
    <font>
      <sz val="14"/>
      <color theme="1"/>
      <name val="Arial"/>
      <family val="2"/>
    </font>
    <font>
      <sz val="12"/>
      <color rgb="FF000000"/>
      <name val="Calibri"/>
      <family val="2"/>
      <scheme val="minor"/>
    </font>
    <font>
      <sz val="16"/>
      <color theme="1"/>
      <name val="Arial"/>
      <family val="2"/>
    </font>
    <font>
      <sz val="16"/>
      <color rgb="FF000000"/>
      <name val="Arial"/>
      <family val="2"/>
    </font>
    <font>
      <sz val="11"/>
      <color rgb="FF111111"/>
      <name val="Calibri"/>
      <family val="2"/>
      <scheme val="minor"/>
    </font>
    <font>
      <b/>
      <vertAlign val="superscript"/>
      <sz val="23"/>
      <color theme="0"/>
      <name val="Arial"/>
      <family val="2"/>
    </font>
    <font>
      <b/>
      <sz val="18"/>
      <name val="Calibri"/>
      <family val="2"/>
      <scheme val="minor"/>
    </font>
    <font>
      <sz val="11"/>
      <name val="Calibri"/>
      <family val="2"/>
      <scheme val="minor"/>
    </font>
    <font>
      <b/>
      <sz val="18"/>
      <color rgb="FFFF0000"/>
      <name val="Calibri"/>
      <family val="2"/>
      <scheme val="minor"/>
    </font>
    <font>
      <b/>
      <sz val="12"/>
      <name val="Calibri"/>
      <family val="2"/>
      <scheme val="minor"/>
    </font>
    <font>
      <i/>
      <sz val="11"/>
      <name val="Calibri"/>
      <family val="2"/>
      <scheme val="minor"/>
    </font>
    <font>
      <sz val="10"/>
      <color theme="1"/>
      <name val="Calibri"/>
      <family val="2"/>
      <scheme val="minor"/>
    </font>
    <font>
      <b/>
      <sz val="20"/>
      <name val="Arial"/>
      <family val="2"/>
    </font>
    <font>
      <i/>
      <sz val="11"/>
      <color rgb="FF000000"/>
      <name val="Calibri"/>
      <family val="2"/>
      <scheme val="minor"/>
    </font>
    <font>
      <i/>
      <sz val="11"/>
      <color theme="1"/>
      <name val="Calibri"/>
      <family val="2"/>
      <scheme val="minor"/>
    </font>
    <font>
      <b/>
      <sz val="24"/>
      <color theme="0"/>
      <name val="Arial"/>
    </font>
    <font>
      <b/>
      <sz val="24"/>
      <name val="Arial"/>
    </font>
    <font>
      <sz val="11"/>
      <color rgb="FF444444"/>
      <name val="Calibri"/>
      <family val="2"/>
      <charset val="1"/>
    </font>
    <font>
      <sz val="7"/>
      <color theme="1"/>
      <name val="Times New Roman"/>
      <family val="1"/>
    </font>
    <font>
      <sz val="11"/>
      <color theme="1"/>
      <name val="Symbol"/>
      <family val="1"/>
      <charset val="2"/>
    </font>
  </fonts>
  <fills count="54">
    <fill>
      <patternFill patternType="none"/>
    </fill>
    <fill>
      <patternFill patternType="gray125"/>
    </fill>
    <fill>
      <patternFill patternType="solid">
        <fgColor rgb="FFDFE3E8"/>
        <bgColor indexed="64"/>
      </patternFill>
    </fill>
    <fill>
      <patternFill patternType="solid">
        <fgColor rgb="FF1E4E79"/>
        <bgColor indexed="64"/>
      </patternFill>
    </fill>
    <fill>
      <patternFill patternType="solid">
        <fgColor rgb="FF2E75B5"/>
        <bgColor indexed="64"/>
      </patternFill>
    </fill>
    <fill>
      <patternFill patternType="solid">
        <fgColor rgb="FF9CC3E5"/>
        <bgColor indexed="64"/>
      </patternFill>
    </fill>
    <fill>
      <patternFill patternType="solid">
        <fgColor rgb="FFFFFFFF"/>
        <bgColor indexed="64"/>
      </patternFill>
    </fill>
    <fill>
      <patternFill patternType="solid">
        <fgColor theme="0"/>
        <bgColor indexed="64"/>
      </patternFill>
    </fill>
    <fill>
      <patternFill patternType="solid">
        <fgColor rgb="FF002060"/>
        <bgColor indexed="64"/>
      </patternFill>
    </fill>
    <fill>
      <patternFill patternType="solid">
        <fgColor theme="4" tint="-0.499984740745262"/>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5" tint="-0.499984740745262"/>
        <bgColor indexed="64"/>
      </patternFill>
    </fill>
    <fill>
      <patternFill patternType="solid">
        <fgColor rgb="FF0070C0"/>
        <bgColor indexed="64"/>
      </patternFill>
    </fill>
    <fill>
      <patternFill patternType="solid">
        <fgColor theme="2"/>
        <bgColor indexed="64"/>
      </patternFill>
    </fill>
    <fill>
      <patternFill patternType="solid">
        <fgColor rgb="FFFFC000"/>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tint="-0.89999084444715716"/>
        <bgColor indexed="64"/>
      </patternFill>
    </fill>
    <fill>
      <patternFill patternType="solid">
        <fgColor theme="9" tint="-0.49998474074526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rgb="FF7030A0"/>
        <bgColor indexed="64"/>
      </patternFill>
    </fill>
    <fill>
      <patternFill patternType="solid">
        <fgColor rgb="FF00338D"/>
        <bgColor indexed="64"/>
      </patternFill>
    </fill>
    <fill>
      <patternFill patternType="solid">
        <fgColor rgb="FF005251"/>
        <bgColor indexed="64"/>
      </patternFill>
    </fill>
    <fill>
      <patternFill patternType="solid">
        <fgColor rgb="FF00A3A1"/>
        <bgColor indexed="64"/>
      </patternFill>
    </fill>
    <fill>
      <patternFill patternType="solid">
        <fgColor rgb="FF009999"/>
        <bgColor indexed="64"/>
      </patternFill>
    </fill>
    <fill>
      <patternFill patternType="solid">
        <fgColor theme="9"/>
        <bgColor indexed="64"/>
      </patternFill>
    </fill>
    <fill>
      <patternFill patternType="solid">
        <fgColor rgb="FF8AAE16"/>
        <bgColor indexed="64"/>
      </patternFill>
    </fill>
    <fill>
      <patternFill patternType="solid">
        <fgColor theme="8" tint="-0.499984740745262"/>
        <bgColor indexed="64"/>
      </patternFill>
    </fill>
    <fill>
      <patternFill patternType="solid">
        <fgColor theme="5" tint="-0.249977111117893"/>
        <bgColor indexed="64"/>
      </patternFill>
    </fill>
    <fill>
      <patternFill patternType="solid">
        <fgColor rgb="FF70AD47"/>
        <bgColor indexed="64"/>
      </patternFill>
    </fill>
    <fill>
      <patternFill patternType="solid">
        <fgColor rgb="FF00B0F0"/>
        <bgColor indexed="64"/>
      </patternFill>
    </fill>
    <fill>
      <patternFill patternType="solid">
        <fgColor indexed="9"/>
        <bgColor indexed="64"/>
      </patternFill>
    </fill>
    <fill>
      <patternFill patternType="solid">
        <fgColor indexed="22"/>
        <bgColor indexed="64"/>
      </patternFill>
    </fill>
    <fill>
      <patternFill patternType="solid">
        <fgColor indexed="16"/>
        <bgColor indexed="64"/>
      </patternFill>
    </fill>
    <fill>
      <patternFill patternType="solid">
        <fgColor rgb="FFC00000"/>
        <bgColor indexed="64"/>
      </patternFill>
    </fill>
    <fill>
      <patternFill patternType="solid">
        <fgColor theme="4"/>
        <bgColor indexed="64"/>
      </patternFill>
    </fill>
    <fill>
      <patternFill patternType="solid">
        <fgColor theme="0" tint="-0.499984740745262"/>
        <bgColor indexed="64"/>
      </patternFill>
    </fill>
    <fill>
      <patternFill patternType="solid">
        <fgColor indexed="52"/>
        <bgColor indexed="64"/>
      </patternFill>
    </fill>
    <fill>
      <patternFill patternType="solid">
        <fgColor indexed="10"/>
        <bgColor indexed="64"/>
      </patternFill>
    </fill>
    <fill>
      <patternFill patternType="solid">
        <fgColor rgb="FF92D050"/>
        <bgColor indexed="64"/>
      </patternFill>
    </fill>
    <fill>
      <patternFill patternType="solid">
        <fgColor theme="0" tint="-0.499984740745262"/>
        <bgColor indexed="22"/>
      </patternFill>
    </fill>
    <fill>
      <patternFill patternType="solid">
        <fgColor theme="4" tint="-0.249977111117893"/>
        <bgColor indexed="64"/>
      </patternFill>
    </fill>
    <fill>
      <patternFill patternType="solid">
        <fgColor rgb="FFFFFF0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E699"/>
        <bgColor indexed="64"/>
      </patternFill>
    </fill>
    <fill>
      <patternFill patternType="solid">
        <fgColor rgb="FFC6E0B4"/>
        <bgColor indexed="64"/>
      </patternFill>
    </fill>
  </fills>
  <borders count="137">
    <border>
      <left/>
      <right/>
      <top/>
      <bottom/>
      <diagonal/>
    </border>
    <border>
      <left style="thin">
        <color rgb="FFB1BBCC"/>
      </left>
      <right style="thin">
        <color rgb="FFB1BBCC"/>
      </right>
      <top style="thin">
        <color rgb="FFB1BBCC"/>
      </top>
      <bottom style="thin">
        <color rgb="FFB1BBCC"/>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rgb="FFB1BBCC"/>
      </left>
      <right style="thin">
        <color rgb="FFB1BBCC"/>
      </right>
      <top/>
      <bottom style="thin">
        <color rgb="FFB1BBCC"/>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auto="1"/>
      </left>
      <right/>
      <top/>
      <bottom/>
      <diagonal/>
    </border>
    <border>
      <left/>
      <right style="thin">
        <color auto="1"/>
      </right>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auto="1"/>
      </left>
      <right/>
      <top/>
      <bottom style="medium">
        <color indexed="64"/>
      </bottom>
      <diagonal/>
    </border>
    <border>
      <left/>
      <right style="thin">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rgb="FF000000"/>
      </bottom>
      <diagonal/>
    </border>
    <border>
      <left style="medium">
        <color rgb="FF000000"/>
      </left>
      <right style="medium">
        <color rgb="FF000000"/>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indexed="64"/>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indexed="64"/>
      </left>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bottom/>
      <diagonal/>
    </border>
    <border>
      <left style="medium">
        <color indexed="64"/>
      </left>
      <right style="medium">
        <color rgb="FF000000"/>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indexed="64"/>
      </right>
      <top style="medium">
        <color rgb="FF000000"/>
      </top>
      <bottom style="medium">
        <color indexed="64"/>
      </bottom>
      <diagonal/>
    </border>
    <border>
      <left style="medium">
        <color indexed="64"/>
      </left>
      <right style="thin">
        <color auto="1"/>
      </right>
      <top/>
      <bottom/>
      <diagonal/>
    </border>
    <border>
      <left style="medium">
        <color indexed="64"/>
      </left>
      <right style="thin">
        <color indexed="64"/>
      </right>
      <top/>
      <bottom style="medium">
        <color indexed="64"/>
      </bottom>
      <diagonal/>
    </border>
    <border>
      <left style="medium">
        <color rgb="FF000000"/>
      </left>
      <right style="medium">
        <color rgb="FF000000"/>
      </right>
      <top/>
      <bottom style="medium">
        <color rgb="FF000000"/>
      </bottom>
      <diagonal/>
    </border>
    <border>
      <left style="medium">
        <color rgb="FF000000"/>
      </left>
      <right style="medium">
        <color indexed="64"/>
      </right>
      <top/>
      <bottom style="medium">
        <color rgb="FF000000"/>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auto="1"/>
      </left>
      <right style="thin">
        <color auto="1"/>
      </right>
      <top/>
      <bottom/>
      <diagonal/>
    </border>
    <border>
      <left style="thin">
        <color auto="1"/>
      </left>
      <right style="thin">
        <color auto="1"/>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medium">
        <color theme="4" tint="0.39997558519241921"/>
      </bottom>
      <diagonal/>
    </border>
    <border>
      <left/>
      <right style="thin">
        <color indexed="64"/>
      </right>
      <top/>
      <bottom style="thin">
        <color indexed="64"/>
      </bottom>
      <diagonal/>
    </border>
    <border>
      <left/>
      <right/>
      <top/>
      <bottom style="thin">
        <color rgb="FF000000"/>
      </bottom>
      <diagonal/>
    </border>
    <border>
      <left style="medium">
        <color indexed="64"/>
      </left>
      <right style="medium">
        <color indexed="64"/>
      </right>
      <top style="thin">
        <color theme="0" tint="-0.499984740745262"/>
      </top>
      <bottom style="medium">
        <color indexed="64"/>
      </bottom>
      <diagonal/>
    </border>
    <border>
      <left style="medium">
        <color indexed="64"/>
      </left>
      <right/>
      <top style="thin">
        <color theme="0" tint="-0.499984740745262"/>
      </top>
      <bottom style="medium">
        <color indexed="64"/>
      </bottom>
      <diagonal/>
    </border>
    <border>
      <left style="medium">
        <color theme="1"/>
      </left>
      <right style="medium">
        <color theme="1"/>
      </right>
      <top style="medium">
        <color theme="1"/>
      </top>
      <bottom style="medium">
        <color theme="1"/>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theme="1"/>
      </left>
      <right style="medium">
        <color indexed="64"/>
      </right>
      <top style="medium">
        <color indexed="64"/>
      </top>
      <bottom style="thin">
        <color theme="0" tint="-0.499984740745262"/>
      </bottom>
      <diagonal/>
    </border>
    <border>
      <left style="medium">
        <color theme="1"/>
      </left>
      <right style="medium">
        <color indexed="64"/>
      </right>
      <top style="medium">
        <color indexed="64"/>
      </top>
      <bottom/>
      <diagonal/>
    </border>
    <border>
      <left/>
      <right style="medium">
        <color theme="1"/>
      </right>
      <top style="medium">
        <color theme="1"/>
      </top>
      <bottom style="medium">
        <color theme="1"/>
      </bottom>
      <diagonal/>
    </border>
    <border>
      <left style="medium">
        <color indexed="64"/>
      </left>
      <right/>
      <top/>
      <bottom style="thin">
        <color theme="0" tint="-0.499984740745262"/>
      </bottom>
      <diagonal/>
    </border>
    <border>
      <left style="medium">
        <color indexed="64"/>
      </left>
      <right style="medium">
        <color theme="1"/>
      </right>
      <top style="thin">
        <color theme="0" tint="-0.499984740745262"/>
      </top>
      <bottom style="thin">
        <color theme="0" tint="-0.499984740745262"/>
      </bottom>
      <diagonal/>
    </border>
    <border>
      <left style="thin">
        <color theme="0" tint="-0.499984740745262"/>
      </left>
      <right style="thin">
        <color theme="2"/>
      </right>
      <top style="thin">
        <color theme="0" tint="-0.499984740745262"/>
      </top>
      <bottom style="thin">
        <color theme="2"/>
      </bottom>
      <diagonal/>
    </border>
    <border>
      <left/>
      <right style="thin">
        <color indexed="64"/>
      </right>
      <top style="thin">
        <color indexed="64"/>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right style="thin">
        <color indexed="64"/>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s>
  <cellStyleXfs count="7">
    <xf numFmtId="0" fontId="0" fillId="0" borderId="0"/>
    <xf numFmtId="0" fontId="29" fillId="0" borderId="0"/>
    <xf numFmtId="0" fontId="44" fillId="0" borderId="0" applyNumberFormat="0" applyFill="0" applyBorder="0" applyAlignment="0" applyProtection="0"/>
    <xf numFmtId="0" fontId="84" fillId="0" borderId="113" applyNumberFormat="0" applyFill="0" applyAlignment="0" applyProtection="0"/>
    <xf numFmtId="0" fontId="74" fillId="0" borderId="0"/>
    <xf numFmtId="0" fontId="74" fillId="0" borderId="0"/>
    <xf numFmtId="0" fontId="29" fillId="0" borderId="0"/>
  </cellStyleXfs>
  <cellXfs count="1080">
    <xf numFmtId="0" fontId="0" fillId="0" borderId="0" xfId="0"/>
    <xf numFmtId="0" fontId="4" fillId="4" borderId="1" xfId="0" applyFont="1" applyFill="1" applyBorder="1" applyAlignment="1">
      <alignment vertical="center" wrapText="1"/>
    </xf>
    <xf numFmtId="9" fontId="4" fillId="4" borderId="1" xfId="0" applyNumberFormat="1" applyFont="1" applyFill="1" applyBorder="1" applyAlignment="1">
      <alignment vertical="center" wrapText="1"/>
    </xf>
    <xf numFmtId="0" fontId="5" fillId="5" borderId="1" xfId="0" applyFont="1" applyFill="1" applyBorder="1" applyAlignment="1">
      <alignment vertical="center" wrapText="1"/>
    </xf>
    <xf numFmtId="9" fontId="5" fillId="5" borderId="1" xfId="0" applyNumberFormat="1" applyFont="1" applyFill="1" applyBorder="1" applyAlignment="1">
      <alignment vertical="center" wrapText="1"/>
    </xf>
    <xf numFmtId="0" fontId="0" fillId="6" borderId="1" xfId="0" applyFill="1" applyBorder="1" applyAlignment="1">
      <alignment vertical="center" wrapText="1"/>
    </xf>
    <xf numFmtId="0" fontId="6" fillId="6" borderId="1" xfId="0" applyFont="1" applyFill="1" applyBorder="1" applyAlignment="1">
      <alignment vertical="center" wrapText="1"/>
    </xf>
    <xf numFmtId="9" fontId="6" fillId="6" borderId="1" xfId="0" applyNumberFormat="1" applyFont="1" applyFill="1" applyBorder="1" applyAlignment="1">
      <alignment vertical="center" wrapText="1"/>
    </xf>
    <xf numFmtId="0" fontId="1" fillId="6" borderId="1" xfId="0" applyFont="1" applyFill="1" applyBorder="1" applyAlignment="1">
      <alignment vertical="center" wrapText="1"/>
    </xf>
    <xf numFmtId="0" fontId="4" fillId="3" borderId="1" xfId="0" applyFont="1" applyFill="1" applyBorder="1" applyAlignment="1">
      <alignment vertical="center" wrapText="1"/>
    </xf>
    <xf numFmtId="0" fontId="7" fillId="5" borderId="1" xfId="0" applyFont="1" applyFill="1" applyBorder="1" applyAlignment="1">
      <alignment vertical="center" wrapText="1"/>
    </xf>
    <xf numFmtId="0" fontId="8" fillId="6" borderId="1" xfId="0" applyFont="1" applyFill="1" applyBorder="1" applyAlignment="1">
      <alignment vertical="center" wrapText="1"/>
    </xf>
    <xf numFmtId="9" fontId="5" fillId="6" borderId="1" xfId="0" applyNumberFormat="1" applyFont="1" applyFill="1" applyBorder="1" applyAlignment="1">
      <alignment vertical="center" wrapText="1"/>
    </xf>
    <xf numFmtId="9" fontId="5" fillId="4" borderId="1" xfId="0" applyNumberFormat="1" applyFont="1" applyFill="1" applyBorder="1" applyAlignment="1">
      <alignment vertical="center" wrapText="1"/>
    </xf>
    <xf numFmtId="0" fontId="5" fillId="6" borderId="1" xfId="0" applyFont="1" applyFill="1" applyBorder="1" applyAlignment="1">
      <alignment vertical="center" wrapText="1"/>
    </xf>
    <xf numFmtId="0" fontId="7" fillId="4" borderId="1" xfId="0" applyFont="1" applyFill="1" applyBorder="1" applyAlignment="1">
      <alignment vertical="center" wrapText="1"/>
    </xf>
    <xf numFmtId="9" fontId="7" fillId="4" borderId="1" xfId="0" applyNumberFormat="1" applyFont="1" applyFill="1" applyBorder="1" applyAlignment="1">
      <alignment vertical="center" wrapText="1"/>
    </xf>
    <xf numFmtId="9" fontId="7" fillId="5" borderId="1" xfId="0" applyNumberFormat="1" applyFont="1" applyFill="1" applyBorder="1" applyAlignment="1">
      <alignment vertical="center" wrapText="1"/>
    </xf>
    <xf numFmtId="0" fontId="7" fillId="6" borderId="1" xfId="0" applyFont="1" applyFill="1" applyBorder="1" applyAlignment="1">
      <alignment vertical="center" wrapText="1"/>
    </xf>
    <xf numFmtId="9" fontId="8" fillId="6" borderId="1" xfId="0" applyNumberFormat="1" applyFont="1" applyFill="1" applyBorder="1" applyAlignment="1">
      <alignment vertical="center" wrapText="1"/>
    </xf>
    <xf numFmtId="9" fontId="7" fillId="6" borderId="1" xfId="0" applyNumberFormat="1" applyFont="1" applyFill="1" applyBorder="1" applyAlignment="1">
      <alignment vertical="center" wrapText="1"/>
    </xf>
    <xf numFmtId="0" fontId="3" fillId="4" borderId="1" xfId="0" applyFont="1" applyFill="1" applyBorder="1" applyAlignment="1">
      <alignment vertical="center" wrapText="1"/>
    </xf>
    <xf numFmtId="9" fontId="6" fillId="4" borderId="1" xfId="0" applyNumberFormat="1" applyFont="1" applyFill="1" applyBorder="1" applyAlignment="1">
      <alignment vertical="center" wrapText="1"/>
    </xf>
    <xf numFmtId="0" fontId="2" fillId="0" borderId="0" xfId="0" applyFont="1"/>
    <xf numFmtId="0" fontId="9" fillId="2" borderId="1" xfId="0" applyFont="1" applyFill="1" applyBorder="1" applyAlignment="1">
      <alignment horizontal="center" vertical="center" wrapText="1"/>
    </xf>
    <xf numFmtId="0" fontId="2" fillId="3" borderId="1" xfId="0" applyFont="1" applyFill="1" applyBorder="1" applyAlignment="1">
      <alignment vertical="center" wrapText="1"/>
    </xf>
    <xf numFmtId="9" fontId="4" fillId="3" borderId="1" xfId="0" applyNumberFormat="1" applyFont="1" applyFill="1" applyBorder="1" applyAlignment="1">
      <alignment vertical="center" wrapText="1"/>
    </xf>
    <xf numFmtId="0" fontId="4" fillId="3" borderId="1" xfId="0" applyFont="1" applyFill="1" applyBorder="1" applyAlignment="1">
      <alignment horizontal="center" vertical="center" wrapText="1"/>
    </xf>
    <xf numFmtId="0" fontId="0" fillId="0" borderId="12" xfId="0" applyBorder="1"/>
    <xf numFmtId="0" fontId="0" fillId="0" borderId="13" xfId="0" applyBorder="1"/>
    <xf numFmtId="0" fontId="0" fillId="0" borderId="19" xfId="0" applyBorder="1"/>
    <xf numFmtId="0" fontId="0" fillId="0" borderId="20" xfId="0" applyBorder="1"/>
    <xf numFmtId="0" fontId="0" fillId="0" borderId="22" xfId="0" applyBorder="1"/>
    <xf numFmtId="0" fontId="0" fillId="0" borderId="26" xfId="0" applyBorder="1"/>
    <xf numFmtId="0" fontId="16" fillId="0" borderId="0" xfId="0" applyFont="1"/>
    <xf numFmtId="0" fontId="13" fillId="6" borderId="11" xfId="0" applyFont="1" applyFill="1" applyBorder="1" applyAlignment="1">
      <alignment vertical="center" wrapText="1"/>
    </xf>
    <xf numFmtId="0" fontId="16" fillId="0" borderId="19" xfId="0" applyFont="1" applyBorder="1"/>
    <xf numFmtId="0" fontId="16" fillId="0" borderId="20" xfId="0" applyFont="1" applyBorder="1"/>
    <xf numFmtId="0" fontId="16" fillId="0" borderId="35" xfId="0" applyFont="1" applyBorder="1"/>
    <xf numFmtId="0" fontId="0" fillId="7" borderId="5" xfId="0" applyFill="1" applyBorder="1"/>
    <xf numFmtId="0" fontId="10" fillId="7" borderId="6" xfId="0" applyFont="1" applyFill="1" applyBorder="1" applyAlignment="1">
      <alignment horizontal="center"/>
    </xf>
    <xf numFmtId="0" fontId="10" fillId="7" borderId="7" xfId="0" applyFont="1" applyFill="1" applyBorder="1" applyAlignment="1">
      <alignment horizontal="center"/>
    </xf>
    <xf numFmtId="0" fontId="0" fillId="7" borderId="28" xfId="0" applyFill="1" applyBorder="1"/>
    <xf numFmtId="0" fontId="10" fillId="7" borderId="29" xfId="0" applyFont="1" applyFill="1" applyBorder="1" applyAlignment="1">
      <alignment horizontal="center"/>
    </xf>
    <xf numFmtId="0" fontId="10" fillId="7" borderId="30" xfId="0" applyFont="1" applyFill="1" applyBorder="1" applyAlignment="1">
      <alignment horizontal="center"/>
    </xf>
    <xf numFmtId="0" fontId="10" fillId="7" borderId="0" xfId="0" applyFont="1" applyFill="1" applyAlignment="1" applyProtection="1">
      <alignment horizontal="center"/>
      <protection locked="0"/>
    </xf>
    <xf numFmtId="0" fontId="21" fillId="0" borderId="0" xfId="0" applyFont="1" applyAlignment="1" applyProtection="1">
      <alignment horizontal="center" vertical="center"/>
      <protection locked="0"/>
    </xf>
    <xf numFmtId="0" fontId="21" fillId="0" borderId="0" xfId="0" applyFont="1" applyAlignment="1" applyProtection="1">
      <alignment horizontal="center" vertical="center" wrapText="1"/>
      <protection locked="0"/>
    </xf>
    <xf numFmtId="0" fontId="22" fillId="9" borderId="2" xfId="0" applyFont="1" applyFill="1" applyBorder="1" applyAlignment="1">
      <alignment horizontal="centerContinuous" vertical="center"/>
    </xf>
    <xf numFmtId="0" fontId="15" fillId="14" borderId="8" xfId="0" applyFont="1" applyFill="1" applyBorder="1" applyAlignment="1">
      <alignment horizontal="centerContinuous" wrapText="1"/>
    </xf>
    <xf numFmtId="0" fontId="15" fillId="14" borderId="10" xfId="0" applyFont="1" applyFill="1" applyBorder="1" applyAlignment="1">
      <alignment horizontal="centerContinuous"/>
    </xf>
    <xf numFmtId="0" fontId="15" fillId="22" borderId="8" xfId="0" applyFont="1" applyFill="1" applyBorder="1" applyAlignment="1" applyProtection="1">
      <alignment horizontal="centerContinuous" wrapText="1"/>
      <protection locked="0"/>
    </xf>
    <xf numFmtId="0" fontId="15" fillId="22" borderId="10" xfId="0" applyFont="1" applyFill="1" applyBorder="1" applyAlignment="1" applyProtection="1">
      <alignment horizontal="centerContinuous"/>
      <protection locked="0"/>
    </xf>
    <xf numFmtId="0" fontId="15" fillId="21" borderId="8" xfId="0" applyFont="1" applyFill="1" applyBorder="1" applyAlignment="1">
      <alignment horizontal="centerContinuous" vertical="center"/>
    </xf>
    <xf numFmtId="0" fontId="15" fillId="21" borderId="10" xfId="0" applyFont="1" applyFill="1" applyBorder="1" applyAlignment="1">
      <alignment horizontal="centerContinuous" vertical="center"/>
    </xf>
    <xf numFmtId="0" fontId="23" fillId="19" borderId="8" xfId="0" applyFont="1" applyFill="1" applyBorder="1" applyAlignment="1">
      <alignment horizontal="center" vertical="center" wrapText="1"/>
    </xf>
    <xf numFmtId="0" fontId="23" fillId="19" borderId="41" xfId="0" applyFont="1" applyFill="1" applyBorder="1" applyAlignment="1">
      <alignment horizontal="center" vertical="center" wrapText="1"/>
    </xf>
    <xf numFmtId="0" fontId="23" fillId="19" borderId="9" xfId="0" applyFont="1" applyFill="1" applyBorder="1" applyAlignment="1">
      <alignment horizontal="center" vertical="center" wrapText="1"/>
    </xf>
    <xf numFmtId="0" fontId="24" fillId="19" borderId="8" xfId="0" applyFont="1" applyFill="1" applyBorder="1" applyAlignment="1">
      <alignment horizontal="center" vertical="center" wrapText="1"/>
    </xf>
    <xf numFmtId="0" fontId="24" fillId="19" borderId="10" xfId="0" applyFont="1" applyFill="1" applyBorder="1" applyAlignment="1">
      <alignment horizontal="center" vertical="center" wrapText="1"/>
    </xf>
    <xf numFmtId="0" fontId="24" fillId="23" borderId="8" xfId="0" applyFont="1" applyFill="1" applyBorder="1" applyAlignment="1">
      <alignment horizontal="center" vertical="center" wrapText="1"/>
    </xf>
    <xf numFmtId="0" fontId="24" fillId="23" borderId="10" xfId="0" applyFont="1" applyFill="1" applyBorder="1" applyAlignment="1">
      <alignment horizontal="center" vertical="center" wrapText="1"/>
    </xf>
    <xf numFmtId="0" fontId="24" fillId="24" borderId="8" xfId="0" applyFont="1" applyFill="1" applyBorder="1" applyAlignment="1" applyProtection="1">
      <alignment horizontal="center" vertical="center" wrapText="1"/>
      <protection locked="0"/>
    </xf>
    <xf numFmtId="0" fontId="24" fillId="24" borderId="10" xfId="0" applyFont="1" applyFill="1" applyBorder="1" applyAlignment="1" applyProtection="1">
      <alignment horizontal="center" vertical="center" wrapText="1"/>
      <protection locked="0"/>
    </xf>
    <xf numFmtId="0" fontId="24" fillId="20" borderId="8" xfId="0" applyFont="1" applyFill="1" applyBorder="1" applyAlignment="1">
      <alignment horizontal="center" wrapText="1"/>
    </xf>
    <xf numFmtId="0" fontId="24" fillId="20" borderId="10" xfId="0" applyFont="1" applyFill="1" applyBorder="1" applyAlignment="1">
      <alignment horizontal="center" vertical="center" wrapText="1"/>
    </xf>
    <xf numFmtId="0" fontId="0" fillId="0" borderId="0" xfId="0" applyAlignment="1">
      <alignment horizontal="center" vertical="center" wrapText="1"/>
    </xf>
    <xf numFmtId="0" fontId="17" fillId="13" borderId="8" xfId="0" applyFont="1" applyFill="1" applyBorder="1" applyAlignment="1">
      <alignment horizontal="center" vertical="center"/>
    </xf>
    <xf numFmtId="0" fontId="17" fillId="13" borderId="41" xfId="0" applyFont="1" applyFill="1" applyBorder="1" applyAlignment="1">
      <alignment horizontal="center" vertical="center"/>
    </xf>
    <xf numFmtId="0" fontId="17" fillId="13" borderId="9" xfId="0" applyFont="1" applyFill="1" applyBorder="1" applyAlignment="1">
      <alignment horizontal="left" vertical="center" wrapText="1"/>
    </xf>
    <xf numFmtId="0" fontId="17" fillId="13" borderId="45" xfId="0" applyFont="1" applyFill="1" applyBorder="1" applyAlignment="1">
      <alignment horizontal="left" vertical="center" wrapText="1"/>
    </xf>
    <xf numFmtId="0" fontId="17" fillId="13" borderId="2" xfId="0" applyFont="1" applyFill="1" applyBorder="1" applyAlignment="1">
      <alignment vertical="center"/>
    </xf>
    <xf numFmtId="0" fontId="17" fillId="13" borderId="3" xfId="0" applyFont="1" applyFill="1" applyBorder="1" applyAlignment="1">
      <alignment vertical="center"/>
    </xf>
    <xf numFmtId="0" fontId="17" fillId="25" borderId="2" xfId="0" applyFont="1" applyFill="1" applyBorder="1"/>
    <xf numFmtId="0" fontId="17" fillId="25" borderId="3" xfId="0" applyFont="1" applyFill="1" applyBorder="1"/>
    <xf numFmtId="0" fontId="25" fillId="26" borderId="2" xfId="0" applyFont="1" applyFill="1" applyBorder="1" applyProtection="1">
      <protection locked="0"/>
    </xf>
    <xf numFmtId="0" fontId="25" fillId="26" borderId="3" xfId="0" applyFont="1" applyFill="1" applyBorder="1" applyProtection="1">
      <protection locked="0"/>
    </xf>
    <xf numFmtId="164" fontId="26" fillId="18" borderId="2" xfId="0" applyNumberFormat="1" applyFont="1" applyFill="1" applyBorder="1"/>
    <xf numFmtId="164" fontId="26" fillId="18" borderId="3" xfId="0" applyNumberFormat="1" applyFont="1" applyFill="1" applyBorder="1"/>
    <xf numFmtId="0" fontId="27" fillId="19" borderId="47" xfId="0" applyFont="1" applyFill="1" applyBorder="1" applyAlignment="1">
      <alignment horizontal="center" vertical="center"/>
    </xf>
    <xf numFmtId="0" fontId="27" fillId="19" borderId="48" xfId="0" applyFont="1" applyFill="1" applyBorder="1" applyAlignment="1">
      <alignment horizontal="left" vertical="center" wrapText="1"/>
    </xf>
    <xf numFmtId="0" fontId="27" fillId="19" borderId="49" xfId="0" applyFont="1" applyFill="1" applyBorder="1" applyAlignment="1">
      <alignment horizontal="left" vertical="center" wrapText="1"/>
    </xf>
    <xf numFmtId="15" fontId="27" fillId="19" borderId="50" xfId="0" applyNumberFormat="1" applyFont="1" applyFill="1" applyBorder="1" applyAlignment="1">
      <alignment horizontal="center" vertical="center"/>
    </xf>
    <xf numFmtId="15" fontId="27" fillId="19" borderId="51" xfId="0" applyNumberFormat="1" applyFont="1" applyFill="1" applyBorder="1" applyAlignment="1">
      <alignment horizontal="center" vertical="center"/>
    </xf>
    <xf numFmtId="15" fontId="27" fillId="23" borderId="50" xfId="0" applyNumberFormat="1" applyFont="1" applyFill="1" applyBorder="1" applyAlignment="1">
      <alignment horizontal="center" vertical="center"/>
    </xf>
    <xf numFmtId="15" fontId="27" fillId="23" borderId="51" xfId="0" applyNumberFormat="1" applyFont="1" applyFill="1" applyBorder="1" applyAlignment="1">
      <alignment horizontal="center" vertical="center"/>
    </xf>
    <xf numFmtId="15" fontId="27" fillId="24" borderId="50" xfId="0" applyNumberFormat="1" applyFont="1" applyFill="1" applyBorder="1" applyAlignment="1">
      <alignment horizontal="center" vertical="center"/>
    </xf>
    <xf numFmtId="15" fontId="27" fillId="24" borderId="51" xfId="0" applyNumberFormat="1" applyFont="1" applyFill="1" applyBorder="1" applyAlignment="1">
      <alignment horizontal="center" vertical="center"/>
    </xf>
    <xf numFmtId="165" fontId="16" fillId="16" borderId="50" xfId="0" applyNumberFormat="1" applyFont="1" applyFill="1" applyBorder="1" applyAlignment="1">
      <alignment horizontal="center" vertical="center"/>
    </xf>
    <xf numFmtId="165" fontId="16" fillId="16" borderId="51" xfId="0" applyNumberFormat="1" applyFont="1" applyFill="1" applyBorder="1" applyAlignment="1">
      <alignment horizontal="center" vertical="center"/>
    </xf>
    <xf numFmtId="0" fontId="27" fillId="19" borderId="52" xfId="0" applyFont="1" applyFill="1" applyBorder="1" applyAlignment="1">
      <alignment horizontal="center" vertical="center"/>
    </xf>
    <xf numFmtId="0" fontId="27" fillId="19" borderId="53" xfId="0" applyFont="1" applyFill="1" applyBorder="1" applyAlignment="1">
      <alignment horizontal="center" vertical="center"/>
    </xf>
    <xf numFmtId="0" fontId="27" fillId="19" borderId="54" xfId="0" applyFont="1" applyFill="1" applyBorder="1" applyAlignment="1">
      <alignment horizontal="left" vertical="center" wrapText="1"/>
    </xf>
    <xf numFmtId="0" fontId="27" fillId="19" borderId="55" xfId="0" applyFont="1" applyFill="1" applyBorder="1" applyAlignment="1">
      <alignment horizontal="left" vertical="center" wrapText="1"/>
    </xf>
    <xf numFmtId="15" fontId="27" fillId="19" borderId="56" xfId="0" applyNumberFormat="1" applyFont="1" applyFill="1" applyBorder="1" applyAlignment="1">
      <alignment horizontal="center" vertical="center"/>
    </xf>
    <xf numFmtId="15" fontId="27" fillId="19" borderId="57" xfId="0" applyNumberFormat="1" applyFont="1" applyFill="1" applyBorder="1" applyAlignment="1">
      <alignment horizontal="center" vertical="center"/>
    </xf>
    <xf numFmtId="15" fontId="27" fillId="23" borderId="56" xfId="0" applyNumberFormat="1" applyFont="1" applyFill="1" applyBorder="1" applyAlignment="1">
      <alignment horizontal="center" vertical="center"/>
    </xf>
    <xf numFmtId="15" fontId="27" fillId="23" borderId="57" xfId="0" applyNumberFormat="1" applyFont="1" applyFill="1" applyBorder="1" applyAlignment="1">
      <alignment horizontal="center" vertical="center"/>
    </xf>
    <xf numFmtId="15" fontId="27" fillId="24" borderId="56" xfId="0" applyNumberFormat="1" applyFont="1" applyFill="1" applyBorder="1" applyAlignment="1">
      <alignment horizontal="center" vertical="center"/>
    </xf>
    <xf numFmtId="15" fontId="27" fillId="24" borderId="57" xfId="0" applyNumberFormat="1" applyFont="1" applyFill="1" applyBorder="1" applyAlignment="1">
      <alignment horizontal="center" vertical="center"/>
    </xf>
    <xf numFmtId="165" fontId="16" fillId="16" borderId="56" xfId="0" applyNumberFormat="1" applyFont="1" applyFill="1" applyBorder="1" applyAlignment="1">
      <alignment horizontal="center" vertical="center"/>
    </xf>
    <xf numFmtId="165" fontId="16" fillId="16" borderId="57" xfId="0" applyNumberFormat="1" applyFont="1" applyFill="1" applyBorder="1" applyAlignment="1">
      <alignment horizontal="center" vertical="center"/>
    </xf>
    <xf numFmtId="0" fontId="27" fillId="19" borderId="60" xfId="0" applyFont="1" applyFill="1" applyBorder="1" applyAlignment="1">
      <alignment horizontal="left" vertical="center" wrapText="1"/>
    </xf>
    <xf numFmtId="0" fontId="27" fillId="19" borderId="61" xfId="0" applyFont="1" applyFill="1" applyBorder="1" applyAlignment="1">
      <alignment horizontal="left" vertical="center" wrapText="1"/>
    </xf>
    <xf numFmtId="15" fontId="27" fillId="19" borderId="62" xfId="0" applyNumberFormat="1" applyFont="1" applyFill="1" applyBorder="1" applyAlignment="1">
      <alignment horizontal="center" vertical="center"/>
    </xf>
    <xf numFmtId="15" fontId="27" fillId="19" borderId="63" xfId="0" applyNumberFormat="1" applyFont="1" applyFill="1" applyBorder="1" applyAlignment="1">
      <alignment horizontal="center" vertical="center"/>
    </xf>
    <xf numFmtId="15" fontId="27" fillId="23" borderId="62" xfId="0" applyNumberFormat="1" applyFont="1" applyFill="1" applyBorder="1" applyAlignment="1">
      <alignment horizontal="center" vertical="center"/>
    </xf>
    <xf numFmtId="15" fontId="27" fillId="23" borderId="63" xfId="0" applyNumberFormat="1" applyFont="1" applyFill="1" applyBorder="1" applyAlignment="1">
      <alignment horizontal="center" vertical="center"/>
    </xf>
    <xf numFmtId="15" fontId="27" fillId="24" borderId="62" xfId="0" applyNumberFormat="1" applyFont="1" applyFill="1" applyBorder="1" applyAlignment="1">
      <alignment horizontal="center" vertical="center"/>
    </xf>
    <xf numFmtId="15" fontId="27" fillId="24" borderId="63" xfId="0" applyNumberFormat="1" applyFont="1" applyFill="1" applyBorder="1" applyAlignment="1">
      <alignment horizontal="center" vertical="center"/>
    </xf>
    <xf numFmtId="165" fontId="16" fillId="16" borderId="62" xfId="0" applyNumberFormat="1" applyFont="1" applyFill="1" applyBorder="1" applyAlignment="1">
      <alignment horizontal="center" vertical="center"/>
    </xf>
    <xf numFmtId="165" fontId="16" fillId="16" borderId="63" xfId="0" applyNumberFormat="1" applyFont="1" applyFill="1" applyBorder="1" applyAlignment="1">
      <alignment horizontal="center" vertical="center"/>
    </xf>
    <xf numFmtId="0" fontId="17" fillId="13" borderId="2" xfId="0" applyFont="1" applyFill="1" applyBorder="1" applyAlignment="1">
      <alignment horizontal="center" vertical="center"/>
    </xf>
    <xf numFmtId="0" fontId="17" fillId="13" borderId="3" xfId="0" applyFont="1" applyFill="1" applyBorder="1" applyAlignment="1">
      <alignment horizontal="center" vertical="center"/>
    </xf>
    <xf numFmtId="0" fontId="25" fillId="26" borderId="2" xfId="0" applyFont="1" applyFill="1" applyBorder="1" applyAlignment="1" applyProtection="1">
      <alignment horizontal="center" vertical="center"/>
      <protection locked="0"/>
    </xf>
    <xf numFmtId="0" fontId="25" fillId="26" borderId="3" xfId="0" applyFont="1" applyFill="1" applyBorder="1" applyAlignment="1" applyProtection="1">
      <alignment horizontal="center" vertical="center"/>
      <protection locked="0"/>
    </xf>
    <xf numFmtId="165" fontId="26" fillId="18" borderId="2" xfId="0" applyNumberFormat="1" applyFont="1" applyFill="1" applyBorder="1" applyAlignment="1">
      <alignment horizontal="center" vertical="center"/>
    </xf>
    <xf numFmtId="165" fontId="26" fillId="18" borderId="3" xfId="0" applyNumberFormat="1" applyFont="1" applyFill="1" applyBorder="1" applyAlignment="1">
      <alignment horizontal="center" vertical="center"/>
    </xf>
    <xf numFmtId="0" fontId="28" fillId="19" borderId="46" xfId="0" applyFont="1" applyFill="1" applyBorder="1" applyAlignment="1">
      <alignment horizontal="center" vertical="center"/>
    </xf>
    <xf numFmtId="0" fontId="28" fillId="19" borderId="52" xfId="0" applyFont="1" applyFill="1" applyBorder="1" applyAlignment="1">
      <alignment horizontal="center" vertical="center"/>
    </xf>
    <xf numFmtId="14" fontId="17" fillId="25" borderId="2" xfId="0" applyNumberFormat="1" applyFont="1" applyFill="1" applyBorder="1" applyAlignment="1">
      <alignment horizontal="center" vertical="center"/>
    </xf>
    <xf numFmtId="14" fontId="17" fillId="25" borderId="3" xfId="0" applyNumberFormat="1" applyFont="1" applyFill="1" applyBorder="1" applyAlignment="1">
      <alignment horizontal="center" vertical="center"/>
    </xf>
    <xf numFmtId="0" fontId="16" fillId="19" borderId="59" xfId="0" applyFont="1" applyFill="1" applyBorder="1" applyAlignment="1">
      <alignment horizontal="center" vertical="center"/>
    </xf>
    <xf numFmtId="0" fontId="16" fillId="19" borderId="53" xfId="0" applyFont="1" applyFill="1" applyBorder="1" applyAlignment="1">
      <alignment horizontal="center" vertical="center"/>
    </xf>
    <xf numFmtId="0" fontId="0" fillId="0" borderId="0" xfId="0" applyAlignment="1">
      <alignment wrapText="1"/>
    </xf>
    <xf numFmtId="0" fontId="15" fillId="9" borderId="9" xfId="0" applyFont="1" applyFill="1" applyBorder="1" applyAlignment="1">
      <alignment horizontal="center" vertical="center" wrapText="1"/>
    </xf>
    <xf numFmtId="0" fontId="16" fillId="0" borderId="18" xfId="0" applyFont="1" applyBorder="1"/>
    <xf numFmtId="0" fontId="15" fillId="9" borderId="10" xfId="0" applyFont="1" applyFill="1" applyBorder="1" applyAlignment="1">
      <alignment horizontal="center" vertical="center" wrapText="1"/>
    </xf>
    <xf numFmtId="0" fontId="16" fillId="0" borderId="12" xfId="0" applyFont="1" applyBorder="1" applyAlignment="1">
      <alignment vertical="center" wrapText="1"/>
    </xf>
    <xf numFmtId="0" fontId="0" fillId="0" borderId="5" xfId="0" applyBorder="1"/>
    <xf numFmtId="0" fontId="0" fillId="0" borderId="7" xfId="0" applyBorder="1"/>
    <xf numFmtId="0" fontId="0" fillId="0" borderId="32" xfId="0" applyBorder="1"/>
    <xf numFmtId="0" fontId="0" fillId="0" borderId="33" xfId="0" applyBorder="1"/>
    <xf numFmtId="0" fontId="0" fillId="0" borderId="29" xfId="0" applyBorder="1"/>
    <xf numFmtId="0" fontId="0" fillId="0" borderId="30" xfId="0" applyBorder="1"/>
    <xf numFmtId="0" fontId="35" fillId="19" borderId="53" xfId="0" applyFont="1" applyFill="1" applyBorder="1" applyAlignment="1">
      <alignment horizontal="center" vertical="center"/>
    </xf>
    <xf numFmtId="0" fontId="35" fillId="19" borderId="54" xfId="0" applyFont="1" applyFill="1" applyBorder="1" applyAlignment="1">
      <alignment horizontal="left" vertical="center" wrapText="1"/>
    </xf>
    <xf numFmtId="0" fontId="35" fillId="19" borderId="55" xfId="0" applyFont="1" applyFill="1" applyBorder="1" applyAlignment="1">
      <alignment horizontal="left" vertical="center" wrapText="1"/>
    </xf>
    <xf numFmtId="15" fontId="35" fillId="19" borderId="56" xfId="0" applyNumberFormat="1" applyFont="1" applyFill="1" applyBorder="1" applyAlignment="1">
      <alignment horizontal="center" vertical="center"/>
    </xf>
    <xf numFmtId="15" fontId="35" fillId="19" borderId="57" xfId="0" applyNumberFormat="1" applyFont="1" applyFill="1" applyBorder="1" applyAlignment="1">
      <alignment horizontal="center" vertical="center"/>
    </xf>
    <xf numFmtId="15" fontId="14" fillId="10" borderId="19" xfId="0" applyNumberFormat="1" applyFont="1" applyFill="1" applyBorder="1" applyAlignment="1">
      <alignment horizontal="center" vertical="center" wrapText="1"/>
    </xf>
    <xf numFmtId="0" fontId="35" fillId="19" borderId="47" xfId="0" applyFont="1" applyFill="1" applyBorder="1" applyAlignment="1">
      <alignment horizontal="center" vertical="center"/>
    </xf>
    <xf numFmtId="0" fontId="35" fillId="19" borderId="48" xfId="0" applyFont="1" applyFill="1" applyBorder="1" applyAlignment="1">
      <alignment horizontal="left" vertical="center" wrapText="1"/>
    </xf>
    <xf numFmtId="0" fontId="35" fillId="19" borderId="49" xfId="0" applyFont="1" applyFill="1" applyBorder="1" applyAlignment="1">
      <alignment horizontal="left" vertical="center" wrapText="1"/>
    </xf>
    <xf numFmtId="15" fontId="35" fillId="19" borderId="50" xfId="0" applyNumberFormat="1" applyFont="1" applyFill="1" applyBorder="1" applyAlignment="1">
      <alignment horizontal="center" vertical="center"/>
    </xf>
    <xf numFmtId="15" fontId="35" fillId="19" borderId="51" xfId="0" applyNumberFormat="1" applyFont="1" applyFill="1" applyBorder="1" applyAlignment="1">
      <alignment horizontal="center" vertical="center"/>
    </xf>
    <xf numFmtId="15" fontId="35" fillId="23" borderId="50" xfId="0" applyNumberFormat="1" applyFont="1" applyFill="1" applyBorder="1" applyAlignment="1">
      <alignment horizontal="center" vertical="center"/>
    </xf>
    <xf numFmtId="15" fontId="35" fillId="23" borderId="51" xfId="0" applyNumberFormat="1" applyFont="1" applyFill="1" applyBorder="1" applyAlignment="1">
      <alignment horizontal="center" vertical="center"/>
    </xf>
    <xf numFmtId="15" fontId="35" fillId="24" borderId="50" xfId="0" applyNumberFormat="1" applyFont="1" applyFill="1" applyBorder="1" applyAlignment="1">
      <alignment horizontal="center" vertical="center"/>
    </xf>
    <xf numFmtId="15" fontId="35" fillId="24" borderId="51" xfId="0" applyNumberFormat="1" applyFont="1" applyFill="1" applyBorder="1" applyAlignment="1">
      <alignment horizontal="center" vertical="center"/>
    </xf>
    <xf numFmtId="0" fontId="36" fillId="19" borderId="53" xfId="0" applyFont="1" applyFill="1" applyBorder="1" applyAlignment="1">
      <alignment horizontal="center" vertical="center"/>
    </xf>
    <xf numFmtId="15" fontId="35" fillId="23" borderId="56" xfId="0" applyNumberFormat="1" applyFont="1" applyFill="1" applyBorder="1" applyAlignment="1">
      <alignment horizontal="center" vertical="center"/>
    </xf>
    <xf numFmtId="15" fontId="35" fillId="23" borderId="57" xfId="0" applyNumberFormat="1" applyFont="1" applyFill="1" applyBorder="1" applyAlignment="1">
      <alignment horizontal="center" vertical="center"/>
    </xf>
    <xf numFmtId="15" fontId="35" fillId="24" borderId="56" xfId="0" applyNumberFormat="1" applyFont="1" applyFill="1" applyBorder="1" applyAlignment="1">
      <alignment horizontal="center" vertical="center"/>
    </xf>
    <xf numFmtId="15" fontId="35" fillId="24" borderId="57" xfId="0" applyNumberFormat="1" applyFont="1" applyFill="1" applyBorder="1" applyAlignment="1">
      <alignment horizontal="center" vertical="center"/>
    </xf>
    <xf numFmtId="0" fontId="17" fillId="19" borderId="53" xfId="0" applyFont="1" applyFill="1" applyBorder="1" applyAlignment="1">
      <alignment horizontal="center" vertical="center"/>
    </xf>
    <xf numFmtId="0" fontId="16" fillId="19" borderId="52" xfId="0" applyFont="1" applyFill="1" applyBorder="1" applyAlignment="1">
      <alignment horizontal="center" vertical="center"/>
    </xf>
    <xf numFmtId="0" fontId="16" fillId="19" borderId="58" xfId="0" applyFont="1" applyFill="1" applyBorder="1" applyAlignment="1">
      <alignment horizontal="center" vertical="center"/>
    </xf>
    <xf numFmtId="0" fontId="16" fillId="19" borderId="46" xfId="0" applyFont="1" applyFill="1" applyBorder="1" applyAlignment="1">
      <alignment horizontal="center" vertical="center"/>
    </xf>
    <xf numFmtId="15" fontId="14" fillId="10" borderId="12" xfId="0" applyNumberFormat="1" applyFont="1" applyFill="1" applyBorder="1" applyAlignment="1">
      <alignment horizontal="center" vertical="center" wrapText="1"/>
    </xf>
    <xf numFmtId="0" fontId="16" fillId="19" borderId="47" xfId="0" applyFont="1" applyFill="1" applyBorder="1" applyAlignment="1">
      <alignment horizontal="center" vertical="center"/>
    </xf>
    <xf numFmtId="0" fontId="23" fillId="19" borderId="10" xfId="0" applyFont="1" applyFill="1" applyBorder="1" applyAlignment="1">
      <alignment horizontal="center" vertical="center" wrapText="1"/>
    </xf>
    <xf numFmtId="0" fontId="0" fillId="0" borderId="0" xfId="0" applyProtection="1">
      <protection locked="0"/>
    </xf>
    <xf numFmtId="0" fontId="0" fillId="0" borderId="0" xfId="0" applyAlignment="1" applyProtection="1">
      <alignment horizontal="center"/>
      <protection locked="0"/>
    </xf>
    <xf numFmtId="0" fontId="0" fillId="7" borderId="0" xfId="0" applyFill="1" applyProtection="1">
      <protection locked="0"/>
    </xf>
    <xf numFmtId="0" fontId="0" fillId="7" borderId="0" xfId="0" applyFill="1"/>
    <xf numFmtId="0" fontId="12" fillId="10" borderId="16" xfId="0" applyFont="1" applyFill="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12" fillId="0" borderId="12" xfId="0" applyFont="1" applyBorder="1" applyAlignment="1">
      <alignment horizontal="center" vertical="center"/>
    </xf>
    <xf numFmtId="0" fontId="12" fillId="0" borderId="16" xfId="0" applyFont="1" applyBorder="1" applyAlignment="1">
      <alignment horizontal="center" vertical="center"/>
    </xf>
    <xf numFmtId="0" fontId="12" fillId="10" borderId="17" xfId="0" applyFont="1" applyFill="1" applyBorder="1" applyAlignment="1">
      <alignment horizontal="center" vertical="center"/>
    </xf>
    <xf numFmtId="0" fontId="12" fillId="10" borderId="39" xfId="0" applyFont="1" applyFill="1" applyBorder="1" applyAlignment="1">
      <alignment horizontal="center" vertical="center"/>
    </xf>
    <xf numFmtId="0" fontId="12" fillId="0" borderId="68" xfId="0" applyFont="1" applyBorder="1" applyAlignment="1">
      <alignment horizontal="center" vertical="center"/>
    </xf>
    <xf numFmtId="166" fontId="12" fillId="10" borderId="24" xfId="0" applyNumberFormat="1" applyFont="1" applyFill="1" applyBorder="1" applyAlignment="1">
      <alignment horizontal="center" vertical="center"/>
    </xf>
    <xf numFmtId="166" fontId="12" fillId="0" borderId="21" xfId="0" applyNumberFormat="1" applyFont="1" applyBorder="1" applyAlignment="1">
      <alignment horizontal="center" vertical="center"/>
    </xf>
    <xf numFmtId="166" fontId="12" fillId="0" borderId="23" xfId="0" applyNumberFormat="1" applyFont="1" applyBorder="1" applyAlignment="1">
      <alignment horizontal="center" vertical="center"/>
    </xf>
    <xf numFmtId="166" fontId="12" fillId="0" borderId="25" xfId="0" applyNumberFormat="1" applyFont="1" applyBorder="1" applyAlignment="1">
      <alignment horizontal="center" vertical="center"/>
    </xf>
    <xf numFmtId="166" fontId="12" fillId="0" borderId="26" xfId="0" applyNumberFormat="1" applyFont="1" applyBorder="1" applyAlignment="1">
      <alignment horizontal="center" vertical="center"/>
    </xf>
    <xf numFmtId="166" fontId="12" fillId="0" borderId="22" xfId="0" applyNumberFormat="1" applyFont="1" applyBorder="1" applyAlignment="1">
      <alignment horizontal="center" vertical="center"/>
    </xf>
    <xf numFmtId="166" fontId="12" fillId="0" borderId="24" xfId="0" applyNumberFormat="1" applyFont="1" applyBorder="1" applyAlignment="1">
      <alignment horizontal="center" vertical="center"/>
    </xf>
    <xf numFmtId="166" fontId="12" fillId="10" borderId="27" xfId="0" applyNumberFormat="1" applyFont="1" applyFill="1" applyBorder="1" applyAlignment="1">
      <alignment horizontal="center" vertical="center"/>
    </xf>
    <xf numFmtId="166" fontId="12" fillId="10" borderId="43" xfId="0" applyNumberFormat="1" applyFont="1" applyFill="1" applyBorder="1" applyAlignment="1">
      <alignment horizontal="center" vertical="center"/>
    </xf>
    <xf numFmtId="166" fontId="12" fillId="0" borderId="69" xfId="0" applyNumberFormat="1" applyFont="1" applyBorder="1" applyAlignment="1">
      <alignment horizontal="center" vertical="center"/>
    </xf>
    <xf numFmtId="0" fontId="11" fillId="15" borderId="2" xfId="0" applyFont="1" applyFill="1" applyBorder="1" applyProtection="1">
      <protection locked="0"/>
    </xf>
    <xf numFmtId="0" fontId="11" fillId="15" borderId="4" xfId="0" applyFont="1" applyFill="1" applyBorder="1" applyProtection="1">
      <protection locked="0"/>
    </xf>
    <xf numFmtId="0" fontId="11" fillId="15" borderId="4" xfId="0" applyFont="1" applyFill="1" applyBorder="1"/>
    <xf numFmtId="0" fontId="11" fillId="15" borderId="3" xfId="0" applyFont="1" applyFill="1" applyBorder="1"/>
    <xf numFmtId="0" fontId="0" fillId="7" borderId="2" xfId="0" applyFill="1" applyBorder="1" applyProtection="1">
      <protection locked="0"/>
    </xf>
    <xf numFmtId="0" fontId="0" fillId="7" borderId="4" xfId="0" applyFill="1" applyBorder="1" applyProtection="1">
      <protection locked="0"/>
    </xf>
    <xf numFmtId="0" fontId="0" fillId="7" borderId="4" xfId="0" applyFill="1" applyBorder="1"/>
    <xf numFmtId="0" fontId="0" fillId="7" borderId="3" xfId="0" applyFill="1" applyBorder="1"/>
    <xf numFmtId="0" fontId="13" fillId="6" borderId="11" xfId="0" applyFont="1" applyFill="1" applyBorder="1" applyAlignment="1" applyProtection="1">
      <alignment vertical="center" wrapText="1"/>
      <protection locked="0"/>
    </xf>
    <xf numFmtId="9" fontId="14" fillId="6" borderId="12" xfId="0" applyNumberFormat="1" applyFont="1" applyFill="1" applyBorder="1" applyAlignment="1" applyProtection="1">
      <alignment horizontal="center" vertical="center" wrapText="1"/>
      <protection locked="0"/>
    </xf>
    <xf numFmtId="0" fontId="14" fillId="6" borderId="12" xfId="0" applyFont="1" applyFill="1" applyBorder="1" applyAlignment="1" applyProtection="1">
      <alignment vertical="center" wrapText="1"/>
      <protection locked="0"/>
    </xf>
    <xf numFmtId="0" fontId="17" fillId="0" borderId="12" xfId="0" applyFont="1" applyBorder="1" applyProtection="1">
      <protection locked="0"/>
    </xf>
    <xf numFmtId="15" fontId="17" fillId="0" borderId="12" xfId="0" applyNumberFormat="1" applyFont="1" applyBorder="1" applyAlignment="1" applyProtection="1">
      <alignment horizontal="center"/>
      <protection locked="0"/>
    </xf>
    <xf numFmtId="0" fontId="17" fillId="0" borderId="15" xfId="0" applyFont="1" applyBorder="1" applyProtection="1">
      <protection locked="0"/>
    </xf>
    <xf numFmtId="0" fontId="0" fillId="10" borderId="37" xfId="0" applyFill="1" applyBorder="1" applyProtection="1">
      <protection locked="0"/>
    </xf>
    <xf numFmtId="0" fontId="0" fillId="10" borderId="5" xfId="0" applyFill="1" applyBorder="1" applyProtection="1">
      <protection locked="0"/>
    </xf>
    <xf numFmtId="0" fontId="0" fillId="0" borderId="14" xfId="0" applyBorder="1" applyProtection="1">
      <protection locked="0"/>
    </xf>
    <xf numFmtId="0" fontId="0" fillId="0" borderId="12" xfId="0" applyBorder="1" applyProtection="1">
      <protection locked="0"/>
    </xf>
    <xf numFmtId="0" fontId="0" fillId="0" borderId="13" xfId="0" applyBorder="1" applyProtection="1">
      <protection locked="0"/>
    </xf>
    <xf numFmtId="0" fontId="0" fillId="0" borderId="11" xfId="0" applyBorder="1" applyProtection="1">
      <protection locked="0"/>
    </xf>
    <xf numFmtId="0" fontId="0" fillId="0" borderId="15" xfId="0" applyBorder="1" applyProtection="1">
      <protection locked="0"/>
    </xf>
    <xf numFmtId="0" fontId="0" fillId="10" borderId="7" xfId="0" applyFill="1" applyBorder="1" applyProtection="1">
      <protection locked="0"/>
    </xf>
    <xf numFmtId="0" fontId="0" fillId="10" borderId="65" xfId="0" applyFill="1" applyBorder="1" applyProtection="1">
      <protection locked="0"/>
    </xf>
    <xf numFmtId="0" fontId="0" fillId="10" borderId="42" xfId="0" applyFill="1" applyBorder="1" applyProtection="1">
      <protection locked="0"/>
    </xf>
    <xf numFmtId="0" fontId="0" fillId="0" borderId="68" xfId="0" applyBorder="1" applyProtection="1">
      <protection locked="0"/>
    </xf>
    <xf numFmtId="0" fontId="0" fillId="7" borderId="6" xfId="0" applyFill="1" applyBorder="1" applyProtection="1">
      <protection locked="0"/>
    </xf>
    <xf numFmtId="0" fontId="0" fillId="0" borderId="17" xfId="0" applyBorder="1" applyProtection="1">
      <protection locked="0"/>
    </xf>
    <xf numFmtId="0" fontId="0" fillId="0" borderId="39" xfId="0" applyBorder="1" applyProtection="1">
      <protection locked="0"/>
    </xf>
    <xf numFmtId="0" fontId="13" fillId="6" borderId="18" xfId="0" applyFont="1" applyFill="1" applyBorder="1" applyAlignment="1" applyProtection="1">
      <alignment vertical="center" wrapText="1"/>
      <protection locked="0"/>
    </xf>
    <xf numFmtId="9" fontId="14" fillId="6" borderId="19" xfId="0" applyNumberFormat="1" applyFont="1" applyFill="1" applyBorder="1" applyAlignment="1" applyProtection="1">
      <alignment horizontal="center" vertical="center" wrapText="1"/>
      <protection locked="0"/>
    </xf>
    <xf numFmtId="0" fontId="14" fillId="6" borderId="19" xfId="0" applyFont="1" applyFill="1" applyBorder="1" applyAlignment="1" applyProtection="1">
      <alignment vertical="center" wrapText="1"/>
      <protection locked="0"/>
    </xf>
    <xf numFmtId="0" fontId="17" fillId="0" borderId="19" xfId="0" applyFont="1" applyBorder="1" applyProtection="1">
      <protection locked="0"/>
    </xf>
    <xf numFmtId="15" fontId="17" fillId="0" borderId="19" xfId="0" applyNumberFormat="1" applyFont="1" applyBorder="1" applyAlignment="1" applyProtection="1">
      <alignment horizontal="center"/>
      <protection locked="0"/>
    </xf>
    <xf numFmtId="0" fontId="17" fillId="0" borderId="35" xfId="0" applyFont="1" applyBorder="1" applyProtection="1">
      <protection locked="0"/>
    </xf>
    <xf numFmtId="0" fontId="0" fillId="10" borderId="31" xfId="0" applyFill="1" applyBorder="1" applyProtection="1">
      <protection locked="0"/>
    </xf>
    <xf numFmtId="0" fontId="0" fillId="10" borderId="32" xfId="0" applyFill="1" applyBorder="1" applyProtection="1">
      <protection locked="0"/>
    </xf>
    <xf numFmtId="0" fontId="0" fillId="0" borderId="36"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18" xfId="0" applyBorder="1" applyProtection="1">
      <protection locked="0"/>
    </xf>
    <xf numFmtId="0" fontId="0" fillId="0" borderId="35" xfId="0" applyBorder="1" applyProtection="1">
      <protection locked="0"/>
    </xf>
    <xf numFmtId="0" fontId="0" fillId="10" borderId="33" xfId="0" applyFill="1" applyBorder="1" applyProtection="1">
      <protection locked="0"/>
    </xf>
    <xf numFmtId="0" fontId="0" fillId="10" borderId="70" xfId="0" applyFill="1" applyBorder="1" applyProtection="1">
      <protection locked="0"/>
    </xf>
    <xf numFmtId="0" fontId="0" fillId="10" borderId="71" xfId="0" applyFill="1" applyBorder="1" applyProtection="1">
      <protection locked="0"/>
    </xf>
    <xf numFmtId="0" fontId="0" fillId="0" borderId="72" xfId="0" applyBorder="1" applyProtection="1">
      <protection locked="0"/>
    </xf>
    <xf numFmtId="0" fontId="0" fillId="0" borderId="73" xfId="0" applyBorder="1" applyProtection="1">
      <protection locked="0"/>
    </xf>
    <xf numFmtId="0" fontId="0" fillId="0" borderId="44" xfId="0" applyBorder="1" applyProtection="1">
      <protection locked="0"/>
    </xf>
    <xf numFmtId="0" fontId="16" fillId="0" borderId="19" xfId="0" applyFont="1" applyBorder="1" applyProtection="1">
      <protection locked="0"/>
    </xf>
    <xf numFmtId="15" fontId="17" fillId="0" borderId="19" xfId="0" applyNumberFormat="1" applyFont="1" applyBorder="1" applyAlignment="1" applyProtection="1">
      <alignment horizontal="center" vertical="center"/>
      <protection locked="0"/>
    </xf>
    <xf numFmtId="15" fontId="13" fillId="6" borderId="19" xfId="0" applyNumberFormat="1" applyFont="1" applyFill="1" applyBorder="1" applyAlignment="1" applyProtection="1">
      <alignment horizontal="center" vertical="center" wrapText="1"/>
      <protection locked="0"/>
    </xf>
    <xf numFmtId="0" fontId="16" fillId="0" borderId="35" xfId="0" applyFont="1" applyBorder="1" applyProtection="1">
      <protection locked="0"/>
    </xf>
    <xf numFmtId="15" fontId="13" fillId="6" borderId="22" xfId="0" applyNumberFormat="1" applyFont="1" applyFill="1" applyBorder="1" applyAlignment="1" applyProtection="1">
      <alignment horizontal="center" vertical="center" wrapText="1"/>
      <protection locked="0"/>
    </xf>
    <xf numFmtId="0" fontId="16" fillId="0" borderId="23" xfId="0" applyFont="1" applyBorder="1" applyProtection="1">
      <protection locked="0"/>
    </xf>
    <xf numFmtId="0" fontId="0" fillId="0" borderId="21" xfId="0" applyBorder="1" applyProtection="1">
      <protection locked="0"/>
    </xf>
    <xf numFmtId="0" fontId="0" fillId="0" borderId="22" xfId="0" applyBorder="1" applyProtection="1">
      <protection locked="0"/>
    </xf>
    <xf numFmtId="0" fontId="0" fillId="0" borderId="26" xfId="0" applyBorder="1" applyProtection="1">
      <protection locked="0"/>
    </xf>
    <xf numFmtId="0" fontId="0" fillId="0" borderId="25" xfId="0" applyBorder="1" applyProtection="1">
      <protection locked="0"/>
    </xf>
    <xf numFmtId="0" fontId="0" fillId="0" borderId="23" xfId="0" applyBorder="1" applyProtection="1">
      <protection locked="0"/>
    </xf>
    <xf numFmtId="0" fontId="0" fillId="0" borderId="69" xfId="0" applyBorder="1" applyProtection="1">
      <protection locked="0"/>
    </xf>
    <xf numFmtId="0" fontId="0" fillId="0" borderId="27" xfId="0" applyBorder="1" applyProtection="1">
      <protection locked="0"/>
    </xf>
    <xf numFmtId="0" fontId="0" fillId="0" borderId="43" xfId="0" applyBorder="1" applyProtection="1">
      <protection locked="0"/>
    </xf>
    <xf numFmtId="15" fontId="13" fillId="6" borderId="12" xfId="0" applyNumberFormat="1" applyFont="1" applyFill="1" applyBorder="1" applyAlignment="1" applyProtection="1">
      <alignment horizontal="center" vertical="center" wrapText="1"/>
      <protection locked="0"/>
    </xf>
    <xf numFmtId="0" fontId="16" fillId="0" borderId="15" xfId="0" applyFont="1" applyBorder="1" applyProtection="1">
      <protection locked="0"/>
    </xf>
    <xf numFmtId="0" fontId="13" fillId="6" borderId="25" xfId="0" applyFont="1" applyFill="1" applyBorder="1" applyAlignment="1" applyProtection="1">
      <alignment vertical="center" wrapText="1"/>
      <protection locked="0"/>
    </xf>
    <xf numFmtId="9" fontId="14" fillId="6" borderId="22" xfId="0" applyNumberFormat="1" applyFont="1" applyFill="1" applyBorder="1" applyAlignment="1" applyProtection="1">
      <alignment horizontal="center" vertical="center" wrapText="1"/>
      <protection locked="0"/>
    </xf>
    <xf numFmtId="0" fontId="14" fillId="6" borderId="22" xfId="0" applyFont="1" applyFill="1" applyBorder="1" applyAlignment="1" applyProtection="1">
      <alignment vertical="center" wrapText="1"/>
      <protection locked="0"/>
    </xf>
    <xf numFmtId="0" fontId="16" fillId="0" borderId="22" xfId="0" applyFont="1" applyBorder="1" applyProtection="1">
      <protection locked="0"/>
    </xf>
    <xf numFmtId="15" fontId="14" fillId="10" borderId="22" xfId="0" applyNumberFormat="1" applyFont="1" applyFill="1" applyBorder="1" applyAlignment="1">
      <alignment horizontal="center" vertical="center" wrapText="1"/>
    </xf>
    <xf numFmtId="0" fontId="0" fillId="10" borderId="38" xfId="0" applyFill="1" applyBorder="1" applyProtection="1">
      <protection locked="0"/>
    </xf>
    <xf numFmtId="0" fontId="0" fillId="10" borderId="28" xfId="0" applyFill="1" applyBorder="1" applyProtection="1">
      <protection locked="0"/>
    </xf>
    <xf numFmtId="0" fontId="0" fillId="10" borderId="74" xfId="0" applyFill="1" applyBorder="1" applyProtection="1">
      <protection locked="0"/>
    </xf>
    <xf numFmtId="0" fontId="0" fillId="10" borderId="75" xfId="0" applyFill="1" applyBorder="1" applyProtection="1">
      <protection locked="0"/>
    </xf>
    <xf numFmtId="0" fontId="0" fillId="10" borderId="30" xfId="0" applyFill="1" applyBorder="1" applyProtection="1">
      <protection locked="0"/>
    </xf>
    <xf numFmtId="0" fontId="0" fillId="7" borderId="29" xfId="0" applyFill="1" applyBorder="1" applyProtection="1">
      <protection locked="0"/>
    </xf>
    <xf numFmtId="0" fontId="8" fillId="6" borderId="40" xfId="0" applyFont="1" applyFill="1" applyBorder="1" applyAlignment="1" applyProtection="1">
      <alignment vertical="center" wrapText="1"/>
      <protection locked="0"/>
    </xf>
    <xf numFmtId="0" fontId="2" fillId="0" borderId="76" xfId="0" applyFont="1" applyBorder="1"/>
    <xf numFmtId="0" fontId="2" fillId="0" borderId="2" xfId="0" applyFont="1" applyBorder="1"/>
    <xf numFmtId="0" fontId="2" fillId="0" borderId="3" xfId="0" applyFont="1" applyBorder="1"/>
    <xf numFmtId="0" fontId="2" fillId="0" borderId="4" xfId="0" applyFont="1" applyBorder="1"/>
    <xf numFmtId="0" fontId="37" fillId="6" borderId="77" xfId="0" applyFont="1" applyFill="1" applyBorder="1" applyAlignment="1">
      <alignment horizontal="center" vertical="center" wrapText="1"/>
    </xf>
    <xf numFmtId="0" fontId="38" fillId="9" borderId="78" xfId="0" applyFont="1" applyFill="1" applyBorder="1" applyAlignment="1">
      <alignment horizontal="center" vertical="center" wrapText="1"/>
    </xf>
    <xf numFmtId="0" fontId="38" fillId="9" borderId="79" xfId="0" applyFont="1" applyFill="1" applyBorder="1" applyAlignment="1">
      <alignment horizontal="center" vertical="center" wrapText="1"/>
    </xf>
    <xf numFmtId="0" fontId="38" fillId="28" borderId="80" xfId="0" applyFont="1" applyFill="1" applyBorder="1" applyAlignment="1">
      <alignment vertical="top" wrapText="1"/>
    </xf>
    <xf numFmtId="0" fontId="38" fillId="29" borderId="80" xfId="0" applyFont="1" applyFill="1" applyBorder="1" applyAlignment="1">
      <alignment horizontal="left" vertical="top" wrapText="1"/>
    </xf>
    <xf numFmtId="0" fontId="38" fillId="30" borderId="80" xfId="0" applyFont="1" applyFill="1" applyBorder="1" applyAlignment="1">
      <alignment horizontal="left" vertical="top" wrapText="1"/>
    </xf>
    <xf numFmtId="0" fontId="29" fillId="0" borderId="88" xfId="0" applyFont="1" applyBorder="1" applyAlignment="1">
      <alignment horizontal="left" vertical="top" wrapText="1"/>
    </xf>
    <xf numFmtId="0" fontId="29" fillId="0" borderId="89" xfId="0" applyFont="1" applyBorder="1" applyAlignment="1">
      <alignment horizontal="left" vertical="top" wrapText="1"/>
    </xf>
    <xf numFmtId="0" fontId="29" fillId="0" borderId="88" xfId="0" applyFont="1" applyBorder="1" applyAlignment="1">
      <alignment vertical="top" wrapText="1"/>
    </xf>
    <xf numFmtId="0" fontId="29" fillId="0" borderId="90" xfId="0" applyFont="1" applyBorder="1" applyAlignment="1">
      <alignment vertical="top" wrapText="1"/>
    </xf>
    <xf numFmtId="0" fontId="0" fillId="0" borderId="2" xfId="0" applyBorder="1" applyAlignment="1">
      <alignment vertical="center"/>
    </xf>
    <xf numFmtId="0" fontId="15" fillId="9" borderId="8" xfId="0" applyFont="1" applyFill="1" applyBorder="1" applyAlignment="1">
      <alignment horizontal="center" vertical="center" wrapText="1"/>
    </xf>
    <xf numFmtId="0" fontId="14" fillId="0" borderId="16" xfId="0" applyFont="1" applyBorder="1" applyAlignment="1">
      <alignment horizontal="center" vertical="center"/>
    </xf>
    <xf numFmtId="0" fontId="14" fillId="0" borderId="39" xfId="0" applyFont="1" applyBorder="1" applyAlignment="1">
      <alignment horizontal="center" vertical="center"/>
    </xf>
    <xf numFmtId="0" fontId="39" fillId="0" borderId="0" xfId="0" applyFont="1"/>
    <xf numFmtId="0" fontId="14" fillId="0" borderId="67" xfId="0" applyFont="1" applyBorder="1" applyAlignment="1">
      <alignment horizontal="center" vertical="center"/>
    </xf>
    <xf numFmtId="0" fontId="14" fillId="0" borderId="44" xfId="0" applyFont="1" applyBorder="1" applyAlignment="1">
      <alignment horizontal="center" vertical="center"/>
    </xf>
    <xf numFmtId="0" fontId="14" fillId="0" borderId="24" xfId="0" applyFont="1" applyBorder="1" applyAlignment="1">
      <alignment horizontal="center" vertical="center"/>
    </xf>
    <xf numFmtId="0" fontId="14" fillId="0" borderId="43" xfId="0" applyFont="1" applyBorder="1" applyAlignment="1">
      <alignment horizontal="center" vertical="center"/>
    </xf>
    <xf numFmtId="0" fontId="29" fillId="0" borderId="86" xfId="0" applyFont="1" applyBorder="1" applyAlignment="1">
      <alignment horizontal="left" vertical="top" wrapText="1"/>
    </xf>
    <xf numFmtId="0" fontId="38" fillId="15" borderId="82" xfId="0" applyFont="1" applyFill="1" applyBorder="1" applyAlignment="1">
      <alignment horizontal="left" vertical="top" wrapText="1"/>
    </xf>
    <xf numFmtId="0" fontId="41" fillId="0" borderId="84" xfId="0" applyFont="1" applyBorder="1" applyAlignment="1">
      <alignment horizontal="left" vertical="top" wrapText="1"/>
    </xf>
    <xf numFmtId="0" fontId="42" fillId="0" borderId="84" xfId="0" applyFont="1" applyBorder="1" applyAlignment="1">
      <alignment horizontal="left" vertical="top" wrapText="1"/>
    </xf>
    <xf numFmtId="0" fontId="41" fillId="0" borderId="85" xfId="0" applyFont="1" applyBorder="1" applyAlignment="1">
      <alignment horizontal="left" vertical="top" wrapText="1"/>
    </xf>
    <xf numFmtId="0" fontId="29" fillId="0" borderId="86" xfId="0" applyFont="1" applyBorder="1" applyAlignment="1">
      <alignment vertical="top" wrapText="1"/>
    </xf>
    <xf numFmtId="0" fontId="29" fillId="0" borderId="93" xfId="0" applyFont="1" applyBorder="1" applyAlignment="1">
      <alignment horizontal="left" vertical="top" wrapText="1"/>
    </xf>
    <xf numFmtId="0" fontId="29" fillId="0" borderId="94" xfId="0" applyFont="1" applyBorder="1" applyAlignment="1">
      <alignment horizontal="left" vertical="top" wrapText="1"/>
    </xf>
    <xf numFmtId="0" fontId="0" fillId="0" borderId="6" xfId="0" applyBorder="1" applyAlignment="1">
      <alignment horizontal="center"/>
    </xf>
    <xf numFmtId="15" fontId="0" fillId="0" borderId="0" xfId="0" applyNumberFormat="1"/>
    <xf numFmtId="0" fontId="0" fillId="0" borderId="28" xfId="0" applyBorder="1"/>
    <xf numFmtId="0" fontId="43" fillId="0" borderId="5" xfId="0" applyFont="1" applyBorder="1" applyAlignment="1">
      <alignment vertical="center"/>
    </xf>
    <xf numFmtId="0" fontId="43" fillId="0" borderId="73" xfId="0" applyFont="1" applyBorder="1" applyAlignment="1">
      <alignment vertical="center"/>
    </xf>
    <xf numFmtId="0" fontId="43" fillId="0" borderId="73" xfId="0" applyFont="1" applyBorder="1" applyAlignment="1">
      <alignment vertical="center" wrapText="1"/>
    </xf>
    <xf numFmtId="0" fontId="43" fillId="0" borderId="32" xfId="0" applyFont="1" applyBorder="1" applyAlignment="1">
      <alignment vertical="center"/>
    </xf>
    <xf numFmtId="0" fontId="43" fillId="0" borderId="27" xfId="0" applyFont="1" applyBorder="1" applyAlignment="1">
      <alignment vertical="center"/>
    </xf>
    <xf numFmtId="0" fontId="0" fillId="0" borderId="0" xfId="0" applyAlignment="1">
      <alignment horizontal="left" vertical="top"/>
    </xf>
    <xf numFmtId="0" fontId="0" fillId="0" borderId="29" xfId="0" applyBorder="1" applyAlignment="1">
      <alignment horizontal="left" vertical="top"/>
    </xf>
    <xf numFmtId="0" fontId="0" fillId="0" borderId="17" xfId="0" applyBorder="1" applyAlignment="1">
      <alignment horizontal="left" vertical="top"/>
    </xf>
    <xf numFmtId="0" fontId="0" fillId="0" borderId="27" xfId="0" applyBorder="1" applyAlignment="1">
      <alignment horizontal="left" vertical="top"/>
    </xf>
    <xf numFmtId="0" fontId="0" fillId="0" borderId="6" xfId="0" applyBorder="1" applyAlignment="1">
      <alignment horizontal="left" vertical="top" wrapText="1"/>
    </xf>
    <xf numFmtId="0" fontId="0" fillId="0" borderId="0" xfId="0" applyAlignment="1">
      <alignment horizontal="left" vertical="top" wrapText="1"/>
    </xf>
    <xf numFmtId="0" fontId="0" fillId="0" borderId="29" xfId="0" applyBorder="1" applyAlignment="1">
      <alignment horizontal="left" vertical="top" wrapText="1"/>
    </xf>
    <xf numFmtId="0" fontId="11" fillId="8" borderId="2" xfId="0" applyFont="1" applyFill="1" applyBorder="1" applyAlignment="1">
      <alignment wrapText="1"/>
    </xf>
    <xf numFmtId="0" fontId="11" fillId="8" borderId="4" xfId="0" applyFont="1" applyFill="1" applyBorder="1"/>
    <xf numFmtId="0" fontId="11" fillId="8" borderId="3" xfId="0" applyFont="1" applyFill="1" applyBorder="1"/>
    <xf numFmtId="0" fontId="45" fillId="9" borderId="2" xfId="2" applyFont="1" applyFill="1" applyBorder="1" applyAlignment="1">
      <alignment horizontal="left" vertical="top" wrapText="1"/>
    </xf>
    <xf numFmtId="0" fontId="45" fillId="9" borderId="4" xfId="2" applyFont="1" applyFill="1" applyBorder="1" applyAlignment="1">
      <alignment horizontal="left" vertical="top"/>
    </xf>
    <xf numFmtId="0" fontId="40" fillId="9" borderId="4" xfId="0" applyFont="1" applyFill="1" applyBorder="1" applyAlignment="1">
      <alignment wrapText="1"/>
    </xf>
    <xf numFmtId="0" fontId="0" fillId="0" borderId="5"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horizontal="left" vertical="center" wrapText="1"/>
    </xf>
    <xf numFmtId="0" fontId="0" fillId="0" borderId="95" xfId="0" applyBorder="1" applyAlignment="1">
      <alignment vertical="center" wrapText="1"/>
    </xf>
    <xf numFmtId="0" fontId="0" fillId="0" borderId="7" xfId="0" applyBorder="1" applyAlignment="1">
      <alignment vertical="center" wrapText="1"/>
    </xf>
    <xf numFmtId="0" fontId="0" fillId="0" borderId="96" xfId="0" applyBorder="1" applyAlignment="1">
      <alignment horizontal="left" vertical="center" wrapText="1"/>
    </xf>
    <xf numFmtId="0" fontId="0" fillId="0" borderId="97" xfId="0" applyBorder="1" applyAlignment="1">
      <alignment horizontal="left" vertical="center" wrapText="1"/>
    </xf>
    <xf numFmtId="0" fontId="0" fillId="0" borderId="98" xfId="0" applyBorder="1" applyAlignment="1">
      <alignment vertical="center" wrapText="1"/>
    </xf>
    <xf numFmtId="0" fontId="0" fillId="0" borderId="73" xfId="0" applyBorder="1" applyAlignment="1">
      <alignment horizontal="left" vertical="center" wrapText="1"/>
    </xf>
    <xf numFmtId="0" fontId="0" fillId="0" borderId="72" xfId="0" applyBorder="1" applyAlignment="1">
      <alignment horizontal="left" vertical="center"/>
    </xf>
    <xf numFmtId="0" fontId="0" fillId="0" borderId="72" xfId="0" applyBorder="1" applyAlignment="1">
      <alignment horizontal="left" vertical="center" wrapText="1"/>
    </xf>
    <xf numFmtId="0" fontId="0" fillId="0" borderId="44" xfId="0" applyBorder="1" applyAlignment="1">
      <alignment vertical="center" wrapText="1"/>
    </xf>
    <xf numFmtId="0" fontId="0" fillId="0" borderId="99" xfId="0" applyBorder="1" applyAlignment="1">
      <alignment horizontal="left" vertical="center" wrapText="1"/>
    </xf>
    <xf numFmtId="0" fontId="0" fillId="0" borderId="95" xfId="0" applyBorder="1" applyAlignment="1">
      <alignment horizontal="left" vertical="center" wrapText="1"/>
    </xf>
    <xf numFmtId="0" fontId="0" fillId="0" borderId="100" xfId="0" applyBorder="1" applyAlignment="1">
      <alignment vertical="center" wrapText="1"/>
    </xf>
    <xf numFmtId="0" fontId="0" fillId="0" borderId="44" xfId="0" applyBorder="1" applyAlignment="1">
      <alignment horizontal="left"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44" xfId="0" quotePrefix="1" applyBorder="1" applyAlignment="1">
      <alignment horizontal="left" vertical="center" wrapText="1"/>
    </xf>
    <xf numFmtId="0" fontId="0" fillId="0" borderId="73" xfId="0" applyBorder="1" applyAlignment="1">
      <alignment horizontal="left" vertical="center"/>
    </xf>
    <xf numFmtId="0" fontId="45" fillId="9" borderId="2" xfId="2" applyFont="1" applyFill="1" applyBorder="1" applyAlignment="1">
      <alignment horizontal="left" vertical="top"/>
    </xf>
    <xf numFmtId="0" fontId="0" fillId="0" borderId="27" xfId="0" applyBorder="1" applyAlignment="1">
      <alignment horizontal="left" vertical="center" wrapText="1"/>
    </xf>
    <xf numFmtId="0" fontId="0" fillId="0" borderId="69" xfId="0" applyBorder="1" applyAlignment="1">
      <alignment horizontal="left" vertical="center"/>
    </xf>
    <xf numFmtId="0" fontId="0" fillId="0" borderId="69" xfId="0" applyBorder="1" applyAlignment="1">
      <alignment horizontal="left" vertical="center" wrapText="1"/>
    </xf>
    <xf numFmtId="0" fontId="0" fillId="0" borderId="69" xfId="0" applyBorder="1" applyAlignment="1">
      <alignment vertical="center" wrapText="1"/>
    </xf>
    <xf numFmtId="0" fontId="0" fillId="0" borderId="43" xfId="0" applyBorder="1" applyAlignment="1">
      <alignment horizontal="left" vertical="center" wrapText="1"/>
    </xf>
    <xf numFmtId="49" fontId="12" fillId="0" borderId="8" xfId="0" applyNumberFormat="1" applyFont="1" applyBorder="1" applyAlignment="1">
      <alignment horizontal="center" vertical="center"/>
    </xf>
    <xf numFmtId="49" fontId="12" fillId="0" borderId="9" xfId="0" applyNumberFormat="1" applyFont="1" applyBorder="1" applyAlignment="1">
      <alignment horizontal="center" vertical="center"/>
    </xf>
    <xf numFmtId="49" fontId="12" fillId="0" borderId="10" xfId="0" applyNumberFormat="1" applyFont="1" applyBorder="1" applyAlignment="1">
      <alignment horizontal="center" vertical="center"/>
    </xf>
    <xf numFmtId="49" fontId="12" fillId="0" borderId="41" xfId="0" applyNumberFormat="1" applyFont="1" applyBorder="1" applyAlignment="1">
      <alignment horizontal="center" vertical="center"/>
    </xf>
    <xf numFmtId="49" fontId="0" fillId="0" borderId="0" xfId="0" applyNumberFormat="1"/>
    <xf numFmtId="49" fontId="12" fillId="0" borderId="7" xfId="0" applyNumberFormat="1" applyFont="1" applyBorder="1" applyAlignment="1">
      <alignment horizontal="center" vertical="center"/>
    </xf>
    <xf numFmtId="0" fontId="11" fillId="15" borderId="4" xfId="0" applyFont="1" applyFill="1" applyBorder="1" applyAlignment="1">
      <alignment horizontal="center"/>
    </xf>
    <xf numFmtId="0" fontId="0" fillId="7" borderId="4" xfId="0" applyFill="1" applyBorder="1" applyAlignment="1">
      <alignment horizontal="center"/>
    </xf>
    <xf numFmtId="0" fontId="13" fillId="6" borderId="14" xfId="0" applyFont="1" applyFill="1" applyBorder="1" applyAlignment="1" applyProtection="1">
      <alignment horizontal="center" vertical="center" wrapText="1"/>
      <protection locked="0"/>
    </xf>
    <xf numFmtId="0" fontId="13" fillId="6" borderId="36" xfId="0" applyFont="1" applyFill="1" applyBorder="1" applyAlignment="1" applyProtection="1">
      <alignment horizontal="center" vertical="center" wrapText="1"/>
      <protection locked="0"/>
    </xf>
    <xf numFmtId="0" fontId="11" fillId="15" borderId="4" xfId="0" applyFont="1" applyFill="1" applyBorder="1" applyAlignment="1" applyProtection="1">
      <alignment horizontal="center"/>
      <protection locked="0"/>
    </xf>
    <xf numFmtId="0" fontId="13" fillId="6" borderId="9" xfId="0" applyFont="1" applyFill="1" applyBorder="1" applyAlignment="1" applyProtection="1">
      <alignment horizontal="center" vertical="center" wrapText="1"/>
      <protection locked="0"/>
    </xf>
    <xf numFmtId="0" fontId="15" fillId="0" borderId="19" xfId="0" applyFont="1" applyBorder="1" applyAlignment="1" applyProtection="1">
      <alignment horizontal="center"/>
      <protection locked="0"/>
    </xf>
    <xf numFmtId="0" fontId="11" fillId="33" borderId="8" xfId="0" applyFont="1" applyFill="1" applyBorder="1"/>
    <xf numFmtId="0" fontId="11" fillId="33" borderId="4" xfId="0" applyFont="1" applyFill="1" applyBorder="1"/>
    <xf numFmtId="0" fontId="11" fillId="33" borderId="3" xfId="0" applyFont="1" applyFill="1" applyBorder="1"/>
    <xf numFmtId="0" fontId="22" fillId="34" borderId="32" xfId="0" applyFont="1" applyFill="1" applyBorder="1"/>
    <xf numFmtId="0" fontId="22" fillId="34" borderId="0" xfId="0" applyFont="1" applyFill="1"/>
    <xf numFmtId="0" fontId="22" fillId="34" borderId="33" xfId="0" applyFont="1" applyFill="1" applyBorder="1"/>
    <xf numFmtId="0" fontId="45" fillId="34" borderId="5" xfId="2" applyFont="1" applyFill="1" applyBorder="1" applyAlignment="1">
      <alignment horizontal="left" vertical="top"/>
    </xf>
    <xf numFmtId="0" fontId="40" fillId="34" borderId="6" xfId="0" applyFont="1" applyFill="1" applyBorder="1" applyAlignment="1">
      <alignment wrapText="1"/>
    </xf>
    <xf numFmtId="0" fontId="40" fillId="34" borderId="7" xfId="0" applyFont="1" applyFill="1" applyBorder="1" applyAlignment="1">
      <alignment wrapText="1"/>
    </xf>
    <xf numFmtId="0" fontId="50" fillId="0" borderId="0" xfId="0" applyFont="1"/>
    <xf numFmtId="0" fontId="1" fillId="0" borderId="0" xfId="0" applyFont="1"/>
    <xf numFmtId="0" fontId="1" fillId="0" borderId="98" xfId="0" applyFont="1" applyBorder="1" applyAlignment="1">
      <alignment horizontal="left" vertical="center" wrapText="1"/>
    </xf>
    <xf numFmtId="0" fontId="1" fillId="0" borderId="44" xfId="0" applyFont="1" applyBorder="1" applyAlignment="1">
      <alignment horizontal="left" vertical="center" wrapText="1"/>
    </xf>
    <xf numFmtId="0" fontId="1" fillId="0" borderId="73" xfId="0" applyFont="1" applyBorder="1" applyAlignment="1">
      <alignment horizontal="left" vertical="center" wrapText="1"/>
    </xf>
    <xf numFmtId="0" fontId="11" fillId="32" borderId="5" xfId="0" applyFont="1" applyFill="1" applyBorder="1" applyAlignment="1">
      <alignment horizontal="centerContinuous" vertical="center"/>
    </xf>
    <xf numFmtId="0" fontId="11" fillId="32" borderId="6" xfId="0" applyFont="1" applyFill="1" applyBorder="1" applyAlignment="1">
      <alignment horizontal="centerContinuous" vertical="center"/>
    </xf>
    <xf numFmtId="0" fontId="11" fillId="32" borderId="7" xfId="0" applyFont="1" applyFill="1" applyBorder="1" applyAlignment="1">
      <alignment horizontal="centerContinuous" vertical="center"/>
    </xf>
    <xf numFmtId="0" fontId="11" fillId="32" borderId="28" xfId="0" applyFont="1" applyFill="1" applyBorder="1" applyAlignment="1">
      <alignment horizontal="centerContinuous" vertical="center"/>
    </xf>
    <xf numFmtId="0" fontId="11" fillId="32" borderId="29" xfId="0" applyFont="1" applyFill="1" applyBorder="1" applyAlignment="1">
      <alignment horizontal="centerContinuous" vertical="center"/>
    </xf>
    <xf numFmtId="0" fontId="11" fillId="32" borderId="30" xfId="0" applyFont="1" applyFill="1" applyBorder="1" applyAlignment="1">
      <alignment horizontal="centerContinuous" vertical="center"/>
    </xf>
    <xf numFmtId="0" fontId="38" fillId="11" borderId="87" xfId="0" applyFont="1" applyFill="1" applyBorder="1" applyAlignment="1">
      <alignment horizontal="left" vertical="top" wrapText="1"/>
    </xf>
    <xf numFmtId="0" fontId="38" fillId="35" borderId="80" xfId="0" applyFont="1" applyFill="1" applyBorder="1" applyAlignment="1">
      <alignment horizontal="left" vertical="top" wrapText="1"/>
    </xf>
    <xf numFmtId="0" fontId="55" fillId="0" borderId="81" xfId="0" applyFont="1" applyBorder="1" applyAlignment="1">
      <alignment vertical="top" wrapText="1"/>
    </xf>
    <xf numFmtId="0" fontId="55" fillId="0" borderId="81" xfId="0" applyFont="1" applyBorder="1" applyAlignment="1">
      <alignment horizontal="left" vertical="top" wrapText="1"/>
    </xf>
    <xf numFmtId="0" fontId="55" fillId="0" borderId="83" xfId="0" applyFont="1" applyBorder="1" applyAlignment="1">
      <alignment horizontal="left" vertical="top" wrapText="1"/>
    </xf>
    <xf numFmtId="0" fontId="55" fillId="0" borderId="86" xfId="0" applyFont="1" applyBorder="1" applyAlignment="1">
      <alignment horizontal="left" vertical="top" wrapText="1"/>
    </xf>
    <xf numFmtId="0" fontId="55" fillId="0" borderId="88" xfId="0" applyFont="1" applyBorder="1" applyAlignment="1">
      <alignment horizontal="left" vertical="top" wrapText="1"/>
    </xf>
    <xf numFmtId="0" fontId="38" fillId="33" borderId="80" xfId="0" applyFont="1" applyFill="1" applyBorder="1" applyAlignment="1">
      <alignment horizontal="left" vertical="top" wrapText="1"/>
    </xf>
    <xf numFmtId="0" fontId="2" fillId="7" borderId="3" xfId="0" applyFont="1" applyFill="1" applyBorder="1" applyAlignment="1">
      <alignment horizontal="center" vertical="center" wrapText="1"/>
    </xf>
    <xf numFmtId="0" fontId="2" fillId="7" borderId="37" xfId="0" applyFont="1" applyFill="1" applyBorder="1" applyAlignment="1">
      <alignment horizontal="center" vertical="center" wrapText="1"/>
    </xf>
    <xf numFmtId="0" fontId="0" fillId="7" borderId="38" xfId="0" applyFill="1" applyBorder="1"/>
    <xf numFmtId="0" fontId="0" fillId="0" borderId="3" xfId="0" applyBorder="1" applyAlignment="1">
      <alignment vertical="center"/>
    </xf>
    <xf numFmtId="0" fontId="0" fillId="0" borderId="6" xfId="0" applyBorder="1"/>
    <xf numFmtId="0" fontId="18" fillId="32" borderId="8" xfId="0" applyFont="1" applyFill="1" applyBorder="1" applyAlignment="1">
      <alignment horizontal="centerContinuous" vertical="center" wrapText="1"/>
    </xf>
    <xf numFmtId="0" fontId="18" fillId="32" borderId="9" xfId="0" applyFont="1" applyFill="1" applyBorder="1" applyAlignment="1">
      <alignment horizontal="centerContinuous" vertical="center" wrapText="1"/>
    </xf>
    <xf numFmtId="0" fontId="18" fillId="32" borderId="10" xfId="0" applyFont="1" applyFill="1" applyBorder="1" applyAlignment="1">
      <alignment horizontal="centerContinuous" vertical="center" wrapText="1"/>
    </xf>
    <xf numFmtId="0" fontId="51" fillId="15" borderId="2" xfId="0" applyFont="1" applyFill="1" applyBorder="1" applyProtection="1">
      <protection locked="0"/>
    </xf>
    <xf numFmtId="0" fontId="15" fillId="34" borderId="34" xfId="0" applyFont="1" applyFill="1" applyBorder="1" applyAlignment="1">
      <alignment horizontal="center" vertical="center" wrapText="1"/>
    </xf>
    <xf numFmtId="0" fontId="13" fillId="6" borderId="105" xfId="0" applyFont="1" applyFill="1" applyBorder="1" applyAlignment="1">
      <alignment vertical="center" wrapText="1"/>
    </xf>
    <xf numFmtId="0" fontId="16" fillId="0" borderId="106" xfId="0" applyFont="1" applyBorder="1" applyAlignment="1">
      <alignment vertical="center" wrapText="1"/>
    </xf>
    <xf numFmtId="0" fontId="16" fillId="0" borderId="106" xfId="0" applyFont="1" applyBorder="1"/>
    <xf numFmtId="0" fontId="16" fillId="0" borderId="107" xfId="0" applyFont="1" applyBorder="1"/>
    <xf numFmtId="0" fontId="16" fillId="0" borderId="105" xfId="0" applyFont="1" applyBorder="1"/>
    <xf numFmtId="0" fontId="16" fillId="0" borderId="108" xfId="0" applyFont="1" applyBorder="1"/>
    <xf numFmtId="0" fontId="15" fillId="34" borderId="76" xfId="0" applyFont="1" applyFill="1" applyBorder="1" applyAlignment="1">
      <alignment horizontal="center" vertical="center" wrapText="1"/>
    </xf>
    <xf numFmtId="0" fontId="15" fillId="34" borderId="76" xfId="0" applyFont="1" applyFill="1" applyBorder="1" applyAlignment="1">
      <alignment horizontal="center" vertical="center"/>
    </xf>
    <xf numFmtId="0" fontId="59" fillId="6" borderId="76" xfId="0" applyFont="1" applyFill="1" applyBorder="1" applyAlignment="1">
      <alignment vertical="center" wrapText="1"/>
    </xf>
    <xf numFmtId="0" fontId="58" fillId="0" borderId="76" xfId="0" applyFont="1" applyBorder="1" applyAlignment="1">
      <alignment vertical="center" wrapText="1"/>
    </xf>
    <xf numFmtId="0" fontId="58" fillId="0" borderId="76" xfId="0" applyFont="1" applyBorder="1" applyAlignment="1">
      <alignment horizontal="center" vertical="center"/>
    </xf>
    <xf numFmtId="0" fontId="58" fillId="0" borderId="76" xfId="0" applyFont="1" applyBorder="1"/>
    <xf numFmtId="0" fontId="13" fillId="6" borderId="76" xfId="0" applyFont="1" applyFill="1" applyBorder="1" applyAlignment="1">
      <alignment vertical="center" wrapText="1"/>
    </xf>
    <xf numFmtId="0" fontId="16" fillId="0" borderId="76" xfId="0" applyFont="1" applyBorder="1" applyAlignment="1">
      <alignment vertical="center" wrapText="1"/>
    </xf>
    <xf numFmtId="0" fontId="16" fillId="0" borderId="76" xfId="0" applyFont="1" applyBorder="1"/>
    <xf numFmtId="0" fontId="15" fillId="34" borderId="34" xfId="0" applyFont="1" applyFill="1" applyBorder="1" applyAlignment="1">
      <alignment horizontal="centerContinuous" vertical="center" wrapText="1"/>
    </xf>
    <xf numFmtId="0" fontId="14" fillId="0" borderId="0" xfId="0" applyFont="1" applyAlignment="1">
      <alignment horizontal="center" vertical="center"/>
    </xf>
    <xf numFmtId="0" fontId="14" fillId="0" borderId="0" xfId="0" applyFont="1" applyAlignment="1">
      <alignment vertical="center" wrapText="1"/>
    </xf>
    <xf numFmtId="0" fontId="14" fillId="0" borderId="0" xfId="0" applyFont="1" applyAlignment="1">
      <alignment vertical="center"/>
    </xf>
    <xf numFmtId="0" fontId="15" fillId="7" borderId="29" xfId="0" applyFont="1" applyFill="1" applyBorder="1" applyAlignment="1">
      <alignment vertical="center" wrapText="1"/>
    </xf>
    <xf numFmtId="0" fontId="38" fillId="0" borderId="86" xfId="0" applyFont="1" applyBorder="1" applyAlignment="1">
      <alignment horizontal="center" vertical="center" wrapText="1"/>
    </xf>
    <xf numFmtId="0" fontId="38" fillId="0" borderId="110" xfId="0" applyFont="1" applyBorder="1" applyAlignment="1">
      <alignment horizontal="center" vertical="center" wrapText="1"/>
    </xf>
    <xf numFmtId="0" fontId="60" fillId="0" borderId="86" xfId="0" applyFont="1" applyBorder="1" applyAlignment="1">
      <alignment horizontal="center" vertical="center" wrapText="1"/>
    </xf>
    <xf numFmtId="0" fontId="38" fillId="27" borderId="109" xfId="0" applyFont="1" applyFill="1" applyBorder="1" applyAlignment="1">
      <alignment horizontal="center" vertical="center" wrapText="1"/>
    </xf>
    <xf numFmtId="0" fontId="38" fillId="37" borderId="109" xfId="0" applyFont="1" applyFill="1" applyBorder="1" applyAlignment="1">
      <alignment horizontal="center" vertical="center" wrapText="1"/>
    </xf>
    <xf numFmtId="0" fontId="61" fillId="0" borderId="86" xfId="0" applyFont="1" applyBorder="1" applyAlignment="1">
      <alignment horizontal="center" vertical="center" wrapText="1"/>
    </xf>
    <xf numFmtId="0" fontId="37" fillId="6" borderId="76" xfId="0" applyFont="1" applyFill="1" applyBorder="1" applyAlignment="1">
      <alignment horizontal="center" vertical="center" wrapText="1"/>
    </xf>
    <xf numFmtId="0" fontId="0" fillId="0" borderId="76" xfId="0" applyBorder="1"/>
    <xf numFmtId="0" fontId="38" fillId="37" borderId="76" xfId="0" applyFont="1" applyFill="1" applyBorder="1" applyAlignment="1">
      <alignment horizontal="center" vertical="center" wrapText="1"/>
    </xf>
    <xf numFmtId="0" fontId="38" fillId="27" borderId="76" xfId="0" applyFont="1" applyFill="1" applyBorder="1" applyAlignment="1">
      <alignment horizontal="center" vertical="center" wrapText="1"/>
    </xf>
    <xf numFmtId="0" fontId="38" fillId="0" borderId="76" xfId="0" applyFont="1" applyBorder="1" applyAlignment="1">
      <alignment horizontal="center" vertical="center" wrapText="1"/>
    </xf>
    <xf numFmtId="0" fontId="41" fillId="0" borderId="76" xfId="0" applyFont="1" applyBorder="1" applyAlignment="1">
      <alignment horizontal="left" vertical="top" wrapText="1"/>
    </xf>
    <xf numFmtId="0" fontId="42" fillId="0" borderId="76" xfId="0" applyFont="1" applyBorder="1" applyAlignment="1">
      <alignment horizontal="left" vertical="top" wrapText="1"/>
    </xf>
    <xf numFmtId="0" fontId="29" fillId="0" borderId="76" xfId="0" applyFont="1" applyBorder="1" applyAlignment="1">
      <alignment vertical="top" wrapText="1"/>
    </xf>
    <xf numFmtId="0" fontId="29" fillId="0" borderId="76" xfId="0" applyFont="1" applyBorder="1" applyAlignment="1">
      <alignment horizontal="left" vertical="top" wrapText="1"/>
    </xf>
    <xf numFmtId="0" fontId="62" fillId="9" borderId="76" xfId="0" applyFont="1" applyFill="1" applyBorder="1"/>
    <xf numFmtId="0" fontId="2" fillId="7" borderId="76" xfId="0" applyFont="1" applyFill="1" applyBorder="1" applyAlignment="1">
      <alignment horizontal="center" vertical="center" wrapText="1"/>
    </xf>
    <xf numFmtId="0" fontId="38" fillId="28" borderId="76" xfId="0" applyFont="1" applyFill="1" applyBorder="1" applyAlignment="1">
      <alignment horizontal="center" vertical="center" wrapText="1"/>
    </xf>
    <xf numFmtId="0" fontId="38" fillId="33" borderId="76" xfId="0" applyFont="1" applyFill="1" applyBorder="1" applyAlignment="1">
      <alignment horizontal="center" vertical="center" wrapText="1"/>
    </xf>
    <xf numFmtId="0" fontId="38" fillId="29" borderId="76" xfId="0" applyFont="1" applyFill="1" applyBorder="1" applyAlignment="1">
      <alignment horizontal="center" vertical="center" wrapText="1"/>
    </xf>
    <xf numFmtId="0" fontId="38" fillId="15" borderId="76" xfId="0" applyFont="1" applyFill="1" applyBorder="1" applyAlignment="1">
      <alignment horizontal="center" vertical="center" wrapText="1"/>
    </xf>
    <xf numFmtId="0" fontId="38" fillId="30" borderId="76" xfId="0" applyFont="1" applyFill="1" applyBorder="1" applyAlignment="1">
      <alignment horizontal="center" vertical="center" wrapText="1"/>
    </xf>
    <xf numFmtId="0" fontId="38" fillId="11" borderId="76" xfId="0" applyFont="1" applyFill="1" applyBorder="1" applyAlignment="1">
      <alignment horizontal="center" vertical="center" wrapText="1"/>
    </xf>
    <xf numFmtId="0" fontId="38" fillId="35" borderId="76" xfId="0" applyFont="1" applyFill="1" applyBorder="1" applyAlignment="1">
      <alignment horizontal="center" vertical="center" wrapText="1"/>
    </xf>
    <xf numFmtId="0" fontId="60" fillId="0" borderId="76" xfId="0" applyFont="1" applyBorder="1" applyAlignment="1">
      <alignment horizontal="center" vertical="center" wrapText="1"/>
    </xf>
    <xf numFmtId="0" fontId="18" fillId="9" borderId="76" xfId="0" applyFont="1" applyFill="1" applyBorder="1" applyAlignment="1">
      <alignment horizontal="center" vertical="center" wrapText="1"/>
    </xf>
    <xf numFmtId="0" fontId="0" fillId="38" borderId="0" xfId="0" applyFill="1"/>
    <xf numFmtId="0" fontId="0" fillId="38" borderId="0" xfId="0" applyFill="1" applyAlignment="1">
      <alignment horizontal="left" wrapText="1"/>
    </xf>
    <xf numFmtId="0" fontId="68" fillId="38" borderId="0" xfId="0" applyFont="1" applyFill="1" applyAlignment="1">
      <alignment horizontal="center" vertical="center" wrapText="1"/>
    </xf>
    <xf numFmtId="0" fontId="68" fillId="39" borderId="112" xfId="0" applyFont="1" applyFill="1" applyBorder="1" applyAlignment="1">
      <alignment vertical="center" wrapText="1"/>
    </xf>
    <xf numFmtId="0" fontId="68" fillId="39" borderId="112" xfId="0" applyFont="1" applyFill="1" applyBorder="1" applyAlignment="1">
      <alignment horizontal="center" vertical="center" wrapText="1"/>
    </xf>
    <xf numFmtId="0" fontId="71" fillId="40" borderId="112" xfId="0" applyFont="1" applyFill="1" applyBorder="1" applyAlignment="1">
      <alignment horizontal="center" vertical="center" wrapText="1"/>
    </xf>
    <xf numFmtId="0" fontId="0" fillId="38" borderId="0" xfId="0" applyFill="1" applyProtection="1">
      <protection locked="0"/>
    </xf>
    <xf numFmtId="0" fontId="68" fillId="39" borderId="106" xfId="0" applyFont="1" applyFill="1" applyBorder="1" applyAlignment="1" applyProtection="1">
      <alignment vertical="center" wrapText="1"/>
      <protection locked="0"/>
    </xf>
    <xf numFmtId="0" fontId="68" fillId="39" borderId="106" xfId="0" applyFont="1" applyFill="1" applyBorder="1" applyAlignment="1" applyProtection="1">
      <alignment horizontal="left" vertical="center" wrapText="1"/>
      <protection locked="0"/>
    </xf>
    <xf numFmtId="0" fontId="71" fillId="40" borderId="106" xfId="0" applyFont="1" applyFill="1" applyBorder="1" applyAlignment="1" applyProtection="1">
      <alignment vertical="center" wrapText="1"/>
      <protection locked="0"/>
    </xf>
    <xf numFmtId="0" fontId="74" fillId="38" borderId="0" xfId="0" applyFont="1" applyFill="1"/>
    <xf numFmtId="0" fontId="74" fillId="38" borderId="19" xfId="0" applyFont="1" applyFill="1" applyBorder="1" applyAlignment="1" applyProtection="1">
      <alignment vertical="center"/>
      <protection locked="0"/>
    </xf>
    <xf numFmtId="0" fontId="74" fillId="0" borderId="19" xfId="2" applyFont="1" applyFill="1" applyBorder="1" applyAlignment="1" applyProtection="1">
      <alignment horizontal="right" vertical="center"/>
      <protection locked="0"/>
    </xf>
    <xf numFmtId="0" fontId="74" fillId="38" borderId="19" xfId="2" applyFont="1" applyFill="1" applyBorder="1" applyAlignment="1" applyProtection="1">
      <alignment horizontal="right" vertical="center"/>
      <protection locked="0"/>
    </xf>
    <xf numFmtId="0" fontId="74" fillId="38" borderId="19" xfId="0" applyFont="1" applyFill="1" applyBorder="1" applyAlignment="1" applyProtection="1">
      <alignment horizontal="right"/>
      <protection locked="0"/>
    </xf>
    <xf numFmtId="0" fontId="74" fillId="38" borderId="19" xfId="0" applyFont="1" applyFill="1" applyBorder="1" applyAlignment="1" applyProtection="1">
      <alignment horizontal="right" vertical="center"/>
      <protection locked="0"/>
    </xf>
    <xf numFmtId="0" fontId="74" fillId="38" borderId="19" xfId="0" applyFont="1" applyFill="1" applyBorder="1" applyAlignment="1" applyProtection="1">
      <alignment horizontal="right" vertical="center" wrapText="1"/>
      <protection locked="0"/>
    </xf>
    <xf numFmtId="0" fontId="74" fillId="38" borderId="19" xfId="0" applyFont="1" applyFill="1" applyBorder="1" applyAlignment="1" applyProtection="1">
      <alignment horizontal="center" vertical="center"/>
      <protection locked="0"/>
    </xf>
    <xf numFmtId="14" fontId="74" fillId="38" borderId="19" xfId="0" applyNumberFormat="1" applyFont="1" applyFill="1" applyBorder="1" applyAlignment="1" applyProtection="1">
      <alignment horizontal="right" vertical="center"/>
      <protection locked="0"/>
    </xf>
    <xf numFmtId="0" fontId="74" fillId="0" borderId="19" xfId="2" applyFont="1" applyFill="1" applyBorder="1" applyAlignment="1" applyProtection="1">
      <alignment vertical="center"/>
      <protection locked="0"/>
    </xf>
    <xf numFmtId="0" fontId="74" fillId="38" borderId="19" xfId="2" applyFont="1" applyFill="1" applyBorder="1" applyAlignment="1" applyProtection="1">
      <alignment vertical="center"/>
      <protection locked="0"/>
    </xf>
    <xf numFmtId="0" fontId="74" fillId="38" borderId="19" xfId="0" applyFont="1" applyFill="1" applyBorder="1" applyProtection="1">
      <protection locked="0"/>
    </xf>
    <xf numFmtId="0" fontId="74" fillId="38" borderId="19" xfId="0" applyFont="1" applyFill="1" applyBorder="1" applyAlignment="1" applyProtection="1">
      <alignment horizontal="left" vertical="center" wrapText="1"/>
      <protection locked="0"/>
    </xf>
    <xf numFmtId="14" fontId="74" fillId="38" borderId="19" xfId="0" applyNumberFormat="1" applyFont="1" applyFill="1" applyBorder="1" applyAlignment="1" applyProtection="1">
      <alignment horizontal="center" vertical="center"/>
      <protection locked="0"/>
    </xf>
    <xf numFmtId="0" fontId="0" fillId="38" borderId="0" xfId="0" applyFill="1" applyAlignment="1">
      <alignment horizontal="left"/>
    </xf>
    <xf numFmtId="0" fontId="29" fillId="38" borderId="0" xfId="0" applyFont="1" applyFill="1" applyAlignment="1">
      <alignment horizontal="left"/>
    </xf>
    <xf numFmtId="0" fontId="69" fillId="38" borderId="0" xfId="0" applyFont="1" applyFill="1"/>
    <xf numFmtId="49" fontId="69" fillId="38" borderId="0" xfId="0" applyNumberFormat="1" applyFont="1" applyFill="1"/>
    <xf numFmtId="0" fontId="74" fillId="38" borderId="0" xfId="0" applyFont="1" applyFill="1" applyAlignment="1">
      <alignment horizontal="left" wrapText="1"/>
    </xf>
    <xf numFmtId="0" fontId="66" fillId="38" borderId="95" xfId="0" applyFont="1" applyFill="1" applyBorder="1" applyAlignment="1">
      <alignment vertical="center"/>
    </xf>
    <xf numFmtId="0" fontId="67" fillId="38" borderId="95" xfId="0" applyFont="1" applyFill="1" applyBorder="1" applyAlignment="1">
      <alignment vertical="center"/>
    </xf>
    <xf numFmtId="0" fontId="18" fillId="7" borderId="76" xfId="0" applyFont="1" applyFill="1" applyBorder="1" applyAlignment="1">
      <alignment horizontal="center" vertical="center" wrapText="1"/>
    </xf>
    <xf numFmtId="0" fontId="68" fillId="34" borderId="107" xfId="0" applyFont="1" applyFill="1" applyBorder="1" applyAlignment="1" applyProtection="1">
      <alignment vertical="center" wrapText="1"/>
      <protection locked="0"/>
    </xf>
    <xf numFmtId="0" fontId="68" fillId="34" borderId="106" xfId="0" applyFont="1" applyFill="1" applyBorder="1" applyAlignment="1" applyProtection="1">
      <alignment horizontal="left" vertical="center" wrapText="1"/>
      <protection locked="0"/>
    </xf>
    <xf numFmtId="0" fontId="76" fillId="34" borderId="111" xfId="0" applyFont="1" applyFill="1" applyBorder="1" applyAlignment="1">
      <alignment vertical="center" wrapText="1"/>
    </xf>
    <xf numFmtId="0" fontId="76" fillId="34" borderId="112" xfId="0" applyFont="1" applyFill="1" applyBorder="1" applyAlignment="1">
      <alignment horizontal="center" vertical="center" wrapText="1"/>
    </xf>
    <xf numFmtId="0" fontId="75" fillId="19" borderId="19" xfId="0" applyFont="1" applyFill="1" applyBorder="1" applyAlignment="1">
      <alignment horizontal="right" vertical="center"/>
    </xf>
    <xf numFmtId="0" fontId="74" fillId="19" borderId="19" xfId="0" applyFont="1" applyFill="1" applyBorder="1" applyAlignment="1">
      <alignment horizontal="right" vertical="center"/>
    </xf>
    <xf numFmtId="0" fontId="75" fillId="19" borderId="19" xfId="0" applyFont="1" applyFill="1" applyBorder="1" applyAlignment="1">
      <alignment horizontal="right" vertical="center" wrapText="1"/>
    </xf>
    <xf numFmtId="0" fontId="75" fillId="19" borderId="19" xfId="0" applyFont="1" applyFill="1" applyBorder="1" applyAlignment="1">
      <alignment horizontal="left" vertical="center"/>
    </xf>
    <xf numFmtId="0" fontId="74" fillId="24" borderId="19" xfId="0" applyFont="1" applyFill="1" applyBorder="1" applyAlignment="1">
      <alignment horizontal="right" vertical="center"/>
    </xf>
    <xf numFmtId="0" fontId="0" fillId="41" borderId="0" xfId="0" applyFill="1"/>
    <xf numFmtId="0" fontId="43" fillId="0" borderId="0" xfId="0" applyFont="1" applyAlignment="1">
      <alignment vertical="center"/>
    </xf>
    <xf numFmtId="0" fontId="43" fillId="0" borderId="0" xfId="0" applyFont="1" applyAlignment="1">
      <alignment vertical="center" wrapText="1"/>
    </xf>
    <xf numFmtId="0" fontId="0" fillId="0" borderId="0" xfId="0" applyAlignment="1">
      <alignment vertical="center" wrapText="1"/>
    </xf>
    <xf numFmtId="0" fontId="77" fillId="7" borderId="19" xfId="0" applyFont="1" applyFill="1" applyBorder="1"/>
    <xf numFmtId="0" fontId="77" fillId="7" borderId="35" xfId="0" applyFont="1" applyFill="1" applyBorder="1"/>
    <xf numFmtId="0" fontId="77" fillId="7" borderId="72" xfId="0" applyFont="1" applyFill="1" applyBorder="1"/>
    <xf numFmtId="0" fontId="0" fillId="7" borderId="72" xfId="0" applyFill="1" applyBorder="1"/>
    <xf numFmtId="0" fontId="0" fillId="7" borderId="36" xfId="0" applyFill="1" applyBorder="1"/>
    <xf numFmtId="0" fontId="38" fillId="7" borderId="0" xfId="0" applyFont="1" applyFill="1" applyAlignment="1">
      <alignment horizontal="center" vertical="center" wrapText="1"/>
    </xf>
    <xf numFmtId="0" fontId="41" fillId="7" borderId="0" xfId="0" applyFont="1" applyFill="1" applyAlignment="1">
      <alignment horizontal="left" vertical="top" wrapText="1"/>
    </xf>
    <xf numFmtId="0" fontId="42" fillId="7" borderId="0" xfId="0" applyFont="1" applyFill="1" applyAlignment="1">
      <alignment horizontal="left" vertical="top" wrapText="1"/>
    </xf>
    <xf numFmtId="0" fontId="29" fillId="7" borderId="0" xfId="0" applyFont="1" applyFill="1" applyAlignment="1">
      <alignment vertical="top" wrapText="1"/>
    </xf>
    <xf numFmtId="0" fontId="29" fillId="7" borderId="0" xfId="0" applyFont="1" applyFill="1" applyAlignment="1">
      <alignment horizontal="left" vertical="top" wrapText="1"/>
    </xf>
    <xf numFmtId="0" fontId="54" fillId="32" borderId="32" xfId="0" applyFont="1" applyFill="1" applyBorder="1" applyAlignment="1">
      <alignment vertical="center"/>
    </xf>
    <xf numFmtId="0" fontId="54" fillId="32" borderId="0" xfId="0" applyFont="1" applyFill="1" applyAlignment="1">
      <alignment vertical="center"/>
    </xf>
    <xf numFmtId="0" fontId="2" fillId="7" borderId="0" xfId="0" applyFont="1" applyFill="1" applyAlignment="1">
      <alignment horizontal="center" vertical="center" wrapText="1"/>
    </xf>
    <xf numFmtId="0" fontId="54" fillId="7" borderId="0" xfId="0" applyFont="1" applyFill="1" applyAlignment="1">
      <alignment vertical="center"/>
    </xf>
    <xf numFmtId="0" fontId="79" fillId="37" borderId="76" xfId="0" applyFont="1" applyFill="1" applyBorder="1" applyAlignment="1">
      <alignment horizontal="center" vertical="center" wrapText="1"/>
    </xf>
    <xf numFmtId="0" fontId="79" fillId="27" borderId="76" xfId="0" applyFont="1" applyFill="1" applyBorder="1" applyAlignment="1">
      <alignment horizontal="center" vertical="center" wrapText="1"/>
    </xf>
    <xf numFmtId="0" fontId="80" fillId="37" borderId="76" xfId="0" applyFont="1" applyFill="1" applyBorder="1" applyAlignment="1">
      <alignment horizontal="center" vertical="center" wrapText="1"/>
    </xf>
    <xf numFmtId="0" fontId="80" fillId="27" borderId="76" xfId="0" applyFont="1" applyFill="1" applyBorder="1" applyAlignment="1">
      <alignment horizontal="center" vertical="center" wrapText="1"/>
    </xf>
    <xf numFmtId="0" fontId="82" fillId="35" borderId="76" xfId="0" applyFont="1" applyFill="1" applyBorder="1" applyAlignment="1">
      <alignment horizontal="center" vertical="center"/>
    </xf>
    <xf numFmtId="0" fontId="63" fillId="11" borderId="76" xfId="0" applyFont="1" applyFill="1" applyBorder="1" applyAlignment="1">
      <alignment horizontal="center" vertical="center" wrapText="1"/>
    </xf>
    <xf numFmtId="0" fontId="79" fillId="28" borderId="76" xfId="0" applyFont="1" applyFill="1" applyBorder="1" applyAlignment="1">
      <alignment horizontal="center" vertical="center" wrapText="1"/>
    </xf>
    <xf numFmtId="0" fontId="79" fillId="33" borderId="76" xfId="0" applyFont="1" applyFill="1" applyBorder="1" applyAlignment="1">
      <alignment horizontal="center" vertical="center" wrapText="1"/>
    </xf>
    <xf numFmtId="0" fontId="79" fillId="29" borderId="76" xfId="0" applyFont="1" applyFill="1" applyBorder="1" applyAlignment="1">
      <alignment horizontal="center" vertical="center" wrapText="1"/>
    </xf>
    <xf numFmtId="0" fontId="79" fillId="15" borderId="76" xfId="0" applyFont="1" applyFill="1" applyBorder="1" applyAlignment="1">
      <alignment horizontal="center" vertical="center" wrapText="1"/>
    </xf>
    <xf numFmtId="0" fontId="79" fillId="30" borderId="76" xfId="0" applyFont="1" applyFill="1" applyBorder="1" applyAlignment="1">
      <alignment horizontal="center" vertical="center" wrapText="1"/>
    </xf>
    <xf numFmtId="0" fontId="79" fillId="11" borderId="76" xfId="0" applyFont="1" applyFill="1" applyBorder="1" applyAlignment="1">
      <alignment horizontal="center" vertical="center" wrapText="1"/>
    </xf>
    <xf numFmtId="0" fontId="79" fillId="35" borderId="76" xfId="0" applyFont="1" applyFill="1" applyBorder="1" applyAlignment="1">
      <alignment horizontal="center" vertical="center" wrapText="1"/>
    </xf>
    <xf numFmtId="0" fontId="79" fillId="12" borderId="76" xfId="0" applyFont="1" applyFill="1" applyBorder="1" applyAlignment="1">
      <alignment horizontal="center" vertical="center" wrapText="1"/>
    </xf>
    <xf numFmtId="0" fontId="79" fillId="8" borderId="76" xfId="0" applyFont="1" applyFill="1" applyBorder="1" applyAlignment="1">
      <alignment horizontal="center" vertical="center" wrapText="1"/>
    </xf>
    <xf numFmtId="0" fontId="63" fillId="9" borderId="76" xfId="0" applyFont="1" applyFill="1" applyBorder="1" applyAlignment="1">
      <alignment horizontal="center" vertical="center" wrapText="1"/>
    </xf>
    <xf numFmtId="0" fontId="60" fillId="16" borderId="76" xfId="0" applyFont="1" applyFill="1" applyBorder="1" applyAlignment="1">
      <alignment horizontal="center" vertical="center" wrapText="1"/>
    </xf>
    <xf numFmtId="0" fontId="80" fillId="42" borderId="76" xfId="0" applyFont="1" applyFill="1" applyBorder="1" applyAlignment="1">
      <alignment horizontal="center" vertical="center" wrapText="1"/>
    </xf>
    <xf numFmtId="0" fontId="85" fillId="43" borderId="19" xfId="4" applyFont="1" applyFill="1" applyBorder="1" applyAlignment="1">
      <alignment horizontal="right" vertical="center" wrapText="1"/>
    </xf>
    <xf numFmtId="0" fontId="86" fillId="44" borderId="19" xfId="4" applyFont="1" applyFill="1" applyBorder="1" applyAlignment="1">
      <alignment horizontal="center" vertical="center" wrapText="1"/>
    </xf>
    <xf numFmtId="0" fontId="85" fillId="7" borderId="0" xfId="4" applyFont="1" applyFill="1" applyAlignment="1">
      <alignment vertical="top" wrapText="1"/>
    </xf>
    <xf numFmtId="0" fontId="86" fillId="7" borderId="0" xfId="4" applyFont="1" applyFill="1" applyAlignment="1">
      <alignment horizontal="left" vertical="top" wrapText="1"/>
    </xf>
    <xf numFmtId="0" fontId="87" fillId="0" borderId="0" xfId="0" applyFont="1" applyAlignment="1">
      <alignment horizontal="left" vertical="top"/>
    </xf>
    <xf numFmtId="0" fontId="85" fillId="7" borderId="0" xfId="4" applyFont="1" applyFill="1" applyAlignment="1">
      <alignment horizontal="right" vertical="center" wrapText="1"/>
    </xf>
    <xf numFmtId="0" fontId="29" fillId="7" borderId="0" xfId="4" applyFont="1" applyFill="1" applyAlignment="1">
      <alignment horizontal="center" vertical="top" wrapText="1"/>
    </xf>
    <xf numFmtId="0" fontId="87" fillId="7" borderId="0" xfId="0" applyFont="1" applyFill="1" applyAlignment="1">
      <alignment horizontal="left" vertical="top"/>
    </xf>
    <xf numFmtId="0" fontId="86" fillId="7" borderId="0" xfId="4" applyFont="1" applyFill="1" applyAlignment="1">
      <alignment vertical="top" wrapText="1"/>
    </xf>
    <xf numFmtId="0" fontId="86" fillId="45" borderId="11" xfId="4" applyFont="1" applyFill="1" applyBorder="1" applyAlignment="1">
      <alignment horizontal="left" vertical="center" wrapText="1"/>
    </xf>
    <xf numFmtId="0" fontId="86" fillId="44" borderId="18" xfId="4" applyFont="1" applyFill="1" applyBorder="1" applyAlignment="1">
      <alignment horizontal="left" vertical="center" wrapText="1"/>
    </xf>
    <xf numFmtId="0" fontId="86" fillId="46" borderId="18" xfId="4" applyFont="1" applyFill="1" applyBorder="1" applyAlignment="1">
      <alignment horizontal="left" vertical="center" wrapText="1"/>
    </xf>
    <xf numFmtId="0" fontId="86" fillId="7" borderId="28" xfId="4" applyFont="1" applyFill="1" applyBorder="1" applyAlignment="1">
      <alignment vertical="top" wrapText="1"/>
    </xf>
    <xf numFmtId="0" fontId="86" fillId="7" borderId="29" xfId="4" applyFont="1" applyFill="1" applyBorder="1" applyAlignment="1">
      <alignment vertical="top" wrapText="1"/>
    </xf>
    <xf numFmtId="0" fontId="86" fillId="0" borderId="25" xfId="4" applyFont="1" applyBorder="1" applyAlignment="1">
      <alignment horizontal="left" vertical="center" wrapText="1"/>
    </xf>
    <xf numFmtId="0" fontId="85" fillId="43" borderId="105" xfId="4" applyFont="1" applyFill="1" applyBorder="1" applyAlignment="1">
      <alignment horizontal="center" vertical="center" wrapText="1"/>
    </xf>
    <xf numFmtId="0" fontId="85" fillId="43" borderId="114" xfId="4" applyFont="1" applyFill="1" applyBorder="1" applyAlignment="1">
      <alignment horizontal="center" vertical="center" wrapText="1"/>
    </xf>
    <xf numFmtId="0" fontId="85" fillId="43" borderId="106" xfId="4" applyFont="1" applyFill="1" applyBorder="1" applyAlignment="1">
      <alignment horizontal="center" vertical="center" wrapText="1"/>
    </xf>
    <xf numFmtId="0" fontId="85" fillId="47" borderId="106" xfId="4" applyFont="1" applyFill="1" applyBorder="1" applyAlignment="1">
      <alignment horizontal="left" vertical="center" wrapText="1"/>
    </xf>
    <xf numFmtId="0" fontId="85" fillId="47" borderId="106" xfId="4" applyFont="1" applyFill="1" applyBorder="1" applyAlignment="1">
      <alignment horizontal="center" vertical="center" wrapText="1"/>
    </xf>
    <xf numFmtId="0" fontId="85" fillId="43" borderId="106" xfId="4" applyFont="1" applyFill="1" applyBorder="1" applyAlignment="1">
      <alignment horizontal="left" vertical="center" wrapText="1"/>
    </xf>
    <xf numFmtId="0" fontId="85" fillId="43" borderId="107" xfId="4" applyFont="1" applyFill="1" applyBorder="1" applyAlignment="1">
      <alignment horizontal="left" vertical="center" wrapText="1"/>
    </xf>
    <xf numFmtId="0" fontId="85" fillId="43" borderId="105" xfId="4" applyFont="1" applyFill="1" applyBorder="1" applyAlignment="1">
      <alignment horizontal="left" vertical="center" wrapText="1"/>
    </xf>
    <xf numFmtId="0" fontId="85" fillId="43" borderId="114" xfId="4" applyFont="1" applyFill="1" applyBorder="1" applyAlignment="1">
      <alignment horizontal="left" vertical="center" wrapText="1"/>
    </xf>
    <xf numFmtId="0" fontId="85" fillId="43" borderId="33" xfId="4" applyFont="1" applyFill="1" applyBorder="1" applyAlignment="1">
      <alignment horizontal="left" vertical="center" wrapText="1"/>
    </xf>
    <xf numFmtId="0" fontId="86" fillId="0" borderId="18" xfId="4" applyFont="1" applyBorder="1" applyAlignment="1">
      <alignment horizontal="center" vertical="center" wrapText="1"/>
    </xf>
    <xf numFmtId="0" fontId="29" fillId="0" borderId="20" xfId="4" applyFont="1" applyBorder="1" applyAlignment="1">
      <alignment horizontal="left" vertical="top" wrapText="1"/>
    </xf>
    <xf numFmtId="0" fontId="91" fillId="7" borderId="19" xfId="0" applyFont="1" applyFill="1" applyBorder="1" applyAlignment="1">
      <alignment horizontal="center" vertical="center" wrapText="1"/>
    </xf>
    <xf numFmtId="0" fontId="29" fillId="0" borderId="26" xfId="4" applyFont="1" applyBorder="1" applyAlignment="1">
      <alignment horizontal="left" vertical="top" wrapText="1"/>
    </xf>
    <xf numFmtId="0" fontId="86" fillId="45" borderId="105" xfId="4" applyFont="1" applyFill="1" applyBorder="1" applyAlignment="1">
      <alignment horizontal="center" vertical="center" wrapText="1"/>
    </xf>
    <xf numFmtId="0" fontId="86" fillId="44" borderId="18" xfId="4" applyFont="1" applyFill="1" applyBorder="1" applyAlignment="1">
      <alignment horizontal="center" vertical="center" wrapText="1"/>
    </xf>
    <xf numFmtId="0" fontId="86" fillId="46" borderId="25" xfId="4" applyFont="1" applyFill="1" applyBorder="1" applyAlignment="1">
      <alignment horizontal="center" vertical="center" wrapText="1"/>
    </xf>
    <xf numFmtId="0" fontId="29" fillId="7" borderId="36" xfId="4" applyFont="1" applyFill="1" applyBorder="1" applyAlignment="1">
      <alignment horizontal="center" vertical="center" wrapText="1"/>
    </xf>
    <xf numFmtId="15" fontId="29" fillId="7" borderId="19" xfId="4" applyNumberFormat="1" applyFont="1" applyFill="1" applyBorder="1" applyAlignment="1">
      <alignment horizontal="center" vertical="center" wrapText="1"/>
    </xf>
    <xf numFmtId="0" fontId="29" fillId="7" borderId="19" xfId="4" applyFont="1" applyFill="1" applyBorder="1" applyAlignment="1">
      <alignment horizontal="left" vertical="top" wrapText="1"/>
    </xf>
    <xf numFmtId="0" fontId="88" fillId="7" borderId="19" xfId="3" applyFont="1" applyFill="1" applyBorder="1" applyAlignment="1" applyProtection="1">
      <alignment horizontal="center" vertical="center" wrapText="1"/>
      <protection locked="0"/>
    </xf>
    <xf numFmtId="0" fontId="86" fillId="7" borderId="19" xfId="5" applyFont="1" applyFill="1" applyBorder="1" applyAlignment="1">
      <alignment horizontal="center" vertical="center" wrapText="1"/>
    </xf>
    <xf numFmtId="0" fontId="89" fillId="7" borderId="19" xfId="4" applyFont="1" applyFill="1" applyBorder="1" applyAlignment="1">
      <alignment horizontal="left" vertical="top" wrapText="1"/>
    </xf>
    <xf numFmtId="0" fontId="90" fillId="7" borderId="19" xfId="4" applyFont="1" applyFill="1" applyBorder="1" applyAlignment="1">
      <alignment horizontal="left" vertical="top" wrapText="1"/>
    </xf>
    <xf numFmtId="15" fontId="29" fillId="7" borderId="35" xfId="4" applyNumberFormat="1" applyFont="1" applyFill="1" applyBorder="1" applyAlignment="1">
      <alignment horizontal="left" vertical="top" wrapText="1"/>
    </xf>
    <xf numFmtId="0" fontId="86" fillId="7" borderId="73" xfId="4" applyFont="1" applyFill="1" applyBorder="1" applyAlignment="1">
      <alignment horizontal="center" vertical="center" wrapText="1"/>
    </xf>
    <xf numFmtId="0" fontId="90" fillId="7" borderId="35" xfId="6" applyFont="1" applyFill="1" applyBorder="1" applyAlignment="1" applyProtection="1">
      <alignment horizontal="left" vertical="center" wrapText="1"/>
      <protection locked="0"/>
    </xf>
    <xf numFmtId="17" fontId="29" fillId="7" borderId="19" xfId="4" applyNumberFormat="1" applyFont="1" applyFill="1" applyBorder="1" applyAlignment="1">
      <alignment horizontal="left" vertical="top" wrapText="1"/>
    </xf>
    <xf numFmtId="0" fontId="87" fillId="7" borderId="19" xfId="0" applyFont="1" applyFill="1" applyBorder="1" applyAlignment="1">
      <alignment horizontal="left" vertical="top" wrapText="1"/>
    </xf>
    <xf numFmtId="0" fontId="86" fillId="7" borderId="27" xfId="4" applyFont="1" applyFill="1" applyBorder="1" applyAlignment="1">
      <alignment horizontal="center" vertical="center" wrapText="1"/>
    </xf>
    <xf numFmtId="0" fontId="87" fillId="7" borderId="35" xfId="0" applyFont="1" applyFill="1" applyBorder="1" applyAlignment="1">
      <alignment horizontal="left" vertical="center" wrapText="1"/>
    </xf>
    <xf numFmtId="0" fontId="86" fillId="7" borderId="19" xfId="4" applyFont="1" applyFill="1" applyBorder="1" applyAlignment="1">
      <alignment horizontal="center" vertical="center" wrapText="1"/>
    </xf>
    <xf numFmtId="0" fontId="90" fillId="7" borderId="23" xfId="6" applyFont="1" applyFill="1" applyBorder="1" applyAlignment="1" applyProtection="1">
      <alignment horizontal="left" vertical="center" wrapText="1"/>
      <protection locked="0"/>
    </xf>
    <xf numFmtId="17" fontId="29" fillId="7" borderId="22" xfId="4" applyNumberFormat="1" applyFont="1" applyFill="1" applyBorder="1" applyAlignment="1">
      <alignment horizontal="left" vertical="top" wrapText="1"/>
    </xf>
    <xf numFmtId="0" fontId="92" fillId="7" borderId="0" xfId="0" applyFont="1" applyFill="1" applyAlignment="1">
      <alignment horizontal="left" vertical="top" wrapText="1"/>
    </xf>
    <xf numFmtId="0" fontId="90" fillId="7" borderId="23" xfId="6" applyFont="1" applyFill="1" applyBorder="1" applyAlignment="1" applyProtection="1">
      <alignment horizontal="center" vertical="center" wrapText="1"/>
      <protection locked="0"/>
    </xf>
    <xf numFmtId="0" fontId="6" fillId="7" borderId="0" xfId="0" applyFont="1" applyFill="1" applyAlignment="1">
      <alignment vertical="top" wrapText="1"/>
    </xf>
    <xf numFmtId="0" fontId="93" fillId="7" borderId="0" xfId="0" applyFont="1" applyFill="1" applyAlignment="1">
      <alignment vertical="top" wrapText="1"/>
    </xf>
    <xf numFmtId="0" fontId="92" fillId="7" borderId="0" xfId="0" applyFont="1" applyFill="1" applyAlignment="1">
      <alignment vertical="top" wrapText="1"/>
    </xf>
    <xf numFmtId="0" fontId="94" fillId="7" borderId="0" xfId="0" applyFont="1" applyFill="1" applyAlignment="1">
      <alignment vertical="top" wrapText="1"/>
    </xf>
    <xf numFmtId="0" fontId="86" fillId="7" borderId="96" xfId="4" applyFont="1" applyFill="1" applyBorder="1" applyAlignment="1">
      <alignment horizontal="center" vertical="center" wrapText="1"/>
    </xf>
    <xf numFmtId="0" fontId="89" fillId="7" borderId="0" xfId="0" applyFont="1" applyFill="1" applyAlignment="1">
      <alignment wrapText="1"/>
    </xf>
    <xf numFmtId="0" fontId="94" fillId="7" borderId="115" xfId="0" applyFont="1" applyFill="1" applyBorder="1" applyAlignment="1">
      <alignment vertical="top" wrapText="1"/>
    </xf>
    <xf numFmtId="0" fontId="98" fillId="0" borderId="0" xfId="4" applyFont="1"/>
    <xf numFmtId="0" fontId="74" fillId="0" borderId="0" xfId="4"/>
    <xf numFmtId="0" fontId="99" fillId="43" borderId="19" xfId="4" applyFont="1" applyFill="1" applyBorder="1" applyAlignment="1">
      <alignment horizontal="center" vertical="center"/>
    </xf>
    <xf numFmtId="0" fontId="98" fillId="11" borderId="19" xfId="4" applyFont="1" applyFill="1" applyBorder="1" applyAlignment="1">
      <alignment horizontal="center" vertical="center"/>
    </xf>
    <xf numFmtId="0" fontId="98" fillId="17" borderId="19" xfId="4" applyFont="1" applyFill="1" applyBorder="1" applyAlignment="1">
      <alignment horizontal="center" vertical="center"/>
    </xf>
    <xf numFmtId="0" fontId="98" fillId="12" borderId="19" xfId="4" applyFont="1" applyFill="1" applyBorder="1" applyAlignment="1">
      <alignment horizontal="center" vertical="center"/>
    </xf>
    <xf numFmtId="0" fontId="102" fillId="0" borderId="0" xfId="0" applyFont="1"/>
    <xf numFmtId="0" fontId="2" fillId="32" borderId="37" xfId="0" applyFont="1" applyFill="1" applyBorder="1"/>
    <xf numFmtId="0" fontId="2" fillId="32" borderId="7" xfId="0" applyFont="1" applyFill="1" applyBorder="1"/>
    <xf numFmtId="0" fontId="0" fillId="0" borderId="19" xfId="0" applyBorder="1" applyAlignment="1">
      <alignment vertical="center" wrapText="1"/>
    </xf>
    <xf numFmtId="0" fontId="103" fillId="0" borderId="0" xfId="0" applyFont="1"/>
    <xf numFmtId="0" fontId="1" fillId="0" borderId="19" xfId="0" applyFont="1" applyBorder="1" applyAlignment="1">
      <alignment vertical="center" wrapText="1"/>
    </xf>
    <xf numFmtId="0" fontId="77" fillId="0" borderId="0" xfId="0" applyFont="1"/>
    <xf numFmtId="0" fontId="78" fillId="9" borderId="76" xfId="0" applyFont="1" applyFill="1" applyBorder="1" applyAlignment="1">
      <alignment horizontal="center" vertical="center" wrapText="1"/>
    </xf>
    <xf numFmtId="0" fontId="78" fillId="9" borderId="37" xfId="0" applyFont="1" applyFill="1" applyBorder="1" applyAlignment="1">
      <alignment horizontal="center" vertical="center" wrapText="1"/>
    </xf>
    <xf numFmtId="0" fontId="101" fillId="7" borderId="0" xfId="0" applyFont="1" applyFill="1"/>
    <xf numFmtId="0" fontId="102" fillId="7" borderId="0" xfId="0" applyFont="1" applyFill="1"/>
    <xf numFmtId="0" fontId="103" fillId="7" borderId="0" xfId="0" applyFont="1" applyFill="1"/>
    <xf numFmtId="0" fontId="1" fillId="0" borderId="0" xfId="0" applyFont="1" applyAlignment="1">
      <alignment vertical="center" wrapText="1"/>
    </xf>
    <xf numFmtId="0" fontId="1" fillId="0" borderId="19" xfId="0" applyFont="1" applyBorder="1" applyAlignment="1">
      <alignment horizontal="center" vertical="center" wrapText="1"/>
    </xf>
    <xf numFmtId="0" fontId="0" fillId="0" borderId="19" xfId="0" applyBorder="1" applyAlignment="1">
      <alignment horizontal="center" vertical="center" wrapText="1"/>
    </xf>
    <xf numFmtId="0" fontId="0" fillId="0" borderId="112" xfId="0" applyBorder="1" applyAlignment="1">
      <alignment vertical="center" wrapText="1"/>
    </xf>
    <xf numFmtId="0" fontId="30" fillId="0" borderId="0" xfId="0" applyFont="1" applyAlignment="1">
      <alignment horizontal="center" vertical="center" wrapText="1"/>
    </xf>
    <xf numFmtId="0" fontId="82" fillId="12" borderId="76" xfId="0" applyFont="1" applyFill="1" applyBorder="1" applyAlignment="1">
      <alignment horizontal="center" vertical="center" wrapText="1"/>
    </xf>
    <xf numFmtId="0" fontId="113" fillId="0" borderId="76" xfId="0" applyFont="1" applyBorder="1" applyAlignment="1">
      <alignment horizontal="center" vertical="center" wrapText="1"/>
    </xf>
    <xf numFmtId="0" fontId="113" fillId="0" borderId="37" xfId="0" applyFont="1" applyBorder="1" applyAlignment="1">
      <alignment horizontal="center" vertical="center" wrapText="1"/>
    </xf>
    <xf numFmtId="0" fontId="113" fillId="0" borderId="76" xfId="0" applyFont="1" applyBorder="1" applyAlignment="1">
      <alignment horizontal="center" vertical="center"/>
    </xf>
    <xf numFmtId="0" fontId="113" fillId="0" borderId="7" xfId="0" applyFont="1" applyBorder="1" applyAlignment="1">
      <alignment horizontal="center" vertical="center"/>
    </xf>
    <xf numFmtId="0" fontId="113" fillId="0" borderId="116" xfId="0" applyFont="1" applyBorder="1"/>
    <xf numFmtId="0" fontId="113" fillId="0" borderId="76" xfId="0" applyFont="1" applyBorder="1"/>
    <xf numFmtId="0" fontId="113" fillId="0" borderId="37" xfId="0" applyFont="1" applyBorder="1"/>
    <xf numFmtId="0" fontId="113" fillId="0" borderId="118" xfId="0" applyFont="1" applyBorder="1" applyAlignment="1">
      <alignment horizontal="center" vertical="center"/>
    </xf>
    <xf numFmtId="0" fontId="113" fillId="46" borderId="121" xfId="0" applyFont="1" applyFill="1" applyBorder="1" applyAlignment="1">
      <alignment horizontal="center" vertical="center"/>
    </xf>
    <xf numFmtId="0" fontId="78" fillId="19" borderId="5" xfId="0" applyFont="1" applyFill="1" applyBorder="1" applyAlignment="1">
      <alignment horizontal="center" vertical="center" wrapText="1"/>
    </xf>
    <xf numFmtId="0" fontId="78" fillId="19" borderId="38" xfId="0" applyFont="1" applyFill="1" applyBorder="1" applyAlignment="1">
      <alignment horizontal="center" vertical="center" wrapText="1"/>
    </xf>
    <xf numFmtId="0" fontId="78" fillId="19" borderId="76" xfId="0" applyFont="1" applyFill="1" applyBorder="1" applyAlignment="1">
      <alignment horizontal="center" vertical="center" wrapText="1"/>
    </xf>
    <xf numFmtId="0" fontId="111" fillId="19" borderId="76" xfId="0" applyFont="1" applyFill="1" applyBorder="1" applyAlignment="1">
      <alignment horizontal="center" vertical="center" wrapText="1"/>
    </xf>
    <xf numFmtId="0" fontId="78" fillId="19" borderId="37" xfId="0" applyFont="1" applyFill="1" applyBorder="1" applyAlignment="1">
      <alignment horizontal="center" vertical="center" wrapText="1"/>
    </xf>
    <xf numFmtId="0" fontId="6" fillId="0" borderId="19" xfId="0" applyFont="1" applyBorder="1" applyAlignment="1">
      <alignment horizontal="center" vertical="center" wrapText="1"/>
    </xf>
    <xf numFmtId="0" fontId="87" fillId="0" borderId="19" xfId="0" applyFont="1" applyBorder="1" applyAlignment="1">
      <alignment horizontal="center" vertical="center" wrapText="1"/>
    </xf>
    <xf numFmtId="0" fontId="112" fillId="0" borderId="19" xfId="0" applyFont="1" applyBorder="1" applyAlignment="1">
      <alignment horizontal="center" vertical="center" wrapText="1"/>
    </xf>
    <xf numFmtId="0" fontId="6" fillId="0" borderId="19" xfId="0" applyFont="1" applyBorder="1" applyAlignment="1">
      <alignment horizontal="center" vertical="center"/>
    </xf>
    <xf numFmtId="14" fontId="1" fillId="0" borderId="19" xfId="0" applyNumberFormat="1" applyFont="1" applyBorder="1" applyAlignment="1">
      <alignment horizontal="center" vertical="center" wrapText="1"/>
    </xf>
    <xf numFmtId="0" fontId="113" fillId="0" borderId="28" xfId="0" applyFont="1" applyBorder="1" applyAlignment="1">
      <alignment horizontal="center" vertical="center" wrapText="1"/>
    </xf>
    <xf numFmtId="0" fontId="78" fillId="9" borderId="31" xfId="0" applyFont="1" applyFill="1" applyBorder="1" applyAlignment="1">
      <alignment horizontal="center" vertical="center" wrapText="1"/>
    </xf>
    <xf numFmtId="0" fontId="78" fillId="9" borderId="37" xfId="0" applyFont="1" applyFill="1" applyBorder="1" applyAlignment="1">
      <alignment vertical="center" wrapText="1"/>
    </xf>
    <xf numFmtId="0" fontId="78" fillId="9" borderId="31" xfId="0" applyFont="1" applyFill="1" applyBorder="1" applyAlignment="1">
      <alignment vertical="center" wrapText="1"/>
    </xf>
    <xf numFmtId="0" fontId="78" fillId="48" borderId="38" xfId="0" applyFont="1" applyFill="1" applyBorder="1" applyAlignment="1">
      <alignment horizontal="center" vertical="center" wrapText="1"/>
    </xf>
    <xf numFmtId="0" fontId="78" fillId="48" borderId="37" xfId="0" applyFont="1" applyFill="1" applyBorder="1" applyAlignment="1">
      <alignment horizontal="center" vertical="center" wrapText="1"/>
    </xf>
    <xf numFmtId="0" fontId="78" fillId="48" borderId="76" xfId="0" applyFont="1" applyFill="1" applyBorder="1" applyAlignment="1">
      <alignment horizontal="center" vertical="center" wrapText="1"/>
    </xf>
    <xf numFmtId="0" fontId="113" fillId="0" borderId="0" xfId="0" applyFont="1" applyAlignment="1">
      <alignment horizontal="center" vertical="center" wrapText="1"/>
    </xf>
    <xf numFmtId="0" fontId="113" fillId="46" borderId="122" xfId="0" applyFont="1" applyFill="1" applyBorder="1" applyAlignment="1">
      <alignment horizontal="center" vertical="center"/>
    </xf>
    <xf numFmtId="0" fontId="113" fillId="46" borderId="76" xfId="0" applyFont="1" applyFill="1" applyBorder="1" applyAlignment="1">
      <alignment horizontal="center" vertical="center"/>
    </xf>
    <xf numFmtId="0" fontId="113" fillId="19" borderId="119" xfId="0" applyFont="1" applyFill="1" applyBorder="1" applyAlignment="1">
      <alignment horizontal="center" vertical="center" wrapText="1"/>
    </xf>
    <xf numFmtId="0" fontId="114" fillId="19" borderId="0" xfId="0" applyFont="1" applyFill="1" applyAlignment="1">
      <alignment horizontal="center" vertical="center"/>
    </xf>
    <xf numFmtId="0" fontId="113" fillId="19" borderId="120" xfId="0" applyFont="1" applyFill="1" applyBorder="1" applyAlignment="1">
      <alignment horizontal="center" vertical="center" wrapText="1"/>
    </xf>
    <xf numFmtId="0" fontId="113" fillId="19" borderId="117" xfId="0" applyFont="1" applyFill="1" applyBorder="1" applyAlignment="1">
      <alignment horizontal="center" vertical="center" wrapText="1"/>
    </xf>
    <xf numFmtId="0" fontId="113" fillId="19" borderId="76" xfId="0" applyFont="1" applyFill="1" applyBorder="1" applyAlignment="1">
      <alignment horizontal="center" vertical="center" wrapText="1"/>
    </xf>
    <xf numFmtId="0" fontId="113" fillId="19" borderId="28" xfId="0" applyFont="1" applyFill="1" applyBorder="1" applyAlignment="1">
      <alignment horizontal="center" vertical="center" wrapText="1"/>
    </xf>
    <xf numFmtId="0" fontId="113" fillId="17" borderId="38" xfId="0" applyFont="1" applyFill="1" applyBorder="1" applyAlignment="1">
      <alignment horizontal="center" vertical="center"/>
    </xf>
    <xf numFmtId="0" fontId="113" fillId="37" borderId="38" xfId="0" applyFont="1" applyFill="1" applyBorder="1" applyAlignment="1">
      <alignment horizontal="center" vertical="center"/>
    </xf>
    <xf numFmtId="0" fontId="113" fillId="12" borderId="38" xfId="0" applyFont="1" applyFill="1" applyBorder="1" applyAlignment="1">
      <alignment horizontal="center" vertical="center"/>
    </xf>
    <xf numFmtId="0" fontId="0" fillId="0" borderId="19" xfId="0" applyBorder="1" applyAlignment="1">
      <alignment wrapText="1"/>
    </xf>
    <xf numFmtId="0" fontId="0" fillId="0" borderId="19" xfId="0" applyBorder="1" applyAlignment="1">
      <alignment horizontal="center" vertical="center"/>
    </xf>
    <xf numFmtId="0" fontId="115" fillId="0" borderId="0" xfId="0" applyFont="1" applyAlignment="1">
      <alignment horizontal="center" vertical="center" wrapText="1"/>
    </xf>
    <xf numFmtId="0" fontId="113" fillId="7" borderId="28" xfId="0" applyFont="1" applyFill="1" applyBorder="1" applyAlignment="1">
      <alignment horizontal="center" vertical="center" wrapText="1"/>
    </xf>
    <xf numFmtId="0" fontId="111" fillId="19" borderId="2" xfId="0" applyFont="1" applyFill="1" applyBorder="1" applyAlignment="1">
      <alignment horizontal="center" vertical="center" wrapText="1"/>
    </xf>
    <xf numFmtId="0" fontId="113" fillId="0" borderId="123" xfId="0" applyFont="1" applyBorder="1" applyAlignment="1">
      <alignment horizontal="center" vertical="center"/>
    </xf>
    <xf numFmtId="0" fontId="113" fillId="19" borderId="124" xfId="0" applyFont="1" applyFill="1" applyBorder="1" applyAlignment="1">
      <alignment horizontal="center" vertical="center" wrapText="1"/>
    </xf>
    <xf numFmtId="0" fontId="114" fillId="19" borderId="125" xfId="0" applyFont="1" applyFill="1" applyBorder="1" applyAlignment="1">
      <alignment horizontal="center" vertical="center"/>
    </xf>
    <xf numFmtId="0" fontId="114" fillId="19" borderId="126" xfId="0" applyFont="1" applyFill="1" applyBorder="1" applyAlignment="1">
      <alignment horizontal="center" vertical="center"/>
    </xf>
    <xf numFmtId="0" fontId="1" fillId="0" borderId="101" xfId="0" applyFont="1" applyBorder="1" applyAlignment="1">
      <alignment horizontal="center" vertical="center" wrapText="1"/>
    </xf>
    <xf numFmtId="0" fontId="0" fillId="49" borderId="0" xfId="0" applyFill="1"/>
    <xf numFmtId="0" fontId="101" fillId="49" borderId="0" xfId="0" applyFont="1" applyFill="1"/>
    <xf numFmtId="0" fontId="102" fillId="49" borderId="0" xfId="0" applyFont="1" applyFill="1"/>
    <xf numFmtId="0" fontId="103" fillId="49" borderId="0" xfId="0" applyFont="1" applyFill="1"/>
    <xf numFmtId="0" fontId="2" fillId="49" borderId="37" xfId="0" applyFont="1" applyFill="1" applyBorder="1"/>
    <xf numFmtId="0" fontId="2" fillId="49" borderId="7" xfId="0" applyFont="1" applyFill="1" applyBorder="1"/>
    <xf numFmtId="0" fontId="2" fillId="32" borderId="19" xfId="0" applyFont="1" applyFill="1" applyBorder="1"/>
    <xf numFmtId="0" fontId="1" fillId="0" borderId="106" xfId="0" applyFont="1" applyBorder="1" applyAlignment="1">
      <alignment vertical="center" wrapText="1"/>
    </xf>
    <xf numFmtId="0" fontId="6" fillId="0" borderId="19" xfId="0" applyFont="1" applyBorder="1" applyAlignment="1">
      <alignment vertical="center" wrapText="1"/>
    </xf>
    <xf numFmtId="0" fontId="6" fillId="0" borderId="101" xfId="0" applyFont="1" applyBorder="1" applyAlignment="1">
      <alignment vertical="center" wrapText="1"/>
    </xf>
    <xf numFmtId="0" fontId="6" fillId="0" borderId="112" xfId="0" applyFont="1" applyBorder="1" applyAlignment="1">
      <alignment vertical="center" wrapText="1"/>
    </xf>
    <xf numFmtId="0" fontId="6" fillId="0" borderId="0" xfId="0" applyFont="1" applyAlignment="1">
      <alignment wrapText="1"/>
    </xf>
    <xf numFmtId="0" fontId="6" fillId="0" borderId="106" xfId="0" applyFont="1" applyBorder="1" applyAlignment="1">
      <alignment vertical="center" wrapText="1"/>
    </xf>
    <xf numFmtId="0" fontId="2" fillId="32" borderId="37" xfId="0" applyFont="1" applyFill="1" applyBorder="1" applyAlignment="1">
      <alignment wrapText="1"/>
    </xf>
    <xf numFmtId="0" fontId="2" fillId="0" borderId="0" xfId="0" applyFont="1" applyAlignment="1">
      <alignment wrapText="1"/>
    </xf>
    <xf numFmtId="0" fontId="0" fillId="50" borderId="19" xfId="0" applyFill="1" applyBorder="1" applyAlignment="1">
      <alignment horizontal="center" vertical="center" wrapText="1"/>
    </xf>
    <xf numFmtId="0" fontId="0" fillId="0" borderId="101" xfId="0" applyBorder="1" applyAlignment="1">
      <alignment horizontal="center" vertical="center" wrapText="1"/>
    </xf>
    <xf numFmtId="0" fontId="0" fillId="6" borderId="19" xfId="0" applyFill="1" applyBorder="1" applyAlignment="1">
      <alignment horizontal="center" vertical="center" wrapText="1"/>
    </xf>
    <xf numFmtId="0" fontId="0" fillId="0" borderId="112" xfId="0" applyBorder="1" applyAlignment="1">
      <alignment horizontal="center" vertical="center" wrapText="1"/>
    </xf>
    <xf numFmtId="0" fontId="6" fillId="0" borderId="97" xfId="0" applyFont="1" applyBorder="1" applyAlignment="1">
      <alignment vertical="center" wrapText="1"/>
    </xf>
    <xf numFmtId="0" fontId="0" fillId="7" borderId="19" xfId="0" applyFill="1" applyBorder="1" applyAlignment="1">
      <alignment horizontal="center" vertical="center" wrapText="1"/>
    </xf>
    <xf numFmtId="0" fontId="0" fillId="51" borderId="19" xfId="0" applyFill="1" applyBorder="1" applyAlignment="1">
      <alignment horizontal="center" vertical="center" wrapText="1"/>
    </xf>
    <xf numFmtId="0" fontId="122" fillId="7" borderId="0" xfId="0" applyFont="1" applyFill="1"/>
    <xf numFmtId="0" fontId="122" fillId="51" borderId="19" xfId="0" applyFont="1" applyFill="1" applyBorder="1"/>
    <xf numFmtId="0" fontId="122" fillId="50" borderId="19" xfId="0" applyFont="1" applyFill="1" applyBorder="1"/>
    <xf numFmtId="0" fontId="2" fillId="7" borderId="0" xfId="0" applyFont="1" applyFill="1"/>
    <xf numFmtId="0" fontId="6" fillId="0" borderId="112" xfId="0" applyFont="1" applyBorder="1" applyAlignment="1">
      <alignment horizontal="center" vertical="center" wrapText="1"/>
    </xf>
    <xf numFmtId="0" fontId="0" fillId="51" borderId="19" xfId="0" quotePrefix="1" applyFill="1" applyBorder="1" applyAlignment="1">
      <alignment horizontal="center" vertical="center" wrapText="1"/>
    </xf>
    <xf numFmtId="0" fontId="6" fillId="0" borderId="106" xfId="0" applyFont="1" applyBorder="1" applyAlignment="1">
      <alignment horizontal="center" vertical="center" wrapText="1"/>
    </xf>
    <xf numFmtId="0" fontId="2" fillId="32" borderId="16" xfId="0" applyFont="1" applyFill="1" applyBorder="1"/>
    <xf numFmtId="0" fontId="0" fillId="0" borderId="19" xfId="0" quotePrefix="1" applyBorder="1" applyAlignment="1">
      <alignment horizontal="center" vertical="center" wrapText="1"/>
    </xf>
    <xf numFmtId="0" fontId="6" fillId="51" borderId="19" xfId="0" quotePrefix="1" applyFont="1" applyFill="1" applyBorder="1" applyAlignment="1">
      <alignment horizontal="center" vertical="center" wrapText="1"/>
    </xf>
    <xf numFmtId="0" fontId="0" fillId="0" borderId="19" xfId="0" applyBorder="1" applyAlignment="1">
      <alignment horizontal="center"/>
    </xf>
    <xf numFmtId="17" fontId="0" fillId="0" borderId="19" xfId="0" applyNumberFormat="1" applyBorder="1"/>
    <xf numFmtId="0" fontId="0" fillId="0" borderId="36" xfId="0" applyBorder="1"/>
    <xf numFmtId="0" fontId="5" fillId="50" borderId="19" xfId="0" applyFont="1" applyFill="1" applyBorder="1" applyAlignment="1">
      <alignment horizontal="center" vertical="center" wrapText="1"/>
    </xf>
    <xf numFmtId="0" fontId="0" fillId="0" borderId="106" xfId="0" applyBorder="1" applyAlignment="1">
      <alignment horizontal="center" vertical="center" wrapText="1"/>
    </xf>
    <xf numFmtId="0" fontId="0" fillId="0" borderId="112" xfId="0" applyBorder="1" applyAlignment="1">
      <alignment horizontal="center"/>
    </xf>
    <xf numFmtId="0" fontId="1" fillId="0" borderId="112" xfId="0" applyFont="1" applyBorder="1" applyAlignment="1">
      <alignment horizontal="center" vertical="center" wrapText="1"/>
    </xf>
    <xf numFmtId="0" fontId="0" fillId="0" borderId="112" xfId="0" applyBorder="1" applyAlignment="1">
      <alignment horizontal="center" vertical="center"/>
    </xf>
    <xf numFmtId="0" fontId="0" fillId="0" borderId="19" xfId="0" applyBorder="1" applyAlignment="1">
      <alignment horizontal="center" wrapText="1"/>
    </xf>
    <xf numFmtId="0" fontId="5" fillId="7" borderId="19"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2" fillId="0" borderId="19" xfId="0" applyFont="1" applyBorder="1" applyAlignment="1">
      <alignment horizontal="center" vertical="center" wrapText="1"/>
    </xf>
    <xf numFmtId="0" fontId="2" fillId="50" borderId="19" xfId="0" applyFont="1" applyFill="1" applyBorder="1" applyAlignment="1">
      <alignment horizontal="center" vertical="center" wrapText="1"/>
    </xf>
    <xf numFmtId="0" fontId="5" fillId="0" borderId="19" xfId="0" applyFont="1" applyBorder="1" applyAlignment="1">
      <alignment horizontal="center" vertical="center" wrapText="1"/>
    </xf>
    <xf numFmtId="0" fontId="0" fillId="50" borderId="19" xfId="0" applyFill="1" applyBorder="1" applyAlignment="1">
      <alignment horizontal="center" vertical="center"/>
    </xf>
    <xf numFmtId="14" fontId="0" fillId="0" borderId="19" xfId="0" applyNumberFormat="1" applyBorder="1"/>
    <xf numFmtId="0" fontId="1" fillId="0" borderId="106" xfId="0" applyFont="1" applyBorder="1" applyAlignment="1">
      <alignment horizontal="center" vertical="center" wrapText="1"/>
    </xf>
    <xf numFmtId="0" fontId="6" fillId="0" borderId="0" xfId="0" applyFont="1" applyAlignment="1">
      <alignment vertical="center" wrapText="1"/>
    </xf>
    <xf numFmtId="0" fontId="0" fillId="49" borderId="19" xfId="0" applyFill="1" applyBorder="1"/>
    <xf numFmtId="0" fontId="0" fillId="0" borderId="128" xfId="0" applyBorder="1"/>
    <xf numFmtId="0" fontId="0" fillId="0" borderId="129" xfId="0" applyBorder="1"/>
    <xf numFmtId="0" fontId="0" fillId="0" borderId="130" xfId="0" applyBorder="1"/>
    <xf numFmtId="0" fontId="0" fillId="0" borderId="131" xfId="0" applyBorder="1"/>
    <xf numFmtId="0" fontId="0" fillId="0" borderId="106" xfId="0" applyBorder="1" applyAlignment="1">
      <alignment vertical="center" wrapText="1"/>
    </xf>
    <xf numFmtId="0" fontId="0" fillId="7" borderId="19" xfId="0" applyFill="1" applyBorder="1" applyAlignment="1">
      <alignment horizontal="center" vertical="center"/>
    </xf>
    <xf numFmtId="0" fontId="6" fillId="0" borderId="19" xfId="0" applyFont="1" applyBorder="1" applyAlignment="1">
      <alignment horizontal="left" vertical="center" wrapText="1"/>
    </xf>
    <xf numFmtId="0" fontId="6" fillId="50" borderId="19" xfId="0" applyFont="1" applyFill="1" applyBorder="1" applyAlignment="1">
      <alignment horizontal="center" vertical="center" wrapText="1"/>
    </xf>
    <xf numFmtId="0" fontId="0" fillId="52" borderId="19" xfId="0" applyFill="1" applyBorder="1" applyAlignment="1">
      <alignment horizontal="center" vertical="center" wrapText="1"/>
    </xf>
    <xf numFmtId="0" fontId="0" fillId="0" borderId="35" xfId="0" applyBorder="1" applyAlignment="1">
      <alignment horizontal="center" vertical="center" wrapText="1"/>
    </xf>
    <xf numFmtId="0" fontId="6" fillId="7" borderId="131" xfId="0" applyFont="1" applyFill="1" applyBorder="1" applyAlignment="1">
      <alignment horizontal="center" vertical="center" wrapText="1"/>
    </xf>
    <xf numFmtId="0" fontId="0" fillId="7" borderId="35" xfId="0" applyFill="1" applyBorder="1" applyAlignment="1">
      <alignment horizontal="center" vertical="center" wrapText="1"/>
    </xf>
    <xf numFmtId="0" fontId="128" fillId="0" borderId="0" xfId="0" applyFont="1" applyAlignment="1">
      <alignment horizontal="center" vertical="center" wrapText="1"/>
    </xf>
    <xf numFmtId="0" fontId="93" fillId="0" borderId="0" xfId="0" applyFont="1" applyAlignment="1">
      <alignment horizontal="center" wrapText="1"/>
    </xf>
    <xf numFmtId="0" fontId="6" fillId="0" borderId="131" xfId="0" applyFont="1" applyBorder="1" applyAlignment="1">
      <alignment vertical="center" wrapText="1"/>
    </xf>
    <xf numFmtId="17" fontId="0" fillId="0" borderId="36" xfId="0" applyNumberFormat="1" applyBorder="1"/>
    <xf numFmtId="0" fontId="6" fillId="52" borderId="19" xfId="0" applyFont="1" applyFill="1" applyBorder="1" applyAlignment="1">
      <alignment vertical="center" wrapText="1"/>
    </xf>
    <xf numFmtId="0" fontId="6" fillId="52" borderId="19" xfId="0" applyFont="1" applyFill="1" applyBorder="1" applyAlignment="1">
      <alignment horizontal="center" vertical="center" wrapText="1"/>
    </xf>
    <xf numFmtId="0" fontId="0" fillId="53" borderId="19" xfId="0" applyFill="1" applyBorder="1" applyAlignment="1">
      <alignment horizontal="center" vertical="center" wrapText="1"/>
    </xf>
    <xf numFmtId="0" fontId="6" fillId="53" borderId="19" xfId="0" applyFont="1" applyFill="1" applyBorder="1" applyAlignment="1">
      <alignment vertical="center" wrapText="1"/>
    </xf>
    <xf numFmtId="0" fontId="0" fillId="0" borderId="0" xfId="0" applyAlignment="1">
      <alignment horizontal="center"/>
    </xf>
    <xf numFmtId="0" fontId="0" fillId="0" borderId="19" xfId="0" applyBorder="1" applyAlignment="1">
      <alignment horizontal="left"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27" xfId="0" applyFont="1" applyBorder="1" applyAlignment="1">
      <alignment vertical="center" wrapText="1"/>
    </xf>
    <xf numFmtId="0" fontId="6" fillId="0" borderId="134" xfId="0" applyFont="1" applyBorder="1" applyAlignment="1">
      <alignment vertical="center" wrapText="1"/>
    </xf>
    <xf numFmtId="0" fontId="6" fillId="0" borderId="95" xfId="0" applyFont="1" applyBorder="1" applyAlignment="1">
      <alignment wrapText="1"/>
    </xf>
    <xf numFmtId="49" fontId="0" fillId="49" borderId="0" xfId="0" applyNumberFormat="1" applyFill="1"/>
    <xf numFmtId="0" fontId="0" fillId="0" borderId="19" xfId="0" applyBorder="1" applyAlignment="1">
      <alignment vertical="center"/>
    </xf>
    <xf numFmtId="0" fontId="0" fillId="0" borderId="19" xfId="0" applyBorder="1" applyAlignment="1">
      <alignment horizontal="left" vertical="center"/>
    </xf>
    <xf numFmtId="0" fontId="0" fillId="0" borderId="111" xfId="0" applyBorder="1" applyAlignment="1">
      <alignment horizontal="center" vertical="center" wrapText="1"/>
    </xf>
    <xf numFmtId="0" fontId="0" fillId="0" borderId="129" xfId="0" applyBorder="1" applyAlignment="1">
      <alignment horizontal="center" vertical="center" wrapText="1"/>
    </xf>
    <xf numFmtId="0" fontId="6" fillId="0" borderId="129" xfId="0" applyFont="1" applyBorder="1" applyAlignment="1">
      <alignment vertical="center" wrapText="1"/>
    </xf>
    <xf numFmtId="0" fontId="130" fillId="0" borderId="19" xfId="0" applyFont="1" applyBorder="1" applyAlignment="1">
      <alignment horizontal="center" vertical="center" wrapText="1"/>
    </xf>
    <xf numFmtId="0" fontId="0" fillId="52" borderId="36" xfId="0" applyFill="1" applyBorder="1" applyAlignment="1">
      <alignment horizontal="center" vertical="center" wrapText="1"/>
    </xf>
    <xf numFmtId="0" fontId="0" fillId="0" borderId="136" xfId="0" applyBorder="1" applyAlignment="1">
      <alignment horizontal="center" vertical="center" wrapText="1"/>
    </xf>
    <xf numFmtId="0" fontId="6" fillId="50" borderId="19" xfId="0" applyFont="1" applyFill="1" applyBorder="1" applyAlignment="1">
      <alignment vertical="center" wrapText="1"/>
    </xf>
    <xf numFmtId="0" fontId="0" fillId="7" borderId="0" xfId="0" applyFill="1" applyAlignment="1">
      <alignment horizontal="center"/>
    </xf>
    <xf numFmtId="0" fontId="2" fillId="32" borderId="37" xfId="0" applyFont="1" applyFill="1" applyBorder="1" applyAlignment="1">
      <alignment horizontal="center" wrapText="1"/>
    </xf>
    <xf numFmtId="0" fontId="6" fillId="0" borderId="101" xfId="0" applyFont="1" applyBorder="1" applyAlignment="1">
      <alignment horizontal="center" vertical="center" wrapText="1"/>
    </xf>
    <xf numFmtId="0" fontId="0" fillId="0" borderId="19" xfId="0" applyBorder="1" applyAlignment="1">
      <alignment horizontal="left"/>
    </xf>
    <xf numFmtId="0" fontId="0" fillId="0" borderId="0" xfId="0" applyAlignment="1">
      <alignment horizontal="left"/>
    </xf>
    <xf numFmtId="0" fontId="0" fillId="0" borderId="36" xfId="0" applyBorder="1" applyAlignment="1">
      <alignment horizontal="center" vertical="center" wrapText="1"/>
    </xf>
    <xf numFmtId="0" fontId="0" fillId="6" borderId="19" xfId="0" applyFill="1" applyBorder="1" applyAlignment="1">
      <alignment horizontal="center" vertical="center"/>
    </xf>
    <xf numFmtId="0" fontId="1" fillId="6" borderId="19" xfId="0" applyFont="1" applyFill="1" applyBorder="1" applyAlignment="1">
      <alignment horizontal="center" vertical="center" wrapText="1"/>
    </xf>
    <xf numFmtId="0" fontId="0" fillId="6" borderId="101" xfId="0" applyFill="1" applyBorder="1" applyAlignment="1">
      <alignment horizontal="center" vertical="center" wrapText="1"/>
    </xf>
    <xf numFmtId="0" fontId="0" fillId="6" borderId="19" xfId="0" applyFill="1" applyBorder="1"/>
    <xf numFmtId="0" fontId="0" fillId="6" borderId="19" xfId="0" applyFill="1" applyBorder="1" applyAlignment="1">
      <alignment vertical="center" wrapText="1"/>
    </xf>
    <xf numFmtId="0" fontId="0" fillId="6" borderId="112" xfId="0" applyFill="1" applyBorder="1" applyAlignment="1">
      <alignment horizontal="center" vertical="center" wrapText="1"/>
    </xf>
    <xf numFmtId="0" fontId="5" fillId="6" borderId="19" xfId="0" applyFont="1" applyFill="1" applyBorder="1" applyAlignment="1">
      <alignment horizontal="center" vertical="center" wrapText="1"/>
    </xf>
    <xf numFmtId="0" fontId="6" fillId="6" borderId="19" xfId="0" applyFont="1" applyFill="1" applyBorder="1" applyAlignment="1">
      <alignment horizontal="center" vertical="center" wrapText="1"/>
    </xf>
    <xf numFmtId="0" fontId="0" fillId="6" borderId="112" xfId="0" applyFill="1" applyBorder="1" applyAlignment="1">
      <alignment vertical="center" wrapText="1"/>
    </xf>
    <xf numFmtId="0" fontId="0" fillId="6" borderId="106" xfId="0" applyFill="1" applyBorder="1" applyAlignment="1">
      <alignment vertical="center" wrapText="1"/>
    </xf>
    <xf numFmtId="0" fontId="0" fillId="6" borderId="131" xfId="0" applyFill="1" applyBorder="1" applyAlignment="1">
      <alignment vertical="center" wrapText="1"/>
    </xf>
    <xf numFmtId="0" fontId="0" fillId="6" borderId="35" xfId="0" applyFill="1" applyBorder="1" applyAlignment="1">
      <alignment horizontal="center" vertical="center" wrapText="1"/>
    </xf>
    <xf numFmtId="0" fontId="6" fillId="6" borderId="19" xfId="0" applyFont="1" applyFill="1" applyBorder="1" applyAlignment="1">
      <alignment vertical="center" wrapText="1"/>
    </xf>
    <xf numFmtId="0" fontId="0" fillId="6" borderId="19" xfId="0" applyFill="1" applyBorder="1" applyAlignment="1">
      <alignment vertical="center"/>
    </xf>
    <xf numFmtId="0" fontId="0" fillId="6" borderId="19" xfId="0" applyFill="1" applyBorder="1" applyAlignment="1">
      <alignment wrapText="1"/>
    </xf>
    <xf numFmtId="0" fontId="0" fillId="6" borderId="0" xfId="0" applyFill="1"/>
    <xf numFmtId="0" fontId="0" fillId="6" borderId="19" xfId="0" quotePrefix="1" applyFill="1" applyBorder="1" applyAlignment="1">
      <alignment horizontal="center" vertical="center" wrapText="1"/>
    </xf>
    <xf numFmtId="0" fontId="0" fillId="6" borderId="128" xfId="0" applyFill="1" applyBorder="1"/>
    <xf numFmtId="0" fontId="0" fillId="6" borderId="130" xfId="0" applyFill="1" applyBorder="1"/>
    <xf numFmtId="0" fontId="106" fillId="32" borderId="0" xfId="4" applyFont="1" applyFill="1" applyAlignment="1">
      <alignment horizontal="center" vertical="top" wrapText="1"/>
    </xf>
    <xf numFmtId="0" fontId="107" fillId="32" borderId="0" xfId="4" applyFont="1" applyFill="1" applyAlignment="1">
      <alignment horizontal="center" vertical="top" wrapText="1"/>
    </xf>
    <xf numFmtId="0" fontId="0" fillId="0" borderId="6" xfId="0" applyBorder="1" applyAlignment="1">
      <alignment horizontal="center"/>
    </xf>
    <xf numFmtId="0" fontId="0" fillId="0" borderId="7" xfId="0" applyBorder="1" applyAlignment="1">
      <alignment horizontal="center"/>
    </xf>
    <xf numFmtId="0" fontId="0" fillId="0" borderId="0" xfId="0" applyAlignment="1">
      <alignment horizontal="center"/>
    </xf>
    <xf numFmtId="0" fontId="0" fillId="0" borderId="33" xfId="0" applyBorder="1" applyAlignment="1">
      <alignment horizontal="center"/>
    </xf>
    <xf numFmtId="0" fontId="0" fillId="0" borderId="29" xfId="0" applyBorder="1" applyAlignment="1">
      <alignment horizontal="center"/>
    </xf>
    <xf numFmtId="0" fontId="0" fillId="0" borderId="30" xfId="0" applyBorder="1" applyAlignment="1">
      <alignment horizontal="center"/>
    </xf>
    <xf numFmtId="0" fontId="30" fillId="32" borderId="5" xfId="0" applyFont="1" applyFill="1" applyBorder="1" applyAlignment="1">
      <alignment horizontal="center" vertical="center"/>
    </xf>
    <xf numFmtId="0" fontId="30" fillId="32" borderId="6" xfId="0" applyFont="1" applyFill="1" applyBorder="1" applyAlignment="1">
      <alignment horizontal="center" vertical="center"/>
    </xf>
    <xf numFmtId="0" fontId="30" fillId="32" borderId="7" xfId="0" applyFont="1" applyFill="1" applyBorder="1" applyAlignment="1">
      <alignment horizontal="center" vertical="center"/>
    </xf>
    <xf numFmtId="0" fontId="30" fillId="32" borderId="32" xfId="0" applyFont="1" applyFill="1" applyBorder="1" applyAlignment="1">
      <alignment horizontal="center" vertical="center"/>
    </xf>
    <xf numFmtId="0" fontId="30" fillId="32" borderId="0" xfId="0" applyFont="1" applyFill="1" applyAlignment="1">
      <alignment horizontal="center" vertical="center"/>
    </xf>
    <xf numFmtId="0" fontId="30" fillId="32" borderId="33" xfId="0" applyFont="1" applyFill="1" applyBorder="1" applyAlignment="1">
      <alignment horizontal="center" vertical="center"/>
    </xf>
    <xf numFmtId="0" fontId="30" fillId="32" borderId="28" xfId="0" applyFont="1" applyFill="1" applyBorder="1" applyAlignment="1">
      <alignment horizontal="center" vertical="center"/>
    </xf>
    <xf numFmtId="0" fontId="30" fillId="32" borderId="29" xfId="0" applyFont="1" applyFill="1" applyBorder="1" applyAlignment="1">
      <alignment horizontal="center" vertical="center"/>
    </xf>
    <xf numFmtId="0" fontId="30" fillId="32" borderId="30" xfId="0" applyFont="1" applyFill="1" applyBorder="1" applyAlignment="1">
      <alignment horizontal="center" vertical="center"/>
    </xf>
    <xf numFmtId="0" fontId="0" fillId="0" borderId="35" xfId="0" applyBorder="1" applyAlignment="1">
      <alignment horizontal="left" wrapText="1"/>
    </xf>
    <xf numFmtId="0" fontId="0" fillId="0" borderId="72" xfId="0" applyBorder="1" applyAlignment="1">
      <alignment horizontal="left" wrapText="1"/>
    </xf>
    <xf numFmtId="0" fontId="0" fillId="0" borderId="44" xfId="0" applyBorder="1" applyAlignment="1">
      <alignment horizontal="left" wrapText="1"/>
    </xf>
    <xf numFmtId="0" fontId="0" fillId="0" borderId="70" xfId="0" applyBorder="1" applyAlignment="1">
      <alignment horizontal="left" wrapText="1"/>
    </xf>
    <xf numFmtId="0" fontId="0" fillId="0" borderId="0" xfId="0" applyAlignment="1">
      <alignment horizontal="left" wrapText="1"/>
    </xf>
    <xf numFmtId="0" fontId="0" fillId="0" borderId="33" xfId="0" applyBorder="1" applyAlignment="1">
      <alignment horizontal="left" wrapText="1"/>
    </xf>
    <xf numFmtId="0" fontId="0" fillId="0" borderId="23" xfId="0" applyBorder="1" applyAlignment="1">
      <alignment horizontal="left" wrapText="1"/>
    </xf>
    <xf numFmtId="0" fontId="0" fillId="0" borderId="69" xfId="0" applyBorder="1" applyAlignment="1">
      <alignment horizontal="left" wrapText="1"/>
    </xf>
    <xf numFmtId="0" fontId="0" fillId="0" borderId="43" xfId="0" applyBorder="1" applyAlignment="1">
      <alignment horizontal="left" wrapText="1"/>
    </xf>
    <xf numFmtId="0" fontId="0" fillId="0" borderId="65" xfId="0" applyBorder="1" applyAlignment="1">
      <alignment horizontal="left" wrapText="1"/>
    </xf>
    <xf numFmtId="0" fontId="0" fillId="0" borderId="6" xfId="0" applyBorder="1" applyAlignment="1">
      <alignment horizontal="left" wrapText="1"/>
    </xf>
    <xf numFmtId="0" fontId="0" fillId="0" borderId="7" xfId="0" applyBorder="1" applyAlignment="1">
      <alignment horizontal="left" wrapText="1"/>
    </xf>
    <xf numFmtId="0" fontId="43" fillId="0" borderId="111" xfId="0" applyFont="1" applyBorder="1" applyAlignment="1">
      <alignment horizontal="center" vertical="top" wrapText="1"/>
    </xf>
    <xf numFmtId="0" fontId="43" fillId="0" borderId="97" xfId="0" applyFont="1" applyBorder="1" applyAlignment="1">
      <alignment horizontal="center" vertical="top" wrapText="1"/>
    </xf>
    <xf numFmtId="0" fontId="43" fillId="0" borderId="127" xfId="0" applyFont="1" applyBorder="1" applyAlignment="1">
      <alignment horizontal="center" vertical="top" wrapText="1"/>
    </xf>
    <xf numFmtId="0" fontId="43" fillId="0" borderId="70" xfId="0" applyFont="1" applyBorder="1" applyAlignment="1">
      <alignment horizontal="center" vertical="top" wrapText="1"/>
    </xf>
    <xf numFmtId="0" fontId="43" fillId="0" borderId="0" xfId="0" applyFont="1" applyAlignment="1">
      <alignment horizontal="center" vertical="top" wrapText="1"/>
    </xf>
    <xf numFmtId="0" fontId="43" fillId="0" borderId="71" xfId="0" applyFont="1" applyBorder="1" applyAlignment="1">
      <alignment horizontal="center" vertical="top" wrapText="1"/>
    </xf>
    <xf numFmtId="0" fontId="43" fillId="0" borderId="107" xfId="0" applyFont="1" applyBorder="1" applyAlignment="1">
      <alignment horizontal="center" vertical="top" wrapText="1"/>
    </xf>
    <xf numFmtId="0" fontId="43" fillId="0" borderId="95" xfId="0" applyFont="1" applyBorder="1" applyAlignment="1">
      <alignment horizontal="center" vertical="top" wrapText="1"/>
    </xf>
    <xf numFmtId="0" fontId="43" fillId="0" borderId="114" xfId="0" applyFont="1" applyBorder="1" applyAlignment="1">
      <alignment horizontal="center" vertical="top"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32" xfId="0" applyBorder="1" applyAlignment="1">
      <alignment horizontal="center" vertical="center" wrapText="1"/>
    </xf>
    <xf numFmtId="0" fontId="0" fillId="0" borderId="0" xfId="0"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5" xfId="0" applyBorder="1" applyAlignment="1">
      <alignment horizontal="left" wrapText="1"/>
    </xf>
    <xf numFmtId="0" fontId="0" fillId="0" borderId="27" xfId="0" applyBorder="1" applyAlignment="1">
      <alignment horizontal="left" wrapText="1"/>
    </xf>
    <xf numFmtId="0" fontId="0" fillId="0" borderId="5" xfId="0" applyBorder="1" applyAlignment="1">
      <alignment horizontal="center" vertical="center"/>
    </xf>
    <xf numFmtId="0" fontId="0" fillId="0" borderId="7"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33" fillId="0" borderId="5" xfId="0" applyFont="1" applyBorder="1" applyAlignment="1">
      <alignment horizontal="left" vertical="top"/>
    </xf>
    <xf numFmtId="0" fontId="33" fillId="0" borderId="6" xfId="0" applyFont="1" applyBorder="1" applyAlignment="1">
      <alignment horizontal="left" vertical="top"/>
    </xf>
    <xf numFmtId="0" fontId="33" fillId="0" borderId="7" xfId="0" applyFont="1" applyBorder="1" applyAlignment="1">
      <alignment horizontal="left" vertical="top"/>
    </xf>
    <xf numFmtId="0" fontId="33" fillId="0" borderId="32" xfId="0" applyFont="1" applyBorder="1" applyAlignment="1">
      <alignment horizontal="left" vertical="top"/>
    </xf>
    <xf numFmtId="0" fontId="33" fillId="0" borderId="0" xfId="0" applyFont="1" applyAlignment="1">
      <alignment horizontal="left" vertical="top"/>
    </xf>
    <xf numFmtId="0" fontId="33" fillId="0" borderId="33" xfId="0" applyFont="1" applyBorder="1" applyAlignment="1">
      <alignment horizontal="left" vertical="top"/>
    </xf>
    <xf numFmtId="0" fontId="33" fillId="0" borderId="28" xfId="0" applyFont="1" applyBorder="1" applyAlignment="1">
      <alignment horizontal="left" vertical="top"/>
    </xf>
    <xf numFmtId="0" fontId="33" fillId="0" borderId="29" xfId="0" applyFont="1" applyBorder="1" applyAlignment="1">
      <alignment horizontal="left" vertical="top"/>
    </xf>
    <xf numFmtId="0" fontId="33" fillId="0" borderId="30" xfId="0" applyFont="1" applyBorder="1" applyAlignment="1">
      <alignment horizontal="left" vertical="top"/>
    </xf>
    <xf numFmtId="0" fontId="34" fillId="0" borderId="28" xfId="0" applyFont="1" applyBorder="1" applyAlignment="1">
      <alignment horizontal="center" vertical="center"/>
    </xf>
    <xf numFmtId="0" fontId="34" fillId="0" borderId="30" xfId="0" applyFont="1" applyBorder="1" applyAlignment="1">
      <alignment horizontal="center" vertical="center"/>
    </xf>
    <xf numFmtId="0" fontId="0" fillId="0" borderId="5" xfId="0" applyBorder="1" applyAlignment="1">
      <alignment horizontal="center"/>
    </xf>
    <xf numFmtId="0" fontId="0" fillId="0" borderId="28" xfId="0" applyBorder="1" applyAlignment="1">
      <alignment horizont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31" fillId="0" borderId="28" xfId="0" applyFont="1" applyBorder="1" applyAlignment="1">
      <alignment horizontal="center" vertical="center"/>
    </xf>
    <xf numFmtId="0" fontId="31" fillId="0" borderId="29" xfId="0" applyFont="1" applyBorder="1" applyAlignment="1">
      <alignment horizontal="center" vertical="center"/>
    </xf>
    <xf numFmtId="0" fontId="31" fillId="0" borderId="30" xfId="0" applyFont="1" applyBorder="1" applyAlignment="1">
      <alignment horizontal="center" vertical="center"/>
    </xf>
    <xf numFmtId="0" fontId="32" fillId="8" borderId="2" xfId="0" applyFont="1" applyFill="1" applyBorder="1" applyAlignment="1">
      <alignment horizontal="center" vertical="center"/>
    </xf>
    <xf numFmtId="0" fontId="32" fillId="8" borderId="4" xfId="0" applyFont="1" applyFill="1" applyBorder="1" applyAlignment="1">
      <alignment horizontal="center" vertical="center"/>
    </xf>
    <xf numFmtId="0" fontId="32" fillId="8" borderId="3" xfId="0" applyFont="1" applyFill="1" applyBorder="1" applyAlignment="1">
      <alignment horizontal="center" vertical="center"/>
    </xf>
    <xf numFmtId="0" fontId="0" fillId="0" borderId="37" xfId="0" applyBorder="1" applyAlignment="1">
      <alignment horizontal="center" wrapText="1"/>
    </xf>
    <xf numFmtId="0" fontId="0" fillId="0" borderId="31" xfId="0" applyBorder="1" applyAlignment="1">
      <alignment horizontal="center" wrapText="1"/>
    </xf>
    <xf numFmtId="0" fontId="0" fillId="0" borderId="5" xfId="0" applyBorder="1" applyAlignment="1">
      <alignment horizontal="center" wrapText="1"/>
    </xf>
    <xf numFmtId="0" fontId="0" fillId="0" borderId="7" xfId="0" applyBorder="1" applyAlignment="1">
      <alignment horizontal="center" wrapText="1"/>
    </xf>
    <xf numFmtId="0" fontId="0" fillId="0" borderId="32" xfId="0" applyBorder="1" applyAlignment="1">
      <alignment horizontal="center" wrapText="1"/>
    </xf>
    <xf numFmtId="0" fontId="0" fillId="0" borderId="33" xfId="0" applyBorder="1" applyAlignment="1">
      <alignment horizontal="center" wrapText="1"/>
    </xf>
    <xf numFmtId="0" fontId="0" fillId="0" borderId="6" xfId="0" applyBorder="1" applyAlignment="1">
      <alignment horizontal="center" wrapText="1"/>
    </xf>
    <xf numFmtId="0" fontId="0" fillId="0" borderId="0" xfId="0" applyAlignment="1">
      <alignment horizontal="center" wrapText="1"/>
    </xf>
    <xf numFmtId="0" fontId="0" fillId="0" borderId="28" xfId="0" applyBorder="1" applyAlignment="1">
      <alignment horizontal="center" wrapText="1"/>
    </xf>
    <xf numFmtId="0" fontId="0" fillId="0" borderId="29" xfId="0" applyBorder="1" applyAlignment="1">
      <alignment horizontal="center" wrapText="1"/>
    </xf>
    <xf numFmtId="0" fontId="0" fillId="0" borderId="30" xfId="0" applyBorder="1" applyAlignment="1">
      <alignment horizontal="center" wrapText="1"/>
    </xf>
    <xf numFmtId="0" fontId="0" fillId="0" borderId="38" xfId="0" applyBorder="1" applyAlignment="1">
      <alignment horizontal="center" wrapText="1"/>
    </xf>
    <xf numFmtId="0" fontId="30" fillId="0" borderId="5"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32" xfId="0" applyFont="1" applyBorder="1" applyAlignment="1">
      <alignment horizontal="center" vertical="center" wrapText="1"/>
    </xf>
    <xf numFmtId="0" fontId="30" fillId="0" borderId="33"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30" xfId="0" applyFont="1" applyBorder="1" applyAlignment="1">
      <alignment horizontal="center" vertical="center" wrapText="1"/>
    </xf>
    <xf numFmtId="0" fontId="54" fillId="32" borderId="5" xfId="0" applyFont="1" applyFill="1" applyBorder="1" applyAlignment="1">
      <alignment horizontal="center" vertical="center"/>
    </xf>
    <xf numFmtId="0" fontId="54" fillId="32" borderId="6" xfId="0" applyFont="1" applyFill="1" applyBorder="1" applyAlignment="1">
      <alignment horizontal="center" vertical="center"/>
    </xf>
    <xf numFmtId="0" fontId="54" fillId="32" borderId="7" xfId="0" applyFont="1" applyFill="1" applyBorder="1" applyAlignment="1">
      <alignment horizontal="center" vertical="center"/>
    </xf>
    <xf numFmtId="0" fontId="54" fillId="32" borderId="28" xfId="0" applyFont="1" applyFill="1" applyBorder="1" applyAlignment="1">
      <alignment horizontal="center" vertical="center"/>
    </xf>
    <xf numFmtId="0" fontId="54" fillId="32" borderId="29" xfId="0" applyFont="1" applyFill="1" applyBorder="1" applyAlignment="1">
      <alignment horizontal="center" vertical="center"/>
    </xf>
    <xf numFmtId="0" fontId="54" fillId="32" borderId="30" xfId="0" applyFont="1" applyFill="1" applyBorder="1" applyAlignment="1">
      <alignment horizontal="center" vertical="center"/>
    </xf>
    <xf numFmtId="0" fontId="18" fillId="9" borderId="76" xfId="0" applyFont="1" applyFill="1" applyBorder="1" applyAlignment="1">
      <alignment horizontal="center" vertical="center"/>
    </xf>
    <xf numFmtId="0" fontId="40" fillId="9" borderId="76" xfId="0" applyFont="1" applyFill="1" applyBorder="1" applyAlignment="1">
      <alignment horizontal="center" vertical="center"/>
    </xf>
    <xf numFmtId="0" fontId="54" fillId="32" borderId="32" xfId="0" applyFont="1" applyFill="1" applyBorder="1" applyAlignment="1">
      <alignment horizontal="center" vertical="center"/>
    </xf>
    <xf numFmtId="0" fontId="54" fillId="32" borderId="0" xfId="0" applyFont="1" applyFill="1" applyAlignment="1">
      <alignment horizontal="center" vertical="center"/>
    </xf>
    <xf numFmtId="0" fontId="38" fillId="9" borderId="76" xfId="0" applyFont="1" applyFill="1" applyBorder="1" applyAlignment="1">
      <alignment horizontal="center" vertical="center" wrapText="1"/>
    </xf>
    <xf numFmtId="0" fontId="0" fillId="0" borderId="76" xfId="0" applyBorder="1" applyAlignment="1">
      <alignment horizontal="center" vertical="center" wrapText="1"/>
    </xf>
    <xf numFmtId="0" fontId="64" fillId="9" borderId="76" xfId="0" applyFont="1" applyFill="1" applyBorder="1" applyAlignment="1">
      <alignment horizontal="center" vertical="center" wrapText="1"/>
    </xf>
    <xf numFmtId="0" fontId="65" fillId="9" borderId="76" xfId="0" applyFont="1" applyFill="1" applyBorder="1" applyAlignment="1">
      <alignment horizontal="center" vertical="center" wrapText="1"/>
    </xf>
    <xf numFmtId="0" fontId="81" fillId="9" borderId="76" xfId="0" applyFont="1" applyFill="1" applyBorder="1" applyAlignment="1">
      <alignment horizontal="center" vertical="center" wrapText="1"/>
    </xf>
    <xf numFmtId="0" fontId="83" fillId="9" borderId="76" xfId="0" applyFont="1" applyFill="1" applyBorder="1" applyAlignment="1">
      <alignment horizontal="center" vertical="center" wrapText="1"/>
    </xf>
    <xf numFmtId="0" fontId="83" fillId="32" borderId="0" xfId="4" applyFont="1" applyFill="1" applyAlignment="1">
      <alignment horizontal="center" vertical="top" wrapText="1"/>
    </xf>
    <xf numFmtId="0" fontId="123" fillId="32" borderId="0" xfId="4" applyFont="1" applyFill="1" applyAlignment="1">
      <alignment horizontal="center" vertical="top" wrapText="1"/>
    </xf>
    <xf numFmtId="0" fontId="0" fillId="0" borderId="112" xfId="0" applyBorder="1" applyAlignment="1">
      <alignment horizontal="center" vertical="center" wrapText="1"/>
    </xf>
    <xf numFmtId="0" fontId="0" fillId="0" borderId="106" xfId="0" applyBorder="1" applyAlignment="1">
      <alignment horizontal="center" vertical="center" wrapText="1"/>
    </xf>
    <xf numFmtId="0" fontId="0" fillId="16" borderId="35" xfId="0" applyFill="1" applyBorder="1" applyAlignment="1">
      <alignment horizontal="center" vertical="center" wrapText="1"/>
    </xf>
    <xf numFmtId="0" fontId="0" fillId="16" borderId="72" xfId="0" applyFill="1" applyBorder="1" applyAlignment="1">
      <alignment horizontal="center" vertical="center" wrapText="1"/>
    </xf>
    <xf numFmtId="0" fontId="0" fillId="16" borderId="36" xfId="0" applyFill="1" applyBorder="1" applyAlignment="1">
      <alignment horizontal="center" vertical="center" wrapText="1"/>
    </xf>
    <xf numFmtId="0" fontId="6" fillId="50" borderId="112" xfId="0" applyFont="1" applyFill="1" applyBorder="1" applyAlignment="1">
      <alignment horizontal="center" vertical="center" wrapText="1"/>
    </xf>
    <xf numFmtId="0" fontId="6" fillId="50" borderId="101" xfId="0" applyFont="1" applyFill="1" applyBorder="1" applyAlignment="1">
      <alignment horizontal="center" vertical="center" wrapText="1"/>
    </xf>
    <xf numFmtId="0" fontId="6" fillId="50" borderId="106" xfId="0" applyFont="1" applyFill="1" applyBorder="1" applyAlignment="1">
      <alignment horizontal="center" vertical="center" wrapText="1"/>
    </xf>
    <xf numFmtId="0" fontId="5" fillId="50" borderId="112" xfId="0" applyFont="1" applyFill="1" applyBorder="1" applyAlignment="1">
      <alignment horizontal="center" vertical="center" wrapText="1"/>
    </xf>
    <xf numFmtId="0" fontId="0" fillId="16" borderId="111" xfId="0" applyFill="1" applyBorder="1" applyAlignment="1">
      <alignment horizontal="center" vertical="center" wrapText="1"/>
    </xf>
    <xf numFmtId="0" fontId="0" fillId="16" borderId="97" xfId="0" applyFill="1" applyBorder="1" applyAlignment="1">
      <alignment horizontal="center" vertical="center" wrapText="1"/>
    </xf>
    <xf numFmtId="0" fontId="0" fillId="16" borderId="127" xfId="0" applyFill="1" applyBorder="1" applyAlignment="1">
      <alignment horizontal="center" vertical="center" wrapText="1"/>
    </xf>
    <xf numFmtId="0" fontId="6" fillId="50" borderId="135" xfId="0" applyFont="1" applyFill="1" applyBorder="1" applyAlignment="1">
      <alignment horizontal="center" vertical="center" wrapText="1"/>
    </xf>
    <xf numFmtId="0" fontId="6" fillId="50" borderId="0" xfId="0" applyFont="1" applyFill="1" applyAlignment="1">
      <alignment horizontal="center" vertical="center" wrapText="1"/>
    </xf>
    <xf numFmtId="0" fontId="6" fillId="50" borderId="95" xfId="0" applyFont="1" applyFill="1" applyBorder="1" applyAlignment="1">
      <alignment horizontal="center" vertical="center" wrapText="1"/>
    </xf>
    <xf numFmtId="0" fontId="2" fillId="0" borderId="112" xfId="0" applyFont="1" applyBorder="1" applyAlignment="1">
      <alignment horizontal="center" vertical="center" wrapText="1"/>
    </xf>
    <xf numFmtId="0" fontId="0" fillId="50" borderId="112" xfId="0" applyFill="1" applyBorder="1" applyAlignment="1">
      <alignment horizontal="center" vertical="center" wrapText="1"/>
    </xf>
    <xf numFmtId="0" fontId="0" fillId="50" borderId="106" xfId="0" applyFill="1" applyBorder="1" applyAlignment="1">
      <alignment horizontal="center" vertical="center" wrapText="1"/>
    </xf>
    <xf numFmtId="0" fontId="2" fillId="51" borderId="112" xfId="0" applyFont="1" applyFill="1" applyBorder="1" applyAlignment="1">
      <alignment horizontal="center" vertical="center" wrapText="1"/>
    </xf>
    <xf numFmtId="0" fontId="0" fillId="51" borderId="101" xfId="0" applyFill="1" applyBorder="1" applyAlignment="1">
      <alignment horizontal="center" vertical="center" wrapText="1"/>
    </xf>
    <xf numFmtId="0" fontId="0" fillId="51" borderId="106" xfId="0" applyFill="1" applyBorder="1" applyAlignment="1">
      <alignment horizontal="center" vertical="center" wrapText="1"/>
    </xf>
    <xf numFmtId="0" fontId="0" fillId="0" borderId="101" xfId="0" applyBorder="1" applyAlignment="1">
      <alignment horizontal="center" vertical="center" wrapText="1"/>
    </xf>
    <xf numFmtId="0" fontId="0" fillId="51" borderId="112" xfId="0" applyFill="1" applyBorder="1" applyAlignment="1">
      <alignment horizontal="center" vertical="center" wrapText="1"/>
    </xf>
    <xf numFmtId="0" fontId="0" fillId="53" borderId="112" xfId="0" applyFill="1" applyBorder="1" applyAlignment="1">
      <alignment horizontal="center" vertical="center" wrapText="1"/>
    </xf>
    <xf numFmtId="0" fontId="0" fillId="53" borderId="106" xfId="0" applyFill="1" applyBorder="1" applyAlignment="1">
      <alignment horizontal="center" vertical="center" wrapText="1"/>
    </xf>
    <xf numFmtId="0" fontId="0" fillId="53" borderId="101" xfId="0" applyFill="1" applyBorder="1" applyAlignment="1">
      <alignment horizontal="center" vertical="center" wrapText="1"/>
    </xf>
    <xf numFmtId="0" fontId="126" fillId="32" borderId="0" xfId="4" applyFont="1" applyFill="1" applyAlignment="1">
      <alignment horizontal="center" vertical="top" wrapText="1"/>
    </xf>
    <xf numFmtId="0" fontId="127" fillId="32" borderId="0" xfId="4" applyFont="1" applyFill="1" applyAlignment="1">
      <alignment horizontal="center" vertical="top" wrapText="1"/>
    </xf>
    <xf numFmtId="0" fontId="116" fillId="8" borderId="7" xfId="0" applyFont="1" applyFill="1" applyBorder="1" applyAlignment="1">
      <alignment horizontal="center" vertical="top" wrapText="1"/>
    </xf>
    <xf numFmtId="0" fontId="116" fillId="8" borderId="33" xfId="0" applyFont="1" applyFill="1" applyBorder="1" applyAlignment="1">
      <alignment horizontal="center" vertical="top" wrapText="1"/>
    </xf>
    <xf numFmtId="0" fontId="116" fillId="8" borderId="0" xfId="0" applyFont="1" applyFill="1" applyAlignment="1">
      <alignment horizontal="center" vertical="top" wrapText="1"/>
    </xf>
    <xf numFmtId="0" fontId="78" fillId="9" borderId="5" xfId="0" applyFont="1" applyFill="1" applyBorder="1" applyAlignment="1">
      <alignment horizontal="center" vertical="center" wrapText="1"/>
    </xf>
    <xf numFmtId="0" fontId="78" fillId="9" borderId="38" xfId="0" applyFont="1" applyFill="1" applyBorder="1" applyAlignment="1">
      <alignment horizontal="center" vertical="center" wrapText="1"/>
    </xf>
    <xf numFmtId="0" fontId="78" fillId="9" borderId="32" xfId="0" applyFont="1" applyFill="1" applyBorder="1" applyAlignment="1">
      <alignment horizontal="center" vertical="center" wrapText="1"/>
    </xf>
    <xf numFmtId="0" fontId="78" fillId="9" borderId="28" xfId="0" applyFont="1" applyFill="1" applyBorder="1" applyAlignment="1">
      <alignment horizontal="center" vertical="center" wrapText="1"/>
    </xf>
    <xf numFmtId="0" fontId="113" fillId="19" borderId="37" xfId="0" applyFont="1" applyFill="1" applyBorder="1" applyAlignment="1">
      <alignment horizontal="center" vertical="center" wrapText="1"/>
    </xf>
    <xf numFmtId="0" fontId="113" fillId="19" borderId="38" xfId="0" applyFont="1" applyFill="1" applyBorder="1" applyAlignment="1">
      <alignment horizontal="center" vertical="center" wrapText="1"/>
    </xf>
    <xf numFmtId="0" fontId="85" fillId="43" borderId="19" xfId="4" applyFont="1" applyFill="1" applyBorder="1" applyAlignment="1">
      <alignment horizontal="center" vertical="center" wrapText="1"/>
    </xf>
    <xf numFmtId="0" fontId="29" fillId="7" borderId="19" xfId="4" applyFont="1" applyFill="1" applyBorder="1" applyAlignment="1">
      <alignment horizontal="center" vertical="center" wrapText="1"/>
    </xf>
    <xf numFmtId="0" fontId="86" fillId="7" borderId="2" xfId="4" applyFont="1" applyFill="1" applyBorder="1" applyAlignment="1">
      <alignment horizontal="center" vertical="top" wrapText="1"/>
    </xf>
    <xf numFmtId="0" fontId="86" fillId="7" borderId="4" xfId="4" applyFont="1" applyFill="1" applyBorder="1" applyAlignment="1">
      <alignment horizontal="center" vertical="top" wrapText="1"/>
    </xf>
    <xf numFmtId="0" fontId="86" fillId="7" borderId="3" xfId="4" applyFont="1" applyFill="1" applyBorder="1" applyAlignment="1">
      <alignment horizontal="center" vertical="top" wrapText="1"/>
    </xf>
    <xf numFmtId="0" fontId="86" fillId="7" borderId="19" xfId="4" applyFont="1" applyFill="1" applyBorder="1" applyAlignment="1">
      <alignment horizontal="left" vertical="center" wrapText="1"/>
    </xf>
    <xf numFmtId="0" fontId="29" fillId="38" borderId="15" xfId="4" applyFont="1" applyFill="1" applyBorder="1" applyAlignment="1">
      <alignment horizontal="left" vertical="center" wrapText="1"/>
    </xf>
    <xf numFmtId="0" fontId="29" fillId="38" borderId="68" xfId="4" applyFont="1" applyFill="1" applyBorder="1" applyAlignment="1">
      <alignment horizontal="left" vertical="center" wrapText="1"/>
    </xf>
    <xf numFmtId="0" fontId="29" fillId="38" borderId="39" xfId="4" applyFont="1" applyFill="1" applyBorder="1" applyAlignment="1">
      <alignment horizontal="left" vertical="center" wrapText="1"/>
    </xf>
    <xf numFmtId="0" fontId="29" fillId="38" borderId="35" xfId="4" applyFont="1" applyFill="1" applyBorder="1" applyAlignment="1">
      <alignment horizontal="left" vertical="center" wrapText="1"/>
    </xf>
    <xf numFmtId="0" fontId="29" fillId="38" borderId="72" xfId="4" applyFont="1" applyFill="1" applyBorder="1" applyAlignment="1">
      <alignment horizontal="left" vertical="center" wrapText="1"/>
    </xf>
    <xf numFmtId="0" fontId="29" fillId="38" borderId="44" xfId="4" applyFont="1" applyFill="1" applyBorder="1" applyAlignment="1">
      <alignment horizontal="left" vertical="center" wrapText="1"/>
    </xf>
    <xf numFmtId="0" fontId="29" fillId="7" borderId="29" xfId="4" applyFont="1" applyFill="1" applyBorder="1" applyAlignment="1">
      <alignment horizontal="left" vertical="top" wrapText="1"/>
    </xf>
    <xf numFmtId="0" fontId="29" fillId="0" borderId="22" xfId="4" applyFont="1" applyBorder="1" applyAlignment="1">
      <alignment horizontal="left" vertical="center" wrapText="1"/>
    </xf>
    <xf numFmtId="0" fontId="29" fillId="0" borderId="26" xfId="4" applyFont="1" applyBorder="1" applyAlignment="1">
      <alignment horizontal="left" vertical="center" wrapText="1"/>
    </xf>
    <xf numFmtId="0" fontId="95" fillId="43" borderId="17" xfId="0" applyFont="1" applyFill="1" applyBorder="1" applyAlignment="1">
      <alignment horizontal="center" vertical="center"/>
    </xf>
    <xf numFmtId="0" fontId="95" fillId="43" borderId="68" xfId="0" applyFont="1" applyFill="1" applyBorder="1" applyAlignment="1">
      <alignment horizontal="center" vertical="center"/>
    </xf>
    <xf numFmtId="0" fontId="95" fillId="43" borderId="39" xfId="0" applyFont="1" applyFill="1" applyBorder="1" applyAlignment="1">
      <alignment horizontal="center" vertical="center"/>
    </xf>
    <xf numFmtId="0" fontId="29" fillId="7" borderId="35" xfId="4" applyFont="1" applyFill="1" applyBorder="1" applyAlignment="1">
      <alignment horizontal="left" vertical="center" wrapText="1"/>
    </xf>
    <xf numFmtId="0" fontId="29" fillId="7" borderId="72" xfId="4" applyFont="1" applyFill="1" applyBorder="1" applyAlignment="1">
      <alignment horizontal="left" vertical="center" wrapText="1"/>
    </xf>
    <xf numFmtId="0" fontId="29" fillId="7" borderId="44" xfId="4" applyFont="1" applyFill="1" applyBorder="1" applyAlignment="1">
      <alignment horizontal="left" vertical="center" wrapText="1"/>
    </xf>
    <xf numFmtId="0" fontId="29" fillId="7" borderId="23" xfId="4" applyFont="1" applyFill="1" applyBorder="1" applyAlignment="1">
      <alignment horizontal="left" vertical="center" wrapText="1"/>
    </xf>
    <xf numFmtId="0" fontId="29" fillId="7" borderId="69" xfId="4" applyFont="1" applyFill="1" applyBorder="1" applyAlignment="1">
      <alignment horizontal="left" vertical="center" wrapText="1"/>
    </xf>
    <xf numFmtId="0" fontId="29" fillId="7" borderId="43" xfId="4" applyFont="1" applyFill="1" applyBorder="1" applyAlignment="1">
      <alignment horizontal="left" vertical="center" wrapText="1"/>
    </xf>
    <xf numFmtId="0" fontId="99" fillId="43" borderId="19" xfId="4" applyFont="1" applyFill="1" applyBorder="1" applyAlignment="1">
      <alignment horizontal="center"/>
    </xf>
    <xf numFmtId="0" fontId="100" fillId="11" borderId="19" xfId="4" applyFont="1" applyFill="1" applyBorder="1" applyAlignment="1">
      <alignment horizontal="center" vertical="center" wrapText="1"/>
    </xf>
    <xf numFmtId="0" fontId="37" fillId="0" borderId="19" xfId="4" applyFont="1" applyBorder="1" applyAlignment="1">
      <alignment horizontal="center" vertical="center" wrapText="1"/>
    </xf>
    <xf numFmtId="0" fontId="100" fillId="45" borderId="19" xfId="4" applyFont="1" applyFill="1" applyBorder="1" applyAlignment="1">
      <alignment horizontal="center" vertical="center" wrapText="1"/>
    </xf>
    <xf numFmtId="0" fontId="100" fillId="45" borderId="19" xfId="4" applyFont="1" applyFill="1" applyBorder="1" applyAlignment="1">
      <alignment horizontal="center" vertical="center"/>
    </xf>
    <xf numFmtId="0" fontId="100" fillId="17" borderId="19" xfId="4" applyFont="1" applyFill="1" applyBorder="1" applyAlignment="1">
      <alignment horizontal="center" vertical="center" wrapText="1"/>
    </xf>
    <xf numFmtId="0" fontId="0" fillId="0" borderId="35" xfId="0" applyBorder="1" applyAlignment="1">
      <alignment horizontal="center" vertical="center" wrapText="1"/>
    </xf>
    <xf numFmtId="0" fontId="0" fillId="0" borderId="72" xfId="0" applyBorder="1" applyAlignment="1">
      <alignment horizontal="center" vertical="center" wrapText="1"/>
    </xf>
    <xf numFmtId="0" fontId="0" fillId="0" borderId="36" xfId="0" applyBorder="1" applyAlignment="1">
      <alignment horizontal="center" vertical="center" wrapText="1"/>
    </xf>
    <xf numFmtId="0" fontId="2" fillId="32" borderId="19" xfId="0" applyFont="1" applyFill="1" applyBorder="1" applyAlignment="1">
      <alignment horizontal="center"/>
    </xf>
    <xf numFmtId="0" fontId="1" fillId="0" borderId="106" xfId="0" applyFont="1" applyBorder="1" applyAlignment="1">
      <alignment horizontal="center" vertical="center" wrapText="1"/>
    </xf>
    <xf numFmtId="0" fontId="0" fillId="0" borderId="19" xfId="0" applyBorder="1" applyAlignment="1">
      <alignment horizontal="center" vertical="center" wrapText="1"/>
    </xf>
    <xf numFmtId="0" fontId="0" fillId="0" borderId="111" xfId="0" applyBorder="1" applyAlignment="1">
      <alignment horizontal="center" vertical="center" wrapText="1"/>
    </xf>
    <xf numFmtId="0" fontId="0" fillId="0" borderId="97" xfId="0" applyBorder="1" applyAlignment="1">
      <alignment horizontal="center" vertical="center" wrapText="1"/>
    </xf>
    <xf numFmtId="0" fontId="0" fillId="0" borderId="127" xfId="0" applyBorder="1" applyAlignment="1">
      <alignment horizontal="center" vertical="center" wrapText="1"/>
    </xf>
    <xf numFmtId="0" fontId="105" fillId="36" borderId="4" xfId="0" applyFont="1" applyFill="1" applyBorder="1" applyAlignment="1">
      <alignment horizontal="center" vertical="top" wrapText="1"/>
    </xf>
    <xf numFmtId="0" fontId="0" fillId="7" borderId="2" xfId="0" applyFill="1" applyBorder="1" applyAlignment="1">
      <alignment horizontal="center" vertical="center"/>
    </xf>
    <xf numFmtId="0" fontId="0" fillId="7" borderId="4" xfId="0" applyFill="1" applyBorder="1" applyAlignment="1">
      <alignment horizontal="center" vertical="center"/>
    </xf>
    <xf numFmtId="0" fontId="14" fillId="0" borderId="32" xfId="0" applyFont="1" applyBorder="1" applyAlignment="1">
      <alignment horizontal="center" vertical="center"/>
    </xf>
    <xf numFmtId="0" fontId="14" fillId="0" borderId="0" xfId="0" applyFont="1" applyAlignment="1">
      <alignment horizontal="center" vertical="center"/>
    </xf>
    <xf numFmtId="0" fontId="14" fillId="0" borderId="33" xfId="0" applyFont="1" applyBorder="1" applyAlignment="1">
      <alignment horizontal="center" vertic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0" borderId="30" xfId="0" applyFont="1" applyBorder="1" applyAlignment="1">
      <alignment horizontal="center" vertical="center"/>
    </xf>
    <xf numFmtId="0" fontId="15" fillId="34" borderId="5" xfId="0" applyFont="1" applyFill="1" applyBorder="1" applyAlignment="1">
      <alignment horizontal="center" vertical="center" wrapText="1"/>
    </xf>
    <xf numFmtId="0" fontId="15" fillId="34" borderId="6" xfId="0" applyFont="1" applyFill="1" applyBorder="1" applyAlignment="1">
      <alignment horizontal="center" vertical="center" wrapText="1"/>
    </xf>
    <xf numFmtId="0" fontId="15" fillId="34" borderId="7" xfId="0" applyFont="1" applyFill="1" applyBorder="1" applyAlignment="1">
      <alignment horizontal="center" vertical="center" wrapText="1"/>
    </xf>
    <xf numFmtId="0" fontId="15" fillId="33" borderId="32" xfId="0" applyFont="1" applyFill="1" applyBorder="1" applyAlignment="1">
      <alignment horizontal="center" vertical="center" wrapText="1"/>
    </xf>
    <xf numFmtId="0" fontId="15" fillId="33" borderId="0" xfId="0" applyFont="1" applyFill="1" applyAlignment="1">
      <alignment horizontal="center" vertical="center" wrapText="1"/>
    </xf>
    <xf numFmtId="0" fontId="15" fillId="33" borderId="33" xfId="0" applyFont="1" applyFill="1" applyBorder="1" applyAlignment="1">
      <alignment horizontal="center" vertical="center" wrapText="1"/>
    </xf>
    <xf numFmtId="0" fontId="15" fillId="33" borderId="28" xfId="0" applyFont="1" applyFill="1" applyBorder="1" applyAlignment="1">
      <alignment horizontal="center" vertical="center" wrapText="1"/>
    </xf>
    <xf numFmtId="0" fontId="15" fillId="33" borderId="29" xfId="0" applyFont="1" applyFill="1" applyBorder="1" applyAlignment="1">
      <alignment horizontal="center" vertical="center" wrapText="1"/>
    </xf>
    <xf numFmtId="0" fontId="15" fillId="33" borderId="30" xfId="0" applyFont="1" applyFill="1" applyBorder="1" applyAlignment="1">
      <alignment horizontal="center" vertical="center" wrapText="1"/>
    </xf>
    <xf numFmtId="0" fontId="14" fillId="0" borderId="32" xfId="0" applyFont="1" applyBorder="1" applyAlignment="1">
      <alignment horizontal="center" vertical="center" wrapText="1"/>
    </xf>
    <xf numFmtId="0" fontId="14" fillId="0" borderId="0" xfId="0" applyFont="1" applyAlignment="1">
      <alignment horizontal="center" vertical="center" wrapText="1"/>
    </xf>
    <xf numFmtId="0" fontId="14" fillId="0" borderId="33"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30" xfId="0" applyFont="1" applyBorder="1" applyAlignment="1">
      <alignment horizontal="center" vertical="center" wrapText="1"/>
    </xf>
    <xf numFmtId="0" fontId="0" fillId="0" borderId="6"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105" fillId="32" borderId="6" xfId="0" applyFont="1" applyFill="1" applyBorder="1" applyAlignment="1">
      <alignment horizontal="center" vertical="top" wrapText="1"/>
    </xf>
    <xf numFmtId="0" fontId="105" fillId="32" borderId="7" xfId="0" applyFont="1" applyFill="1" applyBorder="1" applyAlignment="1">
      <alignment horizontal="center" vertical="top" wrapText="1"/>
    </xf>
    <xf numFmtId="0" fontId="105" fillId="32" borderId="29" xfId="0" applyFont="1" applyFill="1" applyBorder="1" applyAlignment="1">
      <alignment horizontal="center" vertical="top" wrapText="1"/>
    </xf>
    <xf numFmtId="0" fontId="105" fillId="32" borderId="30" xfId="0" applyFont="1" applyFill="1" applyBorder="1" applyAlignment="1">
      <alignment horizontal="center" vertical="top" wrapText="1"/>
    </xf>
    <xf numFmtId="0" fontId="13" fillId="7" borderId="5" xfId="0" applyFont="1" applyFill="1" applyBorder="1" applyAlignment="1">
      <alignment horizontal="center" vertical="center" wrapText="1"/>
    </xf>
    <xf numFmtId="0" fontId="13" fillId="7" borderId="7" xfId="0" applyFont="1" applyFill="1" applyBorder="1" applyAlignment="1">
      <alignment horizontal="center" vertical="center"/>
    </xf>
    <xf numFmtId="0" fontId="13" fillId="7" borderId="28" xfId="0" applyFont="1" applyFill="1" applyBorder="1" applyAlignment="1">
      <alignment horizontal="center" vertical="center"/>
    </xf>
    <xf numFmtId="0" fontId="13" fillId="7" borderId="30" xfId="0" applyFont="1" applyFill="1" applyBorder="1" applyAlignment="1">
      <alignment horizontal="center" vertical="center"/>
    </xf>
    <xf numFmtId="0" fontId="75" fillId="24" borderId="112" xfId="0" applyFont="1" applyFill="1" applyBorder="1" applyAlignment="1">
      <alignment horizontal="center" vertical="center" wrapText="1"/>
    </xf>
    <xf numFmtId="0" fontId="75" fillId="24" borderId="101" xfId="0" applyFont="1" applyFill="1" applyBorder="1" applyAlignment="1">
      <alignment horizontal="center" vertical="center" wrapText="1"/>
    </xf>
    <xf numFmtId="0" fontId="75" fillId="24" borderId="106" xfId="0" applyFont="1" applyFill="1" applyBorder="1" applyAlignment="1">
      <alignment horizontal="center" vertical="center" wrapText="1"/>
    </xf>
    <xf numFmtId="0" fontId="75" fillId="19" borderId="112" xfId="0" applyFont="1" applyFill="1" applyBorder="1" applyAlignment="1">
      <alignment horizontal="center" vertical="center" wrapText="1"/>
    </xf>
    <xf numFmtId="0" fontId="74" fillId="19" borderId="101" xfId="0" applyFont="1" applyFill="1" applyBorder="1" applyAlignment="1">
      <alignment horizontal="center" vertical="center"/>
    </xf>
    <xf numFmtId="0" fontId="74" fillId="19" borderId="106" xfId="0" applyFont="1" applyFill="1" applyBorder="1" applyAlignment="1">
      <alignment horizontal="center" vertical="center"/>
    </xf>
    <xf numFmtId="0" fontId="68" fillId="39" borderId="35" xfId="0" applyFont="1" applyFill="1" applyBorder="1" applyAlignment="1" applyProtection="1">
      <alignment horizontal="left" vertical="center"/>
      <protection locked="0"/>
    </xf>
    <xf numFmtId="0" fontId="68" fillId="39" borderId="72" xfId="0" applyFont="1" applyFill="1" applyBorder="1" applyAlignment="1" applyProtection="1">
      <alignment horizontal="left" vertical="center"/>
      <protection locked="0"/>
    </xf>
    <xf numFmtId="0" fontId="68" fillId="39" borderId="36" xfId="0" applyFont="1" applyFill="1" applyBorder="1" applyAlignment="1" applyProtection="1">
      <alignment horizontal="left" vertical="center"/>
      <protection locked="0"/>
    </xf>
    <xf numFmtId="0" fontId="65" fillId="32" borderId="19" xfId="0" applyFont="1" applyFill="1" applyBorder="1" applyAlignment="1">
      <alignment horizontal="center" vertical="center"/>
    </xf>
    <xf numFmtId="0" fontId="30" fillId="32" borderId="4" xfId="0" applyFont="1" applyFill="1" applyBorder="1" applyAlignment="1">
      <alignment horizontal="center" vertical="center" wrapText="1"/>
    </xf>
    <xf numFmtId="0" fontId="0" fillId="0" borderId="64" xfId="0" applyBorder="1" applyAlignment="1">
      <alignment horizontal="center" vertical="center" wrapText="1"/>
    </xf>
    <xf numFmtId="0" fontId="0" fillId="0" borderId="91" xfId="0" applyBorder="1" applyAlignment="1">
      <alignment horizontal="center" vertical="center" wrapText="1"/>
    </xf>
    <xf numFmtId="0" fontId="0" fillId="0" borderId="92" xfId="0" applyBorder="1" applyAlignment="1">
      <alignment horizontal="center" vertical="center" wrapText="1"/>
    </xf>
    <xf numFmtId="0" fontId="11" fillId="32" borderId="5" xfId="0" applyFont="1" applyFill="1" applyBorder="1" applyAlignment="1">
      <alignment horizontal="center" vertical="center" wrapText="1"/>
    </xf>
    <xf numFmtId="0" fontId="11" fillId="32" borderId="6" xfId="0" applyFont="1" applyFill="1" applyBorder="1" applyAlignment="1">
      <alignment horizontal="center" vertical="center" wrapText="1"/>
    </xf>
    <xf numFmtId="0" fontId="11" fillId="32" borderId="32" xfId="0" applyFont="1" applyFill="1" applyBorder="1" applyAlignment="1">
      <alignment horizontal="center" vertical="center" wrapText="1"/>
    </xf>
    <xf numFmtId="0" fontId="11" fillId="32" borderId="0" xfId="0" applyFont="1" applyFill="1" applyAlignment="1">
      <alignment horizontal="center" vertical="center" wrapText="1"/>
    </xf>
    <xf numFmtId="0" fontId="11" fillId="32" borderId="28" xfId="0" applyFont="1" applyFill="1" applyBorder="1" applyAlignment="1">
      <alignment horizontal="center" vertical="center" wrapText="1"/>
    </xf>
    <xf numFmtId="0" fontId="11" fillId="32" borderId="29" xfId="0" applyFont="1" applyFill="1" applyBorder="1" applyAlignment="1">
      <alignment horizontal="center" vertical="center" wrapText="1"/>
    </xf>
    <xf numFmtId="49" fontId="11" fillId="27" borderId="5" xfId="0" applyNumberFormat="1" applyFont="1" applyFill="1" applyBorder="1" applyAlignment="1">
      <alignment horizontal="center" vertical="center"/>
    </xf>
    <xf numFmtId="49" fontId="11" fillId="27" borderId="6" xfId="0" applyNumberFormat="1" applyFont="1" applyFill="1" applyBorder="1" applyAlignment="1">
      <alignment horizontal="center" vertical="center"/>
    </xf>
    <xf numFmtId="49" fontId="11" fillId="27" borderId="7" xfId="0" applyNumberFormat="1" applyFont="1" applyFill="1" applyBorder="1" applyAlignment="1">
      <alignment horizontal="center" vertical="center"/>
    </xf>
    <xf numFmtId="49" fontId="11" fillId="31" borderId="5" xfId="0" applyNumberFormat="1" applyFont="1" applyFill="1" applyBorder="1" applyAlignment="1">
      <alignment horizontal="center" vertical="center"/>
    </xf>
    <xf numFmtId="49" fontId="11" fillId="31" borderId="4" xfId="0" applyNumberFormat="1" applyFont="1" applyFill="1" applyBorder="1" applyAlignment="1">
      <alignment horizontal="center" vertical="center"/>
    </xf>
    <xf numFmtId="49" fontId="11" fillId="31" borderId="3" xfId="0" applyNumberFormat="1" applyFont="1" applyFill="1" applyBorder="1" applyAlignment="1">
      <alignment horizontal="center" vertical="center"/>
    </xf>
    <xf numFmtId="0" fontId="11" fillId="8" borderId="2" xfId="0" applyFont="1" applyFill="1" applyBorder="1" applyAlignment="1">
      <alignment horizontal="center" vertical="center"/>
    </xf>
    <xf numFmtId="0" fontId="11" fillId="8" borderId="4" xfId="0" applyFont="1" applyFill="1" applyBorder="1" applyAlignment="1">
      <alignment horizontal="center" vertical="center"/>
    </xf>
    <xf numFmtId="0" fontId="11" fillId="8" borderId="3" xfId="0" applyFont="1" applyFill="1" applyBorder="1" applyAlignment="1">
      <alignment horizontal="center" vertical="center"/>
    </xf>
    <xf numFmtId="0" fontId="19" fillId="0" borderId="11"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2" fillId="9" borderId="4" xfId="0" applyFont="1" applyFill="1" applyBorder="1" applyAlignment="1">
      <alignment horizontal="center" vertical="center" wrapText="1"/>
    </xf>
    <xf numFmtId="0" fontId="22" fillId="9" borderId="3" xfId="0" applyFont="1" applyFill="1" applyBorder="1" applyAlignment="1">
      <alignment horizontal="center" vertical="center" wrapText="1"/>
    </xf>
    <xf numFmtId="49" fontId="12" fillId="10" borderId="37" xfId="0" applyNumberFormat="1" applyFont="1" applyFill="1" applyBorder="1" applyAlignment="1">
      <alignment horizontal="center" vertical="center" textRotation="90"/>
    </xf>
    <xf numFmtId="49" fontId="12" fillId="10" borderId="31" xfId="0" applyNumberFormat="1" applyFont="1" applyFill="1" applyBorder="1" applyAlignment="1">
      <alignment horizontal="center" vertical="center" textRotation="90"/>
    </xf>
    <xf numFmtId="49" fontId="12" fillId="10" borderId="38" xfId="0" applyNumberFormat="1" applyFont="1" applyFill="1" applyBorder="1" applyAlignment="1">
      <alignment horizontal="center" vertical="center" textRotation="90"/>
    </xf>
    <xf numFmtId="0" fontId="2" fillId="0" borderId="2"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49" fontId="11" fillId="8" borderId="2" xfId="0" applyNumberFormat="1" applyFont="1" applyFill="1" applyBorder="1" applyAlignment="1">
      <alignment horizontal="center" vertical="center"/>
    </xf>
    <xf numFmtId="49" fontId="11" fillId="8" borderId="4" xfId="0" applyNumberFormat="1" applyFont="1" applyFill="1" applyBorder="1" applyAlignment="1">
      <alignment horizontal="center" vertical="center"/>
    </xf>
    <xf numFmtId="49" fontId="11" fillId="8" borderId="3" xfId="0" applyNumberFormat="1" applyFont="1" applyFill="1" applyBorder="1" applyAlignment="1">
      <alignment horizontal="center" vertical="center"/>
    </xf>
    <xf numFmtId="49" fontId="12" fillId="10" borderId="5" xfId="0" applyNumberFormat="1" applyFont="1" applyFill="1" applyBorder="1" applyAlignment="1">
      <alignment horizontal="center" vertical="center" textRotation="90"/>
    </xf>
    <xf numFmtId="49" fontId="12" fillId="10" borderId="32" xfId="0" applyNumberFormat="1" applyFont="1" applyFill="1" applyBorder="1" applyAlignment="1">
      <alignment horizontal="center" vertical="center" textRotation="90"/>
    </xf>
    <xf numFmtId="49" fontId="12" fillId="10" borderId="28" xfId="0" applyNumberFormat="1" applyFont="1" applyFill="1" applyBorder="1" applyAlignment="1">
      <alignment horizontal="center" vertical="center" textRotation="90"/>
    </xf>
    <xf numFmtId="0" fontId="11" fillId="33" borderId="66" xfId="0" applyFont="1" applyFill="1" applyBorder="1" applyAlignment="1" applyProtection="1">
      <alignment horizontal="center" vertical="center"/>
      <protection locked="0"/>
    </xf>
    <xf numFmtId="0" fontId="11" fillId="33" borderId="103" xfId="0" applyFont="1" applyFill="1" applyBorder="1" applyAlignment="1" applyProtection="1">
      <alignment horizontal="center" vertical="center"/>
      <protection locked="0"/>
    </xf>
    <xf numFmtId="0" fontId="11" fillId="33" borderId="104" xfId="0" applyFont="1" applyFill="1" applyBorder="1" applyAlignment="1" applyProtection="1">
      <alignment horizontal="center" vertical="center"/>
      <protection locked="0"/>
    </xf>
    <xf numFmtId="0" fontId="11" fillId="33" borderId="64" xfId="0" applyFont="1" applyFill="1" applyBorder="1" applyAlignment="1" applyProtection="1">
      <alignment horizontal="center" vertical="center"/>
      <protection locked="0"/>
    </xf>
    <xf numFmtId="0" fontId="11" fillId="33" borderId="91" xfId="0" applyFont="1" applyFill="1" applyBorder="1" applyAlignment="1" applyProtection="1">
      <alignment horizontal="center" vertical="center"/>
      <protection locked="0"/>
    </xf>
    <xf numFmtId="0" fontId="11" fillId="33" borderId="92" xfId="0" applyFont="1" applyFill="1" applyBorder="1" applyAlignment="1" applyProtection="1">
      <alignment horizontal="center" vertical="center"/>
      <protection locked="0"/>
    </xf>
    <xf numFmtId="0" fontId="11" fillId="33" borderId="34" xfId="0" applyFont="1" applyFill="1" applyBorder="1" applyAlignment="1" applyProtection="1">
      <alignment horizontal="center" vertical="center"/>
      <protection locked="0"/>
    </xf>
    <xf numFmtId="0" fontId="11" fillId="33" borderId="101" xfId="0" applyFont="1" applyFill="1" applyBorder="1" applyAlignment="1" applyProtection="1">
      <alignment horizontal="center" vertical="center"/>
      <protection locked="0"/>
    </xf>
    <xf numFmtId="0" fontId="11" fillId="33" borderId="102" xfId="0" applyFont="1" applyFill="1" applyBorder="1" applyAlignment="1" applyProtection="1">
      <alignment horizontal="center" vertical="center"/>
      <protection locked="0"/>
    </xf>
    <xf numFmtId="0" fontId="11" fillId="33" borderId="34" xfId="0" applyFont="1" applyFill="1" applyBorder="1" applyAlignment="1" applyProtection="1">
      <alignment horizontal="left" vertical="center"/>
      <protection locked="0"/>
    </xf>
    <xf numFmtId="0" fontId="11" fillId="33" borderId="101" xfId="0" applyFont="1" applyFill="1" applyBorder="1" applyAlignment="1" applyProtection="1">
      <alignment horizontal="left" vertical="center"/>
      <protection locked="0"/>
    </xf>
    <xf numFmtId="0" fontId="11" fillId="33" borderId="102" xfId="0" applyFont="1" applyFill="1" applyBorder="1" applyAlignment="1" applyProtection="1">
      <alignment horizontal="left" vertical="center"/>
      <protection locked="0"/>
    </xf>
    <xf numFmtId="0" fontId="11" fillId="33" borderId="34" xfId="0" applyFont="1" applyFill="1" applyBorder="1" applyAlignment="1" applyProtection="1">
      <alignment horizontal="center" vertical="center" wrapText="1"/>
      <protection locked="0"/>
    </xf>
    <xf numFmtId="0" fontId="11" fillId="33" borderId="101" xfId="0" applyFont="1" applyFill="1" applyBorder="1" applyAlignment="1" applyProtection="1">
      <alignment horizontal="center" vertical="center" wrapText="1"/>
      <protection locked="0"/>
    </xf>
    <xf numFmtId="0" fontId="11" fillId="33" borderId="102" xfId="0" applyFont="1" applyFill="1"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30" fillId="32" borderId="2" xfId="0" applyFont="1" applyFill="1" applyBorder="1" applyAlignment="1" applyProtection="1">
      <alignment horizontal="center" vertical="center" wrapText="1"/>
      <protection locked="0"/>
    </xf>
    <xf numFmtId="0" fontId="30" fillId="32" borderId="4" xfId="0" applyFont="1" applyFill="1" applyBorder="1" applyAlignment="1" applyProtection="1">
      <alignment horizontal="center" vertical="center"/>
      <protection locked="0"/>
    </xf>
    <xf numFmtId="0" fontId="30" fillId="32" borderId="3" xfId="0" applyFont="1" applyFill="1" applyBorder="1" applyAlignment="1" applyProtection="1">
      <alignment horizontal="center" vertical="center"/>
      <protection locked="0"/>
    </xf>
    <xf numFmtId="0" fontId="11" fillId="8" borderId="2" xfId="0" applyFont="1" applyFill="1" applyBorder="1" applyAlignment="1" applyProtection="1">
      <alignment horizontal="center" vertical="center"/>
      <protection locked="0"/>
    </xf>
    <xf numFmtId="0" fontId="11" fillId="8" borderId="4" xfId="0" applyFont="1" applyFill="1" applyBorder="1" applyAlignment="1" applyProtection="1">
      <alignment horizontal="center" vertical="center"/>
      <protection locked="0"/>
    </xf>
    <xf numFmtId="0" fontId="11" fillId="8" borderId="3" xfId="0" applyFont="1" applyFill="1" applyBorder="1" applyAlignment="1" applyProtection="1">
      <alignment horizontal="center" vertical="center"/>
      <protection locked="0"/>
    </xf>
    <xf numFmtId="0" fontId="0" fillId="0" borderId="2" xfId="0" applyBorder="1" applyAlignment="1">
      <alignment horizontal="center" vertical="center"/>
    </xf>
    <xf numFmtId="0" fontId="0" fillId="0" borderId="4" xfId="0" applyBorder="1" applyAlignment="1">
      <alignment horizontal="center" vertical="center"/>
    </xf>
    <xf numFmtId="0" fontId="30" fillId="32" borderId="3" xfId="0" applyFont="1" applyFill="1" applyBorder="1" applyAlignment="1">
      <alignment horizontal="center" vertical="center" wrapText="1"/>
    </xf>
    <xf numFmtId="0" fontId="15" fillId="34" borderId="45" xfId="0" applyFont="1" applyFill="1" applyBorder="1" applyAlignment="1">
      <alignment horizontal="center" vertical="center" wrapText="1"/>
    </xf>
    <xf numFmtId="0" fontId="15" fillId="34" borderId="4" xfId="0" applyFont="1" applyFill="1" applyBorder="1" applyAlignment="1">
      <alignment horizontal="center" vertical="center" wrapText="1"/>
    </xf>
    <xf numFmtId="0" fontId="15" fillId="34" borderId="41" xfId="0" applyFont="1" applyFill="1" applyBorder="1" applyAlignment="1">
      <alignment horizontal="center" vertical="center" wrapText="1"/>
    </xf>
    <xf numFmtId="0" fontId="30" fillId="32" borderId="6" xfId="0" applyFont="1" applyFill="1" applyBorder="1" applyAlignment="1">
      <alignment horizontal="center" vertical="center" wrapText="1"/>
    </xf>
    <xf numFmtId="0" fontId="30" fillId="32" borderId="7" xfId="0" applyFont="1" applyFill="1" applyBorder="1" applyAlignment="1">
      <alignment horizontal="center" vertical="center" wrapText="1"/>
    </xf>
    <xf numFmtId="0" fontId="30" fillId="32" borderId="29" xfId="0" applyFont="1" applyFill="1" applyBorder="1" applyAlignment="1">
      <alignment horizontal="center" vertical="center" wrapText="1"/>
    </xf>
    <xf numFmtId="0" fontId="30" fillId="32" borderId="30" xfId="0" applyFont="1" applyFill="1" applyBorder="1" applyAlignment="1">
      <alignment horizontal="center" vertical="center" wrapText="1"/>
    </xf>
    <xf numFmtId="0" fontId="14" fillId="0" borderId="18" xfId="0" applyFont="1" applyBorder="1" applyAlignment="1">
      <alignment horizontal="left" vertical="center" wrapText="1"/>
    </xf>
    <xf numFmtId="0" fontId="14" fillId="0" borderId="19" xfId="0" applyFont="1" applyBorder="1" applyAlignment="1">
      <alignment horizontal="left" vertical="center" wrapText="1"/>
    </xf>
    <xf numFmtId="0" fontId="14" fillId="0" borderId="20" xfId="0" applyFont="1" applyBorder="1" applyAlignment="1">
      <alignment horizontal="left" vertical="center" wrapText="1"/>
    </xf>
    <xf numFmtId="0" fontId="14" fillId="0" borderId="18" xfId="0" applyFont="1" applyBorder="1" applyAlignment="1">
      <alignment horizontal="center" vertical="center"/>
    </xf>
    <xf numFmtId="0" fontId="14" fillId="0" borderId="20" xfId="0" applyFont="1" applyBorder="1" applyAlignment="1">
      <alignment horizontal="center" vertical="center"/>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14" fillId="0" borderId="11" xfId="0" applyFont="1" applyBorder="1" applyAlignment="1">
      <alignment horizontal="center" vertical="center"/>
    </xf>
    <xf numFmtId="0" fontId="14" fillId="0" borderId="13" xfId="0" applyFont="1" applyBorder="1" applyAlignment="1">
      <alignment horizontal="center" vertical="center"/>
    </xf>
    <xf numFmtId="0" fontId="14" fillId="0" borderId="25" xfId="0" applyFont="1" applyBorder="1" applyAlignment="1">
      <alignment horizontal="left" vertical="center" wrapText="1"/>
    </xf>
    <xf numFmtId="0" fontId="14" fillId="0" borderId="22" xfId="0" applyFont="1" applyBorder="1" applyAlignment="1">
      <alignment horizontal="left" vertical="center" wrapText="1"/>
    </xf>
    <xf numFmtId="0" fontId="14" fillId="0" borderId="26" xfId="0" applyFont="1" applyBorder="1" applyAlignment="1">
      <alignment horizontal="left" vertical="center" wrapText="1"/>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0" fillId="0" borderId="33" xfId="0" applyBorder="1" applyAlignment="1"/>
    <xf numFmtId="0" fontId="0" fillId="0" borderId="30" xfId="0" applyBorder="1" applyAlignment="1"/>
    <xf numFmtId="0" fontId="0" fillId="0" borderId="76" xfId="0" applyBorder="1" applyAlignment="1"/>
    <xf numFmtId="0" fontId="0" fillId="0" borderId="35" xfId="0" applyBorder="1" applyAlignment="1"/>
    <xf numFmtId="0" fontId="0" fillId="0" borderId="72" xfId="0" applyBorder="1" applyAlignment="1"/>
    <xf numFmtId="0" fontId="0" fillId="0" borderId="36" xfId="0" applyBorder="1" applyAlignment="1"/>
  </cellXfs>
  <cellStyles count="7">
    <cellStyle name="Heading 3" xfId="3" builtinId="18"/>
    <cellStyle name="Hyperlink" xfId="2" builtinId="8"/>
    <cellStyle name="Normal" xfId="0" builtinId="0"/>
    <cellStyle name="Normal 2" xfId="4" xr:uid="{FFEDEF30-65EE-4029-B312-84420E828ECC}"/>
    <cellStyle name="Normal 2 2 2" xfId="1" xr:uid="{00000000-0005-0000-0000-000002000000}"/>
    <cellStyle name="Normal 3" xfId="5" xr:uid="{981D1322-0FAD-4E86-9595-448CAC927D55}"/>
    <cellStyle name="Normal_BLANK RAID REGISTER (RISK-ASS-ISS-DEC LOG)" xfId="6" xr:uid="{C24B37F9-5959-44A8-81DF-5F0B39FB687E}"/>
  </cellStyles>
  <dxfs count="18">
    <dxf>
      <font>
        <b/>
        <i val="0"/>
        <color theme="0"/>
      </font>
      <fill>
        <patternFill>
          <bgColor rgb="FFFF0000"/>
        </patternFill>
      </fill>
    </dxf>
    <dxf>
      <border>
        <right style="thin">
          <color auto="1"/>
        </right>
        <vertical/>
        <horizontal/>
      </border>
    </dxf>
    <dxf>
      <border>
        <left style="thin">
          <color auto="1"/>
        </left>
        <vertical/>
        <horizontal/>
      </border>
    </dxf>
    <dxf>
      <fill>
        <patternFill>
          <bgColor theme="4" tint="0.39994506668294322"/>
        </patternFill>
      </fill>
    </dxf>
    <dxf>
      <fill>
        <patternFill>
          <bgColor theme="0" tint="-4.9989318521683403E-2"/>
        </patternFill>
      </fill>
      <border>
        <left style="thin">
          <color auto="1"/>
        </left>
        <right style="thin">
          <color auto="1"/>
        </right>
        <top/>
        <bottom/>
        <vertical/>
        <horizontal/>
      </border>
    </dxf>
    <dxf>
      <border>
        <right style="thin">
          <color auto="1"/>
        </right>
        <vertical/>
        <horizontal/>
      </border>
    </dxf>
    <dxf>
      <border>
        <left style="thin">
          <color auto="1"/>
        </left>
        <vertical/>
        <horizontal/>
      </border>
    </dxf>
    <dxf>
      <fill>
        <patternFill>
          <bgColor theme="4" tint="0.39994506668294322"/>
        </patternFill>
      </fill>
    </dxf>
    <dxf>
      <fill>
        <patternFill>
          <bgColor theme="0" tint="-4.9989318521683403E-2"/>
        </patternFill>
      </fill>
      <border>
        <left style="thin">
          <color auto="1"/>
        </left>
        <right style="thin">
          <color auto="1"/>
        </right>
        <top/>
        <bottom/>
        <vertical/>
        <horizontal/>
      </border>
    </dxf>
    <dxf>
      <border>
        <right style="thin">
          <color auto="1"/>
        </right>
        <vertical/>
        <horizontal/>
      </border>
    </dxf>
    <dxf>
      <border>
        <left style="thin">
          <color auto="1"/>
        </left>
        <vertical/>
        <horizontal/>
      </border>
    </dxf>
    <dxf>
      <fill>
        <patternFill>
          <bgColor theme="4" tint="0.39994506668294322"/>
        </patternFill>
      </fill>
    </dxf>
    <dxf>
      <fill>
        <patternFill>
          <bgColor theme="0" tint="-4.9989318521683403E-2"/>
        </patternFill>
      </fill>
      <border>
        <left style="thin">
          <color auto="1"/>
        </left>
        <right style="thin">
          <color auto="1"/>
        </right>
        <top/>
        <bottom/>
        <vertical/>
        <horizontal/>
      </border>
    </dxf>
    <dxf>
      <fill>
        <patternFill>
          <bgColor theme="0" tint="-4.9989318521683403E-2"/>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s>
  <tableStyles count="0" defaultTableStyle="TableStyleMedium2" defaultPivotStyle="PivotStyleLight16"/>
  <colors>
    <mruColors>
      <color rgb="FFFFFFFF"/>
      <color rgb="FF009AD0"/>
      <color rgb="FFEFF7FF"/>
      <color rgb="FF70AD47"/>
      <color rgb="FF8AAE1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2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1.jpg"/></Relationships>
</file>

<file path=xl/drawings/_rels/drawing25.xml.rels><?xml version="1.0" encoding="UTF-8" standalone="yes"?>
<Relationships xmlns="http://schemas.openxmlformats.org/package/2006/relationships"><Relationship Id="rId1" Type="http://schemas.openxmlformats.org/officeDocument/2006/relationships/image" Target="../media/image1.jpg"/></Relationships>
</file>

<file path=xl/drawings/_rels/drawing26.xml.rels><?xml version="1.0" encoding="UTF-8" standalone="yes"?>
<Relationships xmlns="http://schemas.openxmlformats.org/package/2006/relationships"><Relationship Id="rId1" Type="http://schemas.openxmlformats.org/officeDocument/2006/relationships/image" Target="../media/image1.jpg"/></Relationships>
</file>

<file path=xl/drawings/_rels/drawing27.xml.rels><?xml version="1.0" encoding="UTF-8" standalone="yes"?>
<Relationships xmlns="http://schemas.openxmlformats.org/package/2006/relationships"><Relationship Id="rId1" Type="http://schemas.openxmlformats.org/officeDocument/2006/relationships/image" Target="../media/image1.jpg"/></Relationships>
</file>

<file path=xl/drawings/_rels/drawing2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30.xml.rels><?xml version="1.0" encoding="UTF-8" standalone="yes"?>
<Relationships xmlns="http://schemas.openxmlformats.org/package/2006/relationships"><Relationship Id="rId1" Type="http://schemas.openxmlformats.org/officeDocument/2006/relationships/image" Target="../media/image1.jpg"/></Relationships>
</file>

<file path=xl/drawings/_rels/drawing31.xml.rels><?xml version="1.0" encoding="UTF-8" standalone="yes"?>
<Relationships xmlns="http://schemas.openxmlformats.org/package/2006/relationships"><Relationship Id="rId1" Type="http://schemas.openxmlformats.org/officeDocument/2006/relationships/image" Target="../media/image1.jpg"/></Relationships>
</file>

<file path=xl/drawings/_rels/drawing3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8.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png"/></Relationships>
</file>

<file path=xl/drawings/_rels/drawing3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4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10242</xdr:rowOff>
    </xdr:from>
    <xdr:to>
      <xdr:col>1</xdr:col>
      <xdr:colOff>1562100</xdr:colOff>
      <xdr:row>4</xdr:row>
      <xdr:rowOff>8731</xdr:rowOff>
    </xdr:to>
    <xdr:pic>
      <xdr:nvPicPr>
        <xdr:cNvPr id="2" name="Picture 1">
          <a:extLst>
            <a:ext uri="{FF2B5EF4-FFF2-40B4-BE49-F238E27FC236}">
              <a16:creationId xmlns:a16="http://schemas.microsoft.com/office/drawing/2014/main" id="{81F14D35-7AE2-4309-A9B3-35AE151B6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0742"/>
          <a:ext cx="2990850" cy="83668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332922</xdr:colOff>
      <xdr:row>0</xdr:row>
      <xdr:rowOff>0</xdr:rowOff>
    </xdr:from>
    <xdr:to>
      <xdr:col>2</xdr:col>
      <xdr:colOff>1094921</xdr:colOff>
      <xdr:row>2</xdr:row>
      <xdr:rowOff>96082</xdr:rowOff>
    </xdr:to>
    <xdr:pic>
      <xdr:nvPicPr>
        <xdr:cNvPr id="2" name="Picture 1">
          <a:extLst>
            <a:ext uri="{FF2B5EF4-FFF2-40B4-BE49-F238E27FC236}">
              <a16:creationId xmlns:a16="http://schemas.microsoft.com/office/drawing/2014/main" id="{24BD218B-8D86-41E4-BC6C-A5BF86F68B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047" y="0"/>
          <a:ext cx="2047874" cy="71520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xdr:row>
      <xdr:rowOff>10242</xdr:rowOff>
    </xdr:from>
    <xdr:to>
      <xdr:col>2</xdr:col>
      <xdr:colOff>410369</xdr:colOff>
      <xdr:row>4</xdr:row>
      <xdr:rowOff>189706</xdr:rowOff>
    </xdr:to>
    <xdr:pic>
      <xdr:nvPicPr>
        <xdr:cNvPr id="14" name="Picture 13">
          <a:extLst>
            <a:ext uri="{FF2B5EF4-FFF2-40B4-BE49-F238E27FC236}">
              <a16:creationId xmlns:a16="http://schemas.microsoft.com/office/drawing/2014/main" id="{CC5FB511-A657-4487-A827-CF58D4353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2805"/>
          <a:ext cx="3059113" cy="100575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361950</xdr:colOff>
      <xdr:row>0</xdr:row>
      <xdr:rowOff>124542</xdr:rowOff>
    </xdr:from>
    <xdr:to>
      <xdr:col>3</xdr:col>
      <xdr:colOff>76200</xdr:colOff>
      <xdr:row>6</xdr:row>
      <xdr:rowOff>1751</xdr:rowOff>
    </xdr:to>
    <xdr:pic>
      <xdr:nvPicPr>
        <xdr:cNvPr id="2" name="Picture 1">
          <a:extLst>
            <a:ext uri="{FF2B5EF4-FFF2-40B4-BE49-F238E27FC236}">
              <a16:creationId xmlns:a16="http://schemas.microsoft.com/office/drawing/2014/main" id="{2011C4DB-36D4-4598-9251-D26BCE82AE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950" y="124542"/>
          <a:ext cx="4019550" cy="139168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361950</xdr:colOff>
      <xdr:row>0</xdr:row>
      <xdr:rowOff>124542</xdr:rowOff>
    </xdr:from>
    <xdr:to>
      <xdr:col>4</xdr:col>
      <xdr:colOff>8164</xdr:colOff>
      <xdr:row>6</xdr:row>
      <xdr:rowOff>69078</xdr:rowOff>
    </xdr:to>
    <xdr:pic>
      <xdr:nvPicPr>
        <xdr:cNvPr id="2" name="Picture 1">
          <a:extLst>
            <a:ext uri="{FF2B5EF4-FFF2-40B4-BE49-F238E27FC236}">
              <a16:creationId xmlns:a16="http://schemas.microsoft.com/office/drawing/2014/main" id="{475DBA2D-225D-4A3F-90A7-E53EAFD10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950" y="124542"/>
          <a:ext cx="4142014" cy="142771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444499</xdr:colOff>
      <xdr:row>0</xdr:row>
      <xdr:rowOff>121367</xdr:rowOff>
    </xdr:from>
    <xdr:to>
      <xdr:col>3</xdr:col>
      <xdr:colOff>450849</xdr:colOff>
      <xdr:row>6</xdr:row>
      <xdr:rowOff>183208</xdr:rowOff>
    </xdr:to>
    <xdr:pic>
      <xdr:nvPicPr>
        <xdr:cNvPr id="2" name="Picture 1">
          <a:extLst>
            <a:ext uri="{FF2B5EF4-FFF2-40B4-BE49-F238E27FC236}">
              <a16:creationId xmlns:a16="http://schemas.microsoft.com/office/drawing/2014/main" id="{43C5C852-BB00-4B4D-A52F-C1813E48B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499" y="121367"/>
          <a:ext cx="4289425" cy="153504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361950</xdr:colOff>
      <xdr:row>0</xdr:row>
      <xdr:rowOff>124542</xdr:rowOff>
    </xdr:from>
    <xdr:to>
      <xdr:col>3</xdr:col>
      <xdr:colOff>220889</xdr:colOff>
      <xdr:row>6</xdr:row>
      <xdr:rowOff>145751</xdr:rowOff>
    </xdr:to>
    <xdr:pic>
      <xdr:nvPicPr>
        <xdr:cNvPr id="2" name="Picture 1">
          <a:extLst>
            <a:ext uri="{FF2B5EF4-FFF2-40B4-BE49-F238E27FC236}">
              <a16:creationId xmlns:a16="http://schemas.microsoft.com/office/drawing/2014/main" id="{0518EDDD-CB89-4463-9030-3B1C7D136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950" y="124542"/>
          <a:ext cx="4142014" cy="150121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361949</xdr:colOff>
      <xdr:row>0</xdr:row>
      <xdr:rowOff>124542</xdr:rowOff>
    </xdr:from>
    <xdr:to>
      <xdr:col>3</xdr:col>
      <xdr:colOff>105681</xdr:colOff>
      <xdr:row>6</xdr:row>
      <xdr:rowOff>145647</xdr:rowOff>
    </xdr:to>
    <xdr:pic>
      <xdr:nvPicPr>
        <xdr:cNvPr id="2" name="Picture 1">
          <a:extLst>
            <a:ext uri="{FF2B5EF4-FFF2-40B4-BE49-F238E27FC236}">
              <a16:creationId xmlns:a16="http://schemas.microsoft.com/office/drawing/2014/main" id="{8EF63AA8-1D9B-45A6-B765-54FE8D0102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949" y="124542"/>
          <a:ext cx="4033157" cy="150110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361949</xdr:colOff>
      <xdr:row>0</xdr:row>
      <xdr:rowOff>124542</xdr:rowOff>
    </xdr:from>
    <xdr:to>
      <xdr:col>3</xdr:col>
      <xdr:colOff>102506</xdr:colOff>
      <xdr:row>6</xdr:row>
      <xdr:rowOff>142472</xdr:rowOff>
    </xdr:to>
    <xdr:pic>
      <xdr:nvPicPr>
        <xdr:cNvPr id="2" name="Picture 1">
          <a:extLst>
            <a:ext uri="{FF2B5EF4-FFF2-40B4-BE49-F238E27FC236}">
              <a16:creationId xmlns:a16="http://schemas.microsoft.com/office/drawing/2014/main" id="{84CB49DA-8726-4590-87F2-4A50D0AFF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949" y="124542"/>
          <a:ext cx="4026807" cy="149748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361950</xdr:colOff>
      <xdr:row>0</xdr:row>
      <xdr:rowOff>121367</xdr:rowOff>
    </xdr:from>
    <xdr:to>
      <xdr:col>2</xdr:col>
      <xdr:colOff>1156608</xdr:colOff>
      <xdr:row>6</xdr:row>
      <xdr:rowOff>154841</xdr:rowOff>
    </xdr:to>
    <xdr:pic>
      <xdr:nvPicPr>
        <xdr:cNvPr id="2" name="Picture 1">
          <a:extLst>
            <a:ext uri="{FF2B5EF4-FFF2-40B4-BE49-F238E27FC236}">
              <a16:creationId xmlns:a16="http://schemas.microsoft.com/office/drawing/2014/main" id="{9510435B-A2E3-4276-B0D8-F20227990D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950" y="121367"/>
          <a:ext cx="3434444" cy="151665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361950</xdr:colOff>
      <xdr:row>0</xdr:row>
      <xdr:rowOff>124542</xdr:rowOff>
    </xdr:from>
    <xdr:to>
      <xdr:col>3</xdr:col>
      <xdr:colOff>152854</xdr:colOff>
      <xdr:row>6</xdr:row>
      <xdr:rowOff>183580</xdr:rowOff>
    </xdr:to>
    <xdr:pic>
      <xdr:nvPicPr>
        <xdr:cNvPr id="4" name="Picture 1">
          <a:extLst>
            <a:ext uri="{FF2B5EF4-FFF2-40B4-BE49-F238E27FC236}">
              <a16:creationId xmlns:a16="http://schemas.microsoft.com/office/drawing/2014/main" id="{38CADDA4-5DD1-4287-8867-39E251729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950" y="124542"/>
          <a:ext cx="3883479" cy="15417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44450</xdr:colOff>
      <xdr:row>1</xdr:row>
      <xdr:rowOff>47625</xdr:rowOff>
    </xdr:from>
    <xdr:to>
      <xdr:col>3</xdr:col>
      <xdr:colOff>549275</xdr:colOff>
      <xdr:row>3</xdr:row>
      <xdr:rowOff>169871</xdr:rowOff>
    </xdr:to>
    <xdr:pic>
      <xdr:nvPicPr>
        <xdr:cNvPr id="4" name="Picture 3">
          <a:extLst>
            <a:ext uri="{FF2B5EF4-FFF2-40B4-BE49-F238E27FC236}">
              <a16:creationId xmlns:a16="http://schemas.microsoft.com/office/drawing/2014/main" id="{DAA26677-5F16-487D-A522-913568F6F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76200"/>
          <a:ext cx="1724025" cy="56992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269422</xdr:colOff>
      <xdr:row>0</xdr:row>
      <xdr:rowOff>29124</xdr:rowOff>
    </xdr:from>
    <xdr:to>
      <xdr:col>2</xdr:col>
      <xdr:colOff>1040946</xdr:colOff>
      <xdr:row>2</xdr:row>
      <xdr:rowOff>122031</xdr:rowOff>
    </xdr:to>
    <xdr:pic>
      <xdr:nvPicPr>
        <xdr:cNvPr id="2" name="Picture 1">
          <a:extLst>
            <a:ext uri="{FF2B5EF4-FFF2-40B4-BE49-F238E27FC236}">
              <a16:creationId xmlns:a16="http://schemas.microsoft.com/office/drawing/2014/main" id="{0546066B-EF8D-4888-AA7A-44EC174EA5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0547" y="29124"/>
          <a:ext cx="2051049" cy="71203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102053</xdr:colOff>
      <xdr:row>0</xdr:row>
      <xdr:rowOff>82551</xdr:rowOff>
    </xdr:from>
    <xdr:to>
      <xdr:col>2</xdr:col>
      <xdr:colOff>581024</xdr:colOff>
      <xdr:row>2</xdr:row>
      <xdr:rowOff>15876</xdr:rowOff>
    </xdr:to>
    <xdr:pic>
      <xdr:nvPicPr>
        <xdr:cNvPr id="2" name="Picture 1">
          <a:extLst>
            <a:ext uri="{FF2B5EF4-FFF2-40B4-BE49-F238E27FC236}">
              <a16:creationId xmlns:a16="http://schemas.microsoft.com/office/drawing/2014/main" id="{EEB031C8-211B-430F-9CF5-2153CE47C6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3178" y="82551"/>
          <a:ext cx="1768021" cy="7112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1</xdr:row>
      <xdr:rowOff>10242</xdr:rowOff>
    </xdr:from>
    <xdr:to>
      <xdr:col>1</xdr:col>
      <xdr:colOff>1562100</xdr:colOff>
      <xdr:row>4</xdr:row>
      <xdr:rowOff>8731</xdr:rowOff>
    </xdr:to>
    <xdr:pic>
      <xdr:nvPicPr>
        <xdr:cNvPr id="3" name="Picture 2">
          <a:extLst>
            <a:ext uri="{FF2B5EF4-FFF2-40B4-BE49-F238E27FC236}">
              <a16:creationId xmlns:a16="http://schemas.microsoft.com/office/drawing/2014/main" id="{D4B94226-6431-4372-8F7F-E63C836898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88042"/>
          <a:ext cx="3054350" cy="100178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105229</xdr:colOff>
      <xdr:row>0</xdr:row>
      <xdr:rowOff>85725</xdr:rowOff>
    </xdr:from>
    <xdr:to>
      <xdr:col>2</xdr:col>
      <xdr:colOff>324197</xdr:colOff>
      <xdr:row>1</xdr:row>
      <xdr:rowOff>25400</xdr:rowOff>
    </xdr:to>
    <xdr:pic>
      <xdr:nvPicPr>
        <xdr:cNvPr id="2" name="Picture 1">
          <a:extLst>
            <a:ext uri="{FF2B5EF4-FFF2-40B4-BE49-F238E27FC236}">
              <a16:creationId xmlns:a16="http://schemas.microsoft.com/office/drawing/2014/main" id="{A2826008-FE84-4AC2-8AF4-F4CAD1B42E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354" y="85725"/>
          <a:ext cx="1508018" cy="644525"/>
        </a:xfrm>
        <a:prstGeom prst="rect">
          <a:avLst/>
        </a:prstGeom>
      </xdr:spPr>
    </xdr:pic>
    <xdr:clientData/>
  </xdr:twoCellAnchor>
  <xdr:twoCellAnchor editAs="oneCell">
    <xdr:from>
      <xdr:col>1</xdr:col>
      <xdr:colOff>102053</xdr:colOff>
      <xdr:row>0</xdr:row>
      <xdr:rowOff>82551</xdr:rowOff>
    </xdr:from>
    <xdr:to>
      <xdr:col>2</xdr:col>
      <xdr:colOff>593724</xdr:colOff>
      <xdr:row>2</xdr:row>
      <xdr:rowOff>15876</xdr:rowOff>
    </xdr:to>
    <xdr:pic>
      <xdr:nvPicPr>
        <xdr:cNvPr id="3" name="Picture 2">
          <a:extLst>
            <a:ext uri="{FF2B5EF4-FFF2-40B4-BE49-F238E27FC236}">
              <a16:creationId xmlns:a16="http://schemas.microsoft.com/office/drawing/2014/main" id="{555000D9-EC17-43CC-AD68-BDC19D9BA8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003" y="85726"/>
          <a:ext cx="1764846" cy="701675"/>
        </a:xfrm>
        <a:prstGeom prst="rect">
          <a:avLst/>
        </a:prstGeom>
      </xdr:spPr>
    </xdr:pic>
    <xdr:clientData/>
  </xdr:twoCellAnchor>
  <xdr:twoCellAnchor editAs="oneCell">
    <xdr:from>
      <xdr:col>1</xdr:col>
      <xdr:colOff>102053</xdr:colOff>
      <xdr:row>0</xdr:row>
      <xdr:rowOff>82551</xdr:rowOff>
    </xdr:from>
    <xdr:to>
      <xdr:col>2</xdr:col>
      <xdr:colOff>581024</xdr:colOff>
      <xdr:row>0</xdr:row>
      <xdr:rowOff>530226</xdr:rowOff>
    </xdr:to>
    <xdr:pic>
      <xdr:nvPicPr>
        <xdr:cNvPr id="4" name="Picture 3">
          <a:extLst>
            <a:ext uri="{FF2B5EF4-FFF2-40B4-BE49-F238E27FC236}">
              <a16:creationId xmlns:a16="http://schemas.microsoft.com/office/drawing/2014/main" id="{A84B2382-87F7-48B6-A921-1AA458E329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003" y="85726"/>
          <a:ext cx="1764846" cy="53975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1</xdr:row>
      <xdr:rowOff>10242</xdr:rowOff>
    </xdr:from>
    <xdr:to>
      <xdr:col>1</xdr:col>
      <xdr:colOff>1568450</xdr:colOff>
      <xdr:row>4</xdr:row>
      <xdr:rowOff>8731</xdr:rowOff>
    </xdr:to>
    <xdr:pic>
      <xdr:nvPicPr>
        <xdr:cNvPr id="3" name="Picture 2">
          <a:extLst>
            <a:ext uri="{FF2B5EF4-FFF2-40B4-BE49-F238E27FC236}">
              <a16:creationId xmlns:a16="http://schemas.microsoft.com/office/drawing/2014/main" id="{3CBFC942-CA13-4D43-8317-3225193022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88042"/>
          <a:ext cx="3057525" cy="82398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1</xdr:row>
      <xdr:rowOff>10242</xdr:rowOff>
    </xdr:from>
    <xdr:to>
      <xdr:col>1</xdr:col>
      <xdr:colOff>1568450</xdr:colOff>
      <xdr:row>4</xdr:row>
      <xdr:rowOff>8731</xdr:rowOff>
    </xdr:to>
    <xdr:pic>
      <xdr:nvPicPr>
        <xdr:cNvPr id="3" name="Picture 2">
          <a:extLst>
            <a:ext uri="{FF2B5EF4-FFF2-40B4-BE49-F238E27FC236}">
              <a16:creationId xmlns:a16="http://schemas.microsoft.com/office/drawing/2014/main" id="{A503A06E-D0CB-4F8C-BC37-8576A6736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88042"/>
          <a:ext cx="3067050" cy="82398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1</xdr:row>
      <xdr:rowOff>10242</xdr:rowOff>
    </xdr:from>
    <xdr:to>
      <xdr:col>1</xdr:col>
      <xdr:colOff>1568450</xdr:colOff>
      <xdr:row>4</xdr:row>
      <xdr:rowOff>8731</xdr:rowOff>
    </xdr:to>
    <xdr:pic>
      <xdr:nvPicPr>
        <xdr:cNvPr id="4" name="Picture 3">
          <a:extLst>
            <a:ext uri="{FF2B5EF4-FFF2-40B4-BE49-F238E27FC236}">
              <a16:creationId xmlns:a16="http://schemas.microsoft.com/office/drawing/2014/main" id="{EF460CF2-E486-433C-8152-F7A1AFC679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88042"/>
          <a:ext cx="3067050" cy="823989"/>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1</xdr:row>
      <xdr:rowOff>10242</xdr:rowOff>
    </xdr:from>
    <xdr:to>
      <xdr:col>1</xdr:col>
      <xdr:colOff>1568450</xdr:colOff>
      <xdr:row>4</xdr:row>
      <xdr:rowOff>8731</xdr:rowOff>
    </xdr:to>
    <xdr:pic>
      <xdr:nvPicPr>
        <xdr:cNvPr id="3" name="Picture 2">
          <a:extLst>
            <a:ext uri="{FF2B5EF4-FFF2-40B4-BE49-F238E27FC236}">
              <a16:creationId xmlns:a16="http://schemas.microsoft.com/office/drawing/2014/main" id="{02A24C57-9CF4-4B26-86C6-E8B543596D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88042"/>
          <a:ext cx="3067050" cy="823989"/>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5</xdr:col>
      <xdr:colOff>53522</xdr:colOff>
      <xdr:row>3</xdr:row>
      <xdr:rowOff>35832</xdr:rowOff>
    </xdr:from>
    <xdr:to>
      <xdr:col>8</xdr:col>
      <xdr:colOff>1011056</xdr:colOff>
      <xdr:row>4</xdr:row>
      <xdr:rowOff>466725</xdr:rowOff>
    </xdr:to>
    <xdr:pic>
      <xdr:nvPicPr>
        <xdr:cNvPr id="3" name="Picture 2">
          <a:extLst>
            <a:ext uri="{FF2B5EF4-FFF2-40B4-BE49-F238E27FC236}">
              <a16:creationId xmlns:a16="http://schemas.microsoft.com/office/drawing/2014/main" id="{8C41679C-6730-47F9-A375-45D10B505B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79622" y="1356632"/>
          <a:ext cx="3154634" cy="95159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5</xdr:col>
      <xdr:colOff>2722</xdr:colOff>
      <xdr:row>3</xdr:row>
      <xdr:rowOff>64407</xdr:rowOff>
    </xdr:from>
    <xdr:to>
      <xdr:col>8</xdr:col>
      <xdr:colOff>304800</xdr:colOff>
      <xdr:row>4</xdr:row>
      <xdr:rowOff>389354</xdr:rowOff>
    </xdr:to>
    <xdr:pic>
      <xdr:nvPicPr>
        <xdr:cNvPr id="2" name="Picture 1">
          <a:extLst>
            <a:ext uri="{FF2B5EF4-FFF2-40B4-BE49-F238E27FC236}">
              <a16:creationId xmlns:a16="http://schemas.microsoft.com/office/drawing/2014/main" id="{3358DFA0-E14C-4BE9-99EA-AC8DC9CE83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28822" y="1385207"/>
          <a:ext cx="2499178" cy="84882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44450</xdr:colOff>
      <xdr:row>1</xdr:row>
      <xdr:rowOff>47625</xdr:rowOff>
    </xdr:from>
    <xdr:to>
      <xdr:col>3</xdr:col>
      <xdr:colOff>342900</xdr:colOff>
      <xdr:row>3</xdr:row>
      <xdr:rowOff>154781</xdr:rowOff>
    </xdr:to>
    <xdr:pic>
      <xdr:nvPicPr>
        <xdr:cNvPr id="2" name="Picture 1">
          <a:extLst>
            <a:ext uri="{FF2B5EF4-FFF2-40B4-BE49-F238E27FC236}">
              <a16:creationId xmlns:a16="http://schemas.microsoft.com/office/drawing/2014/main" id="{DE579256-26FC-4439-86BC-B4883047CD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7325" y="71438"/>
          <a:ext cx="1512888" cy="4643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361950</xdr:colOff>
      <xdr:row>0</xdr:row>
      <xdr:rowOff>121367</xdr:rowOff>
    </xdr:from>
    <xdr:to>
      <xdr:col>2</xdr:col>
      <xdr:colOff>1154703</xdr:colOff>
      <xdr:row>6</xdr:row>
      <xdr:rowOff>154841</xdr:rowOff>
    </xdr:to>
    <xdr:pic>
      <xdr:nvPicPr>
        <xdr:cNvPr id="2" name="Picture 1">
          <a:extLst>
            <a:ext uri="{FF2B5EF4-FFF2-40B4-BE49-F238E27FC236}">
              <a16:creationId xmlns:a16="http://schemas.microsoft.com/office/drawing/2014/main" id="{B3E98FCC-A105-46F2-9DB0-3F0230AB2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950" y="121367"/>
          <a:ext cx="3316878" cy="15384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154781</xdr:colOff>
      <xdr:row>1</xdr:row>
      <xdr:rowOff>10242</xdr:rowOff>
    </xdr:from>
    <xdr:to>
      <xdr:col>2</xdr:col>
      <xdr:colOff>478631</xdr:colOff>
      <xdr:row>4</xdr:row>
      <xdr:rowOff>199231</xdr:rowOff>
    </xdr:to>
    <xdr:pic>
      <xdr:nvPicPr>
        <xdr:cNvPr id="2" name="Picture 1">
          <a:extLst>
            <a:ext uri="{FF2B5EF4-FFF2-40B4-BE49-F238E27FC236}">
              <a16:creationId xmlns:a16="http://schemas.microsoft.com/office/drawing/2014/main" id="{D0F76634-4457-4C34-8017-2710FFD07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781" y="188836"/>
          <a:ext cx="3062288" cy="99861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292100</xdr:colOff>
      <xdr:row>0</xdr:row>
      <xdr:rowOff>0</xdr:rowOff>
    </xdr:from>
    <xdr:to>
      <xdr:col>2</xdr:col>
      <xdr:colOff>926042</xdr:colOff>
      <xdr:row>0</xdr:row>
      <xdr:rowOff>597316</xdr:rowOff>
    </xdr:to>
    <xdr:pic>
      <xdr:nvPicPr>
        <xdr:cNvPr id="7" name="Picture 6">
          <a:extLst>
            <a:ext uri="{FF2B5EF4-FFF2-40B4-BE49-F238E27FC236}">
              <a16:creationId xmlns:a16="http://schemas.microsoft.com/office/drawing/2014/main" id="{6CD46055-4528-478C-B215-5B07698261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2100" y="0"/>
          <a:ext cx="1964267" cy="600491"/>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127000</xdr:colOff>
      <xdr:row>0</xdr:row>
      <xdr:rowOff>0</xdr:rowOff>
    </xdr:from>
    <xdr:to>
      <xdr:col>2</xdr:col>
      <xdr:colOff>485775</xdr:colOff>
      <xdr:row>1</xdr:row>
      <xdr:rowOff>276225</xdr:rowOff>
    </xdr:to>
    <xdr:pic>
      <xdr:nvPicPr>
        <xdr:cNvPr id="2" name="Picture 1">
          <a:extLst>
            <a:ext uri="{FF2B5EF4-FFF2-40B4-BE49-F238E27FC236}">
              <a16:creationId xmlns:a16="http://schemas.microsoft.com/office/drawing/2014/main" id="{C11538F3-DAB2-49CC-A606-8F89B410F0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000" y="0"/>
          <a:ext cx="1612900" cy="47625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1</xdr:col>
      <xdr:colOff>350307</xdr:colOff>
      <xdr:row>0</xdr:row>
      <xdr:rowOff>28241</xdr:rowOff>
    </xdr:from>
    <xdr:to>
      <xdr:col>2</xdr:col>
      <xdr:colOff>683516</xdr:colOff>
      <xdr:row>0</xdr:row>
      <xdr:rowOff>450691</xdr:rowOff>
    </xdr:to>
    <xdr:pic>
      <xdr:nvPicPr>
        <xdr:cNvPr id="2" name="Picture 1">
          <a:extLst>
            <a:ext uri="{FF2B5EF4-FFF2-40B4-BE49-F238E27FC236}">
              <a16:creationId xmlns:a16="http://schemas.microsoft.com/office/drawing/2014/main" id="{F7EC560B-16E2-43AA-BEBD-A595D9108E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7307" y="28241"/>
          <a:ext cx="1412709" cy="419275"/>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1</xdr:col>
      <xdr:colOff>365920</xdr:colOff>
      <xdr:row>0</xdr:row>
      <xdr:rowOff>0</xdr:rowOff>
    </xdr:from>
    <xdr:to>
      <xdr:col>2</xdr:col>
      <xdr:colOff>889794</xdr:colOff>
      <xdr:row>0</xdr:row>
      <xdr:rowOff>591756</xdr:rowOff>
    </xdr:to>
    <xdr:pic>
      <xdr:nvPicPr>
        <xdr:cNvPr id="3" name="Picture 2">
          <a:extLst>
            <a:ext uri="{FF2B5EF4-FFF2-40B4-BE49-F238E27FC236}">
              <a16:creationId xmlns:a16="http://schemas.microsoft.com/office/drawing/2014/main" id="{18AF91AD-2F48-4335-840D-00782A1E74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8326" y="0"/>
          <a:ext cx="1690687" cy="591756"/>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xdr:from>
      <xdr:col>3</xdr:col>
      <xdr:colOff>326885</xdr:colOff>
      <xdr:row>11</xdr:row>
      <xdr:rowOff>35340</xdr:rowOff>
    </xdr:from>
    <xdr:to>
      <xdr:col>3</xdr:col>
      <xdr:colOff>512415</xdr:colOff>
      <xdr:row>12</xdr:row>
      <xdr:rowOff>26506</xdr:rowOff>
    </xdr:to>
    <xdr:sp macro="" textlink="">
      <xdr:nvSpPr>
        <xdr:cNvPr id="34" name="Diamond 33">
          <a:extLst>
            <a:ext uri="{FF2B5EF4-FFF2-40B4-BE49-F238E27FC236}">
              <a16:creationId xmlns:a16="http://schemas.microsoft.com/office/drawing/2014/main" id="{00000000-0008-0000-0700-000022000000}"/>
            </a:ext>
          </a:extLst>
        </xdr:cNvPr>
        <xdr:cNvSpPr/>
      </xdr:nvSpPr>
      <xdr:spPr>
        <a:xfrm>
          <a:off x="2452865" y="27985500"/>
          <a:ext cx="185530" cy="174046"/>
        </a:xfrm>
        <a:prstGeom prst="diamond">
          <a:avLst/>
        </a:prstGeom>
        <a:solidFill>
          <a:srgbClr val="00206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625751</xdr:colOff>
      <xdr:row>11</xdr:row>
      <xdr:rowOff>162341</xdr:rowOff>
    </xdr:from>
    <xdr:to>
      <xdr:col>4</xdr:col>
      <xdr:colOff>346211</xdr:colOff>
      <xdr:row>14</xdr:row>
      <xdr:rowOff>32256</xdr:rowOff>
    </xdr:to>
    <xdr:sp macro="" textlink="">
      <xdr:nvSpPr>
        <xdr:cNvPr id="35" name="TextBox 34">
          <a:extLst>
            <a:ext uri="{FF2B5EF4-FFF2-40B4-BE49-F238E27FC236}">
              <a16:creationId xmlns:a16="http://schemas.microsoft.com/office/drawing/2014/main" id="{00000000-0008-0000-0700-000023000000}"/>
            </a:ext>
          </a:extLst>
        </xdr:cNvPr>
        <xdr:cNvSpPr txBox="1"/>
      </xdr:nvSpPr>
      <xdr:spPr>
        <a:xfrm>
          <a:off x="2065084" y="2596508"/>
          <a:ext cx="990460" cy="409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000" b="1">
              <a:solidFill>
                <a:srgbClr val="002060"/>
              </a:solidFill>
            </a:rPr>
            <a:t>Example text</a:t>
          </a:r>
        </a:p>
      </xdr:txBody>
    </xdr:sp>
    <xdr:clientData/>
  </xdr:twoCellAnchor>
  <xdr:twoCellAnchor>
    <xdr:from>
      <xdr:col>11</xdr:col>
      <xdr:colOff>374380</xdr:colOff>
      <xdr:row>19</xdr:row>
      <xdr:rowOff>56507</xdr:rowOff>
    </xdr:from>
    <xdr:to>
      <xdr:col>11</xdr:col>
      <xdr:colOff>556735</xdr:colOff>
      <xdr:row>20</xdr:row>
      <xdr:rowOff>50847</xdr:rowOff>
    </xdr:to>
    <xdr:sp macro="" textlink="">
      <xdr:nvSpPr>
        <xdr:cNvPr id="36" name="Diamond 35">
          <a:extLst>
            <a:ext uri="{FF2B5EF4-FFF2-40B4-BE49-F238E27FC236}">
              <a16:creationId xmlns:a16="http://schemas.microsoft.com/office/drawing/2014/main" id="{00000000-0008-0000-0700-000024000000}"/>
            </a:ext>
          </a:extLst>
        </xdr:cNvPr>
        <xdr:cNvSpPr/>
      </xdr:nvSpPr>
      <xdr:spPr>
        <a:xfrm>
          <a:off x="7528713" y="3930007"/>
          <a:ext cx="182355" cy="174257"/>
        </a:xfrm>
        <a:prstGeom prst="diamond">
          <a:avLst/>
        </a:prstGeom>
        <a:solidFill>
          <a:srgbClr val="00206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602052</xdr:colOff>
      <xdr:row>11</xdr:row>
      <xdr:rowOff>63365</xdr:rowOff>
    </xdr:from>
    <xdr:to>
      <xdr:col>6</xdr:col>
      <xdr:colOff>152582</xdr:colOff>
      <xdr:row>12</xdr:row>
      <xdr:rowOff>51356</xdr:rowOff>
    </xdr:to>
    <xdr:sp macro="" textlink="">
      <xdr:nvSpPr>
        <xdr:cNvPr id="104" name="Diamond 103">
          <a:extLst>
            <a:ext uri="{FF2B5EF4-FFF2-40B4-BE49-F238E27FC236}">
              <a16:creationId xmlns:a16="http://schemas.microsoft.com/office/drawing/2014/main" id="{00000000-0008-0000-0700-000068000000}"/>
            </a:ext>
          </a:extLst>
        </xdr:cNvPr>
        <xdr:cNvSpPr/>
      </xdr:nvSpPr>
      <xdr:spPr>
        <a:xfrm>
          <a:off x="3946385" y="2497532"/>
          <a:ext cx="185530" cy="167907"/>
        </a:xfrm>
        <a:prstGeom prst="diamond">
          <a:avLst/>
        </a:prstGeom>
        <a:solidFill>
          <a:srgbClr val="00206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133165</xdr:colOff>
      <xdr:row>7</xdr:row>
      <xdr:rowOff>79604</xdr:rowOff>
    </xdr:from>
    <xdr:to>
      <xdr:col>10</xdr:col>
      <xdr:colOff>291087</xdr:colOff>
      <xdr:row>8</xdr:row>
      <xdr:rowOff>70769</xdr:rowOff>
    </xdr:to>
    <xdr:sp macro="" textlink="">
      <xdr:nvSpPr>
        <xdr:cNvPr id="106" name="Diamond 105">
          <a:extLst>
            <a:ext uri="{FF2B5EF4-FFF2-40B4-BE49-F238E27FC236}">
              <a16:creationId xmlns:a16="http://schemas.microsoft.com/office/drawing/2014/main" id="{00000000-0008-0000-0700-00006A000000}"/>
            </a:ext>
          </a:extLst>
        </xdr:cNvPr>
        <xdr:cNvSpPr/>
      </xdr:nvSpPr>
      <xdr:spPr>
        <a:xfrm>
          <a:off x="6652498" y="1794104"/>
          <a:ext cx="157922" cy="171082"/>
        </a:xfrm>
        <a:prstGeom prst="diamond">
          <a:avLst/>
        </a:prstGeom>
        <a:solidFill>
          <a:srgbClr val="00206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15</xdr:col>
      <xdr:colOff>437872</xdr:colOff>
      <xdr:row>10</xdr:row>
      <xdr:rowOff>58441</xdr:rowOff>
    </xdr:from>
    <xdr:to>
      <xdr:col>15</xdr:col>
      <xdr:colOff>620227</xdr:colOff>
      <xdr:row>11</xdr:row>
      <xdr:rowOff>52781</xdr:rowOff>
    </xdr:to>
    <xdr:sp macro="" textlink="">
      <xdr:nvSpPr>
        <xdr:cNvPr id="110" name="Diamond 109">
          <a:extLst>
            <a:ext uri="{FF2B5EF4-FFF2-40B4-BE49-F238E27FC236}">
              <a16:creationId xmlns:a16="http://schemas.microsoft.com/office/drawing/2014/main" id="{00000000-0008-0000-0700-00006E000000}"/>
            </a:ext>
          </a:extLst>
        </xdr:cNvPr>
        <xdr:cNvSpPr/>
      </xdr:nvSpPr>
      <xdr:spPr>
        <a:xfrm>
          <a:off x="10132205" y="2312691"/>
          <a:ext cx="182355" cy="174257"/>
        </a:xfrm>
        <a:prstGeom prst="diamond">
          <a:avLst/>
        </a:prstGeom>
        <a:solidFill>
          <a:srgbClr val="00206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8</xdr:col>
      <xdr:colOff>497417</xdr:colOff>
      <xdr:row>1</xdr:row>
      <xdr:rowOff>0</xdr:rowOff>
    </xdr:from>
    <xdr:to>
      <xdr:col>8</xdr:col>
      <xdr:colOff>504826</xdr:colOff>
      <xdr:row>25</xdr:row>
      <xdr:rowOff>63500</xdr:rowOff>
    </xdr:to>
    <xdr:cxnSp macro="">
      <xdr:nvCxnSpPr>
        <xdr:cNvPr id="3" name="Straight Connector 2">
          <a:extLst>
            <a:ext uri="{FF2B5EF4-FFF2-40B4-BE49-F238E27FC236}">
              <a16:creationId xmlns:a16="http://schemas.microsoft.com/office/drawing/2014/main" id="{2E47C891-7BB0-4F90-8625-D6214AE7C6E1}"/>
            </a:ext>
          </a:extLst>
        </xdr:cNvPr>
        <xdr:cNvCxnSpPr/>
      </xdr:nvCxnSpPr>
      <xdr:spPr>
        <a:xfrm flipH="1">
          <a:off x="5746750" y="190500"/>
          <a:ext cx="7409" cy="4836583"/>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152399</xdr:colOff>
      <xdr:row>0</xdr:row>
      <xdr:rowOff>0</xdr:rowOff>
    </xdr:from>
    <xdr:to>
      <xdr:col>2</xdr:col>
      <xdr:colOff>1295399</xdr:colOff>
      <xdr:row>1</xdr:row>
      <xdr:rowOff>183704</xdr:rowOff>
    </xdr:to>
    <xdr:pic>
      <xdr:nvPicPr>
        <xdr:cNvPr id="3" name="Picture 2">
          <a:extLst>
            <a:ext uri="{FF2B5EF4-FFF2-40B4-BE49-F238E27FC236}">
              <a16:creationId xmlns:a16="http://schemas.microsoft.com/office/drawing/2014/main" id="{46425134-129A-4969-9A19-08502CD674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399" y="0"/>
          <a:ext cx="1685925" cy="558354"/>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xdr:col>
      <xdr:colOff>379897</xdr:colOff>
      <xdr:row>1</xdr:row>
      <xdr:rowOff>53008</xdr:rowOff>
    </xdr:from>
    <xdr:to>
      <xdr:col>2</xdr:col>
      <xdr:colOff>330656</xdr:colOff>
      <xdr:row>1</xdr:row>
      <xdr:rowOff>580484</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506897" y="243508"/>
          <a:ext cx="1001684" cy="524301"/>
        </a:xfrm>
        <a:prstGeom prst="rect">
          <a:avLst/>
        </a:prstGeom>
      </xdr:spPr>
    </xdr:pic>
    <xdr:clientData/>
  </xdr:twoCellAnchor>
  <xdr:twoCellAnchor editAs="oneCell">
    <xdr:from>
      <xdr:col>1</xdr:col>
      <xdr:colOff>166687</xdr:colOff>
      <xdr:row>1</xdr:row>
      <xdr:rowOff>23811</xdr:rowOff>
    </xdr:from>
    <xdr:to>
      <xdr:col>3</xdr:col>
      <xdr:colOff>312737</xdr:colOff>
      <xdr:row>1</xdr:row>
      <xdr:rowOff>573917</xdr:rowOff>
    </xdr:to>
    <xdr:pic>
      <xdr:nvPicPr>
        <xdr:cNvPr id="4" name="Picture 3">
          <a:extLst>
            <a:ext uri="{FF2B5EF4-FFF2-40B4-BE49-F238E27FC236}">
              <a16:creationId xmlns:a16="http://schemas.microsoft.com/office/drawing/2014/main" id="{16064E47-75E0-4961-B5F5-71EF96E1A1B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7337" y="217486"/>
          <a:ext cx="1657350" cy="546931"/>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292100</xdr:colOff>
      <xdr:row>0</xdr:row>
      <xdr:rowOff>0</xdr:rowOff>
    </xdr:from>
    <xdr:to>
      <xdr:col>2</xdr:col>
      <xdr:colOff>926042</xdr:colOff>
      <xdr:row>0</xdr:row>
      <xdr:rowOff>597316</xdr:rowOff>
    </xdr:to>
    <xdr:pic>
      <xdr:nvPicPr>
        <xdr:cNvPr id="2" name="Picture 6">
          <a:extLst>
            <a:ext uri="{FF2B5EF4-FFF2-40B4-BE49-F238E27FC236}">
              <a16:creationId xmlns:a16="http://schemas.microsoft.com/office/drawing/2014/main" id="{175140D6-A73A-4234-8FF9-CF8E4EB49B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2100" y="0"/>
          <a:ext cx="1910292" cy="59731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xdr:colOff>
      <xdr:row>4</xdr:row>
      <xdr:rowOff>99060</xdr:rowOff>
    </xdr:from>
    <xdr:to>
      <xdr:col>16</xdr:col>
      <xdr:colOff>564720</xdr:colOff>
      <xdr:row>12</xdr:row>
      <xdr:rowOff>129540</xdr:rowOff>
    </xdr:to>
    <xdr:sp macro="" textlink="">
      <xdr:nvSpPr>
        <xdr:cNvPr id="3" name="Text Box 1">
          <a:extLst>
            <a:ext uri="{FF2B5EF4-FFF2-40B4-BE49-F238E27FC236}">
              <a16:creationId xmlns:a16="http://schemas.microsoft.com/office/drawing/2014/main" id="{00000000-0008-0000-0200-000003000000}"/>
            </a:ext>
          </a:extLst>
        </xdr:cNvPr>
        <xdr:cNvSpPr txBox="1">
          <a:spLocks noChangeArrowheads="1"/>
        </xdr:cNvSpPr>
      </xdr:nvSpPr>
      <xdr:spPr bwMode="auto">
        <a:xfrm>
          <a:off x="99060" y="769620"/>
          <a:ext cx="9563940" cy="149352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GB" sz="1100" b="0" i="0" u="none" strike="noStrike" baseline="0">
              <a:solidFill>
                <a:srgbClr val="000000"/>
              </a:solidFill>
              <a:latin typeface="Calibri"/>
              <a:cs typeface="Calibri"/>
            </a:rPr>
            <a:t>The template for this document has been created and is owned by the </a:t>
          </a:r>
          <a:r>
            <a:rPr lang="en-GB" sz="1100" b="0" i="0" u="none" strike="noStrike" baseline="0">
              <a:solidFill>
                <a:srgbClr val="FF0000"/>
              </a:solidFill>
              <a:latin typeface="Calibri"/>
              <a:cs typeface="Calibri"/>
            </a:rPr>
            <a:t>XXX</a:t>
          </a:r>
          <a:r>
            <a:rPr lang="en-GB" sz="1100" b="0" i="0" u="none" strike="noStrike" baseline="0">
              <a:solidFill>
                <a:srgbClr val="000000"/>
              </a:solidFill>
              <a:latin typeface="Calibri"/>
              <a:cs typeface="Calibri"/>
            </a:rPr>
            <a:t> to be used by each workstream to measure and report on performance and progress.</a:t>
          </a:r>
        </a:p>
        <a:p>
          <a:pPr algn="l" rtl="0">
            <a:defRPr sz="1000"/>
          </a:pPr>
          <a:r>
            <a:rPr lang="en-GB" sz="1100" b="0" i="0" u="none" strike="noStrike" baseline="0">
              <a:solidFill>
                <a:srgbClr val="000000"/>
              </a:solidFill>
              <a:latin typeface="+mn-lt"/>
              <a:cs typeface="Calibri"/>
            </a:rPr>
            <a:t>The workstream </a:t>
          </a:r>
          <a:r>
            <a:rPr lang="en-GB" sz="1100" b="0" i="0" u="none" strike="noStrike" baseline="0">
              <a:solidFill>
                <a:srgbClr val="FF0000"/>
              </a:solidFill>
              <a:latin typeface="+mn-lt"/>
              <a:cs typeface="Calibri"/>
            </a:rPr>
            <a:t>Senior Project Manager </a:t>
          </a:r>
          <a:r>
            <a:rPr lang="en-GB" sz="1100" b="0" i="0" u="none" strike="noStrike" baseline="0">
              <a:solidFill>
                <a:srgbClr val="000000"/>
              </a:solidFill>
              <a:latin typeface="+mn-lt"/>
              <a:cs typeface="Calibri"/>
            </a:rPr>
            <a:t>alongside the </a:t>
          </a:r>
          <a:r>
            <a:rPr lang="en-GB" sz="1100" b="0" i="0" u="none" strike="noStrike" baseline="0">
              <a:solidFill>
                <a:srgbClr val="FF0000"/>
              </a:solidFill>
              <a:latin typeface="+mn-lt"/>
              <a:cs typeface="Calibri"/>
            </a:rPr>
            <a:t>Workstream Lead </a:t>
          </a:r>
          <a:r>
            <a:rPr lang="en-GB" sz="1100" b="0" i="0" u="none" strike="noStrike" baseline="0">
              <a:solidFill>
                <a:srgbClr val="000000"/>
              </a:solidFill>
              <a:latin typeface="+mn-lt"/>
              <a:cs typeface="Calibri"/>
            </a:rPr>
            <a:t>will manage the document and submit it to the </a:t>
          </a:r>
          <a:r>
            <a:rPr lang="en-GB" sz="1100" b="0" i="0" u="none" strike="noStrike" baseline="0">
              <a:solidFill>
                <a:srgbClr val="FF0000"/>
              </a:solidFill>
              <a:latin typeface="+mn-lt"/>
              <a:cs typeface="Calibri"/>
            </a:rPr>
            <a:t>Programme PMO </a:t>
          </a:r>
          <a:r>
            <a:rPr lang="en-GB" sz="1100" b="0" i="0" u="none" strike="noStrike" baseline="0">
              <a:solidFill>
                <a:srgbClr val="000000"/>
              </a:solidFill>
              <a:latin typeface="+mn-lt"/>
              <a:cs typeface="Calibri"/>
            </a:rPr>
            <a:t>in alignment with the reporting structure - </a:t>
          </a:r>
          <a:r>
            <a:rPr lang="en-GB" sz="1100" b="0" i="0" u="none" strike="noStrike" baseline="0">
              <a:solidFill>
                <a:srgbClr val="FF0000"/>
              </a:solidFill>
              <a:latin typeface="+mn-lt"/>
              <a:cs typeface="Calibri"/>
            </a:rPr>
            <a:t>TBC</a:t>
          </a:r>
          <a:r>
            <a:rPr lang="en-GB" sz="1100" b="0" i="0" u="none" strike="noStrike" baseline="0">
              <a:solidFill>
                <a:srgbClr val="000000"/>
              </a:solidFill>
              <a:latin typeface="+mn-lt"/>
              <a:cs typeface="Calibri"/>
            </a:rPr>
            <a:t>, via an upload to </a:t>
          </a:r>
          <a:r>
            <a:rPr lang="en-GB" sz="1100" b="0" i="0" u="none" strike="noStrike" baseline="0">
              <a:solidFill>
                <a:srgbClr val="FF0000"/>
              </a:solidFill>
              <a:latin typeface="+mn-lt"/>
              <a:cs typeface="Calibri"/>
            </a:rPr>
            <a:t>XXX</a:t>
          </a:r>
          <a:r>
            <a:rPr lang="en-GB" sz="1100" b="0" i="0" u="none" strike="noStrike" baseline="0">
              <a:solidFill>
                <a:srgbClr val="000000"/>
              </a:solidFill>
              <a:latin typeface="+mn-lt"/>
              <a:cs typeface="Calibri"/>
            </a:rPr>
            <a:t>.</a:t>
          </a:r>
        </a:p>
        <a:p>
          <a:pPr algn="l" rtl="0">
            <a:defRPr sz="1000"/>
          </a:pPr>
          <a:r>
            <a:rPr lang="en-GB" sz="1100" b="0" i="0" u="none" strike="noStrike" baseline="0">
              <a:solidFill>
                <a:srgbClr val="000000"/>
              </a:solidFill>
              <a:latin typeface="+mn-lt"/>
              <a:cs typeface="Calibri"/>
            </a:rPr>
            <a:t>If you have any queries around this template please contact the </a:t>
          </a:r>
          <a:r>
            <a:rPr lang="en-GB" sz="1100" b="0" i="0" u="none" strike="noStrike" baseline="0">
              <a:solidFill>
                <a:srgbClr val="FF0000"/>
              </a:solidFill>
              <a:latin typeface="+mn-lt"/>
              <a:cs typeface="Calibri"/>
            </a:rPr>
            <a:t>XXX</a:t>
          </a:r>
          <a:r>
            <a:rPr lang="en-GB" sz="1100" b="0" i="0" u="none" strike="noStrike" baseline="0">
              <a:solidFill>
                <a:srgbClr val="000000"/>
              </a:solidFill>
              <a:latin typeface="+mn-lt"/>
              <a:cs typeface="Calibri"/>
            </a:rPr>
            <a:t> mailbox - </a:t>
          </a:r>
          <a:r>
            <a:rPr lang="en-GB" sz="1100" b="0" i="0" u="none" strike="noStrike" baseline="0">
              <a:solidFill>
                <a:srgbClr val="FF0000"/>
              </a:solidFill>
              <a:latin typeface="+mn-lt"/>
              <a:cs typeface="Calibri"/>
            </a:rPr>
            <a:t>xxx</a:t>
          </a:r>
        </a:p>
        <a:p>
          <a:pPr algn="l" rtl="0">
            <a:defRPr sz="1000"/>
          </a:pPr>
          <a:endParaRPr lang="en-GB" sz="1100" b="0" i="0" u="none" strike="noStrike" baseline="0">
            <a:solidFill>
              <a:srgbClr val="000000"/>
            </a:solidFill>
            <a:latin typeface="+mn-lt"/>
            <a:cs typeface="Calibri"/>
          </a:endParaRPr>
        </a:p>
        <a:p>
          <a:pPr algn="l" rtl="0">
            <a:defRPr sz="1000"/>
          </a:pPr>
          <a:r>
            <a:rPr lang="en-GB" sz="1100" b="0" i="0" u="none" strike="noStrike" baseline="0">
              <a:solidFill>
                <a:srgbClr val="000000"/>
              </a:solidFill>
              <a:latin typeface="+mn-lt"/>
              <a:cs typeface="Calibri"/>
            </a:rPr>
            <a:t>This page provides an overview of each worksheet within this pack and how it is to be used. The title of each worksheet provides a hyperlink directly to the relevant sheet.</a:t>
          </a:r>
        </a:p>
      </xdr:txBody>
    </xdr:sp>
    <xdr:clientData/>
  </xdr:twoCellAnchor>
  <xdr:twoCellAnchor editAs="oneCell">
    <xdr:from>
      <xdr:col>2</xdr:col>
      <xdr:colOff>66676</xdr:colOff>
      <xdr:row>1</xdr:row>
      <xdr:rowOff>28574</xdr:rowOff>
    </xdr:from>
    <xdr:to>
      <xdr:col>3</xdr:col>
      <xdr:colOff>561975</xdr:colOff>
      <xdr:row>3</xdr:row>
      <xdr:rowOff>149556</xdr:rowOff>
    </xdr:to>
    <xdr:pic>
      <xdr:nvPicPr>
        <xdr:cNvPr id="5" name="Picture 4">
          <a:extLst>
            <a:ext uri="{FF2B5EF4-FFF2-40B4-BE49-F238E27FC236}">
              <a16:creationId xmlns:a16="http://schemas.microsoft.com/office/drawing/2014/main" id="{FD7E6038-13B9-42E2-A20E-C211C0007B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6" y="57149"/>
          <a:ext cx="1444624" cy="482932"/>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139700</xdr:colOff>
      <xdr:row>0</xdr:row>
      <xdr:rowOff>0</xdr:rowOff>
    </xdr:from>
    <xdr:to>
      <xdr:col>2</xdr:col>
      <xdr:colOff>514350</xdr:colOff>
      <xdr:row>1</xdr:row>
      <xdr:rowOff>302039</xdr:rowOff>
    </xdr:to>
    <xdr:pic>
      <xdr:nvPicPr>
        <xdr:cNvPr id="3" name="Picture 2">
          <a:extLst>
            <a:ext uri="{FF2B5EF4-FFF2-40B4-BE49-F238E27FC236}">
              <a16:creationId xmlns:a16="http://schemas.microsoft.com/office/drawing/2014/main" id="{F556413E-9A71-40D6-BB7D-837C7FEE74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700" y="0"/>
          <a:ext cx="1631950" cy="5020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4</xdr:row>
      <xdr:rowOff>167640</xdr:rowOff>
    </xdr:from>
    <xdr:to>
      <xdr:col>6</xdr:col>
      <xdr:colOff>982980</xdr:colOff>
      <xdr:row>6</xdr:row>
      <xdr:rowOff>60960</xdr:rowOff>
    </xdr:to>
    <xdr:sp macro="" textlink="">
      <xdr:nvSpPr>
        <xdr:cNvPr id="3" name="Text Box 1">
          <a:extLst>
            <a:ext uri="{FF2B5EF4-FFF2-40B4-BE49-F238E27FC236}">
              <a16:creationId xmlns:a16="http://schemas.microsoft.com/office/drawing/2014/main" id="{00000000-0008-0000-0300-000003000000}"/>
            </a:ext>
          </a:extLst>
        </xdr:cNvPr>
        <xdr:cNvSpPr txBox="1">
          <a:spLocks noChangeArrowheads="1"/>
        </xdr:cNvSpPr>
      </xdr:nvSpPr>
      <xdr:spPr bwMode="auto">
        <a:xfrm>
          <a:off x="106680" y="845820"/>
          <a:ext cx="9448800" cy="25908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GB" sz="1100" b="0" i="0" u="none" strike="noStrike" baseline="0">
              <a:solidFill>
                <a:srgbClr val="000000"/>
              </a:solidFill>
              <a:latin typeface="Calibri"/>
              <a:cs typeface="Calibri"/>
            </a:rPr>
            <a:t>This worksheet provides detailed information on each data field contained in each worksheet and how they are to be completed.</a:t>
          </a:r>
          <a:endParaRPr lang="en-GB" sz="1100" b="0" i="0" u="none" strike="noStrike" baseline="0">
            <a:solidFill>
              <a:srgbClr val="000000"/>
            </a:solidFill>
            <a:latin typeface="+mn-lt"/>
            <a:cs typeface="Calibri"/>
          </a:endParaRPr>
        </a:p>
      </xdr:txBody>
    </xdr:sp>
    <xdr:clientData/>
  </xdr:twoCellAnchor>
  <xdr:twoCellAnchor editAs="oneCell">
    <xdr:from>
      <xdr:col>2</xdr:col>
      <xdr:colOff>0</xdr:colOff>
      <xdr:row>1</xdr:row>
      <xdr:rowOff>47625</xdr:rowOff>
    </xdr:from>
    <xdr:to>
      <xdr:col>3</xdr:col>
      <xdr:colOff>762</xdr:colOff>
      <xdr:row>3</xdr:row>
      <xdr:rowOff>158750</xdr:rowOff>
    </xdr:to>
    <xdr:pic>
      <xdr:nvPicPr>
        <xdr:cNvPr id="5" name="Picture 4">
          <a:extLst>
            <a:ext uri="{FF2B5EF4-FFF2-40B4-BE49-F238E27FC236}">
              <a16:creationId xmlns:a16="http://schemas.microsoft.com/office/drawing/2014/main" id="{760D4C55-29ED-4C9D-B4FD-D0C21205D5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85725"/>
          <a:ext cx="1435862" cy="4762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437321</xdr:colOff>
      <xdr:row>4</xdr:row>
      <xdr:rowOff>87464</xdr:rowOff>
    </xdr:from>
    <xdr:to>
      <xdr:col>2</xdr:col>
      <xdr:colOff>197217</xdr:colOff>
      <xdr:row>6</xdr:row>
      <xdr:rowOff>101801</xdr:rowOff>
    </xdr:to>
    <xdr:sp macro="" textlink="">
      <xdr:nvSpPr>
        <xdr:cNvPr id="3" name="Oval 2">
          <a:extLst>
            <a:ext uri="{FF2B5EF4-FFF2-40B4-BE49-F238E27FC236}">
              <a16:creationId xmlns:a16="http://schemas.microsoft.com/office/drawing/2014/main" id="{00000000-0008-0000-0400-000003000000}"/>
            </a:ext>
          </a:extLst>
        </xdr:cNvPr>
        <xdr:cNvSpPr/>
      </xdr:nvSpPr>
      <xdr:spPr>
        <a:xfrm>
          <a:off x="505901" y="811364"/>
          <a:ext cx="392356" cy="380097"/>
        </a:xfrm>
        <a:prstGeom prst="ellipse">
          <a:avLst/>
        </a:prstGeom>
        <a:solidFill>
          <a:srgbClr val="00B050"/>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437321</xdr:colOff>
      <xdr:row>4</xdr:row>
      <xdr:rowOff>87464</xdr:rowOff>
    </xdr:from>
    <xdr:to>
      <xdr:col>11</xdr:col>
      <xdr:colOff>197217</xdr:colOff>
      <xdr:row>6</xdr:row>
      <xdr:rowOff>101801</xdr:rowOff>
    </xdr:to>
    <xdr:sp macro="" textlink="">
      <xdr:nvSpPr>
        <xdr:cNvPr id="4" name="Oval 3">
          <a:extLst>
            <a:ext uri="{FF2B5EF4-FFF2-40B4-BE49-F238E27FC236}">
              <a16:creationId xmlns:a16="http://schemas.microsoft.com/office/drawing/2014/main" id="{00000000-0008-0000-0400-000004000000}"/>
            </a:ext>
          </a:extLst>
        </xdr:cNvPr>
        <xdr:cNvSpPr/>
      </xdr:nvSpPr>
      <xdr:spPr>
        <a:xfrm>
          <a:off x="5527481" y="811364"/>
          <a:ext cx="392356" cy="380097"/>
        </a:xfrm>
        <a:prstGeom prst="ellipse">
          <a:avLst/>
        </a:prstGeom>
        <a:solidFill>
          <a:srgbClr val="00B050"/>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xdr:col>
      <xdr:colOff>57150</xdr:colOff>
      <xdr:row>0</xdr:row>
      <xdr:rowOff>38100</xdr:rowOff>
    </xdr:from>
    <xdr:to>
      <xdr:col>2</xdr:col>
      <xdr:colOff>581025</xdr:colOff>
      <xdr:row>1</xdr:row>
      <xdr:rowOff>238845</xdr:rowOff>
    </xdr:to>
    <xdr:pic>
      <xdr:nvPicPr>
        <xdr:cNvPr id="5" name="Picture 4">
          <a:extLst>
            <a:ext uri="{FF2B5EF4-FFF2-40B4-BE49-F238E27FC236}">
              <a16:creationId xmlns:a16="http://schemas.microsoft.com/office/drawing/2014/main" id="{B6F0A1B4-A0EA-4559-B2A1-04359A97C0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5" y="38100"/>
          <a:ext cx="1143000" cy="3817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424997</xdr:colOff>
      <xdr:row>0</xdr:row>
      <xdr:rowOff>25949</xdr:rowOff>
    </xdr:from>
    <xdr:to>
      <xdr:col>2</xdr:col>
      <xdr:colOff>1196521</xdr:colOff>
      <xdr:row>2</xdr:row>
      <xdr:rowOff>125206</xdr:rowOff>
    </xdr:to>
    <xdr:pic>
      <xdr:nvPicPr>
        <xdr:cNvPr id="3" name="Picture 2">
          <a:extLst>
            <a:ext uri="{FF2B5EF4-FFF2-40B4-BE49-F238E27FC236}">
              <a16:creationId xmlns:a16="http://schemas.microsoft.com/office/drawing/2014/main" id="{E02F8ECE-E0AA-4A92-9075-38838313A7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0247" y="25949"/>
          <a:ext cx="2054678" cy="708403"/>
        </a:xfrm>
        <a:prstGeom prst="rect">
          <a:avLst/>
        </a:prstGeom>
      </xdr:spPr>
    </xdr:pic>
    <xdr:clientData/>
  </xdr:twoCellAnchor>
  <xdr:twoCellAnchor editAs="oneCell">
    <xdr:from>
      <xdr:col>1</xdr:col>
      <xdr:colOff>444954</xdr:colOff>
      <xdr:row>0</xdr:row>
      <xdr:rowOff>32299</xdr:rowOff>
    </xdr:from>
    <xdr:to>
      <xdr:col>2</xdr:col>
      <xdr:colOff>1248228</xdr:colOff>
      <xdr:row>2</xdr:row>
      <xdr:rowOff>143329</xdr:rowOff>
    </xdr:to>
    <xdr:pic>
      <xdr:nvPicPr>
        <xdr:cNvPr id="4" name="Picture 3">
          <a:extLst>
            <a:ext uri="{FF2B5EF4-FFF2-40B4-BE49-F238E27FC236}">
              <a16:creationId xmlns:a16="http://schemas.microsoft.com/office/drawing/2014/main" id="{20A69269-A6B9-4A2A-9C14-814EE582F5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3379" y="29124"/>
          <a:ext cx="2082799" cy="72063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424997</xdr:colOff>
      <xdr:row>0</xdr:row>
      <xdr:rowOff>25949</xdr:rowOff>
    </xdr:from>
    <xdr:to>
      <xdr:col>2</xdr:col>
      <xdr:colOff>1196521</xdr:colOff>
      <xdr:row>2</xdr:row>
      <xdr:rowOff>125206</xdr:rowOff>
    </xdr:to>
    <xdr:pic>
      <xdr:nvPicPr>
        <xdr:cNvPr id="2" name="Picture 2">
          <a:extLst>
            <a:ext uri="{FF2B5EF4-FFF2-40B4-BE49-F238E27FC236}">
              <a16:creationId xmlns:a16="http://schemas.microsoft.com/office/drawing/2014/main" id="{BE110D44-D452-46EE-877C-0FB1C4AB86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0247" y="25949"/>
          <a:ext cx="2000249" cy="708857"/>
        </a:xfrm>
        <a:prstGeom prst="rect">
          <a:avLst/>
        </a:prstGeom>
      </xdr:spPr>
    </xdr:pic>
    <xdr:clientData/>
  </xdr:twoCellAnchor>
  <xdr:twoCellAnchor editAs="oneCell">
    <xdr:from>
      <xdr:col>1</xdr:col>
      <xdr:colOff>444954</xdr:colOff>
      <xdr:row>0</xdr:row>
      <xdr:rowOff>32299</xdr:rowOff>
    </xdr:from>
    <xdr:to>
      <xdr:col>2</xdr:col>
      <xdr:colOff>1248228</xdr:colOff>
      <xdr:row>2</xdr:row>
      <xdr:rowOff>143329</xdr:rowOff>
    </xdr:to>
    <xdr:pic>
      <xdr:nvPicPr>
        <xdr:cNvPr id="3" name="Picture 3">
          <a:extLst>
            <a:ext uri="{FF2B5EF4-FFF2-40B4-BE49-F238E27FC236}">
              <a16:creationId xmlns:a16="http://schemas.microsoft.com/office/drawing/2014/main" id="{C6A6CC16-8B26-46F2-B497-2D26F6930072}"/>
            </a:ext>
            <a:ext uri="{147F2762-F138-4A5C-976F-8EAC2B608ADB}">
              <a16:predDERef xmlns:a16="http://schemas.microsoft.com/office/drawing/2014/main" pred="{BE110D44-D452-46EE-877C-0FB1C4AB86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0204" y="32299"/>
          <a:ext cx="2031999" cy="72063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424997</xdr:colOff>
      <xdr:row>0</xdr:row>
      <xdr:rowOff>25949</xdr:rowOff>
    </xdr:from>
    <xdr:to>
      <xdr:col>2</xdr:col>
      <xdr:colOff>1117146</xdr:colOff>
      <xdr:row>2</xdr:row>
      <xdr:rowOff>122031</xdr:rowOff>
    </xdr:to>
    <xdr:pic>
      <xdr:nvPicPr>
        <xdr:cNvPr id="2" name="Picture 1">
          <a:extLst>
            <a:ext uri="{FF2B5EF4-FFF2-40B4-BE49-F238E27FC236}">
              <a16:creationId xmlns:a16="http://schemas.microsoft.com/office/drawing/2014/main" id="{7EBA4915-7BBA-47B0-AE6F-967F64E24A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0247" y="25949"/>
          <a:ext cx="1978024" cy="705682"/>
        </a:xfrm>
        <a:prstGeom prst="rect">
          <a:avLst/>
        </a:prstGeom>
      </xdr:spPr>
    </xdr:pic>
    <xdr:clientData/>
  </xdr:twoCellAnchor>
  <xdr:twoCellAnchor editAs="oneCell">
    <xdr:from>
      <xdr:col>1</xdr:col>
      <xdr:colOff>444954</xdr:colOff>
      <xdr:row>0</xdr:row>
      <xdr:rowOff>32299</xdr:rowOff>
    </xdr:from>
    <xdr:to>
      <xdr:col>2</xdr:col>
      <xdr:colOff>1134986</xdr:colOff>
      <xdr:row>2</xdr:row>
      <xdr:rowOff>140154</xdr:rowOff>
    </xdr:to>
    <xdr:pic>
      <xdr:nvPicPr>
        <xdr:cNvPr id="3" name="Picture 2">
          <a:extLst>
            <a:ext uri="{FF2B5EF4-FFF2-40B4-BE49-F238E27FC236}">
              <a16:creationId xmlns:a16="http://schemas.microsoft.com/office/drawing/2014/main" id="{DF3C9B06-BA8D-4806-B618-A93112D3659E}"/>
            </a:ext>
            <a:ext uri="{147F2762-F138-4A5C-976F-8EAC2B608ADB}">
              <a16:predDERef xmlns:a16="http://schemas.microsoft.com/office/drawing/2014/main" pred="{7EBA4915-7BBA-47B0-AE6F-967F64E24A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0204" y="32299"/>
          <a:ext cx="1975907" cy="71745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kpmgoneuk.sharepoint.com/Users/dperera4/AppData/Local/Microsoft/Windows/INetCache/Content.Outlook/RMRWJNOE/Copy%20of%202020%2003%2016%20Probation%20Reform%20Decisions%20Form%20Template%20MASTER_v5%20(002)%20SK%20Update%20v0.1%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isions Register"/>
      <sheetName val="Decision Register MASTER"/>
      <sheetName val="OBC Decisions"/>
      <sheetName val="Data Definitions"/>
    </sheetNames>
    <sheetDataSet>
      <sheetData sheetId="0"/>
      <sheetData sheetId="1"/>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MilestoneSummary" displayName="MilestoneSummary" ref="I1:I4" totalsRowShown="0">
  <autoFilter ref="I1:I4" xr:uid="{00000000-0009-0000-0100-000005000000}"/>
  <tableColumns count="1">
    <tableColumn id="1" xr3:uid="{00000000-0010-0000-0000-000001000000}" name="MASS Level"/>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Plan" displayName="Plan" ref="A8:B10" totalsRowShown="0">
  <autoFilter ref="A8:B10" xr:uid="{00000000-0009-0000-0100-000006000000}"/>
  <tableColumns count="2">
    <tableColumn id="1" xr3:uid="{00000000-0010-0000-0100-000001000000}" name="Plan - Critical"/>
    <tableColumn id="2" xr3:uid="{00000000-0010-0000-0100-000002000000}" name="Plan - Baselin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2000000}" name="Table7" displayName="Table7" ref="D8:D10" totalsRowShown="0">
  <autoFilter ref="D8:D10" xr:uid="{00000000-0009-0000-0100-000007000000}"/>
  <tableColumns count="1">
    <tableColumn id="1" xr3:uid="{00000000-0010-0000-0200-000001000000}" name="Dependencies - Critical"/>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3000000}" name="Change" displayName="Change" ref="F8:F11" totalsRowShown="0">
  <autoFilter ref="F8:F11" xr:uid="{00000000-0009-0000-0100-000008000000}"/>
  <tableColumns count="1">
    <tableColumn id="1" xr3:uid="{00000000-0010-0000-0300-000001000000}" name="Change - Statu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Requirements" displayName="Requirements" ref="H8:H12" totalsRowShown="0">
  <autoFilter ref="H8:H12" xr:uid="{00000000-0009-0000-0100-000009000000}"/>
  <tableColumns count="1">
    <tableColumn id="1" xr3:uid="{00000000-0010-0000-0400-000001000000}" name="Day1 MoSCoW"/>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RiskStatus4" displayName="RiskStatus4" ref="A1:A4" totalsRowShown="0">
  <autoFilter ref="A1:A4" xr:uid="{00000000-0009-0000-0100-000003000000}"/>
  <tableColumns count="1">
    <tableColumn id="1" xr3:uid="{00000000-0010-0000-0500-000001000000}" name="Risk Status"/>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6000000}" name="Decisions5" displayName="Decisions5" ref="C1:G5" totalsRowShown="0">
  <autoFilter ref="C1:G5" xr:uid="{00000000-0009-0000-0100-000004000000}"/>
  <tableColumns count="5">
    <tableColumn id="1" xr3:uid="{00000000-0010-0000-0600-000001000000}" name="Decision Status"/>
    <tableColumn id="5" xr3:uid="{00000000-0010-0000-0600-000005000000}" name="Type of Decision"/>
    <tableColumn id="2" xr3:uid="{00000000-0010-0000-0600-000002000000}" name="Decision Impact"/>
    <tableColumn id="3" xr3:uid="{00000000-0010-0000-0600-000003000000}" name="Decision Priority"/>
    <tableColumn id="4" xr3:uid="{00000000-0010-0000-0600-000004000000}" name="Decision needed"/>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8.xml"/><Relationship Id="rId1" Type="http://schemas.openxmlformats.org/officeDocument/2006/relationships/printerSettings" Target="../printerSettings/printerSettings17.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1.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2.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24.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5.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6.bin"/></Relationships>
</file>

<file path=xl/worksheets/_rels/sheet43.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52"/>
  <sheetViews>
    <sheetView workbookViewId="0">
      <selection activeCell="B149" sqref="B149"/>
    </sheetView>
  </sheetViews>
  <sheetFormatPr defaultRowHeight="14.45"/>
  <cols>
    <col min="1" max="1" width="21.85546875" customWidth="1"/>
    <col min="2" max="2" width="34.85546875" customWidth="1"/>
    <col min="3" max="6" width="21.85546875" customWidth="1"/>
  </cols>
  <sheetData>
    <row r="1" spans="1:6" s="23" customFormat="1" ht="63.6" customHeight="1">
      <c r="A1" s="24" t="s">
        <v>0</v>
      </c>
      <c r="B1" s="24" t="s">
        <v>1</v>
      </c>
      <c r="C1" s="24" t="s">
        <v>2</v>
      </c>
      <c r="D1" s="24" t="s">
        <v>3</v>
      </c>
      <c r="E1" s="24" t="s">
        <v>4</v>
      </c>
      <c r="F1" s="24" t="s">
        <v>5</v>
      </c>
    </row>
    <row r="2" spans="1:6" s="23" customFormat="1">
      <c r="A2" s="25"/>
      <c r="B2" s="27" t="s">
        <v>6</v>
      </c>
      <c r="C2" s="9" t="s">
        <v>7</v>
      </c>
      <c r="D2" s="9" t="s">
        <v>8</v>
      </c>
      <c r="E2" s="9" t="s">
        <v>8</v>
      </c>
      <c r="F2" s="26">
        <v>0</v>
      </c>
    </row>
    <row r="3" spans="1:6">
      <c r="A3" s="3" t="s">
        <v>9</v>
      </c>
      <c r="B3" s="3" t="s">
        <v>10</v>
      </c>
      <c r="C3" s="3" t="s">
        <v>11</v>
      </c>
      <c r="D3" s="3" t="s">
        <v>12</v>
      </c>
      <c r="E3" s="3" t="s">
        <v>13</v>
      </c>
      <c r="F3" s="4">
        <v>0</v>
      </c>
    </row>
    <row r="4" spans="1:6" ht="29.1">
      <c r="A4" s="6" t="s">
        <v>14</v>
      </c>
      <c r="B4" s="6" t="s">
        <v>15</v>
      </c>
      <c r="C4" s="6" t="s">
        <v>16</v>
      </c>
      <c r="D4" s="6" t="s">
        <v>17</v>
      </c>
      <c r="E4" s="6" t="s">
        <v>17</v>
      </c>
      <c r="F4" s="7">
        <v>0</v>
      </c>
    </row>
    <row r="5" spans="1:6">
      <c r="A5" s="6" t="s">
        <v>18</v>
      </c>
      <c r="B5" s="6" t="s">
        <v>19</v>
      </c>
      <c r="C5" s="6" t="s">
        <v>16</v>
      </c>
      <c r="D5" s="6" t="s">
        <v>12</v>
      </c>
      <c r="E5" s="6" t="s">
        <v>12</v>
      </c>
      <c r="F5" s="7">
        <v>1</v>
      </c>
    </row>
    <row r="6" spans="1:6">
      <c r="A6" s="6" t="s">
        <v>20</v>
      </c>
      <c r="B6" s="6" t="s">
        <v>21</v>
      </c>
      <c r="C6" s="6" t="s">
        <v>16</v>
      </c>
      <c r="D6" s="6" t="s">
        <v>22</v>
      </c>
      <c r="E6" s="6" t="s">
        <v>22</v>
      </c>
      <c r="F6" s="7">
        <v>1</v>
      </c>
    </row>
    <row r="7" spans="1:6">
      <c r="A7" s="6" t="s">
        <v>23</v>
      </c>
      <c r="B7" s="6" t="s">
        <v>24</v>
      </c>
      <c r="C7" s="6" t="s">
        <v>16</v>
      </c>
      <c r="D7" s="6" t="s">
        <v>25</v>
      </c>
      <c r="E7" s="6" t="s">
        <v>25</v>
      </c>
      <c r="F7" s="7">
        <v>0</v>
      </c>
    </row>
    <row r="8" spans="1:6">
      <c r="A8" s="6" t="s">
        <v>26</v>
      </c>
      <c r="B8" s="6" t="s">
        <v>27</v>
      </c>
      <c r="C8" s="6" t="s">
        <v>16</v>
      </c>
      <c r="D8" s="6" t="s">
        <v>28</v>
      </c>
      <c r="E8" s="6" t="s">
        <v>28</v>
      </c>
      <c r="F8" s="7">
        <v>0</v>
      </c>
    </row>
    <row r="9" spans="1:6">
      <c r="A9" s="6" t="s">
        <v>29</v>
      </c>
      <c r="B9" s="6" t="s">
        <v>30</v>
      </c>
      <c r="C9" s="6" t="s">
        <v>16</v>
      </c>
      <c r="D9" s="6" t="s">
        <v>31</v>
      </c>
      <c r="E9" s="6" t="s">
        <v>31</v>
      </c>
      <c r="F9" s="7">
        <v>0</v>
      </c>
    </row>
    <row r="10" spans="1:6">
      <c r="A10" s="6" t="s">
        <v>32</v>
      </c>
      <c r="B10" s="6" t="s">
        <v>33</v>
      </c>
      <c r="C10" s="6" t="s">
        <v>16</v>
      </c>
      <c r="D10" s="6" t="s">
        <v>34</v>
      </c>
      <c r="E10" s="6" t="s">
        <v>34</v>
      </c>
      <c r="F10" s="7">
        <v>0</v>
      </c>
    </row>
    <row r="11" spans="1:6">
      <c r="A11" s="6" t="s">
        <v>35</v>
      </c>
      <c r="B11" s="6" t="s">
        <v>36</v>
      </c>
      <c r="C11" s="6" t="s">
        <v>16</v>
      </c>
      <c r="D11" s="6" t="s">
        <v>37</v>
      </c>
      <c r="E11" s="6" t="s">
        <v>37</v>
      </c>
      <c r="F11" s="7">
        <v>0</v>
      </c>
    </row>
    <row r="12" spans="1:6">
      <c r="A12" s="6" t="s">
        <v>38</v>
      </c>
      <c r="B12" s="6" t="s">
        <v>39</v>
      </c>
      <c r="C12" s="6" t="s">
        <v>16</v>
      </c>
      <c r="D12" s="6" t="s">
        <v>40</v>
      </c>
      <c r="E12" s="6" t="s">
        <v>40</v>
      </c>
      <c r="F12" s="7">
        <v>0</v>
      </c>
    </row>
    <row r="13" spans="1:6">
      <c r="A13" s="6" t="s">
        <v>41</v>
      </c>
      <c r="B13" s="6" t="s">
        <v>42</v>
      </c>
      <c r="C13" s="6" t="s">
        <v>16</v>
      </c>
      <c r="D13" s="6" t="s">
        <v>13</v>
      </c>
      <c r="E13" s="6" t="s">
        <v>13</v>
      </c>
      <c r="F13" s="7">
        <v>0</v>
      </c>
    </row>
    <row r="14" spans="1:6">
      <c r="A14" s="3" t="s">
        <v>43</v>
      </c>
      <c r="B14" s="3" t="s">
        <v>44</v>
      </c>
      <c r="C14" s="3" t="s">
        <v>45</v>
      </c>
      <c r="D14" s="3" t="s">
        <v>46</v>
      </c>
      <c r="E14" s="3" t="s">
        <v>47</v>
      </c>
      <c r="F14" s="4">
        <v>0</v>
      </c>
    </row>
    <row r="15" spans="1:6" ht="29.1">
      <c r="A15" s="8" t="s">
        <v>48</v>
      </c>
      <c r="B15" s="8" t="s">
        <v>49</v>
      </c>
      <c r="C15" s="8" t="s">
        <v>16</v>
      </c>
      <c r="D15" s="8" t="s">
        <v>50</v>
      </c>
      <c r="E15" s="8" t="s">
        <v>50</v>
      </c>
      <c r="F15" s="7">
        <v>1</v>
      </c>
    </row>
    <row r="16" spans="1:6">
      <c r="A16" s="8" t="s">
        <v>51</v>
      </c>
      <c r="B16" s="8" t="s">
        <v>52</v>
      </c>
      <c r="C16" s="8" t="s">
        <v>16</v>
      </c>
      <c r="D16" s="8" t="s">
        <v>53</v>
      </c>
      <c r="E16" s="8" t="s">
        <v>53</v>
      </c>
      <c r="F16" s="7">
        <v>1</v>
      </c>
    </row>
    <row r="17" spans="1:6">
      <c r="A17" s="8" t="s">
        <v>54</v>
      </c>
      <c r="B17" s="8" t="s">
        <v>55</v>
      </c>
      <c r="C17" s="8" t="s">
        <v>16</v>
      </c>
      <c r="D17" s="8" t="s">
        <v>56</v>
      </c>
      <c r="E17" s="8" t="s">
        <v>56</v>
      </c>
      <c r="F17" s="7">
        <v>1</v>
      </c>
    </row>
    <row r="18" spans="1:6">
      <c r="A18" s="8" t="s">
        <v>57</v>
      </c>
      <c r="B18" s="8" t="s">
        <v>58</v>
      </c>
      <c r="C18" s="8" t="s">
        <v>16</v>
      </c>
      <c r="D18" s="8" t="s">
        <v>59</v>
      </c>
      <c r="E18" s="8" t="s">
        <v>59</v>
      </c>
      <c r="F18" s="7">
        <v>1</v>
      </c>
    </row>
    <row r="19" spans="1:6">
      <c r="A19" s="8" t="s">
        <v>60</v>
      </c>
      <c r="B19" s="8" t="s">
        <v>61</v>
      </c>
      <c r="C19" s="8" t="s">
        <v>16</v>
      </c>
      <c r="D19" s="8" t="s">
        <v>62</v>
      </c>
      <c r="E19" s="8" t="s">
        <v>62</v>
      </c>
      <c r="F19" s="7">
        <v>1</v>
      </c>
    </row>
    <row r="20" spans="1:6">
      <c r="A20" s="8" t="s">
        <v>63</v>
      </c>
      <c r="B20" s="8" t="s">
        <v>64</v>
      </c>
      <c r="C20" s="8" t="s">
        <v>16</v>
      </c>
      <c r="D20" s="8" t="s">
        <v>65</v>
      </c>
      <c r="E20" s="8" t="s">
        <v>65</v>
      </c>
      <c r="F20" s="7">
        <v>1</v>
      </c>
    </row>
    <row r="21" spans="1:6" ht="29.1">
      <c r="A21" s="8" t="s">
        <v>66</v>
      </c>
      <c r="B21" s="8" t="s">
        <v>67</v>
      </c>
      <c r="C21" s="8" t="s">
        <v>16</v>
      </c>
      <c r="D21" s="8" t="s">
        <v>68</v>
      </c>
      <c r="E21" s="8" t="s">
        <v>68</v>
      </c>
      <c r="F21" s="7">
        <v>1</v>
      </c>
    </row>
    <row r="22" spans="1:6">
      <c r="A22" s="8" t="s">
        <v>69</v>
      </c>
      <c r="B22" s="8" t="s">
        <v>70</v>
      </c>
      <c r="C22" s="8" t="s">
        <v>16</v>
      </c>
      <c r="D22" s="8" t="s">
        <v>68</v>
      </c>
      <c r="E22" s="8" t="s">
        <v>68</v>
      </c>
      <c r="F22" s="7">
        <v>1</v>
      </c>
    </row>
    <row r="23" spans="1:6" ht="29.1">
      <c r="A23" s="8" t="s">
        <v>71</v>
      </c>
      <c r="B23" s="8" t="s">
        <v>72</v>
      </c>
      <c r="C23" s="8" t="s">
        <v>16</v>
      </c>
      <c r="D23" s="8" t="s">
        <v>73</v>
      </c>
      <c r="E23" s="8" t="s">
        <v>73</v>
      </c>
      <c r="F23" s="7">
        <v>1</v>
      </c>
    </row>
    <row r="24" spans="1:6">
      <c r="A24" s="8" t="s">
        <v>74</v>
      </c>
      <c r="B24" s="8" t="s">
        <v>75</v>
      </c>
      <c r="C24" s="8" t="s">
        <v>16</v>
      </c>
      <c r="D24" s="8" t="s">
        <v>76</v>
      </c>
      <c r="E24" s="8" t="s">
        <v>76</v>
      </c>
      <c r="F24" s="7">
        <v>1</v>
      </c>
    </row>
    <row r="25" spans="1:6">
      <c r="A25" s="8" t="s">
        <v>77</v>
      </c>
      <c r="B25" s="8" t="s">
        <v>78</v>
      </c>
      <c r="C25" s="8" t="s">
        <v>16</v>
      </c>
      <c r="D25" s="8" t="s">
        <v>76</v>
      </c>
      <c r="E25" s="8" t="s">
        <v>76</v>
      </c>
      <c r="F25" s="7">
        <v>1</v>
      </c>
    </row>
    <row r="26" spans="1:6" ht="29.1">
      <c r="A26" s="8" t="s">
        <v>79</v>
      </c>
      <c r="B26" s="8" t="s">
        <v>80</v>
      </c>
      <c r="C26" s="8" t="s">
        <v>16</v>
      </c>
      <c r="D26" s="8" t="s">
        <v>81</v>
      </c>
      <c r="E26" s="8" t="s">
        <v>81</v>
      </c>
      <c r="F26" s="7">
        <v>0</v>
      </c>
    </row>
    <row r="27" spans="1:6" ht="29.1">
      <c r="A27" s="8" t="s">
        <v>82</v>
      </c>
      <c r="B27" s="8" t="s">
        <v>83</v>
      </c>
      <c r="C27" s="8" t="s">
        <v>16</v>
      </c>
      <c r="D27" s="8" t="s">
        <v>25</v>
      </c>
      <c r="E27" s="8" t="s">
        <v>25</v>
      </c>
      <c r="F27" s="7">
        <v>0</v>
      </c>
    </row>
    <row r="28" spans="1:6" ht="29.1">
      <c r="A28" s="8" t="s">
        <v>84</v>
      </c>
      <c r="B28" s="8" t="s">
        <v>85</v>
      </c>
      <c r="C28" s="8" t="s">
        <v>16</v>
      </c>
      <c r="D28" s="8" t="s">
        <v>25</v>
      </c>
      <c r="E28" s="8" t="s">
        <v>25</v>
      </c>
      <c r="F28" s="7">
        <v>0</v>
      </c>
    </row>
    <row r="29" spans="1:6">
      <c r="A29" s="8" t="s">
        <v>86</v>
      </c>
      <c r="B29" s="8" t="s">
        <v>87</v>
      </c>
      <c r="C29" s="8" t="s">
        <v>16</v>
      </c>
      <c r="D29" s="8" t="s">
        <v>88</v>
      </c>
      <c r="E29" s="8" t="s">
        <v>88</v>
      </c>
      <c r="F29" s="7">
        <v>0</v>
      </c>
    </row>
    <row r="30" spans="1:6">
      <c r="A30" s="8" t="s">
        <v>89</v>
      </c>
      <c r="B30" s="8" t="s">
        <v>90</v>
      </c>
      <c r="C30" s="8" t="s">
        <v>16</v>
      </c>
      <c r="D30" s="8" t="s">
        <v>91</v>
      </c>
      <c r="E30" s="8" t="s">
        <v>91</v>
      </c>
      <c r="F30" s="7">
        <v>0</v>
      </c>
    </row>
    <row r="31" spans="1:6">
      <c r="A31" s="8" t="s">
        <v>92</v>
      </c>
      <c r="B31" s="8" t="s">
        <v>93</v>
      </c>
      <c r="C31" s="8" t="s">
        <v>16</v>
      </c>
      <c r="D31" s="8" t="s">
        <v>94</v>
      </c>
      <c r="E31" s="8" t="s">
        <v>94</v>
      </c>
      <c r="F31" s="7">
        <v>0</v>
      </c>
    </row>
    <row r="32" spans="1:6">
      <c r="A32" s="8" t="s">
        <v>95</v>
      </c>
      <c r="B32" s="8" t="s">
        <v>96</v>
      </c>
      <c r="C32" s="8" t="s">
        <v>16</v>
      </c>
      <c r="D32" s="8" t="s">
        <v>97</v>
      </c>
      <c r="E32" s="8" t="s">
        <v>97</v>
      </c>
      <c r="F32" s="7">
        <v>0</v>
      </c>
    </row>
    <row r="33" spans="1:6">
      <c r="A33" s="8" t="s">
        <v>98</v>
      </c>
      <c r="B33" s="8" t="s">
        <v>99</v>
      </c>
      <c r="C33" s="8" t="s">
        <v>16</v>
      </c>
      <c r="D33" s="8" t="s">
        <v>100</v>
      </c>
      <c r="E33" s="8" t="s">
        <v>100</v>
      </c>
      <c r="F33" s="7">
        <v>0</v>
      </c>
    </row>
    <row r="34" spans="1:6">
      <c r="A34" s="1" t="s">
        <v>101</v>
      </c>
      <c r="B34" s="1" t="s">
        <v>102</v>
      </c>
      <c r="C34" s="1" t="s">
        <v>103</v>
      </c>
      <c r="D34" s="1" t="s">
        <v>104</v>
      </c>
      <c r="E34" s="1" t="s">
        <v>105</v>
      </c>
      <c r="F34" s="2">
        <v>7.0000000000000007E-2</v>
      </c>
    </row>
    <row r="35" spans="1:6">
      <c r="A35" s="10" t="s">
        <v>106</v>
      </c>
      <c r="B35" s="10" t="s">
        <v>107</v>
      </c>
      <c r="C35" s="3" t="s">
        <v>108</v>
      </c>
      <c r="D35" s="3" t="s">
        <v>109</v>
      </c>
      <c r="E35" s="3" t="s">
        <v>110</v>
      </c>
      <c r="F35" s="4">
        <v>0</v>
      </c>
    </row>
    <row r="36" spans="1:6">
      <c r="A36" s="11" t="s">
        <v>111</v>
      </c>
      <c r="B36" s="11" t="s">
        <v>112</v>
      </c>
      <c r="C36" s="11" t="s">
        <v>16</v>
      </c>
      <c r="D36" s="11" t="s">
        <v>113</v>
      </c>
      <c r="E36" s="11" t="s">
        <v>113</v>
      </c>
      <c r="F36" s="7">
        <v>0</v>
      </c>
    </row>
    <row r="37" spans="1:6">
      <c r="A37" s="11" t="s">
        <v>114</v>
      </c>
      <c r="B37" s="11" t="s">
        <v>115</v>
      </c>
      <c r="C37" s="11" t="s">
        <v>16</v>
      </c>
      <c r="D37" s="11" t="s">
        <v>116</v>
      </c>
      <c r="E37" s="11" t="s">
        <v>116</v>
      </c>
      <c r="F37" s="7">
        <v>0</v>
      </c>
    </row>
    <row r="38" spans="1:6">
      <c r="A38" s="11" t="s">
        <v>117</v>
      </c>
      <c r="B38" s="11" t="s">
        <v>118</v>
      </c>
      <c r="C38" s="11" t="s">
        <v>16</v>
      </c>
      <c r="D38" s="11" t="s">
        <v>119</v>
      </c>
      <c r="E38" s="11" t="s">
        <v>119</v>
      </c>
      <c r="F38" s="7">
        <v>0</v>
      </c>
    </row>
    <row r="39" spans="1:6">
      <c r="A39" s="11" t="s">
        <v>120</v>
      </c>
      <c r="B39" s="11" t="s">
        <v>121</v>
      </c>
      <c r="C39" s="11" t="s">
        <v>16</v>
      </c>
      <c r="D39" s="11" t="s">
        <v>122</v>
      </c>
      <c r="E39" s="11" t="s">
        <v>122</v>
      </c>
      <c r="F39" s="7">
        <v>0</v>
      </c>
    </row>
    <row r="40" spans="1:6">
      <c r="A40" s="11" t="s">
        <v>123</v>
      </c>
      <c r="B40" s="11" t="s">
        <v>124</v>
      </c>
      <c r="C40" s="11" t="s">
        <v>16</v>
      </c>
      <c r="D40" s="11" t="s">
        <v>125</v>
      </c>
      <c r="E40" s="11" t="s">
        <v>125</v>
      </c>
      <c r="F40" s="7">
        <v>0</v>
      </c>
    </row>
    <row r="41" spans="1:6">
      <c r="A41" s="10" t="s">
        <v>126</v>
      </c>
      <c r="B41" s="10" t="s">
        <v>127</v>
      </c>
      <c r="C41" s="3" t="s">
        <v>128</v>
      </c>
      <c r="D41" s="3" t="s">
        <v>129</v>
      </c>
      <c r="E41" s="3" t="s">
        <v>130</v>
      </c>
      <c r="F41" s="4">
        <v>0</v>
      </c>
    </row>
    <row r="42" spans="1:6" ht="29.1">
      <c r="A42" s="11" t="s">
        <v>131</v>
      </c>
      <c r="B42" s="11" t="s">
        <v>132</v>
      </c>
      <c r="C42" s="11" t="s">
        <v>16</v>
      </c>
      <c r="D42" s="11" t="s">
        <v>129</v>
      </c>
      <c r="E42" s="11" t="s">
        <v>129</v>
      </c>
      <c r="F42" s="7">
        <v>1</v>
      </c>
    </row>
    <row r="43" spans="1:6" ht="29.1">
      <c r="A43" s="11" t="s">
        <v>133</v>
      </c>
      <c r="B43" s="11" t="s">
        <v>134</v>
      </c>
      <c r="C43" s="11" t="s">
        <v>16</v>
      </c>
      <c r="D43" s="11" t="s">
        <v>135</v>
      </c>
      <c r="E43" s="11" t="s">
        <v>135</v>
      </c>
      <c r="F43" s="7">
        <v>1</v>
      </c>
    </row>
    <row r="44" spans="1:6">
      <c r="A44" s="11" t="s">
        <v>136</v>
      </c>
      <c r="B44" s="11" t="s">
        <v>137</v>
      </c>
      <c r="C44" s="11" t="s">
        <v>16</v>
      </c>
      <c r="D44" s="11" t="s">
        <v>138</v>
      </c>
      <c r="E44" s="11" t="s">
        <v>138</v>
      </c>
      <c r="F44" s="7">
        <v>1</v>
      </c>
    </row>
    <row r="45" spans="1:6" ht="29.1">
      <c r="A45" s="11" t="s">
        <v>139</v>
      </c>
      <c r="B45" s="11" t="s">
        <v>140</v>
      </c>
      <c r="C45" s="11" t="s">
        <v>16</v>
      </c>
      <c r="D45" s="11" t="s">
        <v>141</v>
      </c>
      <c r="E45" s="11" t="s">
        <v>141</v>
      </c>
      <c r="F45" s="7">
        <v>1</v>
      </c>
    </row>
    <row r="46" spans="1:6" ht="29.1">
      <c r="A46" s="11" t="s">
        <v>142</v>
      </c>
      <c r="B46" s="11" t="s">
        <v>143</v>
      </c>
      <c r="C46" s="11" t="s">
        <v>16</v>
      </c>
      <c r="D46" s="11" t="s">
        <v>144</v>
      </c>
      <c r="E46" s="11" t="s">
        <v>144</v>
      </c>
      <c r="F46" s="7">
        <v>1</v>
      </c>
    </row>
    <row r="47" spans="1:6" ht="29.1">
      <c r="A47" s="11" t="s">
        <v>145</v>
      </c>
      <c r="B47" s="11" t="s">
        <v>146</v>
      </c>
      <c r="C47" s="11" t="s">
        <v>16</v>
      </c>
      <c r="D47" s="11" t="s">
        <v>147</v>
      </c>
      <c r="E47" s="11" t="s">
        <v>147</v>
      </c>
      <c r="F47" s="7">
        <v>1</v>
      </c>
    </row>
    <row r="48" spans="1:6">
      <c r="A48" s="11" t="s">
        <v>148</v>
      </c>
      <c r="B48" s="11" t="s">
        <v>149</v>
      </c>
      <c r="C48" s="11" t="s">
        <v>16</v>
      </c>
      <c r="D48" s="11" t="s">
        <v>150</v>
      </c>
      <c r="E48" s="11" t="s">
        <v>150</v>
      </c>
      <c r="F48" s="7">
        <v>1</v>
      </c>
    </row>
    <row r="49" spans="1:6" ht="29.1">
      <c r="A49" s="11" t="s">
        <v>151</v>
      </c>
      <c r="B49" s="11" t="s">
        <v>152</v>
      </c>
      <c r="C49" s="11" t="s">
        <v>16</v>
      </c>
      <c r="D49" s="11" t="s">
        <v>153</v>
      </c>
      <c r="E49" s="11" t="s">
        <v>153</v>
      </c>
      <c r="F49" s="7">
        <v>1</v>
      </c>
    </row>
    <row r="50" spans="1:6" ht="29.1">
      <c r="A50" s="11" t="s">
        <v>154</v>
      </c>
      <c r="B50" s="11" t="s">
        <v>155</v>
      </c>
      <c r="C50" s="11" t="s">
        <v>16</v>
      </c>
      <c r="D50" s="11" t="s">
        <v>156</v>
      </c>
      <c r="E50" s="11" t="s">
        <v>156</v>
      </c>
      <c r="F50" s="7">
        <v>1</v>
      </c>
    </row>
    <row r="51" spans="1:6" ht="29.1">
      <c r="A51" s="11" t="s">
        <v>157</v>
      </c>
      <c r="B51" s="11" t="s">
        <v>158</v>
      </c>
      <c r="C51" s="11" t="s">
        <v>16</v>
      </c>
      <c r="D51" s="11" t="s">
        <v>159</v>
      </c>
      <c r="E51" s="11" t="s">
        <v>159</v>
      </c>
      <c r="F51" s="7">
        <v>1</v>
      </c>
    </row>
    <row r="52" spans="1:6" ht="29.1">
      <c r="A52" s="11" t="s">
        <v>160</v>
      </c>
      <c r="B52" s="11" t="s">
        <v>161</v>
      </c>
      <c r="C52" s="11" t="s">
        <v>16</v>
      </c>
      <c r="D52" s="11" t="s">
        <v>162</v>
      </c>
      <c r="E52" s="11" t="s">
        <v>162</v>
      </c>
      <c r="F52" s="7">
        <v>1</v>
      </c>
    </row>
    <row r="53" spans="1:6">
      <c r="A53" s="11" t="s">
        <v>163</v>
      </c>
      <c r="B53" s="11" t="s">
        <v>164</v>
      </c>
      <c r="C53" s="11" t="s">
        <v>16</v>
      </c>
      <c r="D53" s="11" t="s">
        <v>165</v>
      </c>
      <c r="E53" s="11" t="s">
        <v>165</v>
      </c>
      <c r="F53" s="7">
        <v>1</v>
      </c>
    </row>
    <row r="54" spans="1:6" ht="29.1">
      <c r="A54" s="11" t="s">
        <v>166</v>
      </c>
      <c r="B54" s="11" t="s">
        <v>167</v>
      </c>
      <c r="C54" s="11" t="s">
        <v>16</v>
      </c>
      <c r="D54" s="11" t="s">
        <v>168</v>
      </c>
      <c r="E54" s="11" t="s">
        <v>168</v>
      </c>
      <c r="F54" s="7">
        <v>1</v>
      </c>
    </row>
    <row r="55" spans="1:6" ht="29.1">
      <c r="A55" s="11" t="s">
        <v>169</v>
      </c>
      <c r="B55" s="11" t="s">
        <v>170</v>
      </c>
      <c r="C55" s="11" t="s">
        <v>16</v>
      </c>
      <c r="D55" s="11" t="s">
        <v>171</v>
      </c>
      <c r="E55" s="11" t="s">
        <v>171</v>
      </c>
      <c r="F55" s="7">
        <v>1</v>
      </c>
    </row>
    <row r="56" spans="1:6" ht="29.1">
      <c r="A56" s="11" t="s">
        <v>172</v>
      </c>
      <c r="B56" s="11" t="s">
        <v>173</v>
      </c>
      <c r="C56" s="11" t="s">
        <v>16</v>
      </c>
      <c r="D56" s="11" t="s">
        <v>174</v>
      </c>
      <c r="E56" s="11" t="s">
        <v>174</v>
      </c>
      <c r="F56" s="7">
        <v>0</v>
      </c>
    </row>
    <row r="57" spans="1:6">
      <c r="A57" s="11" t="s">
        <v>175</v>
      </c>
      <c r="B57" s="11" t="s">
        <v>176</v>
      </c>
      <c r="C57" s="11" t="s">
        <v>16</v>
      </c>
      <c r="D57" s="11" t="s">
        <v>177</v>
      </c>
      <c r="E57" s="11" t="s">
        <v>177</v>
      </c>
      <c r="F57" s="7">
        <v>0</v>
      </c>
    </row>
    <row r="58" spans="1:6">
      <c r="A58" s="11" t="s">
        <v>178</v>
      </c>
      <c r="B58" s="11" t="s">
        <v>179</v>
      </c>
      <c r="C58" s="11" t="s">
        <v>16</v>
      </c>
      <c r="D58" s="11" t="s">
        <v>113</v>
      </c>
      <c r="E58" s="11" t="s">
        <v>113</v>
      </c>
      <c r="F58" s="7">
        <v>0</v>
      </c>
    </row>
    <row r="59" spans="1:6" ht="29.1">
      <c r="A59" s="11" t="s">
        <v>180</v>
      </c>
      <c r="B59" s="11" t="s">
        <v>181</v>
      </c>
      <c r="C59" s="11" t="s">
        <v>16</v>
      </c>
      <c r="D59" s="11" t="s">
        <v>113</v>
      </c>
      <c r="E59" s="11" t="s">
        <v>113</v>
      </c>
      <c r="F59" s="7">
        <v>0</v>
      </c>
    </row>
    <row r="60" spans="1:6">
      <c r="A60" s="11" t="s">
        <v>182</v>
      </c>
      <c r="B60" s="11" t="s">
        <v>183</v>
      </c>
      <c r="C60" s="11" t="s">
        <v>16</v>
      </c>
      <c r="D60" s="11" t="s">
        <v>184</v>
      </c>
      <c r="E60" s="11" t="s">
        <v>184</v>
      </c>
      <c r="F60" s="7">
        <v>0</v>
      </c>
    </row>
    <row r="61" spans="1:6" ht="29.1">
      <c r="A61" s="11" t="s">
        <v>185</v>
      </c>
      <c r="B61" s="11" t="s">
        <v>186</v>
      </c>
      <c r="C61" s="11" t="s">
        <v>16</v>
      </c>
      <c r="D61" s="11" t="s">
        <v>184</v>
      </c>
      <c r="E61" s="11" t="s">
        <v>184</v>
      </c>
      <c r="F61" s="7">
        <v>0</v>
      </c>
    </row>
    <row r="62" spans="1:6">
      <c r="A62" s="11" t="s">
        <v>187</v>
      </c>
      <c r="B62" s="11" t="s">
        <v>188</v>
      </c>
      <c r="C62" s="11" t="s">
        <v>16</v>
      </c>
      <c r="D62" s="11" t="s">
        <v>184</v>
      </c>
      <c r="E62" s="11" t="s">
        <v>184</v>
      </c>
      <c r="F62" s="7">
        <v>0</v>
      </c>
    </row>
    <row r="63" spans="1:6">
      <c r="A63" s="11" t="s">
        <v>189</v>
      </c>
      <c r="B63" s="11" t="s">
        <v>190</v>
      </c>
      <c r="C63" s="11" t="s">
        <v>16</v>
      </c>
      <c r="D63" s="11" t="s">
        <v>191</v>
      </c>
      <c r="E63" s="11" t="s">
        <v>191</v>
      </c>
      <c r="F63" s="7">
        <v>0</v>
      </c>
    </row>
    <row r="64" spans="1:6">
      <c r="A64" s="11" t="s">
        <v>192</v>
      </c>
      <c r="B64" s="11" t="s">
        <v>193</v>
      </c>
      <c r="C64" s="11" t="s">
        <v>194</v>
      </c>
      <c r="D64" s="11" t="s">
        <v>191</v>
      </c>
      <c r="E64" s="11" t="s">
        <v>195</v>
      </c>
      <c r="F64" s="7">
        <v>0</v>
      </c>
    </row>
    <row r="65" spans="1:6">
      <c r="A65" s="11" t="s">
        <v>196</v>
      </c>
      <c r="B65" s="11" t="s">
        <v>197</v>
      </c>
      <c r="C65" s="11" t="s">
        <v>16</v>
      </c>
      <c r="D65" s="11" t="s">
        <v>116</v>
      </c>
      <c r="E65" s="11" t="s">
        <v>116</v>
      </c>
      <c r="F65" s="7">
        <v>0</v>
      </c>
    </row>
    <row r="66" spans="1:6">
      <c r="A66" s="11" t="s">
        <v>198</v>
      </c>
      <c r="B66" s="11" t="s">
        <v>199</v>
      </c>
      <c r="C66" s="11" t="s">
        <v>16</v>
      </c>
      <c r="D66" s="11" t="s">
        <v>116</v>
      </c>
      <c r="E66" s="11" t="s">
        <v>116</v>
      </c>
      <c r="F66" s="7">
        <v>0</v>
      </c>
    </row>
    <row r="67" spans="1:6">
      <c r="A67" s="11" t="s">
        <v>200</v>
      </c>
      <c r="B67" s="11" t="s">
        <v>201</v>
      </c>
      <c r="C67" s="11" t="s">
        <v>16</v>
      </c>
      <c r="D67" s="11" t="s">
        <v>116</v>
      </c>
      <c r="E67" s="11" t="s">
        <v>116</v>
      </c>
      <c r="F67" s="7">
        <v>0</v>
      </c>
    </row>
    <row r="68" spans="1:6">
      <c r="A68" s="11" t="s">
        <v>202</v>
      </c>
      <c r="B68" s="11" t="s">
        <v>203</v>
      </c>
      <c r="C68" s="11" t="s">
        <v>16</v>
      </c>
      <c r="D68" s="11" t="s">
        <v>116</v>
      </c>
      <c r="E68" s="11" t="s">
        <v>116</v>
      </c>
      <c r="F68" s="7">
        <v>0</v>
      </c>
    </row>
    <row r="69" spans="1:6">
      <c r="A69" s="3" t="s">
        <v>204</v>
      </c>
      <c r="B69" s="3" t="s">
        <v>205</v>
      </c>
      <c r="C69" s="3" t="s">
        <v>206</v>
      </c>
      <c r="D69" s="3" t="s">
        <v>207</v>
      </c>
      <c r="E69" s="3" t="s">
        <v>208</v>
      </c>
      <c r="F69" s="4">
        <v>0.86</v>
      </c>
    </row>
    <row r="70" spans="1:6">
      <c r="A70" s="6" t="s">
        <v>209</v>
      </c>
      <c r="B70" s="6" t="s">
        <v>210</v>
      </c>
      <c r="C70" s="6" t="s">
        <v>16</v>
      </c>
      <c r="D70" s="6" t="s">
        <v>207</v>
      </c>
      <c r="E70" s="6" t="s">
        <v>207</v>
      </c>
      <c r="F70" s="7">
        <v>1</v>
      </c>
    </row>
    <row r="71" spans="1:6">
      <c r="A71" s="6" t="s">
        <v>211</v>
      </c>
      <c r="B71" s="6" t="s">
        <v>212</v>
      </c>
      <c r="C71" s="6" t="s">
        <v>213</v>
      </c>
      <c r="D71" s="6" t="s">
        <v>214</v>
      </c>
      <c r="E71" s="6" t="s">
        <v>215</v>
      </c>
      <c r="F71" s="7">
        <v>1</v>
      </c>
    </row>
    <row r="72" spans="1:6">
      <c r="A72" s="6" t="s">
        <v>216</v>
      </c>
      <c r="B72" s="6" t="s">
        <v>217</v>
      </c>
      <c r="C72" s="6" t="s">
        <v>218</v>
      </c>
      <c r="D72" s="6" t="s">
        <v>65</v>
      </c>
      <c r="E72" s="6" t="s">
        <v>219</v>
      </c>
      <c r="F72" s="7">
        <v>1</v>
      </c>
    </row>
    <row r="73" spans="1:6">
      <c r="A73" s="6" t="s">
        <v>220</v>
      </c>
      <c r="B73" s="6" t="s">
        <v>221</v>
      </c>
      <c r="C73" s="6" t="s">
        <v>218</v>
      </c>
      <c r="D73" s="6" t="s">
        <v>222</v>
      </c>
      <c r="E73" s="6" t="s">
        <v>223</v>
      </c>
      <c r="F73" s="7">
        <v>1</v>
      </c>
    </row>
    <row r="74" spans="1:6">
      <c r="A74" s="6" t="s">
        <v>224</v>
      </c>
      <c r="B74" s="6" t="s">
        <v>225</v>
      </c>
      <c r="C74" s="6" t="s">
        <v>226</v>
      </c>
      <c r="D74" s="6" t="s">
        <v>227</v>
      </c>
      <c r="E74" s="6" t="s">
        <v>228</v>
      </c>
      <c r="F74" s="7">
        <v>1</v>
      </c>
    </row>
    <row r="75" spans="1:6" ht="29.1">
      <c r="A75" s="6" t="s">
        <v>229</v>
      </c>
      <c r="B75" s="6" t="s">
        <v>230</v>
      </c>
      <c r="C75" s="6" t="s">
        <v>226</v>
      </c>
      <c r="D75" s="6" t="s">
        <v>150</v>
      </c>
      <c r="E75" s="6" t="s">
        <v>231</v>
      </c>
      <c r="F75" s="7">
        <v>1</v>
      </c>
    </row>
    <row r="76" spans="1:6">
      <c r="A76" s="6" t="s">
        <v>232</v>
      </c>
      <c r="B76" s="6" t="s">
        <v>233</v>
      </c>
      <c r="C76" s="6" t="s">
        <v>234</v>
      </c>
      <c r="D76" s="6" t="s">
        <v>235</v>
      </c>
      <c r="E76" s="6" t="s">
        <v>236</v>
      </c>
      <c r="F76" s="7">
        <v>1</v>
      </c>
    </row>
    <row r="77" spans="1:6">
      <c r="A77" s="6" t="s">
        <v>237</v>
      </c>
      <c r="B77" s="6" t="s">
        <v>238</v>
      </c>
      <c r="C77" s="6" t="s">
        <v>239</v>
      </c>
      <c r="D77" s="6" t="s">
        <v>235</v>
      </c>
      <c r="E77" s="6" t="s">
        <v>240</v>
      </c>
      <c r="F77" s="7">
        <v>1</v>
      </c>
    </row>
    <row r="78" spans="1:6">
      <c r="A78" s="6" t="s">
        <v>241</v>
      </c>
      <c r="B78" s="6" t="s">
        <v>242</v>
      </c>
      <c r="C78" s="6" t="s">
        <v>239</v>
      </c>
      <c r="D78" s="6" t="s">
        <v>243</v>
      </c>
      <c r="E78" s="6" t="s">
        <v>244</v>
      </c>
      <c r="F78" s="7">
        <v>1</v>
      </c>
    </row>
    <row r="79" spans="1:6">
      <c r="A79" s="6" t="s">
        <v>245</v>
      </c>
      <c r="B79" s="6" t="s">
        <v>246</v>
      </c>
      <c r="C79" s="6" t="s">
        <v>239</v>
      </c>
      <c r="D79" s="6" t="s">
        <v>247</v>
      </c>
      <c r="E79" s="6" t="s">
        <v>248</v>
      </c>
      <c r="F79" s="7">
        <v>1</v>
      </c>
    </row>
    <row r="80" spans="1:6" ht="29.1">
      <c r="A80" s="6" t="s">
        <v>249</v>
      </c>
      <c r="B80" s="6" t="s">
        <v>250</v>
      </c>
      <c r="C80" s="6" t="s">
        <v>251</v>
      </c>
      <c r="D80" s="6" t="s">
        <v>252</v>
      </c>
      <c r="E80" s="6" t="s">
        <v>165</v>
      </c>
      <c r="F80" s="7">
        <v>1</v>
      </c>
    </row>
    <row r="81" spans="1:6" ht="29.1">
      <c r="A81" s="6" t="s">
        <v>253</v>
      </c>
      <c r="B81" s="6" t="s">
        <v>254</v>
      </c>
      <c r="C81" s="6" t="s">
        <v>194</v>
      </c>
      <c r="D81" s="6" t="s">
        <v>255</v>
      </c>
      <c r="E81" s="6" t="s">
        <v>208</v>
      </c>
      <c r="F81" s="7">
        <v>0</v>
      </c>
    </row>
    <row r="82" spans="1:6">
      <c r="A82" s="3" t="s">
        <v>256</v>
      </c>
      <c r="B82" s="3" t="s">
        <v>257</v>
      </c>
      <c r="C82" s="3" t="s">
        <v>258</v>
      </c>
      <c r="D82" s="3" t="s">
        <v>56</v>
      </c>
      <c r="E82" s="3" t="s">
        <v>259</v>
      </c>
      <c r="F82" s="12">
        <v>7.0000000000000007E-2</v>
      </c>
    </row>
    <row r="83" spans="1:6" ht="29.1">
      <c r="A83" s="6" t="s">
        <v>260</v>
      </c>
      <c r="B83" s="6" t="s">
        <v>261</v>
      </c>
      <c r="C83" s="6" t="s">
        <v>262</v>
      </c>
      <c r="D83" s="6" t="s">
        <v>56</v>
      </c>
      <c r="E83" s="6" t="s">
        <v>252</v>
      </c>
      <c r="F83" s="7">
        <v>1</v>
      </c>
    </row>
    <row r="84" spans="1:6" ht="29.1">
      <c r="A84" s="6" t="s">
        <v>263</v>
      </c>
      <c r="B84" s="6" t="s">
        <v>264</v>
      </c>
      <c r="C84" s="6" t="s">
        <v>262</v>
      </c>
      <c r="D84" s="6" t="s">
        <v>56</v>
      </c>
      <c r="E84" s="6" t="s">
        <v>252</v>
      </c>
      <c r="F84" s="7">
        <v>1</v>
      </c>
    </row>
    <row r="85" spans="1:6" ht="29.1">
      <c r="A85" s="6" t="s">
        <v>265</v>
      </c>
      <c r="B85" s="6" t="s">
        <v>266</v>
      </c>
      <c r="C85" s="6" t="s">
        <v>267</v>
      </c>
      <c r="D85" s="6" t="s">
        <v>268</v>
      </c>
      <c r="E85" s="6" t="s">
        <v>252</v>
      </c>
      <c r="F85" s="7">
        <v>1</v>
      </c>
    </row>
    <row r="86" spans="1:6" ht="29.1">
      <c r="A86" s="6" t="s">
        <v>269</v>
      </c>
      <c r="B86" s="6" t="s">
        <v>270</v>
      </c>
      <c r="C86" s="6" t="s">
        <v>267</v>
      </c>
      <c r="D86" s="6" t="s">
        <v>268</v>
      </c>
      <c r="E86" s="6" t="s">
        <v>252</v>
      </c>
      <c r="F86" s="7">
        <v>1</v>
      </c>
    </row>
    <row r="87" spans="1:6" ht="29.1">
      <c r="A87" s="6" t="s">
        <v>271</v>
      </c>
      <c r="B87" s="6" t="s">
        <v>272</v>
      </c>
      <c r="C87" s="6" t="s">
        <v>273</v>
      </c>
      <c r="D87" s="6" t="s">
        <v>207</v>
      </c>
      <c r="E87" s="6" t="s">
        <v>252</v>
      </c>
      <c r="F87" s="7">
        <v>1</v>
      </c>
    </row>
    <row r="88" spans="1:6" ht="29.1">
      <c r="A88" s="6" t="s">
        <v>274</v>
      </c>
      <c r="B88" s="6" t="s">
        <v>275</v>
      </c>
      <c r="C88" s="6" t="s">
        <v>276</v>
      </c>
      <c r="D88" s="6" t="s">
        <v>73</v>
      </c>
      <c r="E88" s="6" t="s">
        <v>277</v>
      </c>
      <c r="F88" s="7">
        <v>0</v>
      </c>
    </row>
    <row r="89" spans="1:6" ht="29.1">
      <c r="A89" s="6" t="s">
        <v>278</v>
      </c>
      <c r="B89" s="6" t="s">
        <v>279</v>
      </c>
      <c r="C89" s="6" t="s">
        <v>276</v>
      </c>
      <c r="D89" s="6" t="s">
        <v>73</v>
      </c>
      <c r="E89" s="6" t="s">
        <v>277</v>
      </c>
      <c r="F89" s="7">
        <v>0</v>
      </c>
    </row>
    <row r="90" spans="1:6" ht="29.1">
      <c r="A90" s="6" t="s">
        <v>280</v>
      </c>
      <c r="B90" s="6" t="s">
        <v>281</v>
      </c>
      <c r="C90" s="6" t="s">
        <v>282</v>
      </c>
      <c r="D90" s="6" t="s">
        <v>268</v>
      </c>
      <c r="E90" s="6" t="s">
        <v>283</v>
      </c>
      <c r="F90" s="7">
        <v>0</v>
      </c>
    </row>
    <row r="91" spans="1:6" ht="29.1">
      <c r="A91" s="6" t="s">
        <v>284</v>
      </c>
      <c r="B91" s="6" t="s">
        <v>285</v>
      </c>
      <c r="C91" s="6" t="s">
        <v>282</v>
      </c>
      <c r="D91" s="6" t="s">
        <v>268</v>
      </c>
      <c r="E91" s="6" t="s">
        <v>283</v>
      </c>
      <c r="F91" s="7">
        <v>0</v>
      </c>
    </row>
    <row r="92" spans="1:6" ht="29.1">
      <c r="A92" s="6" t="s">
        <v>286</v>
      </c>
      <c r="B92" s="6" t="s">
        <v>287</v>
      </c>
      <c r="C92" s="6" t="s">
        <v>282</v>
      </c>
      <c r="D92" s="6" t="s">
        <v>73</v>
      </c>
      <c r="E92" s="6" t="s">
        <v>288</v>
      </c>
      <c r="F92" s="7">
        <v>0</v>
      </c>
    </row>
    <row r="93" spans="1:6" ht="29.1">
      <c r="A93" s="6" t="s">
        <v>289</v>
      </c>
      <c r="B93" s="6" t="s">
        <v>290</v>
      </c>
      <c r="C93" s="6" t="s">
        <v>282</v>
      </c>
      <c r="D93" s="6" t="s">
        <v>73</v>
      </c>
      <c r="E93" s="6" t="s">
        <v>288</v>
      </c>
      <c r="F93" s="7">
        <v>0</v>
      </c>
    </row>
    <row r="94" spans="1:6" ht="29.1">
      <c r="A94" s="6" t="s">
        <v>291</v>
      </c>
      <c r="B94" s="6" t="s">
        <v>292</v>
      </c>
      <c r="C94" s="6" t="s">
        <v>293</v>
      </c>
      <c r="D94" s="6" t="s">
        <v>207</v>
      </c>
      <c r="E94" s="6" t="s">
        <v>283</v>
      </c>
      <c r="F94" s="7">
        <v>0</v>
      </c>
    </row>
    <row r="95" spans="1:6" ht="29.1">
      <c r="A95" s="6" t="s">
        <v>294</v>
      </c>
      <c r="B95" s="6" t="s">
        <v>295</v>
      </c>
      <c r="C95" s="6" t="s">
        <v>293</v>
      </c>
      <c r="D95" s="6" t="s">
        <v>73</v>
      </c>
      <c r="E95" s="6" t="s">
        <v>296</v>
      </c>
      <c r="F95" s="7">
        <v>0</v>
      </c>
    </row>
    <row r="96" spans="1:6">
      <c r="A96" s="6" t="s">
        <v>297</v>
      </c>
      <c r="B96" s="6" t="s">
        <v>298</v>
      </c>
      <c r="C96" s="6" t="s">
        <v>299</v>
      </c>
      <c r="D96" s="6" t="s">
        <v>300</v>
      </c>
      <c r="E96" s="6" t="s">
        <v>301</v>
      </c>
      <c r="F96" s="7">
        <v>0</v>
      </c>
    </row>
    <row r="97" spans="1:6" ht="29.1">
      <c r="A97" s="6" t="s">
        <v>302</v>
      </c>
      <c r="B97" s="6" t="s">
        <v>303</v>
      </c>
      <c r="C97" s="6" t="s">
        <v>299</v>
      </c>
      <c r="D97" s="6" t="s">
        <v>300</v>
      </c>
      <c r="E97" s="6" t="s">
        <v>301</v>
      </c>
      <c r="F97" s="7">
        <v>0</v>
      </c>
    </row>
    <row r="98" spans="1:6" ht="29.1">
      <c r="A98" s="6" t="s">
        <v>304</v>
      </c>
      <c r="B98" s="6" t="s">
        <v>305</v>
      </c>
      <c r="C98" s="6" t="s">
        <v>306</v>
      </c>
      <c r="D98" s="6" t="s">
        <v>177</v>
      </c>
      <c r="E98" s="6" t="s">
        <v>47</v>
      </c>
      <c r="F98" s="7">
        <v>0</v>
      </c>
    </row>
    <row r="99" spans="1:6">
      <c r="A99" s="6" t="s">
        <v>307</v>
      </c>
      <c r="B99" s="6" t="s">
        <v>308</v>
      </c>
      <c r="C99" s="6" t="s">
        <v>306</v>
      </c>
      <c r="D99" s="6" t="s">
        <v>177</v>
      </c>
      <c r="E99" s="6" t="s">
        <v>47</v>
      </c>
      <c r="F99" s="7">
        <v>0</v>
      </c>
    </row>
    <row r="100" spans="1:6" ht="29.1">
      <c r="A100" s="6" t="s">
        <v>309</v>
      </c>
      <c r="B100" s="6" t="s">
        <v>310</v>
      </c>
      <c r="C100" s="6" t="s">
        <v>311</v>
      </c>
      <c r="D100" s="6" t="s">
        <v>312</v>
      </c>
      <c r="E100" s="6" t="s">
        <v>313</v>
      </c>
      <c r="F100" s="7">
        <v>0</v>
      </c>
    </row>
    <row r="101" spans="1:6" ht="29.1">
      <c r="A101" s="6" t="s">
        <v>314</v>
      </c>
      <c r="B101" s="6" t="s">
        <v>315</v>
      </c>
      <c r="C101" s="6" t="s">
        <v>311</v>
      </c>
      <c r="D101" s="6" t="s">
        <v>312</v>
      </c>
      <c r="E101" s="6" t="s">
        <v>313</v>
      </c>
      <c r="F101" s="7">
        <v>0</v>
      </c>
    </row>
    <row r="102" spans="1:6" ht="29.1">
      <c r="A102" s="6" t="s">
        <v>316</v>
      </c>
      <c r="B102" s="6" t="s">
        <v>317</v>
      </c>
      <c r="C102" s="6" t="s">
        <v>318</v>
      </c>
      <c r="D102" s="6" t="s">
        <v>177</v>
      </c>
      <c r="E102" s="6" t="s">
        <v>319</v>
      </c>
      <c r="F102" s="7">
        <v>0</v>
      </c>
    </row>
    <row r="103" spans="1:6" ht="29.1">
      <c r="A103" s="6" t="s">
        <v>320</v>
      </c>
      <c r="B103" s="6" t="s">
        <v>321</v>
      </c>
      <c r="C103" s="6" t="s">
        <v>322</v>
      </c>
      <c r="D103" s="6" t="s">
        <v>323</v>
      </c>
      <c r="E103" s="6" t="s">
        <v>324</v>
      </c>
      <c r="F103" s="7">
        <v>0</v>
      </c>
    </row>
    <row r="104" spans="1:6" ht="29.1">
      <c r="A104" s="6" t="s">
        <v>325</v>
      </c>
      <c r="B104" s="6" t="s">
        <v>326</v>
      </c>
      <c r="C104" s="6" t="s">
        <v>327</v>
      </c>
      <c r="D104" s="6" t="s">
        <v>328</v>
      </c>
      <c r="E104" s="6" t="s">
        <v>329</v>
      </c>
      <c r="F104" s="7">
        <v>0</v>
      </c>
    </row>
    <row r="105" spans="1:6" ht="29.1">
      <c r="A105" s="6" t="s">
        <v>330</v>
      </c>
      <c r="B105" s="6" t="s">
        <v>331</v>
      </c>
      <c r="C105" s="6" t="s">
        <v>332</v>
      </c>
      <c r="D105" s="6" t="s">
        <v>333</v>
      </c>
      <c r="E105" s="6" t="s">
        <v>334</v>
      </c>
      <c r="F105" s="7">
        <v>0</v>
      </c>
    </row>
    <row r="106" spans="1:6" ht="29.1">
      <c r="A106" s="6" t="s">
        <v>335</v>
      </c>
      <c r="B106" s="6" t="s">
        <v>336</v>
      </c>
      <c r="C106" s="6" t="s">
        <v>337</v>
      </c>
      <c r="D106" s="6" t="s">
        <v>333</v>
      </c>
      <c r="E106" s="6" t="s">
        <v>259</v>
      </c>
      <c r="F106" s="7">
        <v>0</v>
      </c>
    </row>
    <row r="107" spans="1:6" ht="29.1">
      <c r="A107" s="6" t="s">
        <v>338</v>
      </c>
      <c r="B107" s="6" t="s">
        <v>339</v>
      </c>
      <c r="C107" s="6" t="s">
        <v>337</v>
      </c>
      <c r="D107" s="6" t="s">
        <v>94</v>
      </c>
      <c r="E107" s="6" t="s">
        <v>340</v>
      </c>
      <c r="F107" s="7">
        <v>0</v>
      </c>
    </row>
    <row r="108" spans="1:6" ht="29.1">
      <c r="A108" s="6" t="s">
        <v>341</v>
      </c>
      <c r="B108" s="6" t="s">
        <v>342</v>
      </c>
      <c r="C108" s="6" t="s">
        <v>337</v>
      </c>
      <c r="D108" s="6" t="s">
        <v>94</v>
      </c>
      <c r="E108" s="6" t="s">
        <v>340</v>
      </c>
      <c r="F108" s="7">
        <v>0</v>
      </c>
    </row>
    <row r="109" spans="1:6" ht="29.1">
      <c r="A109" s="6" t="s">
        <v>343</v>
      </c>
      <c r="B109" s="6" t="s">
        <v>344</v>
      </c>
      <c r="C109" s="6" t="s">
        <v>345</v>
      </c>
      <c r="D109" s="6" t="s">
        <v>346</v>
      </c>
      <c r="E109" s="6" t="s">
        <v>347</v>
      </c>
      <c r="F109" s="7">
        <v>0</v>
      </c>
    </row>
    <row r="110" spans="1:6" ht="29.1">
      <c r="A110" s="6" t="s">
        <v>348</v>
      </c>
      <c r="B110" s="6" t="s">
        <v>349</v>
      </c>
      <c r="C110" s="6" t="s">
        <v>345</v>
      </c>
      <c r="D110" s="6" t="s">
        <v>346</v>
      </c>
      <c r="E110" s="6" t="s">
        <v>347</v>
      </c>
      <c r="F110" s="7">
        <v>0</v>
      </c>
    </row>
    <row r="111" spans="1:6" ht="29.1">
      <c r="A111" s="6" t="s">
        <v>350</v>
      </c>
      <c r="B111" s="6" t="s">
        <v>351</v>
      </c>
      <c r="C111" s="6" t="s">
        <v>345</v>
      </c>
      <c r="D111" s="6" t="s">
        <v>352</v>
      </c>
      <c r="E111" s="6" t="s">
        <v>353</v>
      </c>
      <c r="F111" s="7">
        <v>0</v>
      </c>
    </row>
    <row r="112" spans="1:6" ht="29.1">
      <c r="A112" s="6" t="s">
        <v>354</v>
      </c>
      <c r="B112" s="6" t="s">
        <v>355</v>
      </c>
      <c r="C112" s="6" t="s">
        <v>345</v>
      </c>
      <c r="D112" s="6" t="s">
        <v>356</v>
      </c>
      <c r="E112" s="6" t="s">
        <v>357</v>
      </c>
      <c r="F112" s="7">
        <v>0</v>
      </c>
    </row>
    <row r="113" spans="1:6" ht="29.1">
      <c r="A113" s="6" t="s">
        <v>358</v>
      </c>
      <c r="B113" s="6" t="s">
        <v>359</v>
      </c>
      <c r="C113" s="6" t="s">
        <v>360</v>
      </c>
      <c r="D113" s="6" t="s">
        <v>300</v>
      </c>
      <c r="E113" s="6" t="s">
        <v>361</v>
      </c>
      <c r="F113" s="7">
        <v>0</v>
      </c>
    </row>
    <row r="114" spans="1:6">
      <c r="A114" s="6" t="s">
        <v>362</v>
      </c>
      <c r="B114" s="6" t="s">
        <v>363</v>
      </c>
      <c r="C114" s="6" t="s">
        <v>364</v>
      </c>
      <c r="D114" s="6" t="s">
        <v>214</v>
      </c>
      <c r="E114" s="6" t="s">
        <v>365</v>
      </c>
      <c r="F114" s="7">
        <v>0</v>
      </c>
    </row>
    <row r="115" spans="1:6" ht="29.1">
      <c r="A115" s="6" t="s">
        <v>366</v>
      </c>
      <c r="B115" s="6" t="s">
        <v>367</v>
      </c>
      <c r="C115" s="6" t="s">
        <v>368</v>
      </c>
      <c r="D115" s="6" t="s">
        <v>369</v>
      </c>
      <c r="E115" s="6" t="s">
        <v>365</v>
      </c>
      <c r="F115" s="7">
        <v>0</v>
      </c>
    </row>
    <row r="116" spans="1:6" ht="29.1">
      <c r="A116" s="6" t="s">
        <v>370</v>
      </c>
      <c r="B116" s="6" t="s">
        <v>371</v>
      </c>
      <c r="C116" s="6" t="s">
        <v>16</v>
      </c>
      <c r="D116" s="6" t="s">
        <v>28</v>
      </c>
      <c r="E116" s="6" t="s">
        <v>28</v>
      </c>
      <c r="F116" s="7">
        <v>0</v>
      </c>
    </row>
    <row r="117" spans="1:6">
      <c r="A117" s="3" t="s">
        <v>372</v>
      </c>
      <c r="B117" s="3" t="s">
        <v>373</v>
      </c>
      <c r="C117" s="3" t="s">
        <v>103</v>
      </c>
      <c r="D117" s="3" t="s">
        <v>104</v>
      </c>
      <c r="E117" s="3" t="s">
        <v>105</v>
      </c>
      <c r="F117" s="12">
        <v>0.05</v>
      </c>
    </row>
    <row r="118" spans="1:6" ht="29.1">
      <c r="A118" s="6" t="s">
        <v>374</v>
      </c>
      <c r="B118" s="6" t="s">
        <v>375</v>
      </c>
      <c r="C118" s="6" t="s">
        <v>376</v>
      </c>
      <c r="D118" s="6" t="s">
        <v>12</v>
      </c>
      <c r="E118" s="6" t="s">
        <v>252</v>
      </c>
      <c r="F118" s="7">
        <v>1</v>
      </c>
    </row>
    <row r="119" spans="1:6" ht="29.1">
      <c r="A119" s="6" t="s">
        <v>377</v>
      </c>
      <c r="B119" s="6" t="s">
        <v>378</v>
      </c>
      <c r="C119" s="6" t="s">
        <v>379</v>
      </c>
      <c r="D119" s="6" t="s">
        <v>252</v>
      </c>
      <c r="E119" s="6" t="s">
        <v>365</v>
      </c>
      <c r="F119" s="7">
        <v>0</v>
      </c>
    </row>
    <row r="120" spans="1:6" ht="29.1">
      <c r="A120" s="6" t="s">
        <v>380</v>
      </c>
      <c r="B120" s="6" t="s">
        <v>381</v>
      </c>
      <c r="C120" s="6" t="s">
        <v>382</v>
      </c>
      <c r="D120" s="6" t="s">
        <v>383</v>
      </c>
      <c r="E120" s="6" t="s">
        <v>252</v>
      </c>
      <c r="F120" s="7">
        <v>1</v>
      </c>
    </row>
    <row r="121" spans="1:6" ht="29.1">
      <c r="A121" s="6" t="s">
        <v>384</v>
      </c>
      <c r="B121" s="6" t="s">
        <v>385</v>
      </c>
      <c r="C121" s="6" t="s">
        <v>386</v>
      </c>
      <c r="D121" s="6" t="s">
        <v>22</v>
      </c>
      <c r="E121" s="6" t="s">
        <v>387</v>
      </c>
      <c r="F121" s="7">
        <v>0</v>
      </c>
    </row>
    <row r="122" spans="1:6" ht="29.1">
      <c r="A122" s="6" t="s">
        <v>388</v>
      </c>
      <c r="B122" s="6" t="s">
        <v>389</v>
      </c>
      <c r="C122" s="6" t="s">
        <v>390</v>
      </c>
      <c r="D122" s="6" t="s">
        <v>25</v>
      </c>
      <c r="E122" s="6" t="s">
        <v>365</v>
      </c>
      <c r="F122" s="7">
        <v>0</v>
      </c>
    </row>
    <row r="123" spans="1:6" ht="29.1">
      <c r="A123" s="6" t="s">
        <v>391</v>
      </c>
      <c r="B123" s="6" t="s">
        <v>392</v>
      </c>
      <c r="C123" s="6" t="s">
        <v>386</v>
      </c>
      <c r="D123" s="6" t="s">
        <v>28</v>
      </c>
      <c r="E123" s="6" t="s">
        <v>393</v>
      </c>
      <c r="F123" s="7">
        <v>0</v>
      </c>
    </row>
    <row r="124" spans="1:6">
      <c r="A124" s="6" t="s">
        <v>394</v>
      </c>
      <c r="B124" s="6" t="s">
        <v>395</v>
      </c>
      <c r="C124" s="6" t="s">
        <v>396</v>
      </c>
      <c r="D124" s="6" t="s">
        <v>397</v>
      </c>
      <c r="E124" s="6" t="s">
        <v>398</v>
      </c>
      <c r="F124" s="7">
        <v>0</v>
      </c>
    </row>
    <row r="125" spans="1:6">
      <c r="A125" s="6" t="s">
        <v>399</v>
      </c>
      <c r="B125" s="6" t="s">
        <v>400</v>
      </c>
      <c r="C125" s="6" t="s">
        <v>401</v>
      </c>
      <c r="D125" s="6" t="s">
        <v>402</v>
      </c>
      <c r="E125" s="6" t="s">
        <v>403</v>
      </c>
      <c r="F125" s="7">
        <v>0</v>
      </c>
    </row>
    <row r="126" spans="1:6" ht="29.1">
      <c r="A126" s="6" t="s">
        <v>404</v>
      </c>
      <c r="B126" s="6" t="s">
        <v>405</v>
      </c>
      <c r="C126" s="6" t="s">
        <v>406</v>
      </c>
      <c r="D126" s="6" t="s">
        <v>383</v>
      </c>
      <c r="E126" s="6" t="s">
        <v>407</v>
      </c>
      <c r="F126" s="7">
        <v>1</v>
      </c>
    </row>
    <row r="127" spans="1:6" ht="29.1">
      <c r="A127" s="6" t="s">
        <v>408</v>
      </c>
      <c r="B127" s="6" t="s">
        <v>409</v>
      </c>
      <c r="C127" s="6" t="s">
        <v>406</v>
      </c>
      <c r="D127" s="6" t="s">
        <v>383</v>
      </c>
      <c r="E127" s="6" t="s">
        <v>407</v>
      </c>
      <c r="F127" s="7">
        <v>1</v>
      </c>
    </row>
    <row r="128" spans="1:6" ht="29.1">
      <c r="A128" s="6" t="s">
        <v>410</v>
      </c>
      <c r="B128" s="6" t="s">
        <v>411</v>
      </c>
      <c r="C128" s="6" t="s">
        <v>16</v>
      </c>
      <c r="D128" s="6" t="s">
        <v>412</v>
      </c>
      <c r="E128" s="6" t="s">
        <v>412</v>
      </c>
      <c r="F128" s="7">
        <v>1</v>
      </c>
    </row>
    <row r="129" spans="1:6" ht="29.1">
      <c r="A129" s="6" t="s">
        <v>413</v>
      </c>
      <c r="B129" s="6" t="s">
        <v>414</v>
      </c>
      <c r="C129" s="6" t="s">
        <v>415</v>
      </c>
      <c r="D129" s="6" t="s">
        <v>25</v>
      </c>
      <c r="E129" s="6" t="s">
        <v>393</v>
      </c>
      <c r="F129" s="7">
        <v>0</v>
      </c>
    </row>
    <row r="130" spans="1:6" ht="29.1">
      <c r="A130" s="6" t="s">
        <v>416</v>
      </c>
      <c r="B130" s="6" t="s">
        <v>417</v>
      </c>
      <c r="C130" s="6" t="s">
        <v>418</v>
      </c>
      <c r="D130" s="6" t="s">
        <v>31</v>
      </c>
      <c r="E130" s="6" t="s">
        <v>419</v>
      </c>
      <c r="F130" s="7">
        <v>0</v>
      </c>
    </row>
    <row r="131" spans="1:6" ht="29.1">
      <c r="A131" s="6" t="s">
        <v>420</v>
      </c>
      <c r="B131" s="6" t="s">
        <v>421</v>
      </c>
      <c r="C131" s="6" t="s">
        <v>422</v>
      </c>
      <c r="D131" s="6" t="s">
        <v>104</v>
      </c>
      <c r="E131" s="6" t="s">
        <v>419</v>
      </c>
      <c r="F131" s="7">
        <v>0</v>
      </c>
    </row>
    <row r="132" spans="1:6" ht="29.1">
      <c r="A132" s="6" t="s">
        <v>423</v>
      </c>
      <c r="B132" s="6" t="s">
        <v>424</v>
      </c>
      <c r="C132" s="6" t="s">
        <v>425</v>
      </c>
      <c r="D132" s="6" t="s">
        <v>426</v>
      </c>
      <c r="E132" s="6" t="s">
        <v>365</v>
      </c>
      <c r="F132" s="7">
        <v>0</v>
      </c>
    </row>
    <row r="133" spans="1:6" ht="29.1">
      <c r="A133" s="6" t="s">
        <v>427</v>
      </c>
      <c r="B133" s="6" t="s">
        <v>428</v>
      </c>
      <c r="C133" s="6" t="s">
        <v>386</v>
      </c>
      <c r="D133" s="6" t="s">
        <v>28</v>
      </c>
      <c r="E133" s="6" t="s">
        <v>393</v>
      </c>
      <c r="F133" s="7">
        <v>0</v>
      </c>
    </row>
    <row r="134" spans="1:6" ht="29.1">
      <c r="A134" s="6" t="s">
        <v>429</v>
      </c>
      <c r="B134" s="6" t="s">
        <v>430</v>
      </c>
      <c r="C134" s="6" t="s">
        <v>418</v>
      </c>
      <c r="D134" s="6" t="s">
        <v>31</v>
      </c>
      <c r="E134" s="6" t="s">
        <v>419</v>
      </c>
      <c r="F134" s="7">
        <v>0</v>
      </c>
    </row>
    <row r="135" spans="1:6" ht="29.1">
      <c r="A135" s="6" t="s">
        <v>431</v>
      </c>
      <c r="B135" s="6" t="s">
        <v>432</v>
      </c>
      <c r="C135" s="6" t="s">
        <v>386</v>
      </c>
      <c r="D135" s="6" t="s">
        <v>34</v>
      </c>
      <c r="E135" s="6" t="s">
        <v>433</v>
      </c>
      <c r="F135" s="7">
        <v>0</v>
      </c>
    </row>
    <row r="136" spans="1:6" ht="29.1">
      <c r="A136" s="6" t="s">
        <v>434</v>
      </c>
      <c r="B136" s="6" t="s">
        <v>435</v>
      </c>
      <c r="C136" s="6" t="s">
        <v>425</v>
      </c>
      <c r="D136" s="6" t="s">
        <v>436</v>
      </c>
      <c r="E136" s="6" t="s">
        <v>437</v>
      </c>
      <c r="F136" s="7">
        <v>0</v>
      </c>
    </row>
    <row r="137" spans="1:6" ht="29.1">
      <c r="A137" s="6" t="s">
        <v>438</v>
      </c>
      <c r="B137" s="6" t="s">
        <v>439</v>
      </c>
      <c r="C137" s="6" t="s">
        <v>386</v>
      </c>
      <c r="D137" s="6" t="s">
        <v>440</v>
      </c>
      <c r="E137" s="6" t="s">
        <v>441</v>
      </c>
      <c r="F137" s="7">
        <v>0</v>
      </c>
    </row>
    <row r="138" spans="1:6" ht="29.1">
      <c r="A138" s="6" t="s">
        <v>442</v>
      </c>
      <c r="B138" s="6" t="s">
        <v>443</v>
      </c>
      <c r="C138" s="6" t="s">
        <v>418</v>
      </c>
      <c r="D138" s="6" t="s">
        <v>40</v>
      </c>
      <c r="E138" s="6" t="s">
        <v>444</v>
      </c>
      <c r="F138" s="7">
        <v>0</v>
      </c>
    </row>
    <row r="139" spans="1:6" ht="29.1">
      <c r="A139" s="6" t="s">
        <v>445</v>
      </c>
      <c r="B139" s="6" t="s">
        <v>446</v>
      </c>
      <c r="C139" s="6" t="s">
        <v>386</v>
      </c>
      <c r="D139" s="6" t="s">
        <v>447</v>
      </c>
      <c r="E139" s="6" t="s">
        <v>448</v>
      </c>
      <c r="F139" s="7">
        <v>0</v>
      </c>
    </row>
    <row r="140" spans="1:6">
      <c r="A140" s="6" t="s">
        <v>449</v>
      </c>
      <c r="B140" s="6" t="s">
        <v>450</v>
      </c>
      <c r="C140" s="6" t="s">
        <v>415</v>
      </c>
      <c r="D140" s="6" t="s">
        <v>451</v>
      </c>
      <c r="E140" s="6" t="s">
        <v>452</v>
      </c>
      <c r="F140" s="7">
        <v>0</v>
      </c>
    </row>
    <row r="141" spans="1:6" ht="29.1">
      <c r="A141" s="6" t="s">
        <v>453</v>
      </c>
      <c r="B141" s="6" t="s">
        <v>454</v>
      </c>
      <c r="C141" s="6" t="s">
        <v>455</v>
      </c>
      <c r="D141" s="6" t="s">
        <v>456</v>
      </c>
      <c r="E141" s="6" t="s">
        <v>448</v>
      </c>
      <c r="F141" s="7">
        <v>0</v>
      </c>
    </row>
    <row r="142" spans="1:6" ht="29.1">
      <c r="A142" s="6" t="s">
        <v>457</v>
      </c>
      <c r="B142" s="6" t="s">
        <v>458</v>
      </c>
      <c r="C142" s="6" t="s">
        <v>459</v>
      </c>
      <c r="D142" s="6" t="s">
        <v>451</v>
      </c>
      <c r="E142" s="6" t="s">
        <v>460</v>
      </c>
      <c r="F142" s="7">
        <v>0</v>
      </c>
    </row>
    <row r="143" spans="1:6" ht="29.1">
      <c r="A143" s="6" t="s">
        <v>461</v>
      </c>
      <c r="B143" s="6" t="s">
        <v>462</v>
      </c>
      <c r="C143" s="6" t="s">
        <v>455</v>
      </c>
      <c r="D143" s="6" t="s">
        <v>456</v>
      </c>
      <c r="E143" s="6" t="s">
        <v>448</v>
      </c>
      <c r="F143" s="7">
        <v>0</v>
      </c>
    </row>
    <row r="144" spans="1:6" ht="29.1">
      <c r="A144" s="6" t="s">
        <v>463</v>
      </c>
      <c r="B144" s="6" t="s">
        <v>464</v>
      </c>
      <c r="C144" s="6" t="s">
        <v>459</v>
      </c>
      <c r="D144" s="6" t="s">
        <v>451</v>
      </c>
      <c r="E144" s="6" t="s">
        <v>460</v>
      </c>
      <c r="F144" s="7">
        <v>0</v>
      </c>
    </row>
    <row r="145" spans="1:6" ht="29.1">
      <c r="A145" s="6" t="s">
        <v>465</v>
      </c>
      <c r="B145" s="6" t="s">
        <v>466</v>
      </c>
      <c r="C145" s="6" t="s">
        <v>401</v>
      </c>
      <c r="D145" s="6" t="s">
        <v>467</v>
      </c>
      <c r="E145" s="6" t="s">
        <v>468</v>
      </c>
      <c r="F145" s="7">
        <v>0</v>
      </c>
    </row>
    <row r="146" spans="1:6" ht="29.1">
      <c r="A146" s="6" t="s">
        <v>469</v>
      </c>
      <c r="B146" s="6" t="s">
        <v>470</v>
      </c>
      <c r="C146" s="6" t="s">
        <v>471</v>
      </c>
      <c r="D146" s="6" t="s">
        <v>472</v>
      </c>
      <c r="E146" s="6" t="s">
        <v>105</v>
      </c>
      <c r="F146" s="7">
        <v>0</v>
      </c>
    </row>
    <row r="147" spans="1:6" ht="29.1">
      <c r="A147" s="6" t="s">
        <v>473</v>
      </c>
      <c r="B147" s="6" t="s">
        <v>474</v>
      </c>
      <c r="C147" s="6" t="s">
        <v>401</v>
      </c>
      <c r="D147" s="6" t="s">
        <v>467</v>
      </c>
      <c r="E147" s="6" t="s">
        <v>468</v>
      </c>
      <c r="F147" s="7">
        <v>0</v>
      </c>
    </row>
    <row r="148" spans="1:6" ht="29.1">
      <c r="A148" s="6" t="s">
        <v>475</v>
      </c>
      <c r="B148" s="6" t="s">
        <v>476</v>
      </c>
      <c r="C148" s="6" t="s">
        <v>471</v>
      </c>
      <c r="D148" s="6" t="s">
        <v>472</v>
      </c>
      <c r="E148" s="6" t="s">
        <v>105</v>
      </c>
      <c r="F148" s="7">
        <v>0</v>
      </c>
    </row>
    <row r="149" spans="1:6">
      <c r="A149" s="1" t="s">
        <v>477</v>
      </c>
      <c r="B149" s="1" t="s">
        <v>478</v>
      </c>
      <c r="C149" s="1" t="s">
        <v>479</v>
      </c>
      <c r="D149" s="1" t="s">
        <v>223</v>
      </c>
      <c r="E149" s="1" t="s">
        <v>480</v>
      </c>
      <c r="F149" s="13">
        <v>0</v>
      </c>
    </row>
    <row r="150" spans="1:6">
      <c r="A150" s="10" t="s">
        <v>481</v>
      </c>
      <c r="B150" s="10" t="s">
        <v>107</v>
      </c>
      <c r="C150" s="10" t="s">
        <v>327</v>
      </c>
      <c r="D150" s="10" t="s">
        <v>482</v>
      </c>
      <c r="E150" s="10" t="s">
        <v>483</v>
      </c>
      <c r="F150" s="4">
        <v>0</v>
      </c>
    </row>
    <row r="151" spans="1:6">
      <c r="A151" s="11" t="s">
        <v>484</v>
      </c>
      <c r="B151" s="11" t="s">
        <v>485</v>
      </c>
      <c r="C151" s="11" t="s">
        <v>16</v>
      </c>
      <c r="D151" s="11" t="s">
        <v>486</v>
      </c>
      <c r="E151" s="11" t="s">
        <v>486</v>
      </c>
      <c r="F151" s="7">
        <v>0</v>
      </c>
    </row>
    <row r="152" spans="1:6" ht="29.1">
      <c r="A152" s="6" t="s">
        <v>487</v>
      </c>
      <c r="B152" s="6" t="s">
        <v>488</v>
      </c>
      <c r="C152" s="6" t="s">
        <v>16</v>
      </c>
      <c r="D152" s="6" t="s">
        <v>489</v>
      </c>
      <c r="E152" s="6" t="s">
        <v>489</v>
      </c>
      <c r="F152" s="7">
        <v>0</v>
      </c>
    </row>
    <row r="153" spans="1:6">
      <c r="A153" s="6" t="s">
        <v>490</v>
      </c>
      <c r="B153" s="6" t="s">
        <v>491</v>
      </c>
      <c r="C153" s="6" t="s">
        <v>16</v>
      </c>
      <c r="D153" s="6" t="s">
        <v>492</v>
      </c>
      <c r="E153" s="6" t="s">
        <v>492</v>
      </c>
      <c r="F153" s="7">
        <v>0</v>
      </c>
    </row>
    <row r="154" spans="1:6" ht="29.1">
      <c r="A154" s="11" t="s">
        <v>493</v>
      </c>
      <c r="B154" s="11" t="s">
        <v>494</v>
      </c>
      <c r="C154" s="11" t="s">
        <v>16</v>
      </c>
      <c r="D154" s="11" t="s">
        <v>495</v>
      </c>
      <c r="E154" s="11" t="s">
        <v>495</v>
      </c>
      <c r="F154" s="7">
        <v>0</v>
      </c>
    </row>
    <row r="155" spans="1:6">
      <c r="A155" s="11" t="s">
        <v>496</v>
      </c>
      <c r="B155" s="11" t="s">
        <v>497</v>
      </c>
      <c r="C155" s="11" t="s">
        <v>16</v>
      </c>
      <c r="D155" s="11" t="s">
        <v>498</v>
      </c>
      <c r="E155" s="11" t="s">
        <v>498</v>
      </c>
      <c r="F155" s="7">
        <v>0</v>
      </c>
    </row>
    <row r="156" spans="1:6">
      <c r="A156" s="6" t="s">
        <v>499</v>
      </c>
      <c r="B156" s="6" t="s">
        <v>500</v>
      </c>
      <c r="C156" s="6" t="s">
        <v>16</v>
      </c>
      <c r="D156" s="6" t="s">
        <v>501</v>
      </c>
      <c r="E156" s="6" t="s">
        <v>501</v>
      </c>
      <c r="F156" s="7">
        <v>0</v>
      </c>
    </row>
    <row r="157" spans="1:6">
      <c r="A157" s="3" t="s">
        <v>502</v>
      </c>
      <c r="B157" s="3" t="s">
        <v>503</v>
      </c>
      <c r="C157" s="3" t="s">
        <v>16</v>
      </c>
      <c r="D157" s="3" t="s">
        <v>223</v>
      </c>
      <c r="E157" s="3" t="s">
        <v>223</v>
      </c>
      <c r="F157" s="4">
        <v>0</v>
      </c>
    </row>
    <row r="158" spans="1:6">
      <c r="A158" s="10" t="s">
        <v>504</v>
      </c>
      <c r="B158" s="10" t="s">
        <v>505</v>
      </c>
      <c r="C158" s="10" t="s">
        <v>506</v>
      </c>
      <c r="D158" s="10" t="s">
        <v>228</v>
      </c>
      <c r="E158" s="10" t="s">
        <v>498</v>
      </c>
      <c r="F158" s="4">
        <v>0</v>
      </c>
    </row>
    <row r="159" spans="1:6">
      <c r="A159" s="11" t="s">
        <v>507</v>
      </c>
      <c r="B159" s="11" t="s">
        <v>508</v>
      </c>
      <c r="C159" s="11" t="s">
        <v>16</v>
      </c>
      <c r="D159" s="11" t="s">
        <v>228</v>
      </c>
      <c r="E159" s="11" t="s">
        <v>228</v>
      </c>
      <c r="F159" s="7">
        <v>1</v>
      </c>
    </row>
    <row r="160" spans="1:6">
      <c r="A160" s="11" t="s">
        <v>509</v>
      </c>
      <c r="B160" s="11" t="s">
        <v>510</v>
      </c>
      <c r="C160" s="11" t="s">
        <v>16</v>
      </c>
      <c r="D160" s="11" t="s">
        <v>100</v>
      </c>
      <c r="E160" s="11" t="s">
        <v>100</v>
      </c>
      <c r="F160" s="7">
        <v>0</v>
      </c>
    </row>
    <row r="161" spans="1:6">
      <c r="A161" s="11" t="s">
        <v>511</v>
      </c>
      <c r="B161" s="11" t="s">
        <v>485</v>
      </c>
      <c r="C161" s="11" t="s">
        <v>16</v>
      </c>
      <c r="D161" s="11" t="s">
        <v>482</v>
      </c>
      <c r="E161" s="11" t="s">
        <v>482</v>
      </c>
      <c r="F161" s="7">
        <v>0</v>
      </c>
    </row>
    <row r="162" spans="1:6">
      <c r="A162" s="11" t="s">
        <v>512</v>
      </c>
      <c r="B162" s="11" t="s">
        <v>513</v>
      </c>
      <c r="C162" s="11" t="s">
        <v>16</v>
      </c>
      <c r="D162" s="11" t="s">
        <v>514</v>
      </c>
      <c r="E162" s="11" t="s">
        <v>514</v>
      </c>
      <c r="F162" s="7">
        <v>0</v>
      </c>
    </row>
    <row r="163" spans="1:6" ht="29.1">
      <c r="A163" s="11" t="s">
        <v>515</v>
      </c>
      <c r="B163" s="11" t="s">
        <v>516</v>
      </c>
      <c r="C163" s="11" t="s">
        <v>16</v>
      </c>
      <c r="D163" s="11" t="s">
        <v>517</v>
      </c>
      <c r="E163" s="11" t="s">
        <v>517</v>
      </c>
      <c r="F163" s="7">
        <v>0</v>
      </c>
    </row>
    <row r="164" spans="1:6">
      <c r="A164" s="11" t="s">
        <v>518</v>
      </c>
      <c r="B164" s="11" t="s">
        <v>497</v>
      </c>
      <c r="C164" s="11" t="s">
        <v>16</v>
      </c>
      <c r="D164" s="11" t="s">
        <v>498</v>
      </c>
      <c r="E164" s="11" t="s">
        <v>498</v>
      </c>
      <c r="F164" s="7">
        <v>0</v>
      </c>
    </row>
    <row r="165" spans="1:6">
      <c r="A165" s="11" t="s">
        <v>519</v>
      </c>
      <c r="B165" s="11" t="s">
        <v>520</v>
      </c>
      <c r="C165" s="11" t="s">
        <v>521</v>
      </c>
      <c r="D165" s="11" t="s">
        <v>8</v>
      </c>
      <c r="E165" s="11" t="s">
        <v>522</v>
      </c>
      <c r="F165" s="7">
        <v>0</v>
      </c>
    </row>
    <row r="166" spans="1:6" ht="29.1">
      <c r="A166" s="11" t="s">
        <v>523</v>
      </c>
      <c r="B166" s="11" t="s">
        <v>524</v>
      </c>
      <c r="C166" s="11" t="s">
        <v>16</v>
      </c>
      <c r="D166" s="11" t="s">
        <v>525</v>
      </c>
      <c r="E166" s="11" t="s">
        <v>525</v>
      </c>
      <c r="F166" s="7">
        <v>0</v>
      </c>
    </row>
    <row r="167" spans="1:6">
      <c r="A167" s="11" t="s">
        <v>526</v>
      </c>
      <c r="B167" s="11" t="s">
        <v>527</v>
      </c>
      <c r="C167" s="11" t="s">
        <v>16</v>
      </c>
      <c r="D167" s="11" t="s">
        <v>525</v>
      </c>
      <c r="E167" s="11" t="s">
        <v>525</v>
      </c>
      <c r="F167" s="7">
        <v>0</v>
      </c>
    </row>
    <row r="168" spans="1:6" ht="29.1">
      <c r="A168" s="11" t="s">
        <v>528</v>
      </c>
      <c r="B168" s="11" t="s">
        <v>529</v>
      </c>
      <c r="C168" s="11" t="s">
        <v>16</v>
      </c>
      <c r="D168" s="11" t="s">
        <v>530</v>
      </c>
      <c r="E168" s="11" t="s">
        <v>530</v>
      </c>
      <c r="F168" s="7">
        <v>0</v>
      </c>
    </row>
    <row r="169" spans="1:6">
      <c r="A169" s="11" t="s">
        <v>531</v>
      </c>
      <c r="B169" s="11" t="s">
        <v>532</v>
      </c>
      <c r="C169" s="11" t="s">
        <v>16</v>
      </c>
      <c r="D169" s="11" t="s">
        <v>530</v>
      </c>
      <c r="E169" s="11" t="s">
        <v>530</v>
      </c>
      <c r="F169" s="7">
        <v>0</v>
      </c>
    </row>
    <row r="170" spans="1:6" ht="29.1">
      <c r="A170" s="11" t="s">
        <v>533</v>
      </c>
      <c r="B170" s="11" t="s">
        <v>534</v>
      </c>
      <c r="C170" s="11" t="s">
        <v>16</v>
      </c>
      <c r="D170" s="11" t="s">
        <v>530</v>
      </c>
      <c r="E170" s="11" t="s">
        <v>530</v>
      </c>
      <c r="F170" s="7">
        <v>0</v>
      </c>
    </row>
    <row r="171" spans="1:6" ht="29.1">
      <c r="A171" s="11" t="s">
        <v>535</v>
      </c>
      <c r="B171" s="11" t="s">
        <v>536</v>
      </c>
      <c r="C171" s="11" t="s">
        <v>16</v>
      </c>
      <c r="D171" s="11" t="s">
        <v>537</v>
      </c>
      <c r="E171" s="11" t="s">
        <v>537</v>
      </c>
      <c r="F171" s="7">
        <v>0</v>
      </c>
    </row>
    <row r="172" spans="1:6" ht="29.1">
      <c r="A172" s="11" t="s">
        <v>538</v>
      </c>
      <c r="B172" s="11" t="s">
        <v>539</v>
      </c>
      <c r="C172" s="11" t="s">
        <v>16</v>
      </c>
      <c r="D172" s="11" t="s">
        <v>100</v>
      </c>
      <c r="E172" s="11" t="s">
        <v>100</v>
      </c>
      <c r="F172" s="7">
        <v>0</v>
      </c>
    </row>
    <row r="173" spans="1:6" ht="29.1">
      <c r="A173" s="11" t="s">
        <v>540</v>
      </c>
      <c r="B173" s="11" t="s">
        <v>541</v>
      </c>
      <c r="C173" s="11" t="s">
        <v>16</v>
      </c>
      <c r="D173" s="11" t="s">
        <v>296</v>
      </c>
      <c r="E173" s="11" t="s">
        <v>296</v>
      </c>
      <c r="F173" s="7">
        <v>0</v>
      </c>
    </row>
    <row r="174" spans="1:6">
      <c r="A174" s="3" t="s">
        <v>542</v>
      </c>
      <c r="B174" s="3" t="s">
        <v>543</v>
      </c>
      <c r="C174" s="3" t="s">
        <v>479</v>
      </c>
      <c r="D174" s="3" t="s">
        <v>223</v>
      </c>
      <c r="E174" s="3" t="s">
        <v>480</v>
      </c>
      <c r="F174" s="4">
        <v>0</v>
      </c>
    </row>
    <row r="175" spans="1:6">
      <c r="A175" s="14" t="s">
        <v>544</v>
      </c>
      <c r="B175" s="14" t="s">
        <v>545</v>
      </c>
      <c r="C175" s="14" t="s">
        <v>194</v>
      </c>
      <c r="D175" s="14" t="s">
        <v>73</v>
      </c>
      <c r="E175" s="14" t="s">
        <v>8</v>
      </c>
      <c r="F175" s="7">
        <v>1</v>
      </c>
    </row>
    <row r="176" spans="1:6" ht="29.1">
      <c r="A176" s="6" t="s">
        <v>546</v>
      </c>
      <c r="B176" s="6" t="s">
        <v>547</v>
      </c>
      <c r="C176" s="6" t="s">
        <v>16</v>
      </c>
      <c r="D176" s="6" t="s">
        <v>8</v>
      </c>
      <c r="E176" s="6" t="s">
        <v>8</v>
      </c>
      <c r="F176" s="7">
        <v>1</v>
      </c>
    </row>
    <row r="177" spans="1:6">
      <c r="A177" s="6" t="s">
        <v>548</v>
      </c>
      <c r="B177" s="6" t="s">
        <v>549</v>
      </c>
      <c r="C177" s="6" t="s">
        <v>16</v>
      </c>
      <c r="D177" s="6" t="s">
        <v>550</v>
      </c>
      <c r="E177" s="6" t="s">
        <v>550</v>
      </c>
      <c r="F177" s="7">
        <v>1</v>
      </c>
    </row>
    <row r="178" spans="1:6">
      <c r="A178" s="14" t="s">
        <v>551</v>
      </c>
      <c r="B178" s="14" t="s">
        <v>552</v>
      </c>
      <c r="C178" s="14" t="s">
        <v>553</v>
      </c>
      <c r="D178" s="14" t="s">
        <v>554</v>
      </c>
      <c r="E178" s="14" t="s">
        <v>555</v>
      </c>
      <c r="F178" s="12">
        <v>0</v>
      </c>
    </row>
    <row r="179" spans="1:6">
      <c r="A179" s="6" t="s">
        <v>556</v>
      </c>
      <c r="B179" s="6" t="s">
        <v>557</v>
      </c>
      <c r="C179" s="6" t="s">
        <v>16</v>
      </c>
      <c r="D179" s="6" t="s">
        <v>100</v>
      </c>
      <c r="E179" s="6" t="s">
        <v>100</v>
      </c>
      <c r="F179" s="7">
        <v>0</v>
      </c>
    </row>
    <row r="180" spans="1:6" ht="29.1">
      <c r="A180" s="6" t="s">
        <v>558</v>
      </c>
      <c r="B180" s="6" t="s">
        <v>559</v>
      </c>
      <c r="C180" s="6" t="s">
        <v>16</v>
      </c>
      <c r="D180" s="6" t="s">
        <v>100</v>
      </c>
      <c r="E180" s="6" t="s">
        <v>100</v>
      </c>
      <c r="F180" s="7">
        <v>0</v>
      </c>
    </row>
    <row r="181" spans="1:6">
      <c r="A181" s="6" t="s">
        <v>560</v>
      </c>
      <c r="B181" s="6" t="s">
        <v>561</v>
      </c>
      <c r="C181" s="6" t="s">
        <v>16</v>
      </c>
      <c r="D181" s="6" t="s">
        <v>555</v>
      </c>
      <c r="E181" s="6" t="s">
        <v>555</v>
      </c>
      <c r="F181" s="7">
        <v>0</v>
      </c>
    </row>
    <row r="182" spans="1:6">
      <c r="A182" s="6" t="s">
        <v>562</v>
      </c>
      <c r="B182" s="6" t="s">
        <v>563</v>
      </c>
      <c r="C182" s="6" t="s">
        <v>16</v>
      </c>
      <c r="D182" s="6" t="s">
        <v>100</v>
      </c>
      <c r="E182" s="6" t="s">
        <v>100</v>
      </c>
      <c r="F182" s="7">
        <v>0</v>
      </c>
    </row>
    <row r="183" spans="1:6">
      <c r="A183" s="6" t="s">
        <v>564</v>
      </c>
      <c r="B183" s="6" t="s">
        <v>565</v>
      </c>
      <c r="C183" s="6" t="s">
        <v>16</v>
      </c>
      <c r="D183" s="6" t="s">
        <v>550</v>
      </c>
      <c r="E183" s="6" t="s">
        <v>550</v>
      </c>
      <c r="F183" s="7">
        <v>0</v>
      </c>
    </row>
    <row r="184" spans="1:6">
      <c r="A184" s="6" t="s">
        <v>566</v>
      </c>
      <c r="B184" s="6" t="s">
        <v>567</v>
      </c>
      <c r="C184" s="6" t="s">
        <v>16</v>
      </c>
      <c r="D184" s="6" t="s">
        <v>426</v>
      </c>
      <c r="E184" s="6" t="s">
        <v>426</v>
      </c>
      <c r="F184" s="7">
        <v>0</v>
      </c>
    </row>
    <row r="185" spans="1:6">
      <c r="A185" s="6" t="s">
        <v>568</v>
      </c>
      <c r="B185" s="6" t="s">
        <v>569</v>
      </c>
      <c r="C185" s="6" t="s">
        <v>16</v>
      </c>
      <c r="D185" s="6" t="s">
        <v>300</v>
      </c>
      <c r="E185" s="6" t="s">
        <v>300</v>
      </c>
      <c r="F185" s="7">
        <v>0</v>
      </c>
    </row>
    <row r="186" spans="1:6">
      <c r="A186" s="6" t="s">
        <v>570</v>
      </c>
      <c r="B186" s="6" t="s">
        <v>571</v>
      </c>
      <c r="C186" s="6" t="s">
        <v>16</v>
      </c>
      <c r="D186" s="6" t="s">
        <v>419</v>
      </c>
      <c r="E186" s="6" t="s">
        <v>419</v>
      </c>
      <c r="F186" s="7">
        <v>0</v>
      </c>
    </row>
    <row r="187" spans="1:6">
      <c r="A187" s="6" t="s">
        <v>572</v>
      </c>
      <c r="B187" s="6" t="s">
        <v>573</v>
      </c>
      <c r="C187" s="6" t="s">
        <v>16</v>
      </c>
      <c r="D187" s="6" t="s">
        <v>333</v>
      </c>
      <c r="E187" s="6" t="s">
        <v>333</v>
      </c>
      <c r="F187" s="7">
        <v>0</v>
      </c>
    </row>
    <row r="188" spans="1:6">
      <c r="A188" s="3" t="s">
        <v>570</v>
      </c>
      <c r="B188" s="3" t="s">
        <v>574</v>
      </c>
      <c r="C188" s="3" t="s">
        <v>575</v>
      </c>
      <c r="D188" s="3" t="s">
        <v>235</v>
      </c>
      <c r="E188" s="3" t="s">
        <v>554</v>
      </c>
      <c r="F188" s="4">
        <v>0</v>
      </c>
    </row>
    <row r="189" spans="1:6">
      <c r="A189" s="6" t="s">
        <v>572</v>
      </c>
      <c r="B189" s="6" t="s">
        <v>576</v>
      </c>
      <c r="C189" s="6" t="s">
        <v>16</v>
      </c>
      <c r="D189" s="6" t="s">
        <v>235</v>
      </c>
      <c r="E189" s="6" t="s">
        <v>235</v>
      </c>
      <c r="F189" s="7">
        <v>1</v>
      </c>
    </row>
    <row r="190" spans="1:6" ht="29.1">
      <c r="A190" s="6" t="s">
        <v>577</v>
      </c>
      <c r="B190" s="6" t="s">
        <v>578</v>
      </c>
      <c r="C190" s="6" t="s">
        <v>16</v>
      </c>
      <c r="D190" s="6" t="s">
        <v>525</v>
      </c>
      <c r="E190" s="6" t="s">
        <v>525</v>
      </c>
      <c r="F190" s="7">
        <v>0</v>
      </c>
    </row>
    <row r="191" spans="1:6" ht="29.1">
      <c r="A191" s="6" t="s">
        <v>579</v>
      </c>
      <c r="B191" s="6" t="s">
        <v>580</v>
      </c>
      <c r="C191" s="6" t="s">
        <v>16</v>
      </c>
      <c r="D191" s="6" t="s">
        <v>581</v>
      </c>
      <c r="E191" s="6" t="s">
        <v>581</v>
      </c>
      <c r="F191" s="7">
        <v>0</v>
      </c>
    </row>
    <row r="192" spans="1:6" ht="29.1">
      <c r="A192" s="6" t="s">
        <v>582</v>
      </c>
      <c r="B192" s="6" t="s">
        <v>583</v>
      </c>
      <c r="C192" s="6" t="s">
        <v>16</v>
      </c>
      <c r="D192" s="6" t="s">
        <v>584</v>
      </c>
      <c r="E192" s="6" t="s">
        <v>584</v>
      </c>
      <c r="F192" s="7">
        <v>0</v>
      </c>
    </row>
    <row r="193" spans="1:6">
      <c r="A193" s="6" t="s">
        <v>585</v>
      </c>
      <c r="B193" s="6" t="s">
        <v>586</v>
      </c>
      <c r="C193" s="6" t="s">
        <v>16</v>
      </c>
      <c r="D193" s="6" t="s">
        <v>554</v>
      </c>
      <c r="E193" s="6" t="s">
        <v>554</v>
      </c>
      <c r="F193" s="7">
        <v>0</v>
      </c>
    </row>
    <row r="194" spans="1:6">
      <c r="A194" s="3" t="s">
        <v>587</v>
      </c>
      <c r="B194" s="3" t="s">
        <v>588</v>
      </c>
      <c r="C194" s="3" t="s">
        <v>299</v>
      </c>
      <c r="D194" s="3" t="s">
        <v>73</v>
      </c>
      <c r="E194" s="3" t="s">
        <v>589</v>
      </c>
      <c r="F194" s="4">
        <v>0</v>
      </c>
    </row>
    <row r="195" spans="1:6" ht="29.1">
      <c r="A195" s="6" t="s">
        <v>590</v>
      </c>
      <c r="B195" s="6" t="s">
        <v>591</v>
      </c>
      <c r="C195" s="6" t="s">
        <v>16</v>
      </c>
      <c r="D195" s="6" t="s">
        <v>73</v>
      </c>
      <c r="E195" s="6" t="s">
        <v>73</v>
      </c>
      <c r="F195" s="7">
        <v>1</v>
      </c>
    </row>
    <row r="196" spans="1:6" ht="29.1">
      <c r="A196" s="6" t="s">
        <v>592</v>
      </c>
      <c r="B196" s="6" t="s">
        <v>593</v>
      </c>
      <c r="C196" s="6" t="s">
        <v>16</v>
      </c>
      <c r="D196" s="6" t="s">
        <v>328</v>
      </c>
      <c r="E196" s="6" t="s">
        <v>328</v>
      </c>
      <c r="F196" s="7">
        <v>1</v>
      </c>
    </row>
    <row r="197" spans="1:6" ht="29.1">
      <c r="A197" s="6" t="s">
        <v>594</v>
      </c>
      <c r="B197" s="6" t="s">
        <v>595</v>
      </c>
      <c r="C197" s="6" t="s">
        <v>596</v>
      </c>
      <c r="D197" s="6" t="s">
        <v>554</v>
      </c>
      <c r="E197" s="6" t="s">
        <v>300</v>
      </c>
      <c r="F197" s="7">
        <v>0</v>
      </c>
    </row>
    <row r="198" spans="1:6">
      <c r="A198" s="6" t="s">
        <v>597</v>
      </c>
      <c r="B198" s="6" t="s">
        <v>598</v>
      </c>
      <c r="C198" s="6" t="s">
        <v>16</v>
      </c>
      <c r="D198" s="6" t="s">
        <v>554</v>
      </c>
      <c r="E198" s="6" t="s">
        <v>554</v>
      </c>
      <c r="F198" s="7">
        <v>0</v>
      </c>
    </row>
    <row r="199" spans="1:6" ht="43.5">
      <c r="A199" s="6" t="s">
        <v>599</v>
      </c>
      <c r="B199" s="6" t="s">
        <v>600</v>
      </c>
      <c r="C199" s="6" t="s">
        <v>16</v>
      </c>
      <c r="D199" s="6" t="s">
        <v>554</v>
      </c>
      <c r="E199" s="6" t="s">
        <v>554</v>
      </c>
      <c r="F199" s="7">
        <v>0</v>
      </c>
    </row>
    <row r="200" spans="1:6" ht="29.1">
      <c r="A200" s="6" t="s">
        <v>601</v>
      </c>
      <c r="B200" s="6" t="s">
        <v>602</v>
      </c>
      <c r="C200" s="6" t="s">
        <v>16</v>
      </c>
      <c r="D200" s="6" t="s">
        <v>300</v>
      </c>
      <c r="E200" s="6" t="s">
        <v>300</v>
      </c>
      <c r="F200" s="7">
        <v>0</v>
      </c>
    </row>
    <row r="201" spans="1:6" ht="43.5">
      <c r="A201" s="6" t="s">
        <v>603</v>
      </c>
      <c r="B201" s="6" t="s">
        <v>604</v>
      </c>
      <c r="C201" s="6" t="s">
        <v>16</v>
      </c>
      <c r="D201" s="6" t="s">
        <v>116</v>
      </c>
      <c r="E201" s="6" t="s">
        <v>116</v>
      </c>
      <c r="F201" s="7">
        <v>0</v>
      </c>
    </row>
    <row r="202" spans="1:6" ht="43.5">
      <c r="A202" s="6" t="s">
        <v>605</v>
      </c>
      <c r="B202" s="6" t="s">
        <v>606</v>
      </c>
      <c r="C202" s="6" t="s">
        <v>16</v>
      </c>
      <c r="D202" s="6" t="s">
        <v>498</v>
      </c>
      <c r="E202" s="6" t="s">
        <v>498</v>
      </c>
      <c r="F202" s="7">
        <v>0</v>
      </c>
    </row>
    <row r="203" spans="1:6">
      <c r="A203" s="14" t="s">
        <v>607</v>
      </c>
      <c r="B203" s="14" t="s">
        <v>608</v>
      </c>
      <c r="C203" s="14" t="s">
        <v>609</v>
      </c>
      <c r="D203" s="14" t="s">
        <v>610</v>
      </c>
      <c r="E203" s="14" t="s">
        <v>361</v>
      </c>
      <c r="F203" s="12">
        <v>0</v>
      </c>
    </row>
    <row r="204" spans="1:6" ht="29.1">
      <c r="A204" s="6" t="s">
        <v>611</v>
      </c>
      <c r="B204" s="6" t="s">
        <v>612</v>
      </c>
      <c r="C204" s="6" t="s">
        <v>16</v>
      </c>
      <c r="D204" s="6" t="s">
        <v>37</v>
      </c>
      <c r="E204" s="6" t="s">
        <v>37</v>
      </c>
      <c r="F204" s="7">
        <v>0</v>
      </c>
    </row>
    <row r="205" spans="1:6">
      <c r="A205" s="6" t="s">
        <v>613</v>
      </c>
      <c r="B205" s="6" t="s">
        <v>614</v>
      </c>
      <c r="C205" s="6" t="s">
        <v>16</v>
      </c>
      <c r="D205" s="6" t="s">
        <v>37</v>
      </c>
      <c r="E205" s="6" t="s">
        <v>37</v>
      </c>
      <c r="F205" s="7">
        <v>0</v>
      </c>
    </row>
    <row r="206" spans="1:6">
      <c r="A206" s="6" t="s">
        <v>615</v>
      </c>
      <c r="B206" s="6" t="s">
        <v>616</v>
      </c>
      <c r="C206" s="6" t="s">
        <v>16</v>
      </c>
      <c r="D206" s="6" t="s">
        <v>37</v>
      </c>
      <c r="E206" s="6" t="s">
        <v>37</v>
      </c>
      <c r="F206" s="7">
        <v>0</v>
      </c>
    </row>
    <row r="207" spans="1:6" ht="29.1">
      <c r="A207" s="6" t="s">
        <v>617</v>
      </c>
      <c r="B207" s="6" t="s">
        <v>618</v>
      </c>
      <c r="C207" s="6" t="s">
        <v>16</v>
      </c>
      <c r="D207" s="6" t="s">
        <v>37</v>
      </c>
      <c r="E207" s="6" t="s">
        <v>37</v>
      </c>
      <c r="F207" s="7">
        <v>0</v>
      </c>
    </row>
    <row r="208" spans="1:6">
      <c r="A208" s="14" t="s">
        <v>619</v>
      </c>
      <c r="B208" s="14" t="s">
        <v>620</v>
      </c>
      <c r="C208" s="14" t="s">
        <v>621</v>
      </c>
      <c r="D208" s="14" t="s">
        <v>622</v>
      </c>
      <c r="E208" s="14" t="s">
        <v>34</v>
      </c>
      <c r="F208" s="12">
        <v>0</v>
      </c>
    </row>
    <row r="209" spans="1:6">
      <c r="A209" s="6" t="s">
        <v>623</v>
      </c>
      <c r="B209" s="6" t="s">
        <v>624</v>
      </c>
      <c r="C209" s="6" t="s">
        <v>16</v>
      </c>
      <c r="D209" s="6" t="s">
        <v>622</v>
      </c>
      <c r="E209" s="6" t="s">
        <v>622</v>
      </c>
      <c r="F209" s="7">
        <v>1</v>
      </c>
    </row>
    <row r="210" spans="1:6">
      <c r="A210" s="6" t="s">
        <v>625</v>
      </c>
      <c r="B210" s="6" t="s">
        <v>626</v>
      </c>
      <c r="C210" s="6" t="s">
        <v>16</v>
      </c>
      <c r="D210" s="6" t="s">
        <v>537</v>
      </c>
      <c r="E210" s="6" t="s">
        <v>537</v>
      </c>
      <c r="F210" s="7">
        <v>0</v>
      </c>
    </row>
    <row r="211" spans="1:6">
      <c r="A211" s="6" t="s">
        <v>627</v>
      </c>
      <c r="B211" s="6" t="s">
        <v>628</v>
      </c>
      <c r="C211" s="6" t="s">
        <v>16</v>
      </c>
      <c r="D211" s="6" t="s">
        <v>100</v>
      </c>
      <c r="E211" s="6" t="s">
        <v>100</v>
      </c>
      <c r="F211" s="7">
        <v>0</v>
      </c>
    </row>
    <row r="212" spans="1:6" ht="29.1">
      <c r="A212" s="6" t="s">
        <v>629</v>
      </c>
      <c r="B212" s="6" t="s">
        <v>630</v>
      </c>
      <c r="C212" s="6" t="s">
        <v>16</v>
      </c>
      <c r="D212" s="6" t="s">
        <v>296</v>
      </c>
      <c r="E212" s="6" t="s">
        <v>296</v>
      </c>
      <c r="F212" s="7">
        <v>0</v>
      </c>
    </row>
    <row r="213" spans="1:6">
      <c r="A213" s="6" t="s">
        <v>631</v>
      </c>
      <c r="B213" s="6" t="s">
        <v>632</v>
      </c>
      <c r="C213" s="6" t="s">
        <v>16</v>
      </c>
      <c r="D213" s="6" t="s">
        <v>296</v>
      </c>
      <c r="E213" s="6" t="s">
        <v>296</v>
      </c>
      <c r="F213" s="7">
        <v>0</v>
      </c>
    </row>
    <row r="214" spans="1:6" ht="29.1">
      <c r="A214" s="6" t="s">
        <v>633</v>
      </c>
      <c r="B214" s="6" t="s">
        <v>634</v>
      </c>
      <c r="C214" s="6" t="s">
        <v>16</v>
      </c>
      <c r="D214" s="6" t="s">
        <v>498</v>
      </c>
      <c r="E214" s="6" t="s">
        <v>498</v>
      </c>
      <c r="F214" s="7">
        <v>0</v>
      </c>
    </row>
    <row r="215" spans="1:6">
      <c r="A215" s="6" t="s">
        <v>635</v>
      </c>
      <c r="B215" s="6" t="s">
        <v>500</v>
      </c>
      <c r="C215" s="6" t="s">
        <v>16</v>
      </c>
      <c r="D215" s="6" t="s">
        <v>483</v>
      </c>
      <c r="E215" s="6" t="s">
        <v>483</v>
      </c>
      <c r="F215" s="7">
        <v>0</v>
      </c>
    </row>
    <row r="216" spans="1:6">
      <c r="A216" s="6" t="s">
        <v>636</v>
      </c>
      <c r="B216" s="6" t="s">
        <v>637</v>
      </c>
      <c r="C216" s="6" t="s">
        <v>16</v>
      </c>
      <c r="D216" s="6" t="s">
        <v>34</v>
      </c>
      <c r="E216" s="6" t="s">
        <v>34</v>
      </c>
      <c r="F216" s="7">
        <v>0</v>
      </c>
    </row>
    <row r="217" spans="1:6">
      <c r="A217" s="14" t="s">
        <v>638</v>
      </c>
      <c r="B217" s="14" t="s">
        <v>639</v>
      </c>
      <c r="C217" s="14" t="s">
        <v>640</v>
      </c>
      <c r="D217" s="14" t="s">
        <v>223</v>
      </c>
      <c r="E217" s="14" t="s">
        <v>641</v>
      </c>
      <c r="F217" s="12">
        <v>0</v>
      </c>
    </row>
    <row r="218" spans="1:6" ht="29.1">
      <c r="A218" s="6" t="s">
        <v>642</v>
      </c>
      <c r="B218" s="6" t="s">
        <v>643</v>
      </c>
      <c r="C218" s="6" t="s">
        <v>16</v>
      </c>
      <c r="D218" s="6" t="s">
        <v>223</v>
      </c>
      <c r="E218" s="6" t="s">
        <v>223</v>
      </c>
      <c r="F218" s="7">
        <v>1</v>
      </c>
    </row>
    <row r="219" spans="1:6">
      <c r="A219" s="6" t="s">
        <v>644</v>
      </c>
      <c r="B219" s="6" t="s">
        <v>645</v>
      </c>
      <c r="C219" s="6" t="s">
        <v>16</v>
      </c>
      <c r="D219" s="6" t="s">
        <v>646</v>
      </c>
      <c r="E219" s="6" t="s">
        <v>646</v>
      </c>
      <c r="F219" s="7">
        <v>0</v>
      </c>
    </row>
    <row r="220" spans="1:6" ht="29.1">
      <c r="A220" s="6" t="s">
        <v>647</v>
      </c>
      <c r="B220" s="6" t="s">
        <v>648</v>
      </c>
      <c r="C220" s="6" t="s">
        <v>16</v>
      </c>
      <c r="D220" s="6" t="s">
        <v>426</v>
      </c>
      <c r="E220" s="6" t="s">
        <v>426</v>
      </c>
      <c r="F220" s="7">
        <v>0</v>
      </c>
    </row>
    <row r="221" spans="1:6">
      <c r="A221" s="6" t="s">
        <v>649</v>
      </c>
      <c r="B221" s="6" t="s">
        <v>650</v>
      </c>
      <c r="C221" s="6" t="s">
        <v>16</v>
      </c>
      <c r="D221" s="6" t="s">
        <v>387</v>
      </c>
      <c r="E221" s="6" t="s">
        <v>387</v>
      </c>
      <c r="F221" s="7">
        <v>0</v>
      </c>
    </row>
    <row r="222" spans="1:6">
      <c r="A222" s="6" t="s">
        <v>651</v>
      </c>
      <c r="B222" s="6" t="s">
        <v>652</v>
      </c>
      <c r="C222" s="6" t="s">
        <v>16</v>
      </c>
      <c r="D222" s="6" t="s">
        <v>653</v>
      </c>
      <c r="E222" s="6" t="s">
        <v>653</v>
      </c>
      <c r="F222" s="7">
        <v>0</v>
      </c>
    </row>
    <row r="223" spans="1:6">
      <c r="A223" s="1" t="s">
        <v>654</v>
      </c>
      <c r="B223" s="1" t="s">
        <v>655</v>
      </c>
      <c r="C223" s="1" t="s">
        <v>656</v>
      </c>
      <c r="D223" s="1" t="s">
        <v>622</v>
      </c>
      <c r="E223" s="1" t="s">
        <v>657</v>
      </c>
      <c r="F223" s="2">
        <v>0.06</v>
      </c>
    </row>
    <row r="224" spans="1:6">
      <c r="A224" s="3" t="s">
        <v>658</v>
      </c>
      <c r="B224" s="3" t="s">
        <v>107</v>
      </c>
      <c r="C224" s="3" t="s">
        <v>368</v>
      </c>
      <c r="D224" s="3" t="s">
        <v>248</v>
      </c>
      <c r="E224" s="3" t="s">
        <v>657</v>
      </c>
      <c r="F224" s="4">
        <v>0</v>
      </c>
    </row>
    <row r="225" spans="1:6">
      <c r="A225" s="6" t="s">
        <v>659</v>
      </c>
      <c r="B225" s="6" t="s">
        <v>660</v>
      </c>
      <c r="C225" s="6" t="s">
        <v>16</v>
      </c>
      <c r="D225" s="6" t="s">
        <v>252</v>
      </c>
      <c r="E225" s="6" t="s">
        <v>252</v>
      </c>
      <c r="F225" s="7">
        <v>1</v>
      </c>
    </row>
    <row r="226" spans="1:6">
      <c r="A226" s="6" t="s">
        <v>661</v>
      </c>
      <c r="B226" s="6" t="s">
        <v>662</v>
      </c>
      <c r="C226" s="6" t="s">
        <v>16</v>
      </c>
      <c r="D226" s="6" t="s">
        <v>501</v>
      </c>
      <c r="E226" s="6" t="s">
        <v>501</v>
      </c>
      <c r="F226" s="7">
        <v>0</v>
      </c>
    </row>
    <row r="227" spans="1:6">
      <c r="A227" s="6" t="s">
        <v>663</v>
      </c>
      <c r="B227" s="6" t="s">
        <v>664</v>
      </c>
      <c r="C227" s="6" t="s">
        <v>16</v>
      </c>
      <c r="D227" s="6" t="s">
        <v>665</v>
      </c>
      <c r="E227" s="6" t="s">
        <v>665</v>
      </c>
      <c r="F227" s="7">
        <v>0</v>
      </c>
    </row>
    <row r="228" spans="1:6" ht="29.1">
      <c r="A228" s="6" t="s">
        <v>666</v>
      </c>
      <c r="B228" s="6" t="s">
        <v>667</v>
      </c>
      <c r="C228" s="6" t="s">
        <v>16</v>
      </c>
      <c r="D228" s="6" t="s">
        <v>554</v>
      </c>
      <c r="E228" s="6" t="s">
        <v>554</v>
      </c>
      <c r="F228" s="7">
        <v>0</v>
      </c>
    </row>
    <row r="229" spans="1:6" ht="29.1">
      <c r="A229" s="6" t="s">
        <v>668</v>
      </c>
      <c r="B229" s="6" t="s">
        <v>669</v>
      </c>
      <c r="C229" s="6" t="s">
        <v>16</v>
      </c>
      <c r="D229" s="6" t="s">
        <v>100</v>
      </c>
      <c r="E229" s="6" t="s">
        <v>100</v>
      </c>
      <c r="F229" s="7">
        <v>0</v>
      </c>
    </row>
    <row r="230" spans="1:6">
      <c r="A230" s="3" t="s">
        <v>670</v>
      </c>
      <c r="B230" s="3" t="s">
        <v>671</v>
      </c>
      <c r="C230" s="3" t="s">
        <v>656</v>
      </c>
      <c r="D230" s="3" t="s">
        <v>622</v>
      </c>
      <c r="E230" s="3" t="s">
        <v>657</v>
      </c>
      <c r="F230" s="4">
        <v>0.08</v>
      </c>
    </row>
    <row r="231" spans="1:6" ht="29.1">
      <c r="A231" s="6" t="s">
        <v>672</v>
      </c>
      <c r="B231" s="6" t="s">
        <v>673</v>
      </c>
      <c r="C231" s="6" t="s">
        <v>16</v>
      </c>
      <c r="D231" s="6" t="s">
        <v>674</v>
      </c>
      <c r="E231" s="6" t="s">
        <v>674</v>
      </c>
      <c r="F231" s="7">
        <v>1</v>
      </c>
    </row>
    <row r="232" spans="1:6" ht="29.1">
      <c r="A232" s="6" t="s">
        <v>675</v>
      </c>
      <c r="B232" s="6" t="s">
        <v>676</v>
      </c>
      <c r="C232" s="6" t="s">
        <v>16</v>
      </c>
      <c r="D232" s="6" t="s">
        <v>677</v>
      </c>
      <c r="E232" s="6" t="s">
        <v>677</v>
      </c>
      <c r="F232" s="7">
        <v>0</v>
      </c>
    </row>
    <row r="233" spans="1:6">
      <c r="A233" s="6" t="s">
        <v>678</v>
      </c>
      <c r="B233" s="6" t="s">
        <v>662</v>
      </c>
      <c r="C233" s="6" t="s">
        <v>16</v>
      </c>
      <c r="D233" s="6" t="s">
        <v>501</v>
      </c>
      <c r="E233" s="6" t="s">
        <v>501</v>
      </c>
      <c r="F233" s="7">
        <v>0</v>
      </c>
    </row>
    <row r="234" spans="1:6">
      <c r="A234" s="6" t="s">
        <v>679</v>
      </c>
      <c r="B234" s="6" t="s">
        <v>660</v>
      </c>
      <c r="C234" s="6" t="s">
        <v>194</v>
      </c>
      <c r="D234" s="6" t="s">
        <v>622</v>
      </c>
      <c r="E234" s="6" t="s">
        <v>248</v>
      </c>
      <c r="F234" s="7">
        <v>1</v>
      </c>
    </row>
    <row r="235" spans="1:6" ht="29.1">
      <c r="A235" s="6" t="s">
        <v>680</v>
      </c>
      <c r="B235" s="6" t="s">
        <v>681</v>
      </c>
      <c r="C235" s="6" t="s">
        <v>239</v>
      </c>
      <c r="D235" s="6" t="s">
        <v>8</v>
      </c>
      <c r="E235" s="6" t="s">
        <v>674</v>
      </c>
      <c r="F235" s="7">
        <v>1</v>
      </c>
    </row>
    <row r="236" spans="1:6" ht="29.1">
      <c r="A236" s="6" t="s">
        <v>682</v>
      </c>
      <c r="B236" s="6" t="s">
        <v>683</v>
      </c>
      <c r="C236" s="6" t="s">
        <v>684</v>
      </c>
      <c r="D236" s="6" t="s">
        <v>8</v>
      </c>
      <c r="E236" s="6" t="s">
        <v>685</v>
      </c>
      <c r="F236" s="7">
        <v>0</v>
      </c>
    </row>
    <row r="237" spans="1:6">
      <c r="A237" s="6" t="s">
        <v>686</v>
      </c>
      <c r="B237" s="6" t="s">
        <v>687</v>
      </c>
      <c r="C237" s="6" t="s">
        <v>327</v>
      </c>
      <c r="D237" s="6" t="s">
        <v>8</v>
      </c>
      <c r="E237" s="6" t="s">
        <v>688</v>
      </c>
      <c r="F237" s="7">
        <v>0</v>
      </c>
    </row>
    <row r="238" spans="1:6" ht="29.1">
      <c r="A238" s="6" t="s">
        <v>689</v>
      </c>
      <c r="B238" s="6" t="s">
        <v>690</v>
      </c>
      <c r="C238" s="6" t="s">
        <v>691</v>
      </c>
      <c r="D238" s="6" t="s">
        <v>8</v>
      </c>
      <c r="E238" s="6" t="s">
        <v>692</v>
      </c>
      <c r="F238" s="7">
        <v>0</v>
      </c>
    </row>
    <row r="239" spans="1:6">
      <c r="A239" s="3" t="s">
        <v>693</v>
      </c>
      <c r="B239" s="3" t="s">
        <v>694</v>
      </c>
      <c r="C239" s="3" t="s">
        <v>695</v>
      </c>
      <c r="D239" s="3" t="s">
        <v>550</v>
      </c>
      <c r="E239" s="3" t="s">
        <v>665</v>
      </c>
      <c r="F239" s="4">
        <v>0</v>
      </c>
    </row>
    <row r="240" spans="1:6">
      <c r="A240" s="6" t="s">
        <v>696</v>
      </c>
      <c r="B240" s="6" t="s">
        <v>697</v>
      </c>
      <c r="C240" s="6" t="s">
        <v>16</v>
      </c>
      <c r="D240" s="6" t="s">
        <v>550</v>
      </c>
      <c r="E240" s="6" t="s">
        <v>550</v>
      </c>
      <c r="F240" s="7">
        <v>0</v>
      </c>
    </row>
    <row r="241" spans="1:6">
      <c r="A241" s="6" t="s">
        <v>698</v>
      </c>
      <c r="B241" s="6" t="s">
        <v>699</v>
      </c>
      <c r="C241" s="6" t="s">
        <v>16</v>
      </c>
      <c r="D241" s="6" t="s">
        <v>426</v>
      </c>
      <c r="E241" s="6" t="s">
        <v>426</v>
      </c>
      <c r="F241" s="7">
        <v>0</v>
      </c>
    </row>
    <row r="242" spans="1:6">
      <c r="A242" s="6" t="s">
        <v>700</v>
      </c>
      <c r="B242" s="6" t="s">
        <v>664</v>
      </c>
      <c r="C242" s="6" t="s">
        <v>16</v>
      </c>
      <c r="D242" s="6" t="s">
        <v>665</v>
      </c>
      <c r="E242" s="6" t="s">
        <v>665</v>
      </c>
      <c r="F242" s="7">
        <v>0</v>
      </c>
    </row>
    <row r="243" spans="1:6">
      <c r="A243" s="3" t="s">
        <v>701</v>
      </c>
      <c r="B243" s="3" t="s">
        <v>702</v>
      </c>
      <c r="C243" s="3" t="s">
        <v>703</v>
      </c>
      <c r="D243" s="3" t="s">
        <v>248</v>
      </c>
      <c r="E243" s="3" t="s">
        <v>704</v>
      </c>
      <c r="F243" s="4">
        <v>0</v>
      </c>
    </row>
    <row r="244" spans="1:6" ht="29.1">
      <c r="A244" s="6" t="s">
        <v>705</v>
      </c>
      <c r="B244" s="6" t="s">
        <v>669</v>
      </c>
      <c r="C244" s="6" t="s">
        <v>16</v>
      </c>
      <c r="D244" s="6" t="s">
        <v>100</v>
      </c>
      <c r="E244" s="6" t="s">
        <v>100</v>
      </c>
      <c r="F244" s="7">
        <v>0</v>
      </c>
    </row>
    <row r="245" spans="1:6" ht="29.1">
      <c r="A245" s="6" t="s">
        <v>706</v>
      </c>
      <c r="B245" s="6" t="s">
        <v>667</v>
      </c>
      <c r="C245" s="6" t="s">
        <v>16</v>
      </c>
      <c r="D245" s="6" t="s">
        <v>554</v>
      </c>
      <c r="E245" s="6" t="s">
        <v>554</v>
      </c>
      <c r="F245" s="7">
        <v>0</v>
      </c>
    </row>
    <row r="246" spans="1:6" ht="29.1">
      <c r="A246" s="6" t="s">
        <v>707</v>
      </c>
      <c r="B246" s="6" t="s">
        <v>708</v>
      </c>
      <c r="C246" s="6" t="s">
        <v>16</v>
      </c>
      <c r="D246" s="6" t="s">
        <v>252</v>
      </c>
      <c r="E246" s="6" t="s">
        <v>252</v>
      </c>
      <c r="F246" s="7">
        <v>1</v>
      </c>
    </row>
    <row r="247" spans="1:6">
      <c r="A247" s="6" t="s">
        <v>709</v>
      </c>
      <c r="B247" s="6" t="s">
        <v>710</v>
      </c>
      <c r="C247" s="6" t="s">
        <v>16</v>
      </c>
      <c r="D247" s="6" t="s">
        <v>168</v>
      </c>
      <c r="E247" s="6" t="s">
        <v>168</v>
      </c>
      <c r="F247" s="7">
        <v>1</v>
      </c>
    </row>
    <row r="248" spans="1:6" ht="29.1">
      <c r="A248" s="6" t="s">
        <v>711</v>
      </c>
      <c r="B248" s="6" t="s">
        <v>712</v>
      </c>
      <c r="C248" s="6" t="s">
        <v>713</v>
      </c>
      <c r="D248" s="6" t="s">
        <v>8</v>
      </c>
      <c r="E248" s="6" t="s">
        <v>714</v>
      </c>
      <c r="F248" s="7">
        <v>0</v>
      </c>
    </row>
    <row r="249" spans="1:6">
      <c r="A249" s="3" t="s">
        <v>715</v>
      </c>
      <c r="B249" s="3" t="s">
        <v>716</v>
      </c>
      <c r="C249" s="3" t="s">
        <v>717</v>
      </c>
      <c r="D249" s="3" t="s">
        <v>156</v>
      </c>
      <c r="E249" s="3" t="s">
        <v>283</v>
      </c>
      <c r="F249" s="4">
        <v>0</v>
      </c>
    </row>
    <row r="250" spans="1:6" ht="29.1">
      <c r="A250" s="6" t="s">
        <v>718</v>
      </c>
      <c r="B250" s="6" t="s">
        <v>719</v>
      </c>
      <c r="C250" s="6" t="s">
        <v>16</v>
      </c>
      <c r="D250" s="6" t="s">
        <v>248</v>
      </c>
      <c r="E250" s="6" t="s">
        <v>248</v>
      </c>
      <c r="F250" s="7">
        <v>1</v>
      </c>
    </row>
    <row r="251" spans="1:6" ht="43.5">
      <c r="A251" s="6" t="s">
        <v>720</v>
      </c>
      <c r="B251" s="6" t="s">
        <v>721</v>
      </c>
      <c r="C251" s="6" t="s">
        <v>16</v>
      </c>
      <c r="D251" s="6" t="s">
        <v>156</v>
      </c>
      <c r="E251" s="6" t="s">
        <v>156</v>
      </c>
      <c r="F251" s="7">
        <v>1</v>
      </c>
    </row>
    <row r="252" spans="1:6" ht="29.1">
      <c r="A252" s="6" t="s">
        <v>722</v>
      </c>
      <c r="B252" s="6" t="s">
        <v>723</v>
      </c>
      <c r="C252" s="6" t="s">
        <v>724</v>
      </c>
      <c r="D252" s="6" t="s">
        <v>8</v>
      </c>
      <c r="E252" s="6" t="s">
        <v>283</v>
      </c>
      <c r="F252" s="7">
        <v>0</v>
      </c>
    </row>
    <row r="253" spans="1:6">
      <c r="A253" s="15" t="s">
        <v>725</v>
      </c>
      <c r="B253" s="15" t="s">
        <v>726</v>
      </c>
      <c r="C253" s="15" t="s">
        <v>727</v>
      </c>
      <c r="D253" s="15" t="s">
        <v>728</v>
      </c>
      <c r="E253" s="15" t="s">
        <v>37</v>
      </c>
      <c r="F253" s="16">
        <v>0.15</v>
      </c>
    </row>
    <row r="254" spans="1:6">
      <c r="A254" s="10" t="s">
        <v>729</v>
      </c>
      <c r="B254" s="10" t="s">
        <v>107</v>
      </c>
      <c r="C254" s="10" t="s">
        <v>730</v>
      </c>
      <c r="D254" s="10" t="s">
        <v>731</v>
      </c>
      <c r="E254" s="10" t="s">
        <v>732</v>
      </c>
      <c r="F254" s="17">
        <v>0</v>
      </c>
    </row>
    <row r="255" spans="1:6" ht="29.1">
      <c r="A255" s="11" t="s">
        <v>733</v>
      </c>
      <c r="B255" s="11" t="s">
        <v>734</v>
      </c>
      <c r="C255" s="11" t="s">
        <v>16</v>
      </c>
      <c r="D255" s="11" t="s">
        <v>735</v>
      </c>
      <c r="E255" s="11" t="s">
        <v>735</v>
      </c>
      <c r="F255" s="7">
        <v>0</v>
      </c>
    </row>
    <row r="256" spans="1:6" ht="29.1">
      <c r="A256" s="11" t="s">
        <v>736</v>
      </c>
      <c r="B256" s="11" t="s">
        <v>737</v>
      </c>
      <c r="C256" s="11" t="s">
        <v>16</v>
      </c>
      <c r="D256" s="11" t="s">
        <v>738</v>
      </c>
      <c r="E256" s="11" t="s">
        <v>738</v>
      </c>
      <c r="F256" s="7">
        <v>0</v>
      </c>
    </row>
    <row r="257" spans="1:6">
      <c r="A257" s="11" t="s">
        <v>739</v>
      </c>
      <c r="B257" s="11" t="s">
        <v>740</v>
      </c>
      <c r="C257" s="11" t="s">
        <v>16</v>
      </c>
      <c r="D257" s="11" t="s">
        <v>741</v>
      </c>
      <c r="E257" s="11" t="s">
        <v>741</v>
      </c>
      <c r="F257" s="7">
        <v>0</v>
      </c>
    </row>
    <row r="258" spans="1:6">
      <c r="A258" s="11" t="s">
        <v>742</v>
      </c>
      <c r="B258" s="11" t="s">
        <v>743</v>
      </c>
      <c r="C258" s="11" t="s">
        <v>16</v>
      </c>
      <c r="D258" s="11" t="s">
        <v>37</v>
      </c>
      <c r="E258" s="11" t="s">
        <v>37</v>
      </c>
      <c r="F258" s="7">
        <v>0</v>
      </c>
    </row>
    <row r="259" spans="1:6" ht="29.1">
      <c r="A259" s="11" t="s">
        <v>744</v>
      </c>
      <c r="B259" s="11" t="s">
        <v>745</v>
      </c>
      <c r="C259" s="11" t="s">
        <v>16</v>
      </c>
      <c r="D259" s="11" t="s">
        <v>171</v>
      </c>
      <c r="E259" s="11" t="s">
        <v>171</v>
      </c>
      <c r="F259" s="7">
        <v>1</v>
      </c>
    </row>
    <row r="260" spans="1:6" ht="43.5">
      <c r="A260" s="11" t="s">
        <v>746</v>
      </c>
      <c r="B260" s="11" t="s">
        <v>747</v>
      </c>
      <c r="C260" s="11" t="s">
        <v>16</v>
      </c>
      <c r="D260" s="11" t="s">
        <v>177</v>
      </c>
      <c r="E260" s="11" t="s">
        <v>177</v>
      </c>
      <c r="F260" s="7">
        <v>0</v>
      </c>
    </row>
    <row r="261" spans="1:6">
      <c r="A261" s="11" t="s">
        <v>748</v>
      </c>
      <c r="B261" s="11" t="s">
        <v>749</v>
      </c>
      <c r="C261" s="11" t="s">
        <v>16</v>
      </c>
      <c r="D261" s="11" t="s">
        <v>283</v>
      </c>
      <c r="E261" s="11" t="s">
        <v>283</v>
      </c>
      <c r="F261" s="7">
        <v>0</v>
      </c>
    </row>
    <row r="262" spans="1:6" ht="29.1">
      <c r="A262" s="11" t="s">
        <v>750</v>
      </c>
      <c r="B262" s="11" t="s">
        <v>751</v>
      </c>
      <c r="C262" s="11" t="s">
        <v>16</v>
      </c>
      <c r="D262" s="11" t="s">
        <v>81</v>
      </c>
      <c r="E262" s="11" t="s">
        <v>81</v>
      </c>
      <c r="F262" s="7">
        <v>0</v>
      </c>
    </row>
    <row r="263" spans="1:6">
      <c r="A263" s="11" t="s">
        <v>752</v>
      </c>
      <c r="B263" s="11" t="s">
        <v>753</v>
      </c>
      <c r="C263" s="11" t="s">
        <v>16</v>
      </c>
      <c r="D263" s="11" t="s">
        <v>208</v>
      </c>
      <c r="E263" s="11" t="s">
        <v>208</v>
      </c>
      <c r="F263" s="7">
        <v>0</v>
      </c>
    </row>
    <row r="264" spans="1:6">
      <c r="A264" s="11" t="s">
        <v>754</v>
      </c>
      <c r="B264" s="11" t="s">
        <v>755</v>
      </c>
      <c r="C264" s="11" t="s">
        <v>16</v>
      </c>
      <c r="D264" s="11" t="s">
        <v>756</v>
      </c>
      <c r="E264" s="11" t="s">
        <v>756</v>
      </c>
      <c r="F264" s="7">
        <v>0</v>
      </c>
    </row>
    <row r="265" spans="1:6">
      <c r="A265" s="11" t="s">
        <v>757</v>
      </c>
      <c r="B265" s="11" t="s">
        <v>758</v>
      </c>
      <c r="C265" s="11" t="s">
        <v>16</v>
      </c>
      <c r="D265" s="11" t="s">
        <v>759</v>
      </c>
      <c r="E265" s="11" t="s">
        <v>759</v>
      </c>
      <c r="F265" s="7">
        <v>0</v>
      </c>
    </row>
    <row r="266" spans="1:6">
      <c r="A266" s="11" t="s">
        <v>760</v>
      </c>
      <c r="B266" s="11" t="s">
        <v>761</v>
      </c>
      <c r="C266" s="11" t="s">
        <v>16</v>
      </c>
      <c r="D266" s="11" t="s">
        <v>732</v>
      </c>
      <c r="E266" s="11" t="s">
        <v>732</v>
      </c>
      <c r="F266" s="7">
        <v>0</v>
      </c>
    </row>
    <row r="267" spans="1:6">
      <c r="A267" s="10" t="s">
        <v>762</v>
      </c>
      <c r="B267" s="10" t="s">
        <v>763</v>
      </c>
      <c r="C267" s="10" t="s">
        <v>764</v>
      </c>
      <c r="D267" s="10" t="s">
        <v>765</v>
      </c>
      <c r="E267" s="10" t="s">
        <v>37</v>
      </c>
      <c r="F267" s="17">
        <v>0.05</v>
      </c>
    </row>
    <row r="268" spans="1:6" ht="29.1">
      <c r="A268" s="11" t="s">
        <v>766</v>
      </c>
      <c r="B268" s="11" t="s">
        <v>767</v>
      </c>
      <c r="C268" s="11" t="s">
        <v>16</v>
      </c>
      <c r="D268" s="11" t="s">
        <v>765</v>
      </c>
      <c r="E268" s="11" t="s">
        <v>765</v>
      </c>
      <c r="F268" s="7">
        <v>1</v>
      </c>
    </row>
    <row r="269" spans="1:6" ht="43.5">
      <c r="A269" s="11" t="s">
        <v>768</v>
      </c>
      <c r="B269" s="11" t="s">
        <v>769</v>
      </c>
      <c r="C269" s="11" t="s">
        <v>16</v>
      </c>
      <c r="D269" s="11" t="s">
        <v>770</v>
      </c>
      <c r="E269" s="11" t="s">
        <v>770</v>
      </c>
      <c r="F269" s="7">
        <v>1</v>
      </c>
    </row>
    <row r="270" spans="1:6" ht="29.1">
      <c r="A270" s="11" t="s">
        <v>771</v>
      </c>
      <c r="B270" s="11" t="s">
        <v>772</v>
      </c>
      <c r="C270" s="11" t="s">
        <v>773</v>
      </c>
      <c r="D270" s="11" t="s">
        <v>774</v>
      </c>
      <c r="E270" s="11" t="s">
        <v>135</v>
      </c>
      <c r="F270" s="7">
        <v>1</v>
      </c>
    </row>
    <row r="271" spans="1:6">
      <c r="A271" s="11" t="s">
        <v>775</v>
      </c>
      <c r="B271" s="11" t="s">
        <v>776</v>
      </c>
      <c r="C271" s="11" t="s">
        <v>226</v>
      </c>
      <c r="D271" s="11" t="s">
        <v>228</v>
      </c>
      <c r="E271" s="11" t="s">
        <v>777</v>
      </c>
      <c r="F271" s="7">
        <v>1</v>
      </c>
    </row>
    <row r="272" spans="1:6" ht="29.1">
      <c r="A272" s="11" t="s">
        <v>778</v>
      </c>
      <c r="B272" s="11" t="s">
        <v>779</v>
      </c>
      <c r="C272" s="11" t="s">
        <v>16</v>
      </c>
      <c r="D272" s="11" t="s">
        <v>156</v>
      </c>
      <c r="E272" s="11" t="s">
        <v>156</v>
      </c>
      <c r="F272" s="7">
        <v>1</v>
      </c>
    </row>
    <row r="273" spans="1:6" ht="29.1">
      <c r="A273" s="11" t="s">
        <v>780</v>
      </c>
      <c r="B273" s="11" t="s">
        <v>781</v>
      </c>
      <c r="C273" s="11" t="s">
        <v>16</v>
      </c>
      <c r="D273" s="11" t="s">
        <v>248</v>
      </c>
      <c r="E273" s="11" t="s">
        <v>248</v>
      </c>
      <c r="F273" s="7">
        <v>1</v>
      </c>
    </row>
    <row r="274" spans="1:6" ht="29.1">
      <c r="A274" s="11" t="s">
        <v>782</v>
      </c>
      <c r="B274" s="11" t="s">
        <v>783</v>
      </c>
      <c r="C274" s="11" t="s">
        <v>784</v>
      </c>
      <c r="D274" s="11" t="s">
        <v>252</v>
      </c>
      <c r="E274" s="11" t="s">
        <v>785</v>
      </c>
      <c r="F274" s="7">
        <v>0</v>
      </c>
    </row>
    <row r="275" spans="1:6" ht="29.1">
      <c r="A275" s="11" t="s">
        <v>786</v>
      </c>
      <c r="B275" s="11" t="s">
        <v>734</v>
      </c>
      <c r="C275" s="11" t="s">
        <v>16</v>
      </c>
      <c r="D275" s="11" t="s">
        <v>735</v>
      </c>
      <c r="E275" s="11" t="s">
        <v>735</v>
      </c>
      <c r="F275" s="7">
        <v>0</v>
      </c>
    </row>
    <row r="276" spans="1:6" ht="29.1">
      <c r="A276" s="11" t="s">
        <v>787</v>
      </c>
      <c r="B276" s="11" t="s">
        <v>788</v>
      </c>
      <c r="C276" s="11" t="s">
        <v>213</v>
      </c>
      <c r="D276" s="11" t="s">
        <v>789</v>
      </c>
      <c r="E276" s="11" t="s">
        <v>426</v>
      </c>
      <c r="F276" s="7">
        <v>0</v>
      </c>
    </row>
    <row r="277" spans="1:6" ht="29.1">
      <c r="A277" s="11" t="s">
        <v>790</v>
      </c>
      <c r="B277" s="11" t="s">
        <v>791</v>
      </c>
      <c r="C277" s="11" t="s">
        <v>792</v>
      </c>
      <c r="D277" s="11" t="s">
        <v>97</v>
      </c>
      <c r="E277" s="11" t="s">
        <v>756</v>
      </c>
      <c r="F277" s="7">
        <v>0</v>
      </c>
    </row>
    <row r="278" spans="1:6">
      <c r="A278" s="18" t="s">
        <v>793</v>
      </c>
      <c r="B278" s="18" t="s">
        <v>794</v>
      </c>
      <c r="C278" s="18" t="s">
        <v>795</v>
      </c>
      <c r="D278" s="18" t="s">
        <v>312</v>
      </c>
      <c r="E278" s="18" t="s">
        <v>514</v>
      </c>
      <c r="F278" s="12">
        <v>0</v>
      </c>
    </row>
    <row r="279" spans="1:6" ht="29.1">
      <c r="A279" s="11" t="s">
        <v>796</v>
      </c>
      <c r="B279" s="11" t="s">
        <v>797</v>
      </c>
      <c r="C279" s="11" t="s">
        <v>16</v>
      </c>
      <c r="D279" s="11" t="s">
        <v>312</v>
      </c>
      <c r="E279" s="11" t="s">
        <v>312</v>
      </c>
      <c r="F279" s="7">
        <v>0</v>
      </c>
    </row>
    <row r="280" spans="1:6" ht="29.1">
      <c r="A280" s="11" t="s">
        <v>798</v>
      </c>
      <c r="B280" s="11" t="s">
        <v>799</v>
      </c>
      <c r="C280" s="11" t="s">
        <v>16</v>
      </c>
      <c r="D280" s="11" t="s">
        <v>514</v>
      </c>
      <c r="E280" s="11" t="s">
        <v>514</v>
      </c>
      <c r="F280" s="7">
        <v>0</v>
      </c>
    </row>
    <row r="281" spans="1:6" ht="29.1">
      <c r="A281" s="11" t="s">
        <v>800</v>
      </c>
      <c r="B281" s="11" t="s">
        <v>801</v>
      </c>
      <c r="C281" s="11" t="s">
        <v>16</v>
      </c>
      <c r="D281" s="11" t="s">
        <v>802</v>
      </c>
      <c r="E281" s="11" t="s">
        <v>802</v>
      </c>
      <c r="F281" s="7">
        <v>0</v>
      </c>
    </row>
    <row r="282" spans="1:6">
      <c r="A282" s="11" t="s">
        <v>803</v>
      </c>
      <c r="B282" s="11" t="s">
        <v>804</v>
      </c>
      <c r="C282" s="11" t="s">
        <v>717</v>
      </c>
      <c r="D282" s="11" t="s">
        <v>805</v>
      </c>
      <c r="E282" s="11" t="s">
        <v>91</v>
      </c>
      <c r="F282" s="7">
        <v>0</v>
      </c>
    </row>
    <row r="283" spans="1:6" ht="29.1">
      <c r="A283" s="11" t="s">
        <v>806</v>
      </c>
      <c r="B283" s="11" t="s">
        <v>737</v>
      </c>
      <c r="C283" s="11" t="s">
        <v>16</v>
      </c>
      <c r="D283" s="11" t="s">
        <v>738</v>
      </c>
      <c r="E283" s="11" t="s">
        <v>738</v>
      </c>
      <c r="F283" s="7">
        <v>0</v>
      </c>
    </row>
    <row r="284" spans="1:6">
      <c r="A284" s="11" t="s">
        <v>807</v>
      </c>
      <c r="B284" s="11" t="s">
        <v>808</v>
      </c>
      <c r="C284" s="11" t="s">
        <v>213</v>
      </c>
      <c r="D284" s="11" t="s">
        <v>809</v>
      </c>
      <c r="E284" s="11" t="s">
        <v>810</v>
      </c>
      <c r="F284" s="7">
        <v>0</v>
      </c>
    </row>
    <row r="285" spans="1:6">
      <c r="A285" s="11" t="s">
        <v>811</v>
      </c>
      <c r="B285" s="11" t="s">
        <v>812</v>
      </c>
      <c r="C285" s="11" t="s">
        <v>813</v>
      </c>
      <c r="D285" s="11" t="s">
        <v>814</v>
      </c>
      <c r="E285" s="11" t="s">
        <v>815</v>
      </c>
      <c r="F285" s="7">
        <v>0</v>
      </c>
    </row>
    <row r="286" spans="1:6">
      <c r="A286" s="11" t="s">
        <v>816</v>
      </c>
      <c r="B286" s="11" t="s">
        <v>740</v>
      </c>
      <c r="C286" s="11" t="s">
        <v>16</v>
      </c>
      <c r="D286" s="11" t="s">
        <v>741</v>
      </c>
      <c r="E286" s="11" t="s">
        <v>741</v>
      </c>
      <c r="F286" s="7">
        <v>0</v>
      </c>
    </row>
    <row r="287" spans="1:6">
      <c r="A287" s="11" t="s">
        <v>817</v>
      </c>
      <c r="B287" s="11" t="s">
        <v>818</v>
      </c>
      <c r="C287" s="11" t="s">
        <v>795</v>
      </c>
      <c r="D287" s="11" t="s">
        <v>819</v>
      </c>
      <c r="E287" s="11" t="s">
        <v>759</v>
      </c>
      <c r="F287" s="7">
        <v>0</v>
      </c>
    </row>
    <row r="288" spans="1:6">
      <c r="A288" s="11" t="s">
        <v>820</v>
      </c>
      <c r="B288" s="11" t="s">
        <v>821</v>
      </c>
      <c r="C288" s="11" t="s">
        <v>822</v>
      </c>
      <c r="D288" s="11" t="s">
        <v>319</v>
      </c>
      <c r="E288" s="11" t="s">
        <v>732</v>
      </c>
      <c r="F288" s="7">
        <v>0</v>
      </c>
    </row>
    <row r="289" spans="1:6">
      <c r="A289" s="11" t="s">
        <v>823</v>
      </c>
      <c r="B289" s="11" t="s">
        <v>743</v>
      </c>
      <c r="C289" s="11" t="s">
        <v>16</v>
      </c>
      <c r="D289" s="11" t="s">
        <v>37</v>
      </c>
      <c r="E289" s="11" t="s">
        <v>37</v>
      </c>
      <c r="F289" s="7">
        <v>0</v>
      </c>
    </row>
    <row r="290" spans="1:6">
      <c r="A290" s="10" t="s">
        <v>824</v>
      </c>
      <c r="B290" s="10" t="s">
        <v>825</v>
      </c>
      <c r="C290" s="10" t="s">
        <v>826</v>
      </c>
      <c r="D290" s="10" t="s">
        <v>827</v>
      </c>
      <c r="E290" s="10" t="s">
        <v>732</v>
      </c>
      <c r="F290" s="4">
        <v>0.3</v>
      </c>
    </row>
    <row r="291" spans="1:6">
      <c r="A291" s="18" t="s">
        <v>828</v>
      </c>
      <c r="B291" s="18" t="s">
        <v>829</v>
      </c>
      <c r="C291" s="18" t="s">
        <v>16</v>
      </c>
      <c r="D291" s="18" t="s">
        <v>129</v>
      </c>
      <c r="E291" s="18" t="s">
        <v>129</v>
      </c>
      <c r="F291" s="12">
        <v>1</v>
      </c>
    </row>
    <row r="292" spans="1:6" ht="29.1">
      <c r="A292" s="11" t="s">
        <v>830</v>
      </c>
      <c r="B292" s="11" t="s">
        <v>831</v>
      </c>
      <c r="C292" s="11" t="s">
        <v>553</v>
      </c>
      <c r="D292" s="11" t="s">
        <v>129</v>
      </c>
      <c r="E292" s="11" t="s">
        <v>240</v>
      </c>
      <c r="F292" s="7">
        <v>1</v>
      </c>
    </row>
    <row r="293" spans="1:6">
      <c r="A293" s="18" t="s">
        <v>832</v>
      </c>
      <c r="B293" s="18" t="s">
        <v>833</v>
      </c>
      <c r="C293" s="18" t="s">
        <v>596</v>
      </c>
      <c r="D293" s="18" t="s">
        <v>135</v>
      </c>
      <c r="E293" s="18" t="s">
        <v>153</v>
      </c>
      <c r="F293" s="12">
        <v>1</v>
      </c>
    </row>
    <row r="294" spans="1:6" ht="29.1">
      <c r="A294" s="11" t="s">
        <v>834</v>
      </c>
      <c r="B294" s="11" t="s">
        <v>835</v>
      </c>
      <c r="C294" s="11" t="s">
        <v>792</v>
      </c>
      <c r="D294" s="11" t="s">
        <v>207</v>
      </c>
      <c r="E294" s="11" t="s">
        <v>135</v>
      </c>
      <c r="F294" s="7">
        <v>1</v>
      </c>
    </row>
    <row r="295" spans="1:6">
      <c r="A295" s="11" t="s">
        <v>836</v>
      </c>
      <c r="B295" s="11" t="s">
        <v>837</v>
      </c>
      <c r="C295" s="11" t="s">
        <v>16</v>
      </c>
      <c r="D295" s="11" t="s">
        <v>153</v>
      </c>
      <c r="E295" s="11" t="s">
        <v>153</v>
      </c>
      <c r="F295" s="7">
        <v>1</v>
      </c>
    </row>
    <row r="296" spans="1:6" ht="29.1">
      <c r="A296" s="18" t="s">
        <v>838</v>
      </c>
      <c r="B296" s="18" t="s">
        <v>745</v>
      </c>
      <c r="C296" s="18" t="s">
        <v>839</v>
      </c>
      <c r="D296" s="18" t="s">
        <v>840</v>
      </c>
      <c r="E296" s="18" t="s">
        <v>731</v>
      </c>
      <c r="F296" s="12">
        <v>1</v>
      </c>
    </row>
    <row r="297" spans="1:6" ht="29.1">
      <c r="A297" s="18" t="s">
        <v>841</v>
      </c>
      <c r="B297" s="18" t="s">
        <v>842</v>
      </c>
      <c r="C297" s="18" t="s">
        <v>16</v>
      </c>
      <c r="D297" s="18" t="s">
        <v>244</v>
      </c>
      <c r="E297" s="18" t="s">
        <v>244</v>
      </c>
      <c r="F297" s="12">
        <v>1</v>
      </c>
    </row>
    <row r="298" spans="1:6" ht="29.1">
      <c r="A298" s="18" t="s">
        <v>843</v>
      </c>
      <c r="B298" s="18" t="s">
        <v>844</v>
      </c>
      <c r="C298" s="18" t="s">
        <v>845</v>
      </c>
      <c r="D298" s="18" t="s">
        <v>207</v>
      </c>
      <c r="E298" s="18" t="s">
        <v>328</v>
      </c>
      <c r="F298" s="12">
        <v>1</v>
      </c>
    </row>
    <row r="299" spans="1:6">
      <c r="A299" s="18" t="s">
        <v>846</v>
      </c>
      <c r="B299" s="18" t="s">
        <v>847</v>
      </c>
      <c r="C299" s="18" t="s">
        <v>848</v>
      </c>
      <c r="D299" s="18" t="s">
        <v>215</v>
      </c>
      <c r="E299" s="18" t="s">
        <v>283</v>
      </c>
      <c r="F299" s="12">
        <v>0</v>
      </c>
    </row>
    <row r="300" spans="1:6" ht="29.1">
      <c r="A300" s="18" t="s">
        <v>849</v>
      </c>
      <c r="B300" s="18" t="s">
        <v>850</v>
      </c>
      <c r="C300" s="18" t="s">
        <v>293</v>
      </c>
      <c r="D300" s="18" t="s">
        <v>207</v>
      </c>
      <c r="E300" s="18" t="s">
        <v>283</v>
      </c>
      <c r="F300" s="12">
        <v>0</v>
      </c>
    </row>
    <row r="301" spans="1:6">
      <c r="A301" s="18" t="s">
        <v>851</v>
      </c>
      <c r="B301" s="18" t="s">
        <v>852</v>
      </c>
      <c r="C301" s="18" t="s">
        <v>853</v>
      </c>
      <c r="D301" s="18" t="s">
        <v>219</v>
      </c>
      <c r="E301" s="18" t="s">
        <v>731</v>
      </c>
      <c r="F301" s="12">
        <v>1</v>
      </c>
    </row>
    <row r="302" spans="1:6" ht="29.1">
      <c r="A302" s="18" t="s">
        <v>854</v>
      </c>
      <c r="B302" s="18" t="s">
        <v>855</v>
      </c>
      <c r="C302" s="18" t="s">
        <v>856</v>
      </c>
      <c r="D302" s="18" t="s">
        <v>244</v>
      </c>
      <c r="E302" s="18" t="s">
        <v>731</v>
      </c>
      <c r="F302" s="12">
        <v>1</v>
      </c>
    </row>
    <row r="303" spans="1:6" ht="29.1">
      <c r="A303" s="18" t="s">
        <v>857</v>
      </c>
      <c r="B303" s="18" t="s">
        <v>858</v>
      </c>
      <c r="C303" s="18" t="s">
        <v>859</v>
      </c>
      <c r="D303" s="18" t="s">
        <v>219</v>
      </c>
      <c r="E303" s="18" t="s">
        <v>8</v>
      </c>
      <c r="F303" s="12">
        <v>1</v>
      </c>
    </row>
    <row r="304" spans="1:6" ht="29.1">
      <c r="A304" s="18" t="s">
        <v>860</v>
      </c>
      <c r="B304" s="18" t="s">
        <v>861</v>
      </c>
      <c r="C304" s="18" t="s">
        <v>16</v>
      </c>
      <c r="D304" s="11" t="s">
        <v>731</v>
      </c>
      <c r="E304" s="11" t="s">
        <v>731</v>
      </c>
      <c r="F304" s="12">
        <v>1</v>
      </c>
    </row>
    <row r="305" spans="1:6">
      <c r="A305" s="11" t="s">
        <v>862</v>
      </c>
      <c r="B305" s="11" t="s">
        <v>863</v>
      </c>
      <c r="C305" s="11" t="s">
        <v>864</v>
      </c>
      <c r="D305" s="11" t="s">
        <v>171</v>
      </c>
      <c r="E305" s="11" t="s">
        <v>208</v>
      </c>
      <c r="F305" s="7">
        <v>1</v>
      </c>
    </row>
    <row r="306" spans="1:6" ht="43.5">
      <c r="A306" s="18" t="s">
        <v>865</v>
      </c>
      <c r="B306" s="18" t="s">
        <v>747</v>
      </c>
      <c r="C306" s="18" t="s">
        <v>415</v>
      </c>
      <c r="D306" s="18" t="s">
        <v>866</v>
      </c>
      <c r="E306" s="18" t="s">
        <v>283</v>
      </c>
      <c r="F306" s="12">
        <v>0</v>
      </c>
    </row>
    <row r="307" spans="1:6" ht="29.1">
      <c r="A307" s="11" t="s">
        <v>867</v>
      </c>
      <c r="B307" s="11" t="s">
        <v>868</v>
      </c>
      <c r="C307" s="11" t="s">
        <v>869</v>
      </c>
      <c r="D307" s="11" t="s">
        <v>247</v>
      </c>
      <c r="E307" s="11" t="s">
        <v>283</v>
      </c>
      <c r="F307" s="7">
        <v>0</v>
      </c>
    </row>
    <row r="308" spans="1:6" ht="29.1">
      <c r="A308" s="11" t="s">
        <v>870</v>
      </c>
      <c r="B308" s="11" t="s">
        <v>871</v>
      </c>
      <c r="C308" s="11" t="s">
        <v>869</v>
      </c>
      <c r="D308" s="11" t="s">
        <v>247</v>
      </c>
      <c r="E308" s="11" t="s">
        <v>283</v>
      </c>
      <c r="F308" s="7">
        <v>0</v>
      </c>
    </row>
    <row r="309" spans="1:6">
      <c r="A309" s="11" t="s">
        <v>872</v>
      </c>
      <c r="B309" s="11" t="s">
        <v>873</v>
      </c>
      <c r="C309" s="11" t="s">
        <v>16</v>
      </c>
      <c r="D309" s="11" t="s">
        <v>283</v>
      </c>
      <c r="E309" s="11" t="s">
        <v>283</v>
      </c>
      <c r="F309" s="7">
        <v>0</v>
      </c>
    </row>
    <row r="310" spans="1:6">
      <c r="A310" s="11" t="s">
        <v>874</v>
      </c>
      <c r="B310" s="11" t="s">
        <v>875</v>
      </c>
      <c r="C310" s="11" t="s">
        <v>16</v>
      </c>
      <c r="D310" s="11" t="s">
        <v>283</v>
      </c>
      <c r="E310" s="11" t="s">
        <v>283</v>
      </c>
      <c r="F310" s="7">
        <v>0</v>
      </c>
    </row>
    <row r="311" spans="1:6" ht="29.1">
      <c r="A311" s="11" t="s">
        <v>876</v>
      </c>
      <c r="B311" s="11" t="s">
        <v>877</v>
      </c>
      <c r="C311" s="11" t="s">
        <v>16</v>
      </c>
      <c r="D311" s="11" t="s">
        <v>283</v>
      </c>
      <c r="E311" s="11" t="s">
        <v>283</v>
      </c>
      <c r="F311" s="7">
        <v>0</v>
      </c>
    </row>
    <row r="312" spans="1:6">
      <c r="A312" s="11" t="s">
        <v>878</v>
      </c>
      <c r="B312" s="11" t="s">
        <v>749</v>
      </c>
      <c r="C312" s="11" t="s">
        <v>16</v>
      </c>
      <c r="D312" s="11" t="s">
        <v>171</v>
      </c>
      <c r="E312" s="11" t="s">
        <v>171</v>
      </c>
      <c r="F312" s="7">
        <v>1</v>
      </c>
    </row>
    <row r="313" spans="1:6">
      <c r="A313" s="11" t="s">
        <v>879</v>
      </c>
      <c r="B313" s="11" t="s">
        <v>880</v>
      </c>
      <c r="C313" s="11" t="s">
        <v>386</v>
      </c>
      <c r="D313" s="11" t="s">
        <v>129</v>
      </c>
      <c r="E313" s="11" t="s">
        <v>283</v>
      </c>
      <c r="F313" s="7">
        <v>0</v>
      </c>
    </row>
    <row r="314" spans="1:6" ht="29.1">
      <c r="A314" s="11" t="s">
        <v>881</v>
      </c>
      <c r="B314" s="11" t="s">
        <v>882</v>
      </c>
      <c r="C314" s="11" t="s">
        <v>16</v>
      </c>
      <c r="D314" s="11" t="s">
        <v>81</v>
      </c>
      <c r="E314" s="11" t="s">
        <v>81</v>
      </c>
      <c r="F314" s="7">
        <v>0</v>
      </c>
    </row>
    <row r="315" spans="1:6">
      <c r="A315" s="11" t="s">
        <v>883</v>
      </c>
      <c r="B315" s="11" t="s">
        <v>884</v>
      </c>
      <c r="C315" s="11" t="s">
        <v>16</v>
      </c>
      <c r="D315" s="11" t="s">
        <v>208</v>
      </c>
      <c r="E315" s="11" t="s">
        <v>208</v>
      </c>
      <c r="F315" s="7">
        <v>0</v>
      </c>
    </row>
    <row r="316" spans="1:6" ht="29.1">
      <c r="A316" s="11" t="s">
        <v>885</v>
      </c>
      <c r="B316" s="11" t="s">
        <v>886</v>
      </c>
      <c r="C316" s="11" t="s">
        <v>887</v>
      </c>
      <c r="D316" s="11" t="s">
        <v>171</v>
      </c>
      <c r="E316" s="11" t="s">
        <v>81</v>
      </c>
      <c r="F316" s="7">
        <v>0</v>
      </c>
    </row>
    <row r="317" spans="1:6" ht="29.1">
      <c r="A317" s="5"/>
      <c r="B317" s="11" t="s">
        <v>888</v>
      </c>
      <c r="C317" s="11" t="s">
        <v>16</v>
      </c>
      <c r="D317" s="11" t="s">
        <v>8</v>
      </c>
      <c r="E317" s="11" t="s">
        <v>8</v>
      </c>
      <c r="F317" s="7">
        <v>1</v>
      </c>
    </row>
    <row r="318" spans="1:6" ht="29.1">
      <c r="A318" s="11" t="s">
        <v>889</v>
      </c>
      <c r="B318" s="11" t="s">
        <v>890</v>
      </c>
      <c r="C318" s="11" t="s">
        <v>553</v>
      </c>
      <c r="D318" s="11" t="s">
        <v>12</v>
      </c>
      <c r="E318" s="11" t="s">
        <v>141</v>
      </c>
      <c r="F318" s="7">
        <v>1</v>
      </c>
    </row>
    <row r="319" spans="1:6">
      <c r="A319" s="11" t="s">
        <v>891</v>
      </c>
      <c r="B319" s="11" t="s">
        <v>892</v>
      </c>
      <c r="C319" s="11" t="s">
        <v>16</v>
      </c>
      <c r="D319" s="11" t="s">
        <v>81</v>
      </c>
      <c r="E319" s="11" t="s">
        <v>81</v>
      </c>
      <c r="F319" s="7">
        <v>0</v>
      </c>
    </row>
    <row r="320" spans="1:6">
      <c r="A320" s="11" t="s">
        <v>893</v>
      </c>
      <c r="B320" s="11" t="s">
        <v>753</v>
      </c>
      <c r="C320" s="11" t="s">
        <v>16</v>
      </c>
      <c r="D320" s="11" t="s">
        <v>208</v>
      </c>
      <c r="E320" s="11" t="s">
        <v>208</v>
      </c>
      <c r="F320" s="7">
        <v>0</v>
      </c>
    </row>
    <row r="321" spans="1:6">
      <c r="A321" s="18" t="s">
        <v>894</v>
      </c>
      <c r="B321" s="18" t="s">
        <v>895</v>
      </c>
      <c r="C321" s="18" t="s">
        <v>848</v>
      </c>
      <c r="D321" s="18" t="s">
        <v>646</v>
      </c>
      <c r="E321" s="18" t="s">
        <v>896</v>
      </c>
      <c r="F321" s="12">
        <v>0</v>
      </c>
    </row>
    <row r="322" spans="1:6">
      <c r="A322" s="11" t="s">
        <v>897</v>
      </c>
      <c r="B322" s="11" t="s">
        <v>898</v>
      </c>
      <c r="C322" s="11" t="s">
        <v>717</v>
      </c>
      <c r="D322" s="11" t="s">
        <v>646</v>
      </c>
      <c r="E322" s="11" t="s">
        <v>387</v>
      </c>
      <c r="F322" s="7">
        <v>0</v>
      </c>
    </row>
    <row r="323" spans="1:6">
      <c r="A323" s="11" t="s">
        <v>899</v>
      </c>
      <c r="B323" s="11" t="s">
        <v>900</v>
      </c>
      <c r="C323" s="11" t="s">
        <v>887</v>
      </c>
      <c r="D323" s="11" t="s">
        <v>522</v>
      </c>
      <c r="E323" s="11" t="s">
        <v>492</v>
      </c>
      <c r="F323" s="7">
        <v>0</v>
      </c>
    </row>
    <row r="324" spans="1:6" ht="29.1">
      <c r="A324" s="11" t="s">
        <v>901</v>
      </c>
      <c r="B324" s="11" t="s">
        <v>902</v>
      </c>
      <c r="C324" s="11" t="s">
        <v>684</v>
      </c>
      <c r="D324" s="11" t="s">
        <v>646</v>
      </c>
      <c r="E324" s="11" t="s">
        <v>88</v>
      </c>
      <c r="F324" s="7">
        <v>0</v>
      </c>
    </row>
    <row r="325" spans="1:6">
      <c r="A325" s="11" t="s">
        <v>903</v>
      </c>
      <c r="B325" s="11" t="s">
        <v>904</v>
      </c>
      <c r="C325" s="11" t="s">
        <v>864</v>
      </c>
      <c r="D325" s="11" t="s">
        <v>905</v>
      </c>
      <c r="E325" s="11" t="s">
        <v>906</v>
      </c>
      <c r="F325" s="7">
        <v>0</v>
      </c>
    </row>
    <row r="326" spans="1:6">
      <c r="A326" s="11" t="s">
        <v>907</v>
      </c>
      <c r="B326" s="11" t="s">
        <v>908</v>
      </c>
      <c r="C326" s="11" t="s">
        <v>16</v>
      </c>
      <c r="D326" s="11" t="s">
        <v>522</v>
      </c>
      <c r="E326" s="11" t="s">
        <v>522</v>
      </c>
      <c r="F326" s="7">
        <v>0</v>
      </c>
    </row>
    <row r="327" spans="1:6">
      <c r="A327" s="11" t="s">
        <v>909</v>
      </c>
      <c r="B327" s="11" t="s">
        <v>755</v>
      </c>
      <c r="C327" s="11" t="s">
        <v>16</v>
      </c>
      <c r="D327" s="11" t="s">
        <v>756</v>
      </c>
      <c r="E327" s="11" t="s">
        <v>756</v>
      </c>
      <c r="F327" s="7">
        <v>0</v>
      </c>
    </row>
    <row r="328" spans="1:6" ht="29.1">
      <c r="A328" s="11" t="s">
        <v>910</v>
      </c>
      <c r="B328" s="11" t="s">
        <v>911</v>
      </c>
      <c r="C328" s="11" t="s">
        <v>869</v>
      </c>
      <c r="D328" s="11" t="s">
        <v>912</v>
      </c>
      <c r="E328" s="11" t="s">
        <v>913</v>
      </c>
      <c r="F328" s="7">
        <v>0</v>
      </c>
    </row>
    <row r="329" spans="1:6" ht="29.1">
      <c r="A329" s="11" t="s">
        <v>914</v>
      </c>
      <c r="B329" s="11" t="s">
        <v>915</v>
      </c>
      <c r="C329" s="11" t="s">
        <v>916</v>
      </c>
      <c r="D329" s="11" t="s">
        <v>756</v>
      </c>
      <c r="E329" s="11" t="s">
        <v>819</v>
      </c>
      <c r="F329" s="7">
        <v>0</v>
      </c>
    </row>
    <row r="330" spans="1:6" ht="29.1">
      <c r="A330" s="11" t="s">
        <v>917</v>
      </c>
      <c r="B330" s="11" t="s">
        <v>918</v>
      </c>
      <c r="C330" s="11" t="s">
        <v>919</v>
      </c>
      <c r="D330" s="11" t="s">
        <v>920</v>
      </c>
      <c r="E330" s="11" t="s">
        <v>483</v>
      </c>
      <c r="F330" s="7">
        <v>0</v>
      </c>
    </row>
    <row r="331" spans="1:6">
      <c r="A331" s="11" t="s">
        <v>921</v>
      </c>
      <c r="B331" s="11" t="s">
        <v>758</v>
      </c>
      <c r="C331" s="11" t="s">
        <v>16</v>
      </c>
      <c r="D331" s="11" t="s">
        <v>759</v>
      </c>
      <c r="E331" s="11" t="s">
        <v>759</v>
      </c>
      <c r="F331" s="7">
        <v>0</v>
      </c>
    </row>
    <row r="332" spans="1:6">
      <c r="A332" s="11" t="s">
        <v>922</v>
      </c>
      <c r="B332" s="11" t="s">
        <v>923</v>
      </c>
      <c r="C332" s="11" t="s">
        <v>924</v>
      </c>
      <c r="D332" s="11" t="s">
        <v>925</v>
      </c>
      <c r="E332" s="11" t="s">
        <v>732</v>
      </c>
      <c r="F332" s="7">
        <v>0</v>
      </c>
    </row>
    <row r="333" spans="1:6">
      <c r="A333" s="11" t="s">
        <v>926</v>
      </c>
      <c r="B333" s="11" t="s">
        <v>761</v>
      </c>
      <c r="C333" s="11" t="s">
        <v>16</v>
      </c>
      <c r="D333" s="11" t="s">
        <v>732</v>
      </c>
      <c r="E333" s="11" t="s">
        <v>732</v>
      </c>
      <c r="F333" s="7">
        <v>0</v>
      </c>
    </row>
    <row r="334" spans="1:6">
      <c r="A334" s="10" t="s">
        <v>927</v>
      </c>
      <c r="B334" s="10" t="s">
        <v>928</v>
      </c>
      <c r="C334" s="10" t="s">
        <v>929</v>
      </c>
      <c r="D334" s="10" t="s">
        <v>728</v>
      </c>
      <c r="E334" s="10" t="s">
        <v>732</v>
      </c>
      <c r="F334" s="17">
        <v>0.03</v>
      </c>
    </row>
    <row r="335" spans="1:6">
      <c r="A335" s="11" t="s">
        <v>930</v>
      </c>
      <c r="B335" s="11" t="s">
        <v>931</v>
      </c>
      <c r="C335" s="11" t="s">
        <v>717</v>
      </c>
      <c r="D335" s="11" t="s">
        <v>728</v>
      </c>
      <c r="E335" s="11" t="s">
        <v>932</v>
      </c>
      <c r="F335" s="7">
        <v>1</v>
      </c>
    </row>
    <row r="336" spans="1:6">
      <c r="A336" s="11" t="s">
        <v>933</v>
      </c>
      <c r="B336" s="11" t="s">
        <v>934</v>
      </c>
      <c r="C336" s="11" t="s">
        <v>935</v>
      </c>
      <c r="D336" s="11" t="s">
        <v>936</v>
      </c>
      <c r="E336" s="11" t="s">
        <v>732</v>
      </c>
      <c r="F336" s="7">
        <v>0</v>
      </c>
    </row>
    <row r="337" spans="1:6">
      <c r="A337" s="11" t="s">
        <v>937</v>
      </c>
      <c r="B337" s="11" t="s">
        <v>938</v>
      </c>
      <c r="C337" s="11" t="s">
        <v>401</v>
      </c>
      <c r="D337" s="11" t="s">
        <v>65</v>
      </c>
      <c r="E337" s="11" t="s">
        <v>939</v>
      </c>
      <c r="F337" s="7">
        <v>0</v>
      </c>
    </row>
    <row r="338" spans="1:6" ht="29.1">
      <c r="A338" s="11" t="s">
        <v>940</v>
      </c>
      <c r="B338" s="11" t="s">
        <v>941</v>
      </c>
      <c r="C338" s="11" t="s">
        <v>942</v>
      </c>
      <c r="D338" s="11" t="s">
        <v>498</v>
      </c>
      <c r="E338" s="11" t="s">
        <v>732</v>
      </c>
      <c r="F338" s="7">
        <v>0</v>
      </c>
    </row>
    <row r="339" spans="1:6">
      <c r="A339" s="11" t="s">
        <v>943</v>
      </c>
      <c r="B339" s="11" t="s">
        <v>944</v>
      </c>
      <c r="C339" s="11" t="s">
        <v>945</v>
      </c>
      <c r="D339" s="11" t="s">
        <v>946</v>
      </c>
      <c r="E339" s="11" t="s">
        <v>732</v>
      </c>
      <c r="F339" s="7">
        <v>0</v>
      </c>
    </row>
    <row r="340" spans="1:6">
      <c r="A340" s="11" t="s">
        <v>947</v>
      </c>
      <c r="B340" s="11" t="s">
        <v>948</v>
      </c>
      <c r="C340" s="11" t="s">
        <v>293</v>
      </c>
      <c r="D340" s="11" t="s">
        <v>949</v>
      </c>
      <c r="E340" s="11" t="s">
        <v>732</v>
      </c>
      <c r="F340" s="7">
        <v>0</v>
      </c>
    </row>
    <row r="341" spans="1:6" ht="29.1">
      <c r="A341" s="11" t="s">
        <v>950</v>
      </c>
      <c r="B341" s="11" t="s">
        <v>951</v>
      </c>
      <c r="C341" s="11" t="s">
        <v>16</v>
      </c>
      <c r="D341" s="11" t="s">
        <v>732</v>
      </c>
      <c r="E341" s="11" t="s">
        <v>732</v>
      </c>
      <c r="F341" s="7">
        <v>0</v>
      </c>
    </row>
    <row r="342" spans="1:6">
      <c r="A342" s="1" t="s">
        <v>952</v>
      </c>
      <c r="B342" s="1" t="s">
        <v>953</v>
      </c>
      <c r="C342" s="1" t="s">
        <v>954</v>
      </c>
      <c r="D342" s="1" t="s">
        <v>104</v>
      </c>
      <c r="E342" s="1" t="s">
        <v>433</v>
      </c>
      <c r="F342" s="2">
        <v>0.48</v>
      </c>
    </row>
    <row r="343" spans="1:6">
      <c r="A343" s="3" t="s">
        <v>955</v>
      </c>
      <c r="B343" s="3" t="s">
        <v>107</v>
      </c>
      <c r="C343" s="3" t="s">
        <v>956</v>
      </c>
      <c r="D343" s="3" t="s">
        <v>73</v>
      </c>
      <c r="E343" s="3" t="s">
        <v>957</v>
      </c>
      <c r="F343" s="4">
        <v>0</v>
      </c>
    </row>
    <row r="344" spans="1:6" ht="29.1">
      <c r="A344" s="6" t="s">
        <v>958</v>
      </c>
      <c r="B344" s="6" t="s">
        <v>959</v>
      </c>
      <c r="C344" s="6" t="s">
        <v>16</v>
      </c>
      <c r="D344" s="6" t="s">
        <v>674</v>
      </c>
      <c r="E344" s="6" t="s">
        <v>674</v>
      </c>
      <c r="F344" s="7">
        <v>0.99</v>
      </c>
    </row>
    <row r="345" spans="1:6" ht="29.1">
      <c r="A345" s="6" t="s">
        <v>960</v>
      </c>
      <c r="B345" s="6" t="s">
        <v>961</v>
      </c>
      <c r="C345" s="6" t="s">
        <v>16</v>
      </c>
      <c r="D345" s="6" t="s">
        <v>255</v>
      </c>
      <c r="E345" s="6" t="s">
        <v>255</v>
      </c>
      <c r="F345" s="7">
        <v>0</v>
      </c>
    </row>
    <row r="346" spans="1:6">
      <c r="A346" s="6" t="s">
        <v>962</v>
      </c>
      <c r="B346" s="6" t="s">
        <v>963</v>
      </c>
      <c r="C346" s="6" t="s">
        <v>16</v>
      </c>
      <c r="D346" s="6" t="s">
        <v>387</v>
      </c>
      <c r="E346" s="6" t="s">
        <v>387</v>
      </c>
      <c r="F346" s="7">
        <v>0</v>
      </c>
    </row>
    <row r="347" spans="1:6">
      <c r="A347" s="6" t="s">
        <v>964</v>
      </c>
      <c r="B347" s="6" t="s">
        <v>965</v>
      </c>
      <c r="C347" s="6" t="s">
        <v>16</v>
      </c>
      <c r="D347" s="6" t="s">
        <v>365</v>
      </c>
      <c r="E347" s="6" t="s">
        <v>365</v>
      </c>
      <c r="F347" s="7">
        <v>0</v>
      </c>
    </row>
    <row r="348" spans="1:6" ht="29.1">
      <c r="A348" s="6" t="s">
        <v>966</v>
      </c>
      <c r="B348" s="6" t="s">
        <v>967</v>
      </c>
      <c r="C348" s="6" t="s">
        <v>16</v>
      </c>
      <c r="D348" s="6" t="s">
        <v>73</v>
      </c>
      <c r="E348" s="6" t="s">
        <v>73</v>
      </c>
      <c r="F348" s="7">
        <v>1</v>
      </c>
    </row>
    <row r="349" spans="1:6">
      <c r="A349" s="6" t="s">
        <v>968</v>
      </c>
      <c r="B349" s="6" t="s">
        <v>969</v>
      </c>
      <c r="C349" s="6" t="s">
        <v>16</v>
      </c>
      <c r="D349" s="6" t="s">
        <v>397</v>
      </c>
      <c r="E349" s="6" t="s">
        <v>397</v>
      </c>
      <c r="F349" s="7">
        <v>0</v>
      </c>
    </row>
    <row r="350" spans="1:6" ht="29.1">
      <c r="A350" s="6" t="s">
        <v>970</v>
      </c>
      <c r="B350" s="6" t="s">
        <v>971</v>
      </c>
      <c r="C350" s="6" t="s">
        <v>16</v>
      </c>
      <c r="D350" s="6" t="s">
        <v>972</v>
      </c>
      <c r="E350" s="6" t="s">
        <v>972</v>
      </c>
      <c r="F350" s="7">
        <v>1</v>
      </c>
    </row>
    <row r="351" spans="1:6">
      <c r="A351" s="11" t="s">
        <v>973</v>
      </c>
      <c r="B351" s="11" t="s">
        <v>974</v>
      </c>
      <c r="C351" s="11" t="s">
        <v>16</v>
      </c>
      <c r="D351" s="11" t="s">
        <v>732</v>
      </c>
      <c r="E351" s="11" t="s">
        <v>732</v>
      </c>
      <c r="F351" s="19">
        <v>0</v>
      </c>
    </row>
    <row r="352" spans="1:6">
      <c r="A352" s="3" t="s">
        <v>975</v>
      </c>
      <c r="B352" s="3" t="s">
        <v>976</v>
      </c>
      <c r="C352" s="3" t="s">
        <v>299</v>
      </c>
      <c r="D352" s="3" t="s">
        <v>104</v>
      </c>
      <c r="E352" s="3" t="s">
        <v>283</v>
      </c>
      <c r="F352" s="4">
        <v>0.98</v>
      </c>
    </row>
    <row r="353" spans="1:6" ht="29.1">
      <c r="A353" s="6" t="s">
        <v>977</v>
      </c>
      <c r="B353" s="6" t="s">
        <v>978</v>
      </c>
      <c r="C353" s="6" t="s">
        <v>979</v>
      </c>
      <c r="D353" s="6" t="s">
        <v>104</v>
      </c>
      <c r="E353" s="6" t="s">
        <v>980</v>
      </c>
      <c r="F353" s="7">
        <v>1</v>
      </c>
    </row>
    <row r="354" spans="1:6">
      <c r="A354" s="6" t="s">
        <v>981</v>
      </c>
      <c r="B354" s="6" t="s">
        <v>982</v>
      </c>
      <c r="C354" s="6" t="s">
        <v>213</v>
      </c>
      <c r="D354" s="6" t="s">
        <v>983</v>
      </c>
      <c r="E354" s="6" t="s">
        <v>984</v>
      </c>
      <c r="F354" s="7">
        <v>1</v>
      </c>
    </row>
    <row r="355" spans="1:6">
      <c r="A355" s="6" t="s">
        <v>985</v>
      </c>
      <c r="B355" s="6" t="s">
        <v>986</v>
      </c>
      <c r="C355" s="6" t="s">
        <v>16</v>
      </c>
      <c r="D355" s="6" t="s">
        <v>827</v>
      </c>
      <c r="E355" s="6" t="s">
        <v>827</v>
      </c>
      <c r="F355" s="7">
        <v>1</v>
      </c>
    </row>
    <row r="356" spans="1:6">
      <c r="A356" s="6" t="s">
        <v>987</v>
      </c>
      <c r="B356" s="6" t="s">
        <v>988</v>
      </c>
      <c r="C356" s="6" t="s">
        <v>989</v>
      </c>
      <c r="D356" s="6" t="s">
        <v>990</v>
      </c>
      <c r="E356" s="6" t="s">
        <v>991</v>
      </c>
      <c r="F356" s="7">
        <v>1</v>
      </c>
    </row>
    <row r="357" spans="1:6">
      <c r="A357" s="6" t="s">
        <v>992</v>
      </c>
      <c r="B357" s="6" t="s">
        <v>993</v>
      </c>
      <c r="C357" s="6" t="s">
        <v>717</v>
      </c>
      <c r="D357" s="6" t="s">
        <v>104</v>
      </c>
      <c r="E357" s="6" t="s">
        <v>994</v>
      </c>
      <c r="F357" s="7">
        <v>1</v>
      </c>
    </row>
    <row r="358" spans="1:6">
      <c r="A358" s="6" t="s">
        <v>995</v>
      </c>
      <c r="B358" s="6" t="s">
        <v>996</v>
      </c>
      <c r="C358" s="6" t="s">
        <v>997</v>
      </c>
      <c r="D358" s="6" t="s">
        <v>104</v>
      </c>
      <c r="E358" s="6" t="s">
        <v>998</v>
      </c>
      <c r="F358" s="7">
        <v>1</v>
      </c>
    </row>
    <row r="359" spans="1:6" ht="43.5">
      <c r="A359" s="6" t="s">
        <v>999</v>
      </c>
      <c r="B359" s="6" t="s">
        <v>1000</v>
      </c>
      <c r="C359" s="6" t="s">
        <v>311</v>
      </c>
      <c r="D359" s="6" t="s">
        <v>104</v>
      </c>
      <c r="E359" s="6" t="s">
        <v>328</v>
      </c>
      <c r="F359" s="7">
        <v>1</v>
      </c>
    </row>
    <row r="360" spans="1:6" ht="29.1">
      <c r="A360" s="6" t="s">
        <v>1001</v>
      </c>
      <c r="B360" s="6" t="s">
        <v>1002</v>
      </c>
      <c r="C360" s="6" t="s">
        <v>691</v>
      </c>
      <c r="D360" s="6" t="s">
        <v>1003</v>
      </c>
      <c r="E360" s="6" t="s">
        <v>138</v>
      </c>
      <c r="F360" s="7">
        <v>1</v>
      </c>
    </row>
    <row r="361" spans="1:6" ht="29.1">
      <c r="A361" s="6" t="s">
        <v>1004</v>
      </c>
      <c r="B361" s="6" t="s">
        <v>1005</v>
      </c>
      <c r="C361" s="6" t="s">
        <v>1006</v>
      </c>
      <c r="D361" s="6" t="s">
        <v>827</v>
      </c>
      <c r="E361" s="6" t="s">
        <v>1007</v>
      </c>
      <c r="F361" s="7">
        <v>1</v>
      </c>
    </row>
    <row r="362" spans="1:6">
      <c r="A362" s="6" t="s">
        <v>1008</v>
      </c>
      <c r="B362" s="6" t="s">
        <v>1009</v>
      </c>
      <c r="C362" s="6" t="s">
        <v>1010</v>
      </c>
      <c r="D362" s="6" t="s">
        <v>1011</v>
      </c>
      <c r="E362" s="6" t="s">
        <v>73</v>
      </c>
      <c r="F362" s="7">
        <v>1</v>
      </c>
    </row>
    <row r="363" spans="1:6" ht="29.1">
      <c r="A363" s="6" t="s">
        <v>1012</v>
      </c>
      <c r="B363" s="6" t="s">
        <v>1013</v>
      </c>
      <c r="C363" s="6" t="s">
        <v>16</v>
      </c>
      <c r="D363" s="6" t="s">
        <v>22</v>
      </c>
      <c r="E363" s="6" t="s">
        <v>22</v>
      </c>
      <c r="F363" s="7">
        <v>1</v>
      </c>
    </row>
    <row r="364" spans="1:6" ht="29.1">
      <c r="A364" s="6" t="s">
        <v>1014</v>
      </c>
      <c r="B364" s="6" t="s">
        <v>959</v>
      </c>
      <c r="C364" s="6" t="s">
        <v>16</v>
      </c>
      <c r="D364" s="6" t="s">
        <v>171</v>
      </c>
      <c r="E364" s="6" t="s">
        <v>171</v>
      </c>
      <c r="F364" s="7">
        <v>1</v>
      </c>
    </row>
    <row r="365" spans="1:6" ht="29.1">
      <c r="A365" s="6" t="s">
        <v>1015</v>
      </c>
      <c r="B365" s="6" t="s">
        <v>1016</v>
      </c>
      <c r="C365" s="6" t="s">
        <v>194</v>
      </c>
      <c r="D365" s="6" t="s">
        <v>171</v>
      </c>
      <c r="E365" s="6" t="s">
        <v>283</v>
      </c>
      <c r="F365" s="7">
        <v>0</v>
      </c>
    </row>
    <row r="366" spans="1:6">
      <c r="A366" s="3" t="s">
        <v>1017</v>
      </c>
      <c r="B366" s="3" t="s">
        <v>1018</v>
      </c>
      <c r="C366" s="3" t="s">
        <v>1019</v>
      </c>
      <c r="D366" s="3" t="s">
        <v>153</v>
      </c>
      <c r="E366" s="3" t="s">
        <v>433</v>
      </c>
      <c r="F366" s="4">
        <v>0.04</v>
      </c>
    </row>
    <row r="367" spans="1:6">
      <c r="A367" s="14" t="s">
        <v>1020</v>
      </c>
      <c r="B367" s="14" t="s">
        <v>1021</v>
      </c>
      <c r="C367" s="14" t="s">
        <v>16</v>
      </c>
      <c r="D367" s="14" t="s">
        <v>243</v>
      </c>
      <c r="E367" s="14" t="s">
        <v>243</v>
      </c>
      <c r="F367" s="12">
        <v>1</v>
      </c>
    </row>
    <row r="368" spans="1:6" ht="29.1">
      <c r="A368" s="6" t="s">
        <v>1022</v>
      </c>
      <c r="B368" s="6" t="s">
        <v>1023</v>
      </c>
      <c r="C368" s="6" t="s">
        <v>16</v>
      </c>
      <c r="D368" s="6" t="s">
        <v>243</v>
      </c>
      <c r="E368" s="6" t="s">
        <v>243</v>
      </c>
      <c r="F368" s="7">
        <v>1</v>
      </c>
    </row>
    <row r="369" spans="1:6" ht="29.1">
      <c r="A369" s="14" t="s">
        <v>1024</v>
      </c>
      <c r="B369" s="14" t="s">
        <v>1025</v>
      </c>
      <c r="C369" s="14" t="s">
        <v>1026</v>
      </c>
      <c r="D369" s="14" t="s">
        <v>677</v>
      </c>
      <c r="E369" s="14" t="s">
        <v>433</v>
      </c>
      <c r="F369" s="12">
        <v>0</v>
      </c>
    </row>
    <row r="370" spans="1:6" ht="29.1">
      <c r="A370" s="6" t="s">
        <v>1027</v>
      </c>
      <c r="B370" s="6" t="s">
        <v>1028</v>
      </c>
      <c r="C370" s="6" t="s">
        <v>16</v>
      </c>
      <c r="D370" s="6" t="s">
        <v>677</v>
      </c>
      <c r="E370" s="6" t="s">
        <v>677</v>
      </c>
      <c r="F370" s="7">
        <v>0</v>
      </c>
    </row>
    <row r="371" spans="1:6" ht="29.1">
      <c r="A371" s="6" t="s">
        <v>1029</v>
      </c>
      <c r="B371" s="6" t="s">
        <v>1030</v>
      </c>
      <c r="C371" s="6" t="s">
        <v>16</v>
      </c>
      <c r="D371" s="6" t="s">
        <v>387</v>
      </c>
      <c r="E371" s="6" t="s">
        <v>387</v>
      </c>
      <c r="F371" s="7">
        <v>0</v>
      </c>
    </row>
    <row r="372" spans="1:6" ht="29.1">
      <c r="A372" s="6" t="s">
        <v>1031</v>
      </c>
      <c r="B372" s="6" t="s">
        <v>1032</v>
      </c>
      <c r="C372" s="6" t="s">
        <v>16</v>
      </c>
      <c r="D372" s="6" t="s">
        <v>433</v>
      </c>
      <c r="E372" s="6" t="s">
        <v>433</v>
      </c>
      <c r="F372" s="7">
        <v>0</v>
      </c>
    </row>
    <row r="373" spans="1:6" ht="29.1">
      <c r="A373" s="14" t="s">
        <v>1033</v>
      </c>
      <c r="B373" s="14" t="s">
        <v>961</v>
      </c>
      <c r="C373" s="14" t="s">
        <v>418</v>
      </c>
      <c r="D373" s="14" t="s">
        <v>153</v>
      </c>
      <c r="E373" s="14" t="s">
        <v>97</v>
      </c>
      <c r="F373" s="12">
        <v>0.35</v>
      </c>
    </row>
    <row r="374" spans="1:6" ht="29.1">
      <c r="A374" s="6" t="s">
        <v>1034</v>
      </c>
      <c r="B374" s="6" t="s">
        <v>1035</v>
      </c>
      <c r="C374" s="6" t="s">
        <v>194</v>
      </c>
      <c r="D374" s="6" t="s">
        <v>153</v>
      </c>
      <c r="E374" s="6" t="s">
        <v>156</v>
      </c>
      <c r="F374" s="7">
        <v>1</v>
      </c>
    </row>
    <row r="375" spans="1:6" ht="43.5">
      <c r="A375" s="6" t="s">
        <v>1036</v>
      </c>
      <c r="B375" s="6" t="s">
        <v>1037</v>
      </c>
      <c r="C375" s="6" t="s">
        <v>194</v>
      </c>
      <c r="D375" s="6" t="s">
        <v>244</v>
      </c>
      <c r="E375" s="6" t="s">
        <v>1038</v>
      </c>
      <c r="F375" s="7">
        <v>1</v>
      </c>
    </row>
    <row r="376" spans="1:6" ht="43.5">
      <c r="A376" s="6" t="s">
        <v>1039</v>
      </c>
      <c r="B376" s="6" t="s">
        <v>1040</v>
      </c>
      <c r="C376" s="6" t="s">
        <v>16</v>
      </c>
      <c r="D376" s="6" t="s">
        <v>1041</v>
      </c>
      <c r="E376" s="6" t="s">
        <v>1041</v>
      </c>
      <c r="F376" s="7">
        <v>1</v>
      </c>
    </row>
    <row r="377" spans="1:6" ht="29.1">
      <c r="A377" s="6" t="s">
        <v>1042</v>
      </c>
      <c r="B377" s="6" t="s">
        <v>1043</v>
      </c>
      <c r="C377" s="6" t="s">
        <v>839</v>
      </c>
      <c r="D377" s="6" t="s">
        <v>1041</v>
      </c>
      <c r="E377" s="6" t="s">
        <v>177</v>
      </c>
      <c r="F377" s="7">
        <v>0</v>
      </c>
    </row>
    <row r="378" spans="1:6" ht="29.1">
      <c r="A378" s="6" t="s">
        <v>1044</v>
      </c>
      <c r="B378" s="6" t="s">
        <v>1045</v>
      </c>
      <c r="C378" s="6" t="s">
        <v>887</v>
      </c>
      <c r="D378" s="6" t="s">
        <v>255</v>
      </c>
      <c r="E378" s="6" t="s">
        <v>97</v>
      </c>
      <c r="F378" s="7">
        <v>0</v>
      </c>
    </row>
    <row r="379" spans="1:6" ht="29.1">
      <c r="A379" s="6" t="s">
        <v>1046</v>
      </c>
      <c r="B379" s="6" t="s">
        <v>1047</v>
      </c>
      <c r="C379" s="6" t="s">
        <v>16</v>
      </c>
      <c r="D379" s="6" t="s">
        <v>1048</v>
      </c>
      <c r="E379" s="6" t="s">
        <v>1048</v>
      </c>
      <c r="F379" s="7">
        <v>0</v>
      </c>
    </row>
    <row r="380" spans="1:6">
      <c r="A380" s="14" t="s">
        <v>1049</v>
      </c>
      <c r="B380" s="14" t="s">
        <v>963</v>
      </c>
      <c r="C380" s="14" t="s">
        <v>596</v>
      </c>
      <c r="D380" s="14" t="s">
        <v>426</v>
      </c>
      <c r="E380" s="14" t="s">
        <v>1050</v>
      </c>
      <c r="F380" s="12">
        <v>0</v>
      </c>
    </row>
    <row r="381" spans="1:6" ht="29.1">
      <c r="A381" s="6" t="s">
        <v>1051</v>
      </c>
      <c r="B381" s="6" t="s">
        <v>1052</v>
      </c>
      <c r="C381" s="6" t="s">
        <v>596</v>
      </c>
      <c r="D381" s="6" t="s">
        <v>426</v>
      </c>
      <c r="E381" s="6" t="s">
        <v>1050</v>
      </c>
      <c r="F381" s="7">
        <v>0</v>
      </c>
    </row>
    <row r="382" spans="1:6" ht="29.1">
      <c r="A382" s="6" t="s">
        <v>1053</v>
      </c>
      <c r="B382" s="6" t="s">
        <v>1054</v>
      </c>
      <c r="C382" s="6" t="s">
        <v>979</v>
      </c>
      <c r="D382" s="6" t="s">
        <v>191</v>
      </c>
      <c r="E382" s="6" t="s">
        <v>1050</v>
      </c>
      <c r="F382" s="7">
        <v>0</v>
      </c>
    </row>
    <row r="383" spans="1:6" ht="29.1">
      <c r="A383" s="14" t="s">
        <v>1055</v>
      </c>
      <c r="B383" s="14" t="s">
        <v>1056</v>
      </c>
      <c r="C383" s="14" t="s">
        <v>16</v>
      </c>
      <c r="D383" s="14" t="s">
        <v>1050</v>
      </c>
      <c r="E383" s="14" t="s">
        <v>1050</v>
      </c>
      <c r="F383" s="12">
        <v>0</v>
      </c>
    </row>
    <row r="384" spans="1:6" ht="29.1">
      <c r="A384" s="6" t="s">
        <v>1057</v>
      </c>
      <c r="B384" s="6" t="s">
        <v>1058</v>
      </c>
      <c r="C384" s="6" t="s">
        <v>16</v>
      </c>
      <c r="D384" s="6" t="s">
        <v>387</v>
      </c>
      <c r="E384" s="6" t="s">
        <v>387</v>
      </c>
      <c r="F384" s="7">
        <v>0</v>
      </c>
    </row>
    <row r="385" spans="1:6">
      <c r="A385" s="14" t="s">
        <v>1059</v>
      </c>
      <c r="B385" s="14" t="s">
        <v>965</v>
      </c>
      <c r="C385" s="14" t="s">
        <v>415</v>
      </c>
      <c r="D385" s="14" t="s">
        <v>22</v>
      </c>
      <c r="E385" s="14" t="s">
        <v>365</v>
      </c>
      <c r="F385" s="12">
        <v>0</v>
      </c>
    </row>
    <row r="386" spans="1:6" ht="29.1">
      <c r="A386" s="6" t="s">
        <v>1060</v>
      </c>
      <c r="B386" s="6" t="s">
        <v>1061</v>
      </c>
      <c r="C386" s="6" t="s">
        <v>425</v>
      </c>
      <c r="D386" s="6" t="s">
        <v>22</v>
      </c>
      <c r="E386" s="6" t="s">
        <v>554</v>
      </c>
      <c r="F386" s="7">
        <v>0</v>
      </c>
    </row>
    <row r="387" spans="1:6" ht="29.1">
      <c r="A387" s="6" t="s">
        <v>1062</v>
      </c>
      <c r="B387" s="6" t="s">
        <v>1063</v>
      </c>
      <c r="C387" s="6" t="s">
        <v>425</v>
      </c>
      <c r="D387" s="6" t="s">
        <v>22</v>
      </c>
      <c r="E387" s="6" t="s">
        <v>554</v>
      </c>
      <c r="F387" s="7">
        <v>0</v>
      </c>
    </row>
    <row r="388" spans="1:6" ht="29.1">
      <c r="A388" s="6" t="s">
        <v>1064</v>
      </c>
      <c r="B388" s="6" t="s">
        <v>1065</v>
      </c>
      <c r="C388" s="6" t="s">
        <v>415</v>
      </c>
      <c r="D388" s="6" t="s">
        <v>22</v>
      </c>
      <c r="E388" s="6" t="s">
        <v>365</v>
      </c>
      <c r="F388" s="7">
        <v>0</v>
      </c>
    </row>
    <row r="389" spans="1:6" ht="29.1">
      <c r="A389" s="6" t="s">
        <v>1066</v>
      </c>
      <c r="B389" s="6" t="s">
        <v>1067</v>
      </c>
      <c r="C389" s="6" t="s">
        <v>415</v>
      </c>
      <c r="D389" s="6" t="s">
        <v>22</v>
      </c>
      <c r="E389" s="6" t="s">
        <v>365</v>
      </c>
      <c r="F389" s="7">
        <v>0</v>
      </c>
    </row>
    <row r="390" spans="1:6">
      <c r="A390" s="10" t="s">
        <v>1068</v>
      </c>
      <c r="B390" s="10" t="s">
        <v>1069</v>
      </c>
      <c r="C390" s="10" t="s">
        <v>1070</v>
      </c>
      <c r="D390" s="10" t="s">
        <v>223</v>
      </c>
      <c r="E390" s="10" t="s">
        <v>957</v>
      </c>
      <c r="F390" s="4">
        <v>0.13</v>
      </c>
    </row>
    <row r="391" spans="1:6" ht="29.1">
      <c r="A391" s="18" t="s">
        <v>1071</v>
      </c>
      <c r="B391" s="18" t="s">
        <v>967</v>
      </c>
      <c r="C391" s="18" t="s">
        <v>1070</v>
      </c>
      <c r="D391" s="18" t="s">
        <v>223</v>
      </c>
      <c r="E391" s="18" t="s">
        <v>957</v>
      </c>
      <c r="F391" s="12">
        <v>0.13</v>
      </c>
    </row>
    <row r="392" spans="1:6" ht="29.1">
      <c r="A392" s="11" t="s">
        <v>1072</v>
      </c>
      <c r="B392" s="11" t="s">
        <v>1073</v>
      </c>
      <c r="C392" s="11" t="s">
        <v>813</v>
      </c>
      <c r="D392" s="11" t="s">
        <v>223</v>
      </c>
      <c r="E392" s="11" t="s">
        <v>228</v>
      </c>
      <c r="F392" s="7">
        <v>1</v>
      </c>
    </row>
    <row r="393" spans="1:6" ht="29.1">
      <c r="A393" s="11" t="s">
        <v>1074</v>
      </c>
      <c r="B393" s="11" t="s">
        <v>1075</v>
      </c>
      <c r="C393" s="11" t="s">
        <v>1076</v>
      </c>
      <c r="D393" s="11" t="s">
        <v>150</v>
      </c>
      <c r="E393" s="11" t="s">
        <v>1077</v>
      </c>
      <c r="F393" s="7">
        <v>1</v>
      </c>
    </row>
    <row r="394" spans="1:6">
      <c r="A394" s="11" t="s">
        <v>1078</v>
      </c>
      <c r="B394" s="11" t="s">
        <v>1079</v>
      </c>
      <c r="C394" s="11" t="s">
        <v>1076</v>
      </c>
      <c r="D394" s="11" t="s">
        <v>8</v>
      </c>
      <c r="E394" s="11" t="s">
        <v>731</v>
      </c>
      <c r="F394" s="7">
        <v>1</v>
      </c>
    </row>
    <row r="395" spans="1:6">
      <c r="A395" s="11" t="s">
        <v>1080</v>
      </c>
      <c r="B395" s="11" t="s">
        <v>1081</v>
      </c>
      <c r="C395" s="11" t="s">
        <v>226</v>
      </c>
      <c r="D395" s="11" t="s">
        <v>25</v>
      </c>
      <c r="E395" s="11" t="s">
        <v>912</v>
      </c>
      <c r="F395" s="7">
        <v>0</v>
      </c>
    </row>
    <row r="396" spans="1:6" ht="29.1">
      <c r="A396" s="11" t="s">
        <v>1082</v>
      </c>
      <c r="B396" s="11" t="s">
        <v>1083</v>
      </c>
      <c r="C396" s="11" t="s">
        <v>16</v>
      </c>
      <c r="D396" s="11" t="s">
        <v>972</v>
      </c>
      <c r="E396" s="11" t="s">
        <v>972</v>
      </c>
      <c r="F396" s="7">
        <v>0</v>
      </c>
    </row>
    <row r="397" spans="1:6">
      <c r="A397" s="11" t="s">
        <v>1084</v>
      </c>
      <c r="B397" s="11" t="s">
        <v>1085</v>
      </c>
      <c r="C397" s="11" t="s">
        <v>16</v>
      </c>
      <c r="D397" s="11" t="s">
        <v>732</v>
      </c>
      <c r="E397" s="11" t="s">
        <v>732</v>
      </c>
      <c r="F397" s="7">
        <v>0</v>
      </c>
    </row>
    <row r="398" spans="1:6">
      <c r="A398" s="11" t="s">
        <v>1086</v>
      </c>
      <c r="B398" s="11" t="s">
        <v>1087</v>
      </c>
      <c r="C398" s="11" t="s">
        <v>16</v>
      </c>
      <c r="D398" s="11" t="s">
        <v>732</v>
      </c>
      <c r="E398" s="11" t="s">
        <v>732</v>
      </c>
      <c r="F398" s="7">
        <v>0</v>
      </c>
    </row>
    <row r="399" spans="1:6">
      <c r="A399" s="11" t="s">
        <v>1088</v>
      </c>
      <c r="B399" s="11" t="s">
        <v>1089</v>
      </c>
      <c r="C399" s="11" t="s">
        <v>16</v>
      </c>
      <c r="D399" s="11" t="s">
        <v>732</v>
      </c>
      <c r="E399" s="11" t="s">
        <v>732</v>
      </c>
      <c r="F399" s="7">
        <v>0</v>
      </c>
    </row>
    <row r="400" spans="1:6" ht="29.1">
      <c r="A400" s="11" t="s">
        <v>1090</v>
      </c>
      <c r="B400" s="11" t="s">
        <v>1091</v>
      </c>
      <c r="C400" s="11" t="s">
        <v>16</v>
      </c>
      <c r="D400" s="11" t="s">
        <v>732</v>
      </c>
      <c r="E400" s="11" t="s">
        <v>732</v>
      </c>
      <c r="F400" s="7">
        <v>0</v>
      </c>
    </row>
    <row r="401" spans="1:6">
      <c r="A401" s="11" t="s">
        <v>1092</v>
      </c>
      <c r="B401" s="11" t="s">
        <v>1093</v>
      </c>
      <c r="C401" s="11" t="s">
        <v>16</v>
      </c>
      <c r="D401" s="11" t="s">
        <v>8</v>
      </c>
      <c r="E401" s="11" t="s">
        <v>8</v>
      </c>
      <c r="F401" s="7">
        <v>1</v>
      </c>
    </row>
    <row r="402" spans="1:6" ht="29.1">
      <c r="A402" s="11" t="s">
        <v>1094</v>
      </c>
      <c r="B402" s="11" t="s">
        <v>1095</v>
      </c>
      <c r="C402" s="11" t="s">
        <v>386</v>
      </c>
      <c r="D402" s="11" t="s">
        <v>397</v>
      </c>
      <c r="E402" s="11" t="s">
        <v>1096</v>
      </c>
      <c r="F402" s="7">
        <v>0</v>
      </c>
    </row>
    <row r="403" spans="1:6" ht="29.1">
      <c r="A403" s="11" t="s">
        <v>1097</v>
      </c>
      <c r="B403" s="11" t="s">
        <v>1098</v>
      </c>
      <c r="C403" s="11" t="s">
        <v>16</v>
      </c>
      <c r="D403" s="11" t="s">
        <v>8</v>
      </c>
      <c r="E403" s="11" t="s">
        <v>8</v>
      </c>
      <c r="F403" s="7">
        <v>1</v>
      </c>
    </row>
    <row r="404" spans="1:6">
      <c r="A404" s="1" t="s">
        <v>1099</v>
      </c>
      <c r="B404" s="1" t="s">
        <v>1100</v>
      </c>
      <c r="C404" s="1" t="s">
        <v>1101</v>
      </c>
      <c r="D404" s="1" t="s">
        <v>1102</v>
      </c>
      <c r="E404" s="1" t="s">
        <v>1103</v>
      </c>
      <c r="F404" s="2">
        <v>0.02</v>
      </c>
    </row>
    <row r="405" spans="1:6">
      <c r="A405" s="3" t="s">
        <v>1104</v>
      </c>
      <c r="B405" s="3" t="s">
        <v>107</v>
      </c>
      <c r="C405" s="3" t="s">
        <v>1105</v>
      </c>
      <c r="D405" s="3" t="s">
        <v>8</v>
      </c>
      <c r="E405" s="3" t="s">
        <v>1106</v>
      </c>
      <c r="F405" s="4">
        <v>0</v>
      </c>
    </row>
    <row r="406" spans="1:6">
      <c r="A406" s="6" t="s">
        <v>1107</v>
      </c>
      <c r="B406" s="6" t="s">
        <v>1108</v>
      </c>
      <c r="C406" s="6" t="s">
        <v>16</v>
      </c>
      <c r="D406" s="6" t="s">
        <v>25</v>
      </c>
      <c r="E406" s="6" t="s">
        <v>25</v>
      </c>
      <c r="F406" s="7">
        <v>0</v>
      </c>
    </row>
    <row r="407" spans="1:6" ht="29.1">
      <c r="A407" s="6" t="s">
        <v>1109</v>
      </c>
      <c r="B407" s="6" t="s">
        <v>1110</v>
      </c>
      <c r="C407" s="6" t="s">
        <v>16</v>
      </c>
      <c r="D407" s="6" t="s">
        <v>1111</v>
      </c>
      <c r="E407" s="6" t="s">
        <v>1111</v>
      </c>
      <c r="F407" s="7">
        <v>0</v>
      </c>
    </row>
    <row r="408" spans="1:6" ht="29.1">
      <c r="A408" s="6" t="s">
        <v>1112</v>
      </c>
      <c r="B408" s="6" t="s">
        <v>1113</v>
      </c>
      <c r="C408" s="6" t="s">
        <v>16</v>
      </c>
      <c r="D408" s="6" t="s">
        <v>25</v>
      </c>
      <c r="E408" s="6" t="s">
        <v>25</v>
      </c>
      <c r="F408" s="7">
        <v>0</v>
      </c>
    </row>
    <row r="409" spans="1:6" ht="29.1">
      <c r="A409" s="6" t="s">
        <v>1114</v>
      </c>
      <c r="B409" s="6" t="s">
        <v>1115</v>
      </c>
      <c r="C409" s="6" t="s">
        <v>16</v>
      </c>
      <c r="D409" s="6" t="s">
        <v>1106</v>
      </c>
      <c r="E409" s="6" t="s">
        <v>1106</v>
      </c>
      <c r="F409" s="7">
        <v>0</v>
      </c>
    </row>
    <row r="410" spans="1:6" ht="29.1">
      <c r="A410" s="6" t="s">
        <v>1116</v>
      </c>
      <c r="B410" s="6" t="s">
        <v>1117</v>
      </c>
      <c r="C410" s="6" t="s">
        <v>16</v>
      </c>
      <c r="D410" s="6" t="s">
        <v>1118</v>
      </c>
      <c r="E410" s="6" t="s">
        <v>1118</v>
      </c>
      <c r="F410" s="7">
        <v>0</v>
      </c>
    </row>
    <row r="411" spans="1:6" ht="29.1">
      <c r="A411" s="8" t="s">
        <v>1119</v>
      </c>
      <c r="B411" s="8" t="s">
        <v>1120</v>
      </c>
      <c r="C411" s="8" t="s">
        <v>16</v>
      </c>
      <c r="D411" s="8" t="s">
        <v>1121</v>
      </c>
      <c r="E411" s="8" t="s">
        <v>1121</v>
      </c>
      <c r="F411" s="7">
        <v>0</v>
      </c>
    </row>
    <row r="412" spans="1:6">
      <c r="A412" s="6" t="s">
        <v>1122</v>
      </c>
      <c r="B412" s="6" t="s">
        <v>1123</v>
      </c>
      <c r="C412" s="6" t="s">
        <v>16</v>
      </c>
      <c r="D412" s="6" t="s">
        <v>1124</v>
      </c>
      <c r="E412" s="6" t="s">
        <v>1124</v>
      </c>
      <c r="F412" s="7">
        <v>0</v>
      </c>
    </row>
    <row r="413" spans="1:6">
      <c r="A413" s="11" t="s">
        <v>1125</v>
      </c>
      <c r="B413" s="11" t="s">
        <v>1126</v>
      </c>
      <c r="C413" s="11" t="s">
        <v>16</v>
      </c>
      <c r="D413" s="11" t="s">
        <v>283</v>
      </c>
      <c r="E413" s="11" t="s">
        <v>283</v>
      </c>
      <c r="F413" s="7">
        <v>0</v>
      </c>
    </row>
    <row r="414" spans="1:6" ht="29.1">
      <c r="A414" s="11" t="s">
        <v>1127</v>
      </c>
      <c r="B414" s="11" t="s">
        <v>1128</v>
      </c>
      <c r="C414" s="11" t="s">
        <v>16</v>
      </c>
      <c r="D414" s="11" t="s">
        <v>283</v>
      </c>
      <c r="E414" s="11" t="s">
        <v>283</v>
      </c>
      <c r="F414" s="7">
        <v>0</v>
      </c>
    </row>
    <row r="415" spans="1:6">
      <c r="A415" s="6" t="s">
        <v>1129</v>
      </c>
      <c r="B415" s="6" t="s">
        <v>1130</v>
      </c>
      <c r="C415" s="6" t="s">
        <v>16</v>
      </c>
      <c r="D415" s="6" t="s">
        <v>1131</v>
      </c>
      <c r="E415" s="6" t="s">
        <v>1131</v>
      </c>
      <c r="F415" s="7">
        <v>0</v>
      </c>
    </row>
    <row r="416" spans="1:6" ht="29.1">
      <c r="A416" s="11" t="s">
        <v>1132</v>
      </c>
      <c r="B416" s="11" t="s">
        <v>1133</v>
      </c>
      <c r="C416" s="11" t="s">
        <v>16</v>
      </c>
      <c r="D416" s="11" t="s">
        <v>177</v>
      </c>
      <c r="E416" s="11" t="s">
        <v>177</v>
      </c>
      <c r="F416" s="7">
        <v>0</v>
      </c>
    </row>
    <row r="417" spans="1:6">
      <c r="A417" s="11" t="s">
        <v>1134</v>
      </c>
      <c r="B417" s="11" t="s">
        <v>1135</v>
      </c>
      <c r="C417" s="11" t="s">
        <v>16</v>
      </c>
      <c r="D417" s="11" t="s">
        <v>426</v>
      </c>
      <c r="E417" s="11" t="s">
        <v>426</v>
      </c>
      <c r="F417" s="7">
        <v>0</v>
      </c>
    </row>
    <row r="418" spans="1:6" ht="29.1">
      <c r="A418" s="11" t="s">
        <v>1136</v>
      </c>
      <c r="B418" s="11" t="s">
        <v>1137</v>
      </c>
      <c r="C418" s="11" t="s">
        <v>16</v>
      </c>
      <c r="D418" s="11" t="s">
        <v>191</v>
      </c>
      <c r="E418" s="11" t="s">
        <v>191</v>
      </c>
      <c r="F418" s="7">
        <v>0</v>
      </c>
    </row>
    <row r="419" spans="1:6" ht="29.1">
      <c r="A419" s="11" t="s">
        <v>1138</v>
      </c>
      <c r="B419" s="11" t="s">
        <v>1139</v>
      </c>
      <c r="C419" s="11" t="s">
        <v>16</v>
      </c>
      <c r="D419" s="11" t="s">
        <v>1140</v>
      </c>
      <c r="E419" s="11" t="s">
        <v>1140</v>
      </c>
      <c r="F419" s="7">
        <v>0</v>
      </c>
    </row>
    <row r="420" spans="1:6">
      <c r="A420" s="8" t="s">
        <v>1141</v>
      </c>
      <c r="B420" s="8" t="s">
        <v>1142</v>
      </c>
      <c r="C420" s="8" t="s">
        <v>16</v>
      </c>
      <c r="D420" s="8" t="s">
        <v>1143</v>
      </c>
      <c r="E420" s="8" t="s">
        <v>1143</v>
      </c>
      <c r="F420" s="7">
        <v>0</v>
      </c>
    </row>
    <row r="421" spans="1:6">
      <c r="A421" s="6" t="s">
        <v>1144</v>
      </c>
      <c r="B421" s="6" t="s">
        <v>1145</v>
      </c>
      <c r="C421" s="6" t="s">
        <v>16</v>
      </c>
      <c r="D421" s="6" t="s">
        <v>1146</v>
      </c>
      <c r="E421" s="6" t="s">
        <v>1146</v>
      </c>
      <c r="F421" s="7">
        <v>0</v>
      </c>
    </row>
    <row r="422" spans="1:6" ht="29.1">
      <c r="A422" s="6" t="s">
        <v>1147</v>
      </c>
      <c r="B422" s="6" t="s">
        <v>1148</v>
      </c>
      <c r="C422" s="6" t="s">
        <v>16</v>
      </c>
      <c r="D422" s="6" t="s">
        <v>91</v>
      </c>
      <c r="E422" s="6" t="s">
        <v>91</v>
      </c>
      <c r="F422" s="7">
        <v>0</v>
      </c>
    </row>
    <row r="423" spans="1:6">
      <c r="A423" s="11" t="s">
        <v>1149</v>
      </c>
      <c r="B423" s="11" t="s">
        <v>1150</v>
      </c>
      <c r="C423" s="11" t="s">
        <v>16</v>
      </c>
      <c r="D423" s="11" t="s">
        <v>1118</v>
      </c>
      <c r="E423" s="11" t="s">
        <v>1118</v>
      </c>
      <c r="F423" s="7">
        <v>0</v>
      </c>
    </row>
    <row r="424" spans="1:6">
      <c r="A424" s="6" t="s">
        <v>1151</v>
      </c>
      <c r="B424" s="6" t="s">
        <v>1152</v>
      </c>
      <c r="C424" s="6" t="s">
        <v>16</v>
      </c>
      <c r="D424" s="6" t="s">
        <v>1153</v>
      </c>
      <c r="E424" s="6" t="s">
        <v>1153</v>
      </c>
      <c r="F424" s="7">
        <v>0</v>
      </c>
    </row>
    <row r="425" spans="1:6" ht="29.1">
      <c r="A425" s="6" t="s">
        <v>1154</v>
      </c>
      <c r="B425" s="6" t="s">
        <v>1155</v>
      </c>
      <c r="C425" s="6" t="s">
        <v>16</v>
      </c>
      <c r="D425" s="6" t="s">
        <v>1156</v>
      </c>
      <c r="E425" s="6" t="s">
        <v>1156</v>
      </c>
      <c r="F425" s="7">
        <v>0</v>
      </c>
    </row>
    <row r="426" spans="1:6" ht="29.1">
      <c r="A426" s="6" t="s">
        <v>1157</v>
      </c>
      <c r="B426" s="6" t="s">
        <v>1158</v>
      </c>
      <c r="C426" s="6" t="s">
        <v>16</v>
      </c>
      <c r="D426" s="6" t="s">
        <v>809</v>
      </c>
      <c r="E426" s="6" t="s">
        <v>809</v>
      </c>
      <c r="F426" s="7">
        <v>0</v>
      </c>
    </row>
    <row r="427" spans="1:6" ht="29.1">
      <c r="A427" s="6" t="s">
        <v>1159</v>
      </c>
      <c r="B427" s="6" t="s">
        <v>1160</v>
      </c>
      <c r="C427" s="6" t="s">
        <v>16</v>
      </c>
      <c r="D427" s="6" t="s">
        <v>1161</v>
      </c>
      <c r="E427" s="6" t="s">
        <v>1161</v>
      </c>
      <c r="F427" s="7">
        <v>0</v>
      </c>
    </row>
    <row r="428" spans="1:6" ht="29.1">
      <c r="A428" s="6" t="s">
        <v>1162</v>
      </c>
      <c r="B428" s="6" t="s">
        <v>1163</v>
      </c>
      <c r="C428" s="6" t="s">
        <v>16</v>
      </c>
      <c r="D428" s="6" t="s">
        <v>436</v>
      </c>
      <c r="E428" s="6" t="s">
        <v>436</v>
      </c>
      <c r="F428" s="7">
        <v>0</v>
      </c>
    </row>
    <row r="429" spans="1:6" ht="43.5">
      <c r="A429" s="6" t="s">
        <v>1164</v>
      </c>
      <c r="B429" s="6" t="s">
        <v>1165</v>
      </c>
      <c r="C429" s="6" t="s">
        <v>16</v>
      </c>
      <c r="D429" s="6" t="s">
        <v>1166</v>
      </c>
      <c r="E429" s="6" t="s">
        <v>1166</v>
      </c>
      <c r="F429" s="7">
        <v>0</v>
      </c>
    </row>
    <row r="430" spans="1:6" ht="29.1">
      <c r="A430" s="6" t="s">
        <v>1167</v>
      </c>
      <c r="B430" s="6" t="s">
        <v>1168</v>
      </c>
      <c r="C430" s="6" t="s">
        <v>16</v>
      </c>
      <c r="D430" s="6" t="s">
        <v>1118</v>
      </c>
      <c r="E430" s="6" t="s">
        <v>1118</v>
      </c>
      <c r="F430" s="7">
        <v>0</v>
      </c>
    </row>
    <row r="431" spans="1:6">
      <c r="A431" s="11" t="s">
        <v>1169</v>
      </c>
      <c r="B431" s="11" t="s">
        <v>1170</v>
      </c>
      <c r="C431" s="11" t="s">
        <v>16</v>
      </c>
      <c r="D431" s="11" t="s">
        <v>1171</v>
      </c>
      <c r="E431" s="11" t="s">
        <v>1171</v>
      </c>
      <c r="F431" s="7">
        <v>0</v>
      </c>
    </row>
    <row r="432" spans="1:6" ht="29.1">
      <c r="A432" s="11" t="s">
        <v>1172</v>
      </c>
      <c r="B432" s="11" t="s">
        <v>1173</v>
      </c>
      <c r="C432" s="11" t="s">
        <v>16</v>
      </c>
      <c r="D432" s="11" t="s">
        <v>732</v>
      </c>
      <c r="E432" s="11" t="s">
        <v>732</v>
      </c>
      <c r="F432" s="7">
        <v>0</v>
      </c>
    </row>
    <row r="433" spans="1:6">
      <c r="A433" s="3" t="s">
        <v>1174</v>
      </c>
      <c r="B433" s="3" t="s">
        <v>1175</v>
      </c>
      <c r="C433" s="3" t="s">
        <v>1176</v>
      </c>
      <c r="D433" s="3" t="s">
        <v>1177</v>
      </c>
      <c r="E433" s="3" t="s">
        <v>1178</v>
      </c>
      <c r="F433" s="4">
        <v>0.05</v>
      </c>
    </row>
    <row r="434" spans="1:6">
      <c r="A434" s="14" t="s">
        <v>1179</v>
      </c>
      <c r="B434" s="14" t="s">
        <v>1180</v>
      </c>
      <c r="C434" s="14" t="s">
        <v>822</v>
      </c>
      <c r="D434" s="6" t="s">
        <v>1177</v>
      </c>
      <c r="E434" s="6" t="s">
        <v>1181</v>
      </c>
      <c r="F434" s="12">
        <v>0.4</v>
      </c>
    </row>
    <row r="435" spans="1:6" ht="29.1">
      <c r="A435" s="6" t="s">
        <v>1182</v>
      </c>
      <c r="B435" s="6" t="s">
        <v>1183</v>
      </c>
      <c r="C435" s="6" t="s">
        <v>795</v>
      </c>
      <c r="D435" s="6" t="s">
        <v>1177</v>
      </c>
      <c r="E435" s="6" t="s">
        <v>153</v>
      </c>
      <c r="F435" s="7">
        <v>1</v>
      </c>
    </row>
    <row r="436" spans="1:6" ht="29.1">
      <c r="A436" s="6" t="s">
        <v>1184</v>
      </c>
      <c r="B436" s="6" t="s">
        <v>1185</v>
      </c>
      <c r="C436" s="6" t="s">
        <v>16</v>
      </c>
      <c r="D436" s="6" t="s">
        <v>1186</v>
      </c>
      <c r="E436" s="6" t="s">
        <v>1186</v>
      </c>
      <c r="F436" s="7">
        <v>1</v>
      </c>
    </row>
    <row r="437" spans="1:6">
      <c r="A437" s="11" t="s">
        <v>1187</v>
      </c>
      <c r="B437" s="11" t="s">
        <v>1188</v>
      </c>
      <c r="C437" s="11" t="s">
        <v>16</v>
      </c>
      <c r="D437" s="11" t="s">
        <v>177</v>
      </c>
      <c r="E437" s="11" t="s">
        <v>177</v>
      </c>
      <c r="F437" s="7">
        <v>0</v>
      </c>
    </row>
    <row r="438" spans="1:6">
      <c r="A438" s="6" t="s">
        <v>1189</v>
      </c>
      <c r="B438" s="6" t="s">
        <v>1190</v>
      </c>
      <c r="C438" s="6" t="s">
        <v>16</v>
      </c>
      <c r="D438" s="6" t="s">
        <v>387</v>
      </c>
      <c r="E438" s="6" t="s">
        <v>387</v>
      </c>
      <c r="F438" s="7">
        <v>0</v>
      </c>
    </row>
    <row r="439" spans="1:6" ht="29.1">
      <c r="A439" s="6" t="s">
        <v>1191</v>
      </c>
      <c r="B439" s="6" t="s">
        <v>1192</v>
      </c>
      <c r="C439" s="6" t="s">
        <v>1006</v>
      </c>
      <c r="D439" s="6" t="s">
        <v>25</v>
      </c>
      <c r="E439" s="6" t="s">
        <v>1143</v>
      </c>
      <c r="F439" s="7">
        <v>0</v>
      </c>
    </row>
    <row r="440" spans="1:6" ht="29.1">
      <c r="A440" s="6" t="s">
        <v>1193</v>
      </c>
      <c r="B440" s="6" t="s">
        <v>1194</v>
      </c>
      <c r="C440" s="6" t="s">
        <v>795</v>
      </c>
      <c r="D440" s="6" t="s">
        <v>1195</v>
      </c>
      <c r="E440" s="6" t="s">
        <v>1181</v>
      </c>
      <c r="F440" s="7">
        <v>0</v>
      </c>
    </row>
    <row r="441" spans="1:6">
      <c r="A441" s="14" t="s">
        <v>1196</v>
      </c>
      <c r="B441" s="14" t="s">
        <v>1197</v>
      </c>
      <c r="C441" s="14" t="s">
        <v>1198</v>
      </c>
      <c r="D441" s="6" t="s">
        <v>252</v>
      </c>
      <c r="E441" s="6" t="s">
        <v>1199</v>
      </c>
      <c r="F441" s="12">
        <v>0</v>
      </c>
    </row>
    <row r="442" spans="1:6">
      <c r="A442" s="6" t="s">
        <v>1200</v>
      </c>
      <c r="B442" s="6" t="s">
        <v>1201</v>
      </c>
      <c r="C442" s="6" t="s">
        <v>16</v>
      </c>
      <c r="D442" s="6" t="s">
        <v>252</v>
      </c>
      <c r="E442" s="6" t="s">
        <v>252</v>
      </c>
      <c r="F442" s="7">
        <v>1</v>
      </c>
    </row>
    <row r="443" spans="1:6" ht="43.5">
      <c r="A443" s="6" t="s">
        <v>1202</v>
      </c>
      <c r="B443" s="6" t="s">
        <v>1203</v>
      </c>
      <c r="C443" s="6" t="s">
        <v>213</v>
      </c>
      <c r="D443" s="6" t="s">
        <v>692</v>
      </c>
      <c r="E443" s="6" t="s">
        <v>1204</v>
      </c>
      <c r="F443" s="7">
        <v>0</v>
      </c>
    </row>
    <row r="444" spans="1:6" ht="43.5">
      <c r="A444" s="6" t="s">
        <v>1205</v>
      </c>
      <c r="B444" s="6" t="s">
        <v>1206</v>
      </c>
      <c r="C444" s="6" t="s">
        <v>213</v>
      </c>
      <c r="D444" s="6" t="s">
        <v>195</v>
      </c>
      <c r="E444" s="6" t="s">
        <v>100</v>
      </c>
      <c r="F444" s="7">
        <v>0</v>
      </c>
    </row>
    <row r="445" spans="1:6" ht="29.1">
      <c r="A445" s="6" t="s">
        <v>1207</v>
      </c>
      <c r="B445" s="6" t="s">
        <v>1208</v>
      </c>
      <c r="C445" s="6" t="s">
        <v>213</v>
      </c>
      <c r="D445" s="6" t="s">
        <v>756</v>
      </c>
      <c r="E445" s="6" t="s">
        <v>288</v>
      </c>
      <c r="F445" s="7">
        <v>0</v>
      </c>
    </row>
    <row r="446" spans="1:6" ht="29.1">
      <c r="A446" s="6" t="s">
        <v>1209</v>
      </c>
      <c r="B446" s="6" t="s">
        <v>1210</v>
      </c>
      <c r="C446" s="6" t="s">
        <v>16</v>
      </c>
      <c r="D446" s="6" t="s">
        <v>913</v>
      </c>
      <c r="E446" s="6" t="s">
        <v>913</v>
      </c>
      <c r="F446" s="7">
        <v>0</v>
      </c>
    </row>
    <row r="447" spans="1:6" ht="57.95">
      <c r="A447" s="6" t="s">
        <v>1211</v>
      </c>
      <c r="B447" s="6" t="s">
        <v>1212</v>
      </c>
      <c r="C447" s="6" t="s">
        <v>16</v>
      </c>
      <c r="D447" s="6" t="s">
        <v>486</v>
      </c>
      <c r="E447" s="6" t="s">
        <v>486</v>
      </c>
      <c r="F447" s="7">
        <v>0</v>
      </c>
    </row>
    <row r="448" spans="1:6" ht="29.1">
      <c r="A448" s="6" t="s">
        <v>1213</v>
      </c>
      <c r="B448" s="6" t="s">
        <v>1214</v>
      </c>
      <c r="C448" s="6" t="s">
        <v>213</v>
      </c>
      <c r="D448" s="6" t="s">
        <v>1215</v>
      </c>
      <c r="E448" s="6" t="s">
        <v>610</v>
      </c>
      <c r="F448" s="7">
        <v>0</v>
      </c>
    </row>
    <row r="449" spans="1:6" ht="29.1">
      <c r="A449" s="6" t="s">
        <v>1216</v>
      </c>
      <c r="B449" s="6" t="s">
        <v>1217</v>
      </c>
      <c r="C449" s="6" t="s">
        <v>16</v>
      </c>
      <c r="D449" s="6" t="s">
        <v>517</v>
      </c>
      <c r="E449" s="6" t="s">
        <v>517</v>
      </c>
      <c r="F449" s="7">
        <v>0</v>
      </c>
    </row>
    <row r="450" spans="1:6" ht="29.1">
      <c r="A450" s="6" t="s">
        <v>1218</v>
      </c>
      <c r="B450" s="6" t="s">
        <v>1219</v>
      </c>
      <c r="C450" s="6" t="s">
        <v>234</v>
      </c>
      <c r="D450" s="6" t="s">
        <v>501</v>
      </c>
      <c r="E450" s="6" t="s">
        <v>759</v>
      </c>
      <c r="F450" s="7">
        <v>0</v>
      </c>
    </row>
    <row r="451" spans="1:6" ht="29.1">
      <c r="A451" s="6" t="s">
        <v>1220</v>
      </c>
      <c r="B451" s="6" t="s">
        <v>1221</v>
      </c>
      <c r="C451" s="6" t="s">
        <v>887</v>
      </c>
      <c r="D451" s="6" t="s">
        <v>31</v>
      </c>
      <c r="E451" s="6" t="s">
        <v>1199</v>
      </c>
      <c r="F451" s="7">
        <v>0</v>
      </c>
    </row>
    <row r="452" spans="1:6">
      <c r="A452" s="14" t="s">
        <v>1222</v>
      </c>
      <c r="B452" s="14" t="s">
        <v>1223</v>
      </c>
      <c r="C452" s="14" t="s">
        <v>1224</v>
      </c>
      <c r="D452" s="6" t="s">
        <v>248</v>
      </c>
      <c r="E452" s="6" t="s">
        <v>802</v>
      </c>
      <c r="F452" s="12">
        <v>0</v>
      </c>
    </row>
    <row r="453" spans="1:6" ht="29.1">
      <c r="A453" s="6" t="s">
        <v>1225</v>
      </c>
      <c r="B453" s="6" t="s">
        <v>1226</v>
      </c>
      <c r="C453" s="6" t="s">
        <v>16</v>
      </c>
      <c r="D453" s="6" t="s">
        <v>248</v>
      </c>
      <c r="E453" s="6" t="s">
        <v>248</v>
      </c>
      <c r="F453" s="7">
        <v>1</v>
      </c>
    </row>
    <row r="454" spans="1:6" ht="29.1">
      <c r="A454" s="6" t="s">
        <v>1227</v>
      </c>
      <c r="B454" s="6" t="s">
        <v>1228</v>
      </c>
      <c r="C454" s="6" t="s">
        <v>16</v>
      </c>
      <c r="D454" s="6" t="s">
        <v>1229</v>
      </c>
      <c r="E454" s="6" t="s">
        <v>1229</v>
      </c>
      <c r="F454" s="7">
        <v>0</v>
      </c>
    </row>
    <row r="455" spans="1:6" ht="29.1">
      <c r="A455" s="6" t="s">
        <v>1230</v>
      </c>
      <c r="B455" s="6" t="s">
        <v>1231</v>
      </c>
      <c r="C455" s="6" t="s">
        <v>16</v>
      </c>
      <c r="D455" s="6" t="s">
        <v>387</v>
      </c>
      <c r="E455" s="6" t="s">
        <v>387</v>
      </c>
      <c r="F455" s="7">
        <v>0</v>
      </c>
    </row>
    <row r="456" spans="1:6" ht="29.1">
      <c r="A456" s="6" t="s">
        <v>1232</v>
      </c>
      <c r="B456" s="6" t="s">
        <v>1233</v>
      </c>
      <c r="C456" s="6" t="s">
        <v>16</v>
      </c>
      <c r="D456" s="6" t="s">
        <v>802</v>
      </c>
      <c r="E456" s="6" t="s">
        <v>802</v>
      </c>
      <c r="F456" s="7">
        <v>0</v>
      </c>
    </row>
    <row r="457" spans="1:6">
      <c r="A457" s="6" t="s">
        <v>1234</v>
      </c>
      <c r="B457" s="6" t="s">
        <v>1235</v>
      </c>
      <c r="C457" s="6" t="s">
        <v>16</v>
      </c>
      <c r="D457" s="6" t="s">
        <v>8</v>
      </c>
      <c r="E457" s="6" t="s">
        <v>8</v>
      </c>
      <c r="F457" s="7">
        <v>1</v>
      </c>
    </row>
    <row r="458" spans="1:6" ht="29.1">
      <c r="A458" s="6" t="s">
        <v>1236</v>
      </c>
      <c r="B458" s="6" t="s">
        <v>1237</v>
      </c>
      <c r="C458" s="6" t="s">
        <v>194</v>
      </c>
      <c r="D458" s="6" t="s">
        <v>731</v>
      </c>
      <c r="E458" s="6" t="s">
        <v>1238</v>
      </c>
      <c r="F458" s="7">
        <v>0</v>
      </c>
    </row>
    <row r="459" spans="1:6">
      <c r="A459" s="6" t="s">
        <v>1239</v>
      </c>
      <c r="B459" s="6" t="s">
        <v>1240</v>
      </c>
      <c r="C459" s="6" t="s">
        <v>887</v>
      </c>
      <c r="D459" s="6" t="s">
        <v>426</v>
      </c>
      <c r="E459" s="6" t="s">
        <v>387</v>
      </c>
      <c r="F459" s="7">
        <v>0</v>
      </c>
    </row>
    <row r="460" spans="1:6">
      <c r="A460" s="6" t="s">
        <v>1241</v>
      </c>
      <c r="B460" s="6" t="s">
        <v>1242</v>
      </c>
      <c r="C460" s="6" t="s">
        <v>226</v>
      </c>
      <c r="D460" s="6" t="s">
        <v>25</v>
      </c>
      <c r="E460" s="6" t="s">
        <v>912</v>
      </c>
      <c r="F460" s="7">
        <v>0</v>
      </c>
    </row>
    <row r="461" spans="1:6" ht="29.1">
      <c r="A461" s="14" t="s">
        <v>1243</v>
      </c>
      <c r="B461" s="14" t="s">
        <v>1244</v>
      </c>
      <c r="C461" s="6" t="s">
        <v>1245</v>
      </c>
      <c r="D461" s="6" t="s">
        <v>208</v>
      </c>
      <c r="E461" s="6" t="s">
        <v>1246</v>
      </c>
      <c r="F461" s="12">
        <v>0</v>
      </c>
    </row>
    <row r="462" spans="1:6" ht="29.1">
      <c r="A462" s="6" t="s">
        <v>1247</v>
      </c>
      <c r="B462" s="6" t="s">
        <v>1248</v>
      </c>
      <c r="C462" s="6" t="s">
        <v>1006</v>
      </c>
      <c r="D462" s="6" t="s">
        <v>208</v>
      </c>
      <c r="E462" s="6" t="s">
        <v>677</v>
      </c>
      <c r="F462" s="7">
        <v>0</v>
      </c>
    </row>
    <row r="463" spans="1:6" ht="29.1">
      <c r="A463" s="6" t="s">
        <v>1249</v>
      </c>
      <c r="B463" s="6" t="s">
        <v>1250</v>
      </c>
      <c r="C463" s="6" t="s">
        <v>16</v>
      </c>
      <c r="D463" s="6" t="s">
        <v>426</v>
      </c>
      <c r="E463" s="6" t="s">
        <v>426</v>
      </c>
      <c r="F463" s="7">
        <v>0</v>
      </c>
    </row>
    <row r="464" spans="1:6" ht="29.1">
      <c r="A464" s="6" t="s">
        <v>1251</v>
      </c>
      <c r="B464" s="6" t="s">
        <v>1252</v>
      </c>
      <c r="C464" s="6" t="s">
        <v>864</v>
      </c>
      <c r="D464" s="6" t="s">
        <v>28</v>
      </c>
      <c r="E464" s="6" t="s">
        <v>1253</v>
      </c>
      <c r="F464" s="7">
        <v>0</v>
      </c>
    </row>
    <row r="465" spans="1:6" ht="29.1">
      <c r="A465" s="6" t="s">
        <v>1254</v>
      </c>
      <c r="B465" s="6" t="s">
        <v>1255</v>
      </c>
      <c r="C465" s="6" t="s">
        <v>16</v>
      </c>
      <c r="D465" s="6" t="s">
        <v>1253</v>
      </c>
      <c r="E465" s="6" t="s">
        <v>1253</v>
      </c>
      <c r="F465" s="7">
        <v>0</v>
      </c>
    </row>
    <row r="466" spans="1:6" ht="29.1">
      <c r="A466" s="6" t="s">
        <v>1256</v>
      </c>
      <c r="B466" s="6" t="s">
        <v>1257</v>
      </c>
      <c r="C466" s="6" t="s">
        <v>16</v>
      </c>
      <c r="D466" s="6" t="s">
        <v>1246</v>
      </c>
      <c r="E466" s="6" t="s">
        <v>1246</v>
      </c>
      <c r="F466" s="7">
        <v>0</v>
      </c>
    </row>
    <row r="467" spans="1:6">
      <c r="A467" s="14" t="s">
        <v>1258</v>
      </c>
      <c r="B467" s="14" t="s">
        <v>1259</v>
      </c>
      <c r="C467" s="14" t="s">
        <v>1260</v>
      </c>
      <c r="D467" s="6" t="s">
        <v>283</v>
      </c>
      <c r="E467" s="6" t="s">
        <v>1261</v>
      </c>
      <c r="F467" s="12">
        <v>0</v>
      </c>
    </row>
    <row r="468" spans="1:6" ht="29.1">
      <c r="A468" s="14" t="s">
        <v>1262</v>
      </c>
      <c r="B468" s="14" t="s">
        <v>1263</v>
      </c>
      <c r="C468" s="14" t="s">
        <v>1264</v>
      </c>
      <c r="D468" s="14" t="s">
        <v>1265</v>
      </c>
      <c r="E468" s="14" t="s">
        <v>1266</v>
      </c>
      <c r="F468" s="12">
        <v>0</v>
      </c>
    </row>
    <row r="469" spans="1:6" ht="29.1">
      <c r="A469" s="6" t="s">
        <v>1267</v>
      </c>
      <c r="B469" s="6" t="s">
        <v>1268</v>
      </c>
      <c r="C469" s="6" t="s">
        <v>792</v>
      </c>
      <c r="D469" s="6" t="s">
        <v>1265</v>
      </c>
      <c r="E469" s="6" t="s">
        <v>1269</v>
      </c>
      <c r="F469" s="7">
        <v>0</v>
      </c>
    </row>
    <row r="470" spans="1:6" ht="29.1">
      <c r="A470" s="6" t="s">
        <v>1270</v>
      </c>
      <c r="B470" s="6" t="s">
        <v>1271</v>
      </c>
      <c r="C470" s="6" t="s">
        <v>16</v>
      </c>
      <c r="D470" s="6" t="s">
        <v>1118</v>
      </c>
      <c r="E470" s="6" t="s">
        <v>1118</v>
      </c>
      <c r="F470" s="7">
        <v>0</v>
      </c>
    </row>
    <row r="471" spans="1:6">
      <c r="A471" s="6" t="s">
        <v>1272</v>
      </c>
      <c r="B471" s="6" t="s">
        <v>1273</v>
      </c>
      <c r="C471" s="6" t="s">
        <v>16</v>
      </c>
      <c r="D471" s="6" t="s">
        <v>1266</v>
      </c>
      <c r="E471" s="6" t="s">
        <v>1266</v>
      </c>
      <c r="F471" s="7">
        <v>0</v>
      </c>
    </row>
    <row r="472" spans="1:6" ht="29.1">
      <c r="A472" s="14" t="s">
        <v>1274</v>
      </c>
      <c r="B472" s="14" t="s">
        <v>1275</v>
      </c>
      <c r="C472" s="14" t="s">
        <v>1026</v>
      </c>
      <c r="D472" s="14" t="s">
        <v>283</v>
      </c>
      <c r="E472" s="14" t="s">
        <v>436</v>
      </c>
      <c r="F472" s="12">
        <v>0</v>
      </c>
    </row>
    <row r="473" spans="1:6">
      <c r="A473" s="6" t="s">
        <v>1276</v>
      </c>
      <c r="B473" s="6" t="s">
        <v>1277</v>
      </c>
      <c r="C473" s="6" t="s">
        <v>16</v>
      </c>
      <c r="D473" s="6" t="s">
        <v>283</v>
      </c>
      <c r="E473" s="6" t="s">
        <v>283</v>
      </c>
      <c r="F473" s="7">
        <v>0</v>
      </c>
    </row>
    <row r="474" spans="1:6">
      <c r="A474" s="6" t="s">
        <v>1278</v>
      </c>
      <c r="B474" s="6" t="s">
        <v>1279</v>
      </c>
      <c r="C474" s="6" t="s">
        <v>16</v>
      </c>
      <c r="D474" s="6" t="s">
        <v>387</v>
      </c>
      <c r="E474" s="6" t="s">
        <v>387</v>
      </c>
      <c r="F474" s="7">
        <v>0</v>
      </c>
    </row>
    <row r="475" spans="1:6">
      <c r="A475" s="6" t="s">
        <v>1280</v>
      </c>
      <c r="B475" s="6" t="s">
        <v>1281</v>
      </c>
      <c r="C475" s="6" t="s">
        <v>16</v>
      </c>
      <c r="D475" s="6" t="s">
        <v>436</v>
      </c>
      <c r="E475" s="6" t="s">
        <v>436</v>
      </c>
      <c r="F475" s="7">
        <v>0</v>
      </c>
    </row>
    <row r="476" spans="1:6">
      <c r="A476" s="14" t="s">
        <v>1282</v>
      </c>
      <c r="B476" s="14" t="s">
        <v>1283</v>
      </c>
      <c r="C476" s="14" t="s">
        <v>251</v>
      </c>
      <c r="D476" s="14" t="s">
        <v>1284</v>
      </c>
      <c r="E476" s="14" t="s">
        <v>1285</v>
      </c>
      <c r="F476" s="12">
        <v>0</v>
      </c>
    </row>
    <row r="477" spans="1:6">
      <c r="A477" s="6" t="s">
        <v>1286</v>
      </c>
      <c r="B477" s="6" t="s">
        <v>1287</v>
      </c>
      <c r="C477" s="6" t="s">
        <v>251</v>
      </c>
      <c r="D477" s="6" t="s">
        <v>1284</v>
      </c>
      <c r="E477" s="6" t="s">
        <v>1285</v>
      </c>
      <c r="F477" s="7">
        <v>0</v>
      </c>
    </row>
    <row r="478" spans="1:6" ht="29.1">
      <c r="A478" s="14" t="s">
        <v>1288</v>
      </c>
      <c r="B478" s="14" t="s">
        <v>1289</v>
      </c>
      <c r="C478" s="14" t="s">
        <v>1290</v>
      </c>
      <c r="D478" s="14" t="s">
        <v>1291</v>
      </c>
      <c r="E478" s="14" t="s">
        <v>1261</v>
      </c>
      <c r="F478" s="12">
        <v>0</v>
      </c>
    </row>
    <row r="479" spans="1:6" ht="43.5">
      <c r="A479" s="6" t="s">
        <v>1292</v>
      </c>
      <c r="B479" s="6" t="s">
        <v>1293</v>
      </c>
      <c r="C479" s="6" t="s">
        <v>1294</v>
      </c>
      <c r="D479" s="6" t="s">
        <v>1291</v>
      </c>
      <c r="E479" s="6" t="s">
        <v>1295</v>
      </c>
      <c r="F479" s="7">
        <v>0</v>
      </c>
    </row>
    <row r="480" spans="1:6" ht="43.5">
      <c r="A480" s="6" t="s">
        <v>1296</v>
      </c>
      <c r="B480" s="6" t="s">
        <v>1297</v>
      </c>
      <c r="C480" s="6" t="s">
        <v>864</v>
      </c>
      <c r="D480" s="6" t="s">
        <v>1121</v>
      </c>
      <c r="E480" s="6" t="s">
        <v>1298</v>
      </c>
      <c r="F480" s="7">
        <v>0</v>
      </c>
    </row>
    <row r="481" spans="1:6" ht="29.1">
      <c r="A481" s="6" t="s">
        <v>1299</v>
      </c>
      <c r="B481" s="6" t="s">
        <v>1300</v>
      </c>
      <c r="C481" s="6" t="s">
        <v>16</v>
      </c>
      <c r="D481" s="6" t="s">
        <v>1118</v>
      </c>
      <c r="E481" s="6" t="s">
        <v>1118</v>
      </c>
      <c r="F481" s="7">
        <v>0</v>
      </c>
    </row>
    <row r="482" spans="1:6" ht="29.1">
      <c r="A482" s="6" t="s">
        <v>1301</v>
      </c>
      <c r="B482" s="6" t="s">
        <v>1302</v>
      </c>
      <c r="C482" s="6" t="s">
        <v>792</v>
      </c>
      <c r="D482" s="6" t="s">
        <v>1303</v>
      </c>
      <c r="E482" s="6" t="s">
        <v>1261</v>
      </c>
      <c r="F482" s="7">
        <v>0</v>
      </c>
    </row>
    <row r="483" spans="1:6">
      <c r="A483" s="3" t="s">
        <v>1304</v>
      </c>
      <c r="B483" s="3" t="s">
        <v>1305</v>
      </c>
      <c r="C483" s="3" t="s">
        <v>1306</v>
      </c>
      <c r="D483" s="3" t="s">
        <v>1102</v>
      </c>
      <c r="E483" s="3" t="s">
        <v>1307</v>
      </c>
      <c r="F483" s="4">
        <v>0.01</v>
      </c>
    </row>
    <row r="484" spans="1:6">
      <c r="A484" s="14" t="s">
        <v>1308</v>
      </c>
      <c r="B484" s="14" t="s">
        <v>1309</v>
      </c>
      <c r="C484" s="14" t="s">
        <v>864</v>
      </c>
      <c r="D484" s="6" t="s">
        <v>1038</v>
      </c>
      <c r="E484" s="6" t="s">
        <v>109</v>
      </c>
      <c r="F484" s="12">
        <v>0.99</v>
      </c>
    </row>
    <row r="485" spans="1:6" ht="43.5">
      <c r="A485" s="6" t="s">
        <v>1310</v>
      </c>
      <c r="B485" s="6" t="s">
        <v>1311</v>
      </c>
      <c r="C485" s="6" t="s">
        <v>213</v>
      </c>
      <c r="D485" s="6" t="s">
        <v>1038</v>
      </c>
      <c r="E485" s="6" t="s">
        <v>328</v>
      </c>
      <c r="F485" s="7">
        <v>1</v>
      </c>
    </row>
    <row r="486" spans="1:6" ht="43.5">
      <c r="A486" s="6" t="s">
        <v>1312</v>
      </c>
      <c r="B486" s="6" t="s">
        <v>1313</v>
      </c>
      <c r="C486" s="6" t="s">
        <v>16</v>
      </c>
      <c r="D486" s="6" t="s">
        <v>109</v>
      </c>
      <c r="E486" s="6" t="s">
        <v>109</v>
      </c>
      <c r="F486" s="7">
        <v>0</v>
      </c>
    </row>
    <row r="487" spans="1:6">
      <c r="A487" s="6" t="s">
        <v>1314</v>
      </c>
      <c r="B487" s="6" t="s">
        <v>1315</v>
      </c>
      <c r="C487" s="6" t="s">
        <v>16</v>
      </c>
      <c r="D487" s="6" t="s">
        <v>8</v>
      </c>
      <c r="E487" s="6" t="s">
        <v>8</v>
      </c>
      <c r="F487" s="7">
        <v>1</v>
      </c>
    </row>
    <row r="488" spans="1:6">
      <c r="A488" s="6" t="s">
        <v>1316</v>
      </c>
      <c r="B488" s="6" t="s">
        <v>1317</v>
      </c>
      <c r="C488" s="6" t="s">
        <v>16</v>
      </c>
      <c r="D488" s="6" t="s">
        <v>731</v>
      </c>
      <c r="E488" s="6" t="s">
        <v>731</v>
      </c>
      <c r="F488" s="7">
        <v>1</v>
      </c>
    </row>
    <row r="489" spans="1:6">
      <c r="A489" s="14" t="s">
        <v>1318</v>
      </c>
      <c r="B489" s="14" t="s">
        <v>1319</v>
      </c>
      <c r="C489" s="14" t="s">
        <v>1320</v>
      </c>
      <c r="D489" s="14" t="s">
        <v>1102</v>
      </c>
      <c r="E489" s="14" t="s">
        <v>489</v>
      </c>
      <c r="F489" s="12">
        <v>0</v>
      </c>
    </row>
    <row r="490" spans="1:6" ht="57.95">
      <c r="A490" s="6" t="s">
        <v>1321</v>
      </c>
      <c r="B490" s="6" t="s">
        <v>1322</v>
      </c>
      <c r="C490" s="6" t="s">
        <v>1320</v>
      </c>
      <c r="D490" s="6" t="s">
        <v>1102</v>
      </c>
      <c r="E490" s="6" t="s">
        <v>489</v>
      </c>
      <c r="F490" s="7">
        <v>0</v>
      </c>
    </row>
    <row r="491" spans="1:6" ht="43.5">
      <c r="A491" s="6" t="s">
        <v>1323</v>
      </c>
      <c r="B491" s="6" t="s">
        <v>1324</v>
      </c>
      <c r="C491" s="6" t="s">
        <v>16</v>
      </c>
      <c r="D491" s="6" t="s">
        <v>328</v>
      </c>
      <c r="E491" s="6" t="s">
        <v>328</v>
      </c>
      <c r="F491" s="7">
        <v>1</v>
      </c>
    </row>
    <row r="492" spans="1:6">
      <c r="A492" s="14" t="s">
        <v>1325</v>
      </c>
      <c r="B492" s="14" t="s">
        <v>1326</v>
      </c>
      <c r="C492" s="14" t="s">
        <v>16</v>
      </c>
      <c r="D492" s="14" t="s">
        <v>387</v>
      </c>
      <c r="E492" s="14" t="s">
        <v>387</v>
      </c>
      <c r="F492" s="12">
        <v>0</v>
      </c>
    </row>
    <row r="493" spans="1:6" ht="29.1">
      <c r="A493" s="11" t="s">
        <v>1327</v>
      </c>
      <c r="B493" s="11" t="s">
        <v>1328</v>
      </c>
      <c r="C493" s="11" t="s">
        <v>16</v>
      </c>
      <c r="D493" s="11" t="s">
        <v>387</v>
      </c>
      <c r="E493" s="11" t="s">
        <v>387</v>
      </c>
      <c r="F493" s="7">
        <v>0</v>
      </c>
    </row>
    <row r="494" spans="1:6">
      <c r="A494" s="14" t="s">
        <v>1329</v>
      </c>
      <c r="B494" s="14" t="s">
        <v>1330</v>
      </c>
      <c r="C494" s="14" t="s">
        <v>1331</v>
      </c>
      <c r="D494" s="14" t="s">
        <v>22</v>
      </c>
      <c r="E494" s="14" t="s">
        <v>1307</v>
      </c>
      <c r="F494" s="12">
        <v>0</v>
      </c>
    </row>
    <row r="495" spans="1:6">
      <c r="A495" s="6" t="s">
        <v>1332</v>
      </c>
      <c r="B495" s="6" t="s">
        <v>1333</v>
      </c>
      <c r="C495" s="6" t="s">
        <v>1331</v>
      </c>
      <c r="D495" s="6" t="s">
        <v>22</v>
      </c>
      <c r="E495" s="6" t="s">
        <v>1307</v>
      </c>
      <c r="F495" s="7">
        <v>0</v>
      </c>
    </row>
    <row r="496" spans="1:6">
      <c r="A496" s="6" t="s">
        <v>1334</v>
      </c>
      <c r="B496" s="6" t="s">
        <v>1335</v>
      </c>
      <c r="C496" s="6" t="s">
        <v>345</v>
      </c>
      <c r="D496" s="6" t="s">
        <v>1336</v>
      </c>
      <c r="E496" s="6" t="s">
        <v>397</v>
      </c>
      <c r="F496" s="7">
        <v>0</v>
      </c>
    </row>
    <row r="497" spans="1:6">
      <c r="A497" s="6" t="s">
        <v>1337</v>
      </c>
      <c r="B497" s="6" t="s">
        <v>1338</v>
      </c>
      <c r="C497" s="6" t="s">
        <v>1339</v>
      </c>
      <c r="D497" s="6" t="s">
        <v>1336</v>
      </c>
      <c r="E497" s="6" t="s">
        <v>1307</v>
      </c>
      <c r="F497" s="7">
        <v>0</v>
      </c>
    </row>
    <row r="498" spans="1:6">
      <c r="A498" s="6" t="s">
        <v>1340</v>
      </c>
      <c r="B498" s="6" t="s">
        <v>1341</v>
      </c>
      <c r="C498" s="6" t="s">
        <v>1342</v>
      </c>
      <c r="D498" s="6" t="s">
        <v>283</v>
      </c>
      <c r="E498" s="6" t="s">
        <v>426</v>
      </c>
      <c r="F498" s="7">
        <v>0</v>
      </c>
    </row>
    <row r="499" spans="1:6">
      <c r="A499" s="3" t="s">
        <v>1343</v>
      </c>
      <c r="B499" s="3" t="s">
        <v>1344</v>
      </c>
      <c r="C499" s="3" t="s">
        <v>1345</v>
      </c>
      <c r="D499" s="3" t="s">
        <v>1346</v>
      </c>
      <c r="E499" s="3" t="s">
        <v>1347</v>
      </c>
      <c r="F499" s="4">
        <v>0</v>
      </c>
    </row>
    <row r="500" spans="1:6" ht="29.1">
      <c r="A500" s="14" t="s">
        <v>1348</v>
      </c>
      <c r="B500" s="14" t="s">
        <v>1349</v>
      </c>
      <c r="C500" s="14" t="s">
        <v>1350</v>
      </c>
      <c r="D500" s="6" t="s">
        <v>426</v>
      </c>
      <c r="E500" s="6" t="s">
        <v>732</v>
      </c>
      <c r="F500" s="12">
        <v>0</v>
      </c>
    </row>
    <row r="501" spans="1:6" ht="29.1">
      <c r="A501" s="6" t="s">
        <v>1351</v>
      </c>
      <c r="B501" s="6" t="s">
        <v>1352</v>
      </c>
      <c r="C501" s="6" t="s">
        <v>16</v>
      </c>
      <c r="D501" s="6" t="s">
        <v>426</v>
      </c>
      <c r="E501" s="6" t="s">
        <v>426</v>
      </c>
      <c r="F501" s="7">
        <v>0</v>
      </c>
    </row>
    <row r="502" spans="1:6" ht="43.5">
      <c r="A502" s="6" t="s">
        <v>1353</v>
      </c>
      <c r="B502" s="6" t="s">
        <v>1354</v>
      </c>
      <c r="C502" s="6" t="s">
        <v>713</v>
      </c>
      <c r="D502" s="6" t="s">
        <v>1355</v>
      </c>
      <c r="E502" s="6" t="s">
        <v>653</v>
      </c>
      <c r="F502" s="7">
        <v>0</v>
      </c>
    </row>
    <row r="503" spans="1:6" ht="29.1">
      <c r="A503" s="6" t="s">
        <v>1356</v>
      </c>
      <c r="B503" s="6" t="s">
        <v>1357</v>
      </c>
      <c r="C503" s="6" t="s">
        <v>16</v>
      </c>
      <c r="D503" s="6" t="s">
        <v>653</v>
      </c>
      <c r="E503" s="6" t="s">
        <v>653</v>
      </c>
      <c r="F503" s="7">
        <v>0</v>
      </c>
    </row>
    <row r="504" spans="1:6" ht="43.5">
      <c r="A504" s="6" t="s">
        <v>1358</v>
      </c>
      <c r="B504" s="6" t="s">
        <v>1359</v>
      </c>
      <c r="C504" s="6" t="s">
        <v>16</v>
      </c>
      <c r="D504" s="6" t="s">
        <v>1124</v>
      </c>
      <c r="E504" s="6" t="s">
        <v>1124</v>
      </c>
      <c r="F504" s="7">
        <v>0</v>
      </c>
    </row>
    <row r="505" spans="1:6">
      <c r="A505" s="6" t="s">
        <v>1360</v>
      </c>
      <c r="B505" s="6" t="s">
        <v>1361</v>
      </c>
      <c r="C505" s="6" t="s">
        <v>16</v>
      </c>
      <c r="D505" s="6" t="s">
        <v>1362</v>
      </c>
      <c r="E505" s="6" t="s">
        <v>1362</v>
      </c>
      <c r="F505" s="7">
        <v>0</v>
      </c>
    </row>
    <row r="506" spans="1:6">
      <c r="A506" s="6" t="s">
        <v>1363</v>
      </c>
      <c r="B506" s="6" t="s">
        <v>1364</v>
      </c>
      <c r="C506" s="6" t="s">
        <v>16</v>
      </c>
      <c r="D506" s="6" t="s">
        <v>732</v>
      </c>
      <c r="E506" s="6" t="s">
        <v>732</v>
      </c>
      <c r="F506" s="7">
        <v>0</v>
      </c>
    </row>
    <row r="507" spans="1:6">
      <c r="A507" s="14" t="s">
        <v>1365</v>
      </c>
      <c r="B507" s="14" t="s">
        <v>1366</v>
      </c>
      <c r="C507" s="14" t="s">
        <v>1367</v>
      </c>
      <c r="D507" s="6" t="s">
        <v>426</v>
      </c>
      <c r="E507" s="6" t="s">
        <v>665</v>
      </c>
      <c r="F507" s="12">
        <v>0</v>
      </c>
    </row>
    <row r="508" spans="1:6" ht="29.1">
      <c r="A508" s="6" t="s">
        <v>1368</v>
      </c>
      <c r="B508" s="6" t="s">
        <v>1369</v>
      </c>
      <c r="C508" s="6" t="s">
        <v>795</v>
      </c>
      <c r="D508" s="6" t="s">
        <v>426</v>
      </c>
      <c r="E508" s="6" t="s">
        <v>100</v>
      </c>
      <c r="F508" s="7">
        <v>0</v>
      </c>
    </row>
    <row r="509" spans="1:6">
      <c r="A509" s="6" t="s">
        <v>1370</v>
      </c>
      <c r="B509" s="6" t="s">
        <v>1371</v>
      </c>
      <c r="C509" s="6" t="s">
        <v>16</v>
      </c>
      <c r="D509" s="6" t="s">
        <v>387</v>
      </c>
      <c r="E509" s="6" t="s">
        <v>387</v>
      </c>
      <c r="F509" s="7">
        <v>0</v>
      </c>
    </row>
    <row r="510" spans="1:6" ht="43.5">
      <c r="A510" s="6" t="s">
        <v>1372</v>
      </c>
      <c r="B510" s="6" t="s">
        <v>1373</v>
      </c>
      <c r="C510" s="6" t="s">
        <v>418</v>
      </c>
      <c r="D510" s="6" t="s">
        <v>25</v>
      </c>
      <c r="E510" s="6" t="s">
        <v>665</v>
      </c>
      <c r="F510" s="7">
        <v>0</v>
      </c>
    </row>
    <row r="511" spans="1:6" ht="43.5">
      <c r="A511" s="6" t="s">
        <v>1374</v>
      </c>
      <c r="B511" s="6" t="s">
        <v>1375</v>
      </c>
      <c r="C511" s="6" t="s">
        <v>16</v>
      </c>
      <c r="D511" s="6" t="s">
        <v>665</v>
      </c>
      <c r="E511" s="6" t="s">
        <v>665</v>
      </c>
      <c r="F511" s="7">
        <v>0</v>
      </c>
    </row>
    <row r="512" spans="1:6">
      <c r="A512" s="14" t="s">
        <v>1376</v>
      </c>
      <c r="B512" s="14" t="s">
        <v>1377</v>
      </c>
      <c r="C512" s="14" t="s">
        <v>1378</v>
      </c>
      <c r="D512" s="6" t="s">
        <v>100</v>
      </c>
      <c r="E512" s="6" t="s">
        <v>1131</v>
      </c>
      <c r="F512" s="12">
        <v>0</v>
      </c>
    </row>
    <row r="513" spans="1:6">
      <c r="A513" s="6" t="s">
        <v>1379</v>
      </c>
      <c r="B513" s="6" t="s">
        <v>1380</v>
      </c>
      <c r="C513" s="6" t="s">
        <v>16</v>
      </c>
      <c r="D513" s="6" t="s">
        <v>100</v>
      </c>
      <c r="E513" s="6" t="s">
        <v>100</v>
      </c>
      <c r="F513" s="7">
        <v>0</v>
      </c>
    </row>
    <row r="514" spans="1:6" ht="29.1">
      <c r="A514" s="6" t="s">
        <v>1381</v>
      </c>
      <c r="B514" s="6" t="s">
        <v>1382</v>
      </c>
      <c r="C514" s="6" t="s">
        <v>251</v>
      </c>
      <c r="D514" s="6" t="s">
        <v>1050</v>
      </c>
      <c r="E514" s="6" t="s">
        <v>912</v>
      </c>
      <c r="F514" s="7">
        <v>0</v>
      </c>
    </row>
    <row r="515" spans="1:6" ht="29.1">
      <c r="A515" s="6" t="s">
        <v>1383</v>
      </c>
      <c r="B515" s="6" t="s">
        <v>1384</v>
      </c>
      <c r="C515" s="6" t="s">
        <v>822</v>
      </c>
      <c r="D515" s="6" t="s">
        <v>1385</v>
      </c>
      <c r="E515" s="6" t="s">
        <v>1386</v>
      </c>
      <c r="F515" s="7">
        <v>0</v>
      </c>
    </row>
    <row r="516" spans="1:6">
      <c r="A516" s="6" t="s">
        <v>1387</v>
      </c>
      <c r="B516" s="6" t="s">
        <v>1388</v>
      </c>
      <c r="C516" s="6" t="s">
        <v>16</v>
      </c>
      <c r="D516" s="6" t="s">
        <v>1131</v>
      </c>
      <c r="E516" s="6" t="s">
        <v>1131</v>
      </c>
      <c r="F516" s="7">
        <v>0</v>
      </c>
    </row>
    <row r="517" spans="1:6">
      <c r="A517" s="6" t="s">
        <v>1389</v>
      </c>
      <c r="B517" s="6" t="s">
        <v>1390</v>
      </c>
      <c r="C517" s="6" t="s">
        <v>869</v>
      </c>
      <c r="D517" s="6" t="s">
        <v>1050</v>
      </c>
      <c r="E517" s="6" t="s">
        <v>905</v>
      </c>
      <c r="F517" s="7">
        <v>0</v>
      </c>
    </row>
    <row r="518" spans="1:6">
      <c r="A518" s="14" t="s">
        <v>1391</v>
      </c>
      <c r="B518" s="14" t="s">
        <v>1392</v>
      </c>
      <c r="C518" s="14" t="s">
        <v>1393</v>
      </c>
      <c r="D518" s="14" t="s">
        <v>25</v>
      </c>
      <c r="E518" s="14" t="s">
        <v>905</v>
      </c>
      <c r="F518" s="12">
        <v>0</v>
      </c>
    </row>
    <row r="519" spans="1:6">
      <c r="A519" s="6" t="s">
        <v>1394</v>
      </c>
      <c r="B519" s="6" t="s">
        <v>1395</v>
      </c>
      <c r="C519" s="6" t="s">
        <v>218</v>
      </c>
      <c r="D519" s="6" t="s">
        <v>25</v>
      </c>
      <c r="E519" s="6" t="s">
        <v>482</v>
      </c>
      <c r="F519" s="7">
        <v>0</v>
      </c>
    </row>
    <row r="520" spans="1:6" ht="29.1">
      <c r="A520" s="6" t="s">
        <v>1396</v>
      </c>
      <c r="B520" s="6" t="s">
        <v>1397</v>
      </c>
      <c r="C520" s="6" t="s">
        <v>194</v>
      </c>
      <c r="D520" s="6" t="s">
        <v>1398</v>
      </c>
      <c r="E520" s="6" t="s">
        <v>905</v>
      </c>
      <c r="F520" s="7">
        <v>0</v>
      </c>
    </row>
    <row r="521" spans="1:6">
      <c r="A521" s="6" t="s">
        <v>1399</v>
      </c>
      <c r="B521" s="6" t="s">
        <v>1400</v>
      </c>
      <c r="C521" s="6" t="s">
        <v>1006</v>
      </c>
      <c r="D521" s="6" t="s">
        <v>1050</v>
      </c>
      <c r="E521" s="6" t="s">
        <v>288</v>
      </c>
      <c r="F521" s="7">
        <v>0</v>
      </c>
    </row>
    <row r="522" spans="1:6">
      <c r="A522" s="6" t="s">
        <v>1401</v>
      </c>
      <c r="B522" s="6" t="s">
        <v>1402</v>
      </c>
      <c r="C522" s="6" t="s">
        <v>16</v>
      </c>
      <c r="D522" s="6" t="s">
        <v>288</v>
      </c>
      <c r="E522" s="6" t="s">
        <v>288</v>
      </c>
      <c r="F522" s="7">
        <v>0</v>
      </c>
    </row>
    <row r="523" spans="1:6">
      <c r="A523" s="14" t="s">
        <v>1403</v>
      </c>
      <c r="B523" s="14" t="s">
        <v>1404</v>
      </c>
      <c r="C523" s="14" t="s">
        <v>1405</v>
      </c>
      <c r="D523" s="6" t="s">
        <v>116</v>
      </c>
      <c r="E523" s="6" t="s">
        <v>1347</v>
      </c>
      <c r="F523" s="12">
        <v>0</v>
      </c>
    </row>
    <row r="524" spans="1:6" ht="29.1">
      <c r="A524" s="6" t="s">
        <v>1406</v>
      </c>
      <c r="B524" s="6" t="s">
        <v>1407</v>
      </c>
      <c r="C524" s="6" t="s">
        <v>795</v>
      </c>
      <c r="D524" s="6" t="s">
        <v>116</v>
      </c>
      <c r="E524" s="6" t="s">
        <v>589</v>
      </c>
      <c r="F524" s="7">
        <v>0</v>
      </c>
    </row>
    <row r="525" spans="1:6" ht="29.1">
      <c r="A525" s="6" t="s">
        <v>1408</v>
      </c>
      <c r="B525" s="6" t="s">
        <v>1409</v>
      </c>
      <c r="C525" s="6" t="s">
        <v>251</v>
      </c>
      <c r="D525" s="6" t="s">
        <v>498</v>
      </c>
      <c r="E525" s="6" t="s">
        <v>1410</v>
      </c>
      <c r="F525" s="7">
        <v>0</v>
      </c>
    </row>
    <row r="526" spans="1:6">
      <c r="A526" s="6" t="s">
        <v>1411</v>
      </c>
      <c r="B526" s="6" t="s">
        <v>1412</v>
      </c>
      <c r="C526" s="6" t="s">
        <v>1413</v>
      </c>
      <c r="D526" s="6" t="s">
        <v>34</v>
      </c>
      <c r="E526" s="6" t="s">
        <v>1347</v>
      </c>
      <c r="F526" s="7">
        <v>0</v>
      </c>
    </row>
    <row r="527" spans="1:6">
      <c r="A527" s="3" t="s">
        <v>1414</v>
      </c>
      <c r="B527" s="3" t="s">
        <v>1415</v>
      </c>
      <c r="C527" s="3" t="s">
        <v>1416</v>
      </c>
      <c r="D527" s="3" t="s">
        <v>236</v>
      </c>
      <c r="E527" s="3" t="s">
        <v>554</v>
      </c>
      <c r="F527" s="4">
        <v>0.12</v>
      </c>
    </row>
    <row r="528" spans="1:6">
      <c r="A528" s="6" t="s">
        <v>1417</v>
      </c>
      <c r="B528" s="11" t="s">
        <v>1418</v>
      </c>
      <c r="C528" s="6" t="s">
        <v>16</v>
      </c>
      <c r="D528" s="6" t="s">
        <v>22</v>
      </c>
      <c r="E528" s="6" t="s">
        <v>22</v>
      </c>
      <c r="F528" s="7">
        <v>0</v>
      </c>
    </row>
    <row r="529" spans="1:6">
      <c r="A529" s="14" t="s">
        <v>1419</v>
      </c>
      <c r="B529" s="14" t="s">
        <v>1420</v>
      </c>
      <c r="C529" s="14" t="s">
        <v>1421</v>
      </c>
      <c r="D529" s="6" t="s">
        <v>236</v>
      </c>
      <c r="E529" s="6" t="s">
        <v>122</v>
      </c>
      <c r="F529" s="12">
        <v>0.17</v>
      </c>
    </row>
    <row r="530" spans="1:6" ht="29.1">
      <c r="A530" s="6" t="s">
        <v>1422</v>
      </c>
      <c r="B530" s="6" t="s">
        <v>1423</v>
      </c>
      <c r="C530" s="6" t="s">
        <v>813</v>
      </c>
      <c r="D530" s="6" t="s">
        <v>236</v>
      </c>
      <c r="E530" s="6" t="s">
        <v>247</v>
      </c>
      <c r="F530" s="7">
        <v>1</v>
      </c>
    </row>
    <row r="531" spans="1:6">
      <c r="A531" s="6" t="s">
        <v>1424</v>
      </c>
      <c r="B531" s="6" t="s">
        <v>1425</v>
      </c>
      <c r="C531" s="6" t="s">
        <v>979</v>
      </c>
      <c r="D531" s="6" t="s">
        <v>252</v>
      </c>
      <c r="E531" s="6" t="s">
        <v>1426</v>
      </c>
      <c r="F531" s="7">
        <v>1</v>
      </c>
    </row>
    <row r="532" spans="1:6">
      <c r="A532" s="6" t="s">
        <v>1427</v>
      </c>
      <c r="B532" s="6" t="s">
        <v>1428</v>
      </c>
      <c r="C532" s="6" t="s">
        <v>1429</v>
      </c>
      <c r="D532" s="6" t="s">
        <v>1430</v>
      </c>
      <c r="E532" s="6" t="s">
        <v>184</v>
      </c>
      <c r="F532" s="7">
        <v>0</v>
      </c>
    </row>
    <row r="533" spans="1:6">
      <c r="A533" s="6" t="s">
        <v>1431</v>
      </c>
      <c r="B533" s="6" t="s">
        <v>1432</v>
      </c>
      <c r="C533" s="6" t="s">
        <v>856</v>
      </c>
      <c r="D533" s="6" t="s">
        <v>1433</v>
      </c>
      <c r="E533" s="6" t="s">
        <v>191</v>
      </c>
      <c r="F533" s="7">
        <v>0</v>
      </c>
    </row>
    <row r="534" spans="1:6">
      <c r="A534" s="6" t="s">
        <v>1434</v>
      </c>
      <c r="B534" s="6" t="s">
        <v>1435</v>
      </c>
      <c r="C534" s="6" t="s">
        <v>1429</v>
      </c>
      <c r="D534" s="6" t="s">
        <v>1436</v>
      </c>
      <c r="E534" s="6" t="s">
        <v>25</v>
      </c>
      <c r="F534" s="7">
        <v>0</v>
      </c>
    </row>
    <row r="535" spans="1:6" ht="29.1">
      <c r="A535" s="6" t="s">
        <v>1437</v>
      </c>
      <c r="B535" s="6" t="s">
        <v>1438</v>
      </c>
      <c r="C535" s="6" t="s">
        <v>773</v>
      </c>
      <c r="D535" s="6" t="s">
        <v>88</v>
      </c>
      <c r="E535" s="6" t="s">
        <v>1143</v>
      </c>
      <c r="F535" s="7">
        <v>0</v>
      </c>
    </row>
    <row r="536" spans="1:6" ht="29.1">
      <c r="A536" s="6" t="s">
        <v>1439</v>
      </c>
      <c r="B536" s="6" t="s">
        <v>1440</v>
      </c>
      <c r="C536" s="6" t="s">
        <v>773</v>
      </c>
      <c r="D536" s="6" t="s">
        <v>1195</v>
      </c>
      <c r="E536" s="6" t="s">
        <v>323</v>
      </c>
      <c r="F536" s="7">
        <v>0</v>
      </c>
    </row>
    <row r="537" spans="1:6" ht="29.1">
      <c r="A537" s="6" t="s">
        <v>1441</v>
      </c>
      <c r="B537" s="6" t="s">
        <v>1442</v>
      </c>
      <c r="C537" s="6" t="s">
        <v>713</v>
      </c>
      <c r="D537" s="6" t="s">
        <v>1443</v>
      </c>
      <c r="E537" s="6" t="s">
        <v>665</v>
      </c>
      <c r="F537" s="7">
        <v>0</v>
      </c>
    </row>
    <row r="538" spans="1:6">
      <c r="A538" s="6" t="s">
        <v>1444</v>
      </c>
      <c r="B538" s="6" t="s">
        <v>1445</v>
      </c>
      <c r="C538" s="6" t="s">
        <v>16</v>
      </c>
      <c r="D538" s="6" t="s">
        <v>665</v>
      </c>
      <c r="E538" s="6" t="s">
        <v>665</v>
      </c>
      <c r="F538" s="7">
        <v>0</v>
      </c>
    </row>
    <row r="539" spans="1:6">
      <c r="A539" s="14" t="s">
        <v>1446</v>
      </c>
      <c r="B539" s="14" t="s">
        <v>1447</v>
      </c>
      <c r="C539" s="14" t="s">
        <v>1448</v>
      </c>
      <c r="D539" s="6" t="s">
        <v>243</v>
      </c>
      <c r="E539" s="6" t="s">
        <v>1449</v>
      </c>
      <c r="F539" s="12">
        <v>0.43</v>
      </c>
    </row>
    <row r="540" spans="1:6">
      <c r="A540" s="6" t="s">
        <v>1450</v>
      </c>
      <c r="B540" s="6" t="s">
        <v>1451</v>
      </c>
      <c r="C540" s="6" t="s">
        <v>1429</v>
      </c>
      <c r="D540" s="6" t="s">
        <v>243</v>
      </c>
      <c r="E540" s="6" t="s">
        <v>1452</v>
      </c>
      <c r="F540" s="7">
        <v>1</v>
      </c>
    </row>
    <row r="541" spans="1:6">
      <c r="A541" s="6" t="s">
        <v>1453</v>
      </c>
      <c r="B541" s="6" t="s">
        <v>1445</v>
      </c>
      <c r="C541" s="6" t="s">
        <v>16</v>
      </c>
      <c r="D541" s="6" t="s">
        <v>1452</v>
      </c>
      <c r="E541" s="6" t="s">
        <v>1452</v>
      </c>
      <c r="F541" s="7">
        <v>1</v>
      </c>
    </row>
    <row r="542" spans="1:6">
      <c r="A542" s="6" t="s">
        <v>1454</v>
      </c>
      <c r="B542" s="6" t="s">
        <v>1455</v>
      </c>
      <c r="C542" s="6" t="s">
        <v>16</v>
      </c>
      <c r="D542" s="6" t="s">
        <v>168</v>
      </c>
      <c r="E542" s="6" t="s">
        <v>168</v>
      </c>
      <c r="F542" s="7">
        <v>1</v>
      </c>
    </row>
    <row r="543" spans="1:6" ht="29.1">
      <c r="A543" s="6" t="s">
        <v>1456</v>
      </c>
      <c r="B543" s="6" t="s">
        <v>1457</v>
      </c>
      <c r="C543" s="6" t="s">
        <v>16</v>
      </c>
      <c r="D543" s="6" t="s">
        <v>8</v>
      </c>
      <c r="E543" s="6" t="s">
        <v>8</v>
      </c>
      <c r="F543" s="7">
        <v>1</v>
      </c>
    </row>
    <row r="544" spans="1:6" ht="29.1">
      <c r="A544" s="6" t="s">
        <v>1458</v>
      </c>
      <c r="B544" s="6" t="s">
        <v>1459</v>
      </c>
      <c r="C544" s="6" t="s">
        <v>864</v>
      </c>
      <c r="D544" s="6" t="s">
        <v>1460</v>
      </c>
      <c r="E544" s="6" t="s">
        <v>1461</v>
      </c>
      <c r="F544" s="7">
        <v>0</v>
      </c>
    </row>
    <row r="545" spans="1:6" ht="29.1">
      <c r="A545" s="6" t="s">
        <v>1462</v>
      </c>
      <c r="B545" s="6" t="s">
        <v>1463</v>
      </c>
      <c r="C545" s="6" t="s">
        <v>16</v>
      </c>
      <c r="D545" s="6" t="s">
        <v>1461</v>
      </c>
      <c r="E545" s="6" t="s">
        <v>1461</v>
      </c>
      <c r="F545" s="7">
        <v>0</v>
      </c>
    </row>
    <row r="546" spans="1:6" ht="43.5">
      <c r="A546" s="14" t="s">
        <v>1464</v>
      </c>
      <c r="B546" s="14" t="s">
        <v>1465</v>
      </c>
      <c r="C546" s="14" t="s">
        <v>1466</v>
      </c>
      <c r="D546" s="6" t="s">
        <v>283</v>
      </c>
      <c r="E546" s="6" t="s">
        <v>1467</v>
      </c>
      <c r="F546" s="12">
        <v>0</v>
      </c>
    </row>
    <row r="547" spans="1:6" ht="29.1">
      <c r="A547" s="6" t="s">
        <v>1468</v>
      </c>
      <c r="B547" s="6" t="s">
        <v>1469</v>
      </c>
      <c r="C547" s="6" t="s">
        <v>16</v>
      </c>
      <c r="D547" s="6" t="s">
        <v>283</v>
      </c>
      <c r="E547" s="6" t="s">
        <v>283</v>
      </c>
      <c r="F547" s="7">
        <v>0</v>
      </c>
    </row>
    <row r="548" spans="1:6">
      <c r="A548" s="6" t="s">
        <v>1470</v>
      </c>
      <c r="B548" s="6" t="s">
        <v>1471</v>
      </c>
      <c r="C548" s="6" t="s">
        <v>234</v>
      </c>
      <c r="D548" s="6" t="s">
        <v>177</v>
      </c>
      <c r="E548" s="6" t="s">
        <v>525</v>
      </c>
      <c r="F548" s="7">
        <v>0</v>
      </c>
    </row>
    <row r="549" spans="1:6" ht="29.1">
      <c r="A549" s="6" t="s">
        <v>1472</v>
      </c>
      <c r="B549" s="6" t="s">
        <v>1457</v>
      </c>
      <c r="C549" s="6" t="s">
        <v>869</v>
      </c>
      <c r="D549" s="6" t="s">
        <v>109</v>
      </c>
      <c r="E549" s="6" t="s">
        <v>714</v>
      </c>
      <c r="F549" s="7">
        <v>0</v>
      </c>
    </row>
    <row r="550" spans="1:6" ht="29.1">
      <c r="A550" s="6" t="s">
        <v>1473</v>
      </c>
      <c r="B550" s="6" t="s">
        <v>1474</v>
      </c>
      <c r="C550" s="6" t="s">
        <v>1475</v>
      </c>
      <c r="D550" s="6" t="s">
        <v>692</v>
      </c>
      <c r="E550" s="6" t="s">
        <v>1476</v>
      </c>
      <c r="F550" s="7">
        <v>0</v>
      </c>
    </row>
    <row r="551" spans="1:6" ht="29.1">
      <c r="A551" s="6" t="s">
        <v>1477</v>
      </c>
      <c r="B551" s="6" t="s">
        <v>1463</v>
      </c>
      <c r="C551" s="6" t="s">
        <v>691</v>
      </c>
      <c r="D551" s="6" t="s">
        <v>1140</v>
      </c>
      <c r="E551" s="6" t="s">
        <v>1467</v>
      </c>
      <c r="F551" s="7">
        <v>0</v>
      </c>
    </row>
    <row r="552" spans="1:6">
      <c r="A552" s="14" t="s">
        <v>1478</v>
      </c>
      <c r="B552" s="14" t="s">
        <v>1479</v>
      </c>
      <c r="C552" s="14" t="s">
        <v>1413</v>
      </c>
      <c r="D552" s="6" t="s">
        <v>1426</v>
      </c>
      <c r="E552" s="6" t="s">
        <v>1480</v>
      </c>
      <c r="F552" s="12">
        <v>0</v>
      </c>
    </row>
    <row r="553" spans="1:6" ht="43.5">
      <c r="A553" s="6" t="s">
        <v>1481</v>
      </c>
      <c r="B553" s="6" t="s">
        <v>1482</v>
      </c>
      <c r="C553" s="6" t="s">
        <v>1006</v>
      </c>
      <c r="D553" s="6" t="s">
        <v>1426</v>
      </c>
      <c r="E553" s="6" t="s">
        <v>177</v>
      </c>
      <c r="F553" s="7">
        <v>0</v>
      </c>
    </row>
    <row r="554" spans="1:6" ht="29.1">
      <c r="A554" s="6" t="s">
        <v>1483</v>
      </c>
      <c r="B554" s="6" t="s">
        <v>1484</v>
      </c>
      <c r="C554" s="6" t="s">
        <v>691</v>
      </c>
      <c r="D554" s="6" t="s">
        <v>426</v>
      </c>
      <c r="E554" s="6" t="s">
        <v>554</v>
      </c>
      <c r="F554" s="7">
        <v>0</v>
      </c>
    </row>
    <row r="555" spans="1:6">
      <c r="A555" s="6" t="s">
        <v>1485</v>
      </c>
      <c r="B555" s="6" t="s">
        <v>1486</v>
      </c>
      <c r="C555" s="6" t="s">
        <v>16</v>
      </c>
      <c r="D555" s="6" t="s">
        <v>492</v>
      </c>
      <c r="E555" s="6" t="s">
        <v>492</v>
      </c>
      <c r="F555" s="7">
        <v>0</v>
      </c>
    </row>
    <row r="556" spans="1:6" ht="29.1">
      <c r="A556" s="6" t="s">
        <v>1487</v>
      </c>
      <c r="B556" s="6" t="s">
        <v>1488</v>
      </c>
      <c r="C556" s="6" t="s">
        <v>16</v>
      </c>
      <c r="D556" s="6" t="s">
        <v>492</v>
      </c>
      <c r="E556" s="6" t="s">
        <v>492</v>
      </c>
      <c r="F556" s="7">
        <v>0</v>
      </c>
    </row>
    <row r="557" spans="1:6" ht="29.1">
      <c r="A557" s="14" t="s">
        <v>1489</v>
      </c>
      <c r="B557" s="14" t="s">
        <v>1490</v>
      </c>
      <c r="C557" s="14" t="s">
        <v>1491</v>
      </c>
      <c r="D557" s="6" t="s">
        <v>244</v>
      </c>
      <c r="E557" s="6" t="s">
        <v>1461</v>
      </c>
      <c r="F557" s="12">
        <v>0</v>
      </c>
    </row>
    <row r="558" spans="1:6">
      <c r="A558" s="6" t="s">
        <v>1492</v>
      </c>
      <c r="B558" s="6" t="s">
        <v>1493</v>
      </c>
      <c r="C558" s="6" t="s">
        <v>1494</v>
      </c>
      <c r="D558" s="6" t="s">
        <v>244</v>
      </c>
      <c r="E558" s="6" t="s">
        <v>283</v>
      </c>
      <c r="F558" s="7">
        <v>0</v>
      </c>
    </row>
    <row r="559" spans="1:6" ht="29.1">
      <c r="A559" s="6" t="s">
        <v>1495</v>
      </c>
      <c r="B559" s="6" t="s">
        <v>1496</v>
      </c>
      <c r="C559" s="6" t="s">
        <v>869</v>
      </c>
      <c r="D559" s="6" t="s">
        <v>177</v>
      </c>
      <c r="E559" s="6" t="s">
        <v>1436</v>
      </c>
      <c r="F559" s="7">
        <v>0</v>
      </c>
    </row>
    <row r="560" spans="1:6">
      <c r="A560" s="6" t="s">
        <v>1497</v>
      </c>
      <c r="B560" s="6" t="s">
        <v>1498</v>
      </c>
      <c r="C560" s="6" t="s">
        <v>16</v>
      </c>
      <c r="D560" s="6" t="s">
        <v>1436</v>
      </c>
      <c r="E560" s="6" t="s">
        <v>1436</v>
      </c>
      <c r="F560" s="7">
        <v>0</v>
      </c>
    </row>
    <row r="561" spans="1:6" ht="29.1">
      <c r="A561" s="14" t="s">
        <v>1499</v>
      </c>
      <c r="B561" s="14" t="s">
        <v>1500</v>
      </c>
      <c r="C561" s="14" t="s">
        <v>869</v>
      </c>
      <c r="D561" s="6" t="s">
        <v>247</v>
      </c>
      <c r="E561" s="6" t="s">
        <v>283</v>
      </c>
      <c r="F561" s="12">
        <v>0.99</v>
      </c>
    </row>
    <row r="562" spans="1:6">
      <c r="A562" s="6" t="s">
        <v>1501</v>
      </c>
      <c r="B562" s="6" t="s">
        <v>1502</v>
      </c>
      <c r="C562" s="6" t="s">
        <v>773</v>
      </c>
      <c r="D562" s="6" t="s">
        <v>247</v>
      </c>
      <c r="E562" s="6" t="s">
        <v>162</v>
      </c>
      <c r="F562" s="7">
        <v>1</v>
      </c>
    </row>
    <row r="563" spans="1:6">
      <c r="A563" s="6" t="s">
        <v>1503</v>
      </c>
      <c r="B563" s="6" t="s">
        <v>1498</v>
      </c>
      <c r="C563" s="6" t="s">
        <v>16</v>
      </c>
      <c r="D563" s="6" t="s">
        <v>283</v>
      </c>
      <c r="E563" s="6" t="s">
        <v>283</v>
      </c>
      <c r="F563" s="7">
        <v>0</v>
      </c>
    </row>
    <row r="564" spans="1:6">
      <c r="A564" s="14" t="s">
        <v>1504</v>
      </c>
      <c r="B564" s="14" t="s">
        <v>1505</v>
      </c>
      <c r="C564" s="14" t="s">
        <v>1076</v>
      </c>
      <c r="D564" s="6" t="s">
        <v>8</v>
      </c>
      <c r="E564" s="6" t="s">
        <v>731</v>
      </c>
      <c r="F564" s="12">
        <v>1</v>
      </c>
    </row>
    <row r="565" spans="1:6" ht="29.1">
      <c r="A565" s="6" t="s">
        <v>1506</v>
      </c>
      <c r="B565" s="6" t="s">
        <v>1507</v>
      </c>
      <c r="C565" s="6" t="s">
        <v>16</v>
      </c>
      <c r="D565" s="6" t="s">
        <v>8</v>
      </c>
      <c r="E565" s="6" t="s">
        <v>8</v>
      </c>
      <c r="F565" s="7">
        <v>1</v>
      </c>
    </row>
    <row r="566" spans="1:6" ht="29.1">
      <c r="A566" s="6" t="s">
        <v>1508</v>
      </c>
      <c r="B566" s="6" t="s">
        <v>1509</v>
      </c>
      <c r="C566" s="6" t="s">
        <v>16</v>
      </c>
      <c r="D566" s="6" t="s">
        <v>731</v>
      </c>
      <c r="E566" s="6" t="s">
        <v>731</v>
      </c>
      <c r="F566" s="7">
        <v>1</v>
      </c>
    </row>
    <row r="567" spans="1:6">
      <c r="A567" s="3" t="s">
        <v>1510</v>
      </c>
      <c r="B567" s="3" t="s">
        <v>1511</v>
      </c>
      <c r="C567" s="3" t="s">
        <v>1512</v>
      </c>
      <c r="D567" s="3" t="s">
        <v>168</v>
      </c>
      <c r="E567" s="3" t="s">
        <v>436</v>
      </c>
      <c r="F567" s="4">
        <v>0</v>
      </c>
    </row>
    <row r="568" spans="1:6">
      <c r="A568" s="14" t="s">
        <v>1513</v>
      </c>
      <c r="B568" s="14" t="s">
        <v>1514</v>
      </c>
      <c r="C568" s="14" t="s">
        <v>1494</v>
      </c>
      <c r="D568" s="6" t="s">
        <v>168</v>
      </c>
      <c r="E568" s="6" t="s">
        <v>530</v>
      </c>
      <c r="F568" s="12">
        <v>0</v>
      </c>
    </row>
    <row r="569" spans="1:6" ht="29.1">
      <c r="A569" s="6" t="s">
        <v>1515</v>
      </c>
      <c r="B569" s="6" t="s">
        <v>1516</v>
      </c>
      <c r="C569" s="6" t="s">
        <v>218</v>
      </c>
      <c r="D569" s="6" t="s">
        <v>168</v>
      </c>
      <c r="E569" s="6" t="s">
        <v>177</v>
      </c>
      <c r="F569" s="7">
        <v>0</v>
      </c>
    </row>
    <row r="570" spans="1:6" ht="29.1">
      <c r="A570" s="6" t="s">
        <v>1517</v>
      </c>
      <c r="B570" s="6" t="s">
        <v>1518</v>
      </c>
      <c r="C570" s="6" t="s">
        <v>724</v>
      </c>
      <c r="D570" s="6" t="s">
        <v>255</v>
      </c>
      <c r="E570" s="6" t="s">
        <v>646</v>
      </c>
      <c r="F570" s="7">
        <v>0</v>
      </c>
    </row>
    <row r="571" spans="1:6" ht="29.1">
      <c r="A571" s="6" t="s">
        <v>1519</v>
      </c>
      <c r="B571" s="6" t="s">
        <v>1520</v>
      </c>
      <c r="C571" s="6" t="s">
        <v>16</v>
      </c>
      <c r="D571" s="6" t="s">
        <v>530</v>
      </c>
      <c r="E571" s="6" t="s">
        <v>530</v>
      </c>
      <c r="F571" s="7">
        <v>0</v>
      </c>
    </row>
    <row r="572" spans="1:6">
      <c r="A572" s="14" t="s">
        <v>1521</v>
      </c>
      <c r="B572" s="14" t="s">
        <v>1522</v>
      </c>
      <c r="C572" s="14" t="s">
        <v>1523</v>
      </c>
      <c r="D572" s="6" t="s">
        <v>525</v>
      </c>
      <c r="E572" s="6" t="s">
        <v>1461</v>
      </c>
      <c r="F572" s="12">
        <v>0</v>
      </c>
    </row>
    <row r="573" spans="1:6" ht="29.1">
      <c r="A573" s="6" t="s">
        <v>1524</v>
      </c>
      <c r="B573" s="6" t="s">
        <v>1525</v>
      </c>
      <c r="C573" s="6" t="s">
        <v>16</v>
      </c>
      <c r="D573" s="6" t="s">
        <v>255</v>
      </c>
      <c r="E573" s="6" t="s">
        <v>255</v>
      </c>
      <c r="F573" s="7">
        <v>0</v>
      </c>
    </row>
    <row r="574" spans="1:6" ht="29.1">
      <c r="A574" s="6" t="s">
        <v>1526</v>
      </c>
      <c r="B574" s="6" t="s">
        <v>1527</v>
      </c>
      <c r="C574" s="6" t="s">
        <v>16</v>
      </c>
      <c r="D574" s="6" t="s">
        <v>109</v>
      </c>
      <c r="E574" s="6" t="s">
        <v>109</v>
      </c>
      <c r="F574" s="7">
        <v>0</v>
      </c>
    </row>
    <row r="575" spans="1:6" ht="29.1">
      <c r="A575" s="6" t="s">
        <v>1528</v>
      </c>
      <c r="B575" s="6" t="s">
        <v>1529</v>
      </c>
      <c r="C575" s="6" t="s">
        <v>16</v>
      </c>
      <c r="D575" s="6" t="s">
        <v>1461</v>
      </c>
      <c r="E575" s="6" t="s">
        <v>1461</v>
      </c>
      <c r="F575" s="7">
        <v>0</v>
      </c>
    </row>
    <row r="576" spans="1:6">
      <c r="A576" s="14" t="s">
        <v>1530</v>
      </c>
      <c r="B576" s="14" t="s">
        <v>1531</v>
      </c>
      <c r="C576" s="14" t="s">
        <v>703</v>
      </c>
      <c r="D576" s="14" t="s">
        <v>25</v>
      </c>
      <c r="E576" s="14" t="s">
        <v>1532</v>
      </c>
      <c r="F576" s="12">
        <v>0</v>
      </c>
    </row>
    <row r="577" spans="1:6" ht="43.5">
      <c r="A577" s="6" t="s">
        <v>1533</v>
      </c>
      <c r="B577" s="6" t="s">
        <v>1534</v>
      </c>
      <c r="C577" s="6" t="s">
        <v>16</v>
      </c>
      <c r="D577" s="6" t="s">
        <v>25</v>
      </c>
      <c r="E577" s="6" t="s">
        <v>25</v>
      </c>
      <c r="F577" s="7">
        <v>0</v>
      </c>
    </row>
    <row r="578" spans="1:6" ht="29.1">
      <c r="A578" s="6" t="s">
        <v>1535</v>
      </c>
      <c r="B578" s="6" t="s">
        <v>1536</v>
      </c>
      <c r="C578" s="6" t="s">
        <v>390</v>
      </c>
      <c r="D578" s="6" t="s">
        <v>492</v>
      </c>
      <c r="E578" s="6" t="s">
        <v>1532</v>
      </c>
      <c r="F578" s="7">
        <v>0</v>
      </c>
    </row>
    <row r="579" spans="1:6" ht="43.5">
      <c r="A579" s="6" t="s">
        <v>1537</v>
      </c>
      <c r="B579" s="6" t="s">
        <v>1538</v>
      </c>
      <c r="C579" s="6" t="s">
        <v>16</v>
      </c>
      <c r="D579" s="6" t="s">
        <v>28</v>
      </c>
      <c r="E579" s="6" t="s">
        <v>28</v>
      </c>
      <c r="F579" s="7">
        <v>0</v>
      </c>
    </row>
    <row r="580" spans="1:6">
      <c r="A580" s="14" t="s">
        <v>1539</v>
      </c>
      <c r="B580" s="14" t="s">
        <v>1540</v>
      </c>
      <c r="C580" s="14" t="s">
        <v>1541</v>
      </c>
      <c r="D580" s="14" t="s">
        <v>116</v>
      </c>
      <c r="E580" s="14" t="s">
        <v>1542</v>
      </c>
      <c r="F580" s="12">
        <v>0</v>
      </c>
    </row>
    <row r="581" spans="1:6" ht="29.1">
      <c r="A581" s="6" t="s">
        <v>1543</v>
      </c>
      <c r="B581" s="6" t="s">
        <v>1544</v>
      </c>
      <c r="C581" s="6" t="s">
        <v>262</v>
      </c>
      <c r="D581" s="6" t="s">
        <v>116</v>
      </c>
      <c r="E581" s="6" t="s">
        <v>1124</v>
      </c>
      <c r="F581" s="7">
        <v>0</v>
      </c>
    </row>
    <row r="582" spans="1:6" ht="29.1">
      <c r="A582" s="6" t="s">
        <v>1545</v>
      </c>
      <c r="B582" s="6" t="s">
        <v>1546</v>
      </c>
      <c r="C582" s="6" t="s">
        <v>386</v>
      </c>
      <c r="D582" s="6" t="s">
        <v>949</v>
      </c>
      <c r="E582" s="6" t="s">
        <v>1118</v>
      </c>
      <c r="F582" s="7">
        <v>0</v>
      </c>
    </row>
    <row r="583" spans="1:6" ht="29.1">
      <c r="A583" s="6" t="s">
        <v>1547</v>
      </c>
      <c r="B583" s="6" t="s">
        <v>1548</v>
      </c>
      <c r="C583" s="6" t="s">
        <v>713</v>
      </c>
      <c r="D583" s="6" t="s">
        <v>436</v>
      </c>
      <c r="E583" s="6" t="s">
        <v>1178</v>
      </c>
      <c r="F583" s="7">
        <v>0</v>
      </c>
    </row>
    <row r="584" spans="1:6">
      <c r="A584" s="6" t="s">
        <v>1549</v>
      </c>
      <c r="B584" s="6" t="s">
        <v>1550</v>
      </c>
      <c r="C584" s="6" t="s">
        <v>16</v>
      </c>
      <c r="D584" s="6" t="s">
        <v>1178</v>
      </c>
      <c r="E584" s="6" t="s">
        <v>1178</v>
      </c>
      <c r="F584" s="7">
        <v>0</v>
      </c>
    </row>
    <row r="585" spans="1:6">
      <c r="A585" s="6" t="s">
        <v>1551</v>
      </c>
      <c r="B585" s="6" t="s">
        <v>1552</v>
      </c>
      <c r="C585" s="6" t="s">
        <v>1553</v>
      </c>
      <c r="D585" s="6" t="s">
        <v>1284</v>
      </c>
      <c r="E585" s="6" t="s">
        <v>436</v>
      </c>
      <c r="F585" s="7">
        <v>0</v>
      </c>
    </row>
    <row r="586" spans="1:6">
      <c r="A586" s="3" t="s">
        <v>1554</v>
      </c>
      <c r="B586" s="3" t="s">
        <v>1555</v>
      </c>
      <c r="C586" s="3" t="s">
        <v>621</v>
      </c>
      <c r="D586" s="3" t="s">
        <v>236</v>
      </c>
      <c r="E586" s="3" t="s">
        <v>34</v>
      </c>
      <c r="F586" s="4">
        <v>0.14000000000000001</v>
      </c>
    </row>
    <row r="587" spans="1:6">
      <c r="A587" s="14" t="s">
        <v>1556</v>
      </c>
      <c r="B587" s="14" t="s">
        <v>1557</v>
      </c>
      <c r="C587" s="14" t="s">
        <v>869</v>
      </c>
      <c r="D587" s="14" t="s">
        <v>244</v>
      </c>
      <c r="E587" s="14" t="s">
        <v>1238</v>
      </c>
      <c r="F587" s="12">
        <v>0.4</v>
      </c>
    </row>
    <row r="588" spans="1:6" ht="43.5">
      <c r="A588" s="6" t="s">
        <v>1558</v>
      </c>
      <c r="B588" s="6" t="s">
        <v>1559</v>
      </c>
      <c r="C588" s="6" t="s">
        <v>1006</v>
      </c>
      <c r="D588" s="6" t="s">
        <v>244</v>
      </c>
      <c r="E588" s="6" t="s">
        <v>162</v>
      </c>
      <c r="F588" s="7">
        <v>1</v>
      </c>
    </row>
    <row r="589" spans="1:6" ht="29.1">
      <c r="A589" s="6" t="s">
        <v>1560</v>
      </c>
      <c r="B589" s="6" t="s">
        <v>1561</v>
      </c>
      <c r="C589" s="6" t="s">
        <v>218</v>
      </c>
      <c r="D589" s="6" t="s">
        <v>1038</v>
      </c>
      <c r="E589" s="6" t="s">
        <v>1336</v>
      </c>
      <c r="F589" s="7">
        <v>0</v>
      </c>
    </row>
    <row r="590" spans="1:6">
      <c r="A590" s="6" t="s">
        <v>1562</v>
      </c>
      <c r="B590" s="6" t="s">
        <v>1563</v>
      </c>
      <c r="C590" s="6" t="s">
        <v>16</v>
      </c>
      <c r="D590" s="6" t="s">
        <v>1336</v>
      </c>
      <c r="E590" s="6" t="s">
        <v>1336</v>
      </c>
      <c r="F590" s="7">
        <v>0</v>
      </c>
    </row>
    <row r="591" spans="1:6">
      <c r="A591" s="6" t="s">
        <v>1564</v>
      </c>
      <c r="B591" s="6" t="s">
        <v>1565</v>
      </c>
      <c r="C591" s="6" t="s">
        <v>16</v>
      </c>
      <c r="D591" s="6" t="s">
        <v>1336</v>
      </c>
      <c r="E591" s="6" t="s">
        <v>1336</v>
      </c>
      <c r="F591" s="7">
        <v>0</v>
      </c>
    </row>
    <row r="592" spans="1:6">
      <c r="A592" s="6" t="s">
        <v>1566</v>
      </c>
      <c r="B592" s="6" t="s">
        <v>1563</v>
      </c>
      <c r="C592" s="6" t="s">
        <v>16</v>
      </c>
      <c r="D592" s="6" t="s">
        <v>1336</v>
      </c>
      <c r="E592" s="6" t="s">
        <v>1336</v>
      </c>
      <c r="F592" s="7">
        <v>0</v>
      </c>
    </row>
    <row r="593" spans="1:6" ht="29.1">
      <c r="A593" s="6" t="s">
        <v>1567</v>
      </c>
      <c r="B593" s="6" t="s">
        <v>1568</v>
      </c>
      <c r="C593" s="6" t="s">
        <v>16</v>
      </c>
      <c r="D593" s="6" t="s">
        <v>1336</v>
      </c>
      <c r="E593" s="6" t="s">
        <v>1336</v>
      </c>
      <c r="F593" s="7">
        <v>0</v>
      </c>
    </row>
    <row r="594" spans="1:6" ht="29.1">
      <c r="A594" s="14" t="s">
        <v>1569</v>
      </c>
      <c r="B594" s="14" t="s">
        <v>1570</v>
      </c>
      <c r="C594" s="14" t="s">
        <v>1571</v>
      </c>
      <c r="D594" s="14" t="s">
        <v>426</v>
      </c>
      <c r="E594" s="14" t="s">
        <v>738</v>
      </c>
      <c r="F594" s="12">
        <v>0</v>
      </c>
    </row>
    <row r="595" spans="1:6" ht="43.5">
      <c r="A595" s="6" t="s">
        <v>1572</v>
      </c>
      <c r="B595" s="6" t="s">
        <v>1573</v>
      </c>
      <c r="C595" s="6" t="s">
        <v>16</v>
      </c>
      <c r="D595" s="6" t="s">
        <v>426</v>
      </c>
      <c r="E595" s="6" t="s">
        <v>426</v>
      </c>
      <c r="F595" s="7">
        <v>0</v>
      </c>
    </row>
    <row r="596" spans="1:6" ht="57.95">
      <c r="A596" s="6" t="s">
        <v>1574</v>
      </c>
      <c r="B596" s="6" t="s">
        <v>1575</v>
      </c>
      <c r="C596" s="6" t="s">
        <v>16</v>
      </c>
      <c r="D596" s="6" t="s">
        <v>426</v>
      </c>
      <c r="E596" s="6" t="s">
        <v>426</v>
      </c>
      <c r="F596" s="7">
        <v>0</v>
      </c>
    </row>
    <row r="597" spans="1:6" ht="29.1">
      <c r="A597" s="6" t="s">
        <v>1576</v>
      </c>
      <c r="B597" s="6" t="s">
        <v>1577</v>
      </c>
      <c r="C597" s="6" t="s">
        <v>16</v>
      </c>
      <c r="D597" s="6" t="s">
        <v>28</v>
      </c>
      <c r="E597" s="6" t="s">
        <v>28</v>
      </c>
      <c r="F597" s="7">
        <v>0</v>
      </c>
    </row>
    <row r="598" spans="1:6" ht="43.5">
      <c r="A598" s="6" t="s">
        <v>1578</v>
      </c>
      <c r="B598" s="6" t="s">
        <v>1579</v>
      </c>
      <c r="C598" s="6" t="s">
        <v>16</v>
      </c>
      <c r="D598" s="6" t="s">
        <v>28</v>
      </c>
      <c r="E598" s="6" t="s">
        <v>28</v>
      </c>
      <c r="F598" s="7">
        <v>0</v>
      </c>
    </row>
    <row r="599" spans="1:6" ht="29.1">
      <c r="A599" s="6" t="s">
        <v>1580</v>
      </c>
      <c r="B599" s="6" t="s">
        <v>1581</v>
      </c>
      <c r="C599" s="6" t="s">
        <v>16</v>
      </c>
      <c r="D599" s="6" t="s">
        <v>738</v>
      </c>
      <c r="E599" s="6" t="s">
        <v>738</v>
      </c>
      <c r="F599" s="7">
        <v>0</v>
      </c>
    </row>
    <row r="600" spans="1:6" ht="29.1">
      <c r="A600" s="14" t="s">
        <v>1582</v>
      </c>
      <c r="B600" s="14" t="s">
        <v>1583</v>
      </c>
      <c r="C600" s="14" t="s">
        <v>1584</v>
      </c>
      <c r="D600" s="14" t="s">
        <v>426</v>
      </c>
      <c r="E600" s="14" t="s">
        <v>34</v>
      </c>
      <c r="F600" s="12">
        <v>0</v>
      </c>
    </row>
    <row r="601" spans="1:6">
      <c r="A601" s="6" t="s">
        <v>1585</v>
      </c>
      <c r="B601" s="6" t="s">
        <v>1586</v>
      </c>
      <c r="C601" s="6" t="s">
        <v>16</v>
      </c>
      <c r="D601" s="6" t="s">
        <v>426</v>
      </c>
      <c r="E601" s="6" t="s">
        <v>426</v>
      </c>
      <c r="F601" s="7">
        <v>0</v>
      </c>
    </row>
    <row r="602" spans="1:6" ht="29.1">
      <c r="A602" s="6" t="s">
        <v>1587</v>
      </c>
      <c r="B602" s="6" t="s">
        <v>1588</v>
      </c>
      <c r="C602" s="6" t="s">
        <v>16</v>
      </c>
      <c r="D602" s="6" t="s">
        <v>25</v>
      </c>
      <c r="E602" s="6" t="s">
        <v>25</v>
      </c>
      <c r="F602" s="7">
        <v>0</v>
      </c>
    </row>
    <row r="603" spans="1:6" ht="43.5">
      <c r="A603" s="6" t="s">
        <v>1589</v>
      </c>
      <c r="B603" s="6" t="s">
        <v>1590</v>
      </c>
      <c r="C603" s="6" t="s">
        <v>16</v>
      </c>
      <c r="D603" s="6" t="s">
        <v>1591</v>
      </c>
      <c r="E603" s="6" t="s">
        <v>1591</v>
      </c>
      <c r="F603" s="7">
        <v>0</v>
      </c>
    </row>
    <row r="604" spans="1:6" ht="43.5">
      <c r="A604" s="6" t="s">
        <v>1592</v>
      </c>
      <c r="B604" s="6" t="s">
        <v>1593</v>
      </c>
      <c r="C604" s="6" t="s">
        <v>16</v>
      </c>
      <c r="D604" s="6" t="s">
        <v>489</v>
      </c>
      <c r="E604" s="6" t="s">
        <v>489</v>
      </c>
      <c r="F604" s="7">
        <v>0</v>
      </c>
    </row>
    <row r="605" spans="1:6" ht="29.1">
      <c r="A605" s="6" t="s">
        <v>1594</v>
      </c>
      <c r="B605" s="6" t="s">
        <v>1577</v>
      </c>
      <c r="C605" s="6" t="s">
        <v>16</v>
      </c>
      <c r="D605" s="6" t="s">
        <v>489</v>
      </c>
      <c r="E605" s="6" t="s">
        <v>489</v>
      </c>
      <c r="F605" s="7">
        <v>0</v>
      </c>
    </row>
    <row r="606" spans="1:6" ht="29.1">
      <c r="A606" s="6" t="s">
        <v>1595</v>
      </c>
      <c r="B606" s="6" t="s">
        <v>1596</v>
      </c>
      <c r="C606" s="6" t="s">
        <v>887</v>
      </c>
      <c r="D606" s="6" t="s">
        <v>31</v>
      </c>
      <c r="E606" s="6" t="s">
        <v>1199</v>
      </c>
      <c r="F606" s="7">
        <v>0</v>
      </c>
    </row>
    <row r="607" spans="1:6" ht="29.1">
      <c r="A607" s="6" t="s">
        <v>1597</v>
      </c>
      <c r="B607" s="6" t="s">
        <v>1598</v>
      </c>
      <c r="C607" s="6" t="s">
        <v>864</v>
      </c>
      <c r="D607" s="6" t="s">
        <v>1124</v>
      </c>
      <c r="E607" s="6" t="s">
        <v>1096</v>
      </c>
      <c r="F607" s="7">
        <v>0</v>
      </c>
    </row>
    <row r="608" spans="1:6" ht="29.1">
      <c r="A608" s="6" t="s">
        <v>1599</v>
      </c>
      <c r="B608" s="6" t="s">
        <v>1600</v>
      </c>
      <c r="C608" s="6" t="s">
        <v>16</v>
      </c>
      <c r="D608" s="6" t="s">
        <v>34</v>
      </c>
      <c r="E608" s="6" t="s">
        <v>34</v>
      </c>
      <c r="F608" s="7">
        <v>0</v>
      </c>
    </row>
    <row r="609" spans="1:6">
      <c r="A609" s="3" t="s">
        <v>1601</v>
      </c>
      <c r="B609" s="3" t="s">
        <v>1602</v>
      </c>
      <c r="C609" s="3" t="s">
        <v>730</v>
      </c>
      <c r="D609" s="3" t="s">
        <v>1603</v>
      </c>
      <c r="E609" s="3" t="s">
        <v>1118</v>
      </c>
      <c r="F609" s="12">
        <v>0</v>
      </c>
    </row>
    <row r="610" spans="1:6" ht="43.5">
      <c r="A610" s="6" t="s">
        <v>1604</v>
      </c>
      <c r="B610" s="6" t="s">
        <v>1605</v>
      </c>
      <c r="C610" s="6" t="s">
        <v>213</v>
      </c>
      <c r="D610" s="6" t="s">
        <v>1606</v>
      </c>
      <c r="E610" s="6" t="s">
        <v>255</v>
      </c>
      <c r="F610" s="7">
        <v>0</v>
      </c>
    </row>
    <row r="611" spans="1:6" ht="29.1">
      <c r="A611" s="6" t="s">
        <v>1607</v>
      </c>
      <c r="B611" s="6" t="s">
        <v>1608</v>
      </c>
      <c r="C611" s="6" t="s">
        <v>1609</v>
      </c>
      <c r="D611" s="6" t="s">
        <v>525</v>
      </c>
      <c r="E611" s="6" t="s">
        <v>646</v>
      </c>
      <c r="F611" s="7">
        <v>0</v>
      </c>
    </row>
    <row r="612" spans="1:6">
      <c r="A612" s="6" t="s">
        <v>1610</v>
      </c>
      <c r="B612" s="6" t="s">
        <v>1611</v>
      </c>
      <c r="C612" s="6" t="s">
        <v>1609</v>
      </c>
      <c r="D612" s="6" t="s">
        <v>530</v>
      </c>
      <c r="E612" s="6" t="s">
        <v>537</v>
      </c>
      <c r="F612" s="7">
        <v>0</v>
      </c>
    </row>
    <row r="613" spans="1:6">
      <c r="A613" s="6" t="s">
        <v>1612</v>
      </c>
      <c r="B613" s="6" t="s">
        <v>1613</v>
      </c>
      <c r="C613" s="6" t="s">
        <v>596</v>
      </c>
      <c r="D613" s="6" t="s">
        <v>191</v>
      </c>
      <c r="E613" s="6" t="s">
        <v>756</v>
      </c>
      <c r="F613" s="7">
        <v>0</v>
      </c>
    </row>
    <row r="614" spans="1:6" ht="29.1">
      <c r="A614" s="6" t="s">
        <v>1614</v>
      </c>
      <c r="B614" s="6" t="s">
        <v>1615</v>
      </c>
      <c r="C614" s="6" t="s">
        <v>276</v>
      </c>
      <c r="D614" s="6" t="s">
        <v>1616</v>
      </c>
      <c r="E614" s="6" t="s">
        <v>1617</v>
      </c>
      <c r="F614" s="7">
        <v>0</v>
      </c>
    </row>
    <row r="615" spans="1:6" ht="29.1">
      <c r="A615" s="6" t="s">
        <v>1618</v>
      </c>
      <c r="B615" s="6" t="s">
        <v>1619</v>
      </c>
      <c r="C615" s="6" t="s">
        <v>16</v>
      </c>
      <c r="D615" s="6" t="s">
        <v>1617</v>
      </c>
      <c r="E615" s="6" t="s">
        <v>1617</v>
      </c>
      <c r="F615" s="7">
        <v>0</v>
      </c>
    </row>
    <row r="616" spans="1:6" ht="29.1">
      <c r="A616" s="6" t="s">
        <v>1620</v>
      </c>
      <c r="B616" s="6" t="s">
        <v>1621</v>
      </c>
      <c r="C616" s="6" t="s">
        <v>16</v>
      </c>
      <c r="D616" s="6" t="s">
        <v>1161</v>
      </c>
      <c r="E616" s="6" t="s">
        <v>1161</v>
      </c>
      <c r="F616" s="7">
        <v>0</v>
      </c>
    </row>
    <row r="617" spans="1:6">
      <c r="A617" s="14" t="s">
        <v>1622</v>
      </c>
      <c r="B617" s="14" t="s">
        <v>1623</v>
      </c>
      <c r="C617" s="14" t="s">
        <v>1624</v>
      </c>
      <c r="D617" s="14" t="s">
        <v>22</v>
      </c>
      <c r="E617" s="14" t="s">
        <v>1048</v>
      </c>
      <c r="F617" s="12">
        <v>0</v>
      </c>
    </row>
    <row r="618" spans="1:6" ht="43.5">
      <c r="A618" s="6" t="s">
        <v>1625</v>
      </c>
      <c r="B618" s="6" t="s">
        <v>1626</v>
      </c>
      <c r="C618" s="6" t="s">
        <v>16</v>
      </c>
      <c r="D618" s="6" t="s">
        <v>22</v>
      </c>
      <c r="E618" s="6" t="s">
        <v>22</v>
      </c>
      <c r="F618" s="7">
        <v>1</v>
      </c>
    </row>
    <row r="619" spans="1:6" ht="29.1">
      <c r="A619" s="6" t="s">
        <v>1627</v>
      </c>
      <c r="B619" s="6" t="s">
        <v>1628</v>
      </c>
      <c r="C619" s="6" t="s">
        <v>16</v>
      </c>
      <c r="D619" s="6" t="s">
        <v>76</v>
      </c>
      <c r="E619" s="6" t="s">
        <v>76</v>
      </c>
      <c r="F619" s="7">
        <v>1</v>
      </c>
    </row>
    <row r="620" spans="1:6" ht="29.1">
      <c r="A620" s="6" t="s">
        <v>1629</v>
      </c>
      <c r="B620" s="6" t="s">
        <v>1630</v>
      </c>
      <c r="C620" s="6" t="s">
        <v>16</v>
      </c>
      <c r="D620" s="6" t="s">
        <v>1048</v>
      </c>
      <c r="E620" s="6" t="s">
        <v>1048</v>
      </c>
      <c r="F620" s="7">
        <v>0</v>
      </c>
    </row>
    <row r="621" spans="1:6" ht="29.1">
      <c r="A621" s="6" t="s">
        <v>1631</v>
      </c>
      <c r="B621" s="6" t="s">
        <v>1632</v>
      </c>
      <c r="C621" s="6" t="s">
        <v>16</v>
      </c>
      <c r="D621" s="6" t="s">
        <v>581</v>
      </c>
      <c r="E621" s="6" t="s">
        <v>581</v>
      </c>
      <c r="F621" s="7">
        <v>0</v>
      </c>
    </row>
    <row r="622" spans="1:6">
      <c r="A622" s="14" t="s">
        <v>1633</v>
      </c>
      <c r="B622" s="14" t="s">
        <v>1634</v>
      </c>
      <c r="C622" s="14" t="s">
        <v>1635</v>
      </c>
      <c r="D622" s="14" t="s">
        <v>8</v>
      </c>
      <c r="E622" s="14" t="s">
        <v>1636</v>
      </c>
      <c r="F622" s="12">
        <v>0</v>
      </c>
    </row>
    <row r="623" spans="1:6" ht="29.1">
      <c r="A623" s="6" t="s">
        <v>1637</v>
      </c>
      <c r="B623" s="6" t="s">
        <v>1638</v>
      </c>
      <c r="C623" s="6" t="s">
        <v>1639</v>
      </c>
      <c r="D623" s="6" t="s">
        <v>8</v>
      </c>
      <c r="E623" s="6" t="s">
        <v>1640</v>
      </c>
      <c r="F623" s="7">
        <v>0</v>
      </c>
    </row>
    <row r="624" spans="1:6">
      <c r="A624" s="6" t="s">
        <v>1641</v>
      </c>
      <c r="B624" s="6" t="s">
        <v>1642</v>
      </c>
      <c r="C624" s="6" t="s">
        <v>887</v>
      </c>
      <c r="D624" s="6" t="s">
        <v>1643</v>
      </c>
      <c r="E624" s="6" t="s">
        <v>1636</v>
      </c>
      <c r="F624" s="7">
        <v>0</v>
      </c>
    </row>
    <row r="625" spans="1:6" ht="29.1">
      <c r="A625" s="6" t="s">
        <v>1644</v>
      </c>
      <c r="B625" s="6" t="s">
        <v>1645</v>
      </c>
      <c r="C625" s="6" t="s">
        <v>16</v>
      </c>
      <c r="D625" s="6" t="s">
        <v>1640</v>
      </c>
      <c r="E625" s="6" t="s">
        <v>1640</v>
      </c>
      <c r="F625" s="7">
        <v>0</v>
      </c>
    </row>
    <row r="626" spans="1:6" ht="29.1">
      <c r="A626" s="14" t="s">
        <v>1646</v>
      </c>
      <c r="B626" s="14" t="s">
        <v>1647</v>
      </c>
      <c r="C626" s="14" t="s">
        <v>1639</v>
      </c>
      <c r="D626" s="14" t="s">
        <v>177</v>
      </c>
      <c r="E626" s="14" t="s">
        <v>1118</v>
      </c>
      <c r="F626" s="12">
        <v>0</v>
      </c>
    </row>
    <row r="627" spans="1:6">
      <c r="A627" s="6" t="s">
        <v>1648</v>
      </c>
      <c r="B627" s="6" t="s">
        <v>1649</v>
      </c>
      <c r="C627" s="6" t="s">
        <v>684</v>
      </c>
      <c r="D627" s="6" t="s">
        <v>177</v>
      </c>
      <c r="E627" s="6" t="s">
        <v>692</v>
      </c>
      <c r="F627" s="7">
        <v>0</v>
      </c>
    </row>
    <row r="628" spans="1:6" ht="29.1">
      <c r="A628" s="6" t="s">
        <v>1650</v>
      </c>
      <c r="B628" s="6" t="s">
        <v>1651</v>
      </c>
      <c r="C628" s="6" t="s">
        <v>1652</v>
      </c>
      <c r="D628" s="6" t="s">
        <v>312</v>
      </c>
      <c r="E628" s="6" t="s">
        <v>1653</v>
      </c>
      <c r="F628" s="7">
        <v>0</v>
      </c>
    </row>
    <row r="629" spans="1:6" ht="29.1">
      <c r="A629" s="6" t="s">
        <v>1654</v>
      </c>
      <c r="B629" s="6" t="s">
        <v>1655</v>
      </c>
      <c r="C629" s="6" t="s">
        <v>596</v>
      </c>
      <c r="D629" s="6" t="s">
        <v>1656</v>
      </c>
      <c r="E629" s="6" t="s">
        <v>1118</v>
      </c>
      <c r="F629" s="7">
        <v>0</v>
      </c>
    </row>
    <row r="630" spans="1:6">
      <c r="A630" s="3" t="s">
        <v>1657</v>
      </c>
      <c r="B630" s="3" t="s">
        <v>1658</v>
      </c>
      <c r="C630" s="3" t="s">
        <v>1659</v>
      </c>
      <c r="D630" s="3" t="s">
        <v>177</v>
      </c>
      <c r="E630" s="3" t="s">
        <v>1103</v>
      </c>
      <c r="F630" s="12">
        <v>0</v>
      </c>
    </row>
    <row r="631" spans="1:6">
      <c r="A631" s="14" t="s">
        <v>1660</v>
      </c>
      <c r="B631" s="14" t="s">
        <v>1661</v>
      </c>
      <c r="C631" s="14" t="s">
        <v>1662</v>
      </c>
      <c r="D631" s="14" t="s">
        <v>177</v>
      </c>
      <c r="E631" s="14" t="s">
        <v>1265</v>
      </c>
      <c r="F631" s="12">
        <v>0</v>
      </c>
    </row>
    <row r="632" spans="1:6" ht="29.1">
      <c r="A632" s="6" t="s">
        <v>1663</v>
      </c>
      <c r="B632" s="6" t="s">
        <v>1664</v>
      </c>
      <c r="C632" s="6" t="s">
        <v>16</v>
      </c>
      <c r="D632" s="6" t="s">
        <v>177</v>
      </c>
      <c r="E632" s="6" t="s">
        <v>177</v>
      </c>
      <c r="F632" s="7">
        <v>0</v>
      </c>
    </row>
    <row r="633" spans="1:6" ht="43.5">
      <c r="A633" s="6" t="s">
        <v>1665</v>
      </c>
      <c r="B633" s="6" t="s">
        <v>1666</v>
      </c>
      <c r="C633" s="6" t="s">
        <v>1667</v>
      </c>
      <c r="D633" s="6" t="s">
        <v>426</v>
      </c>
      <c r="E633" s="6" t="s">
        <v>1355</v>
      </c>
      <c r="F633" s="7">
        <v>0</v>
      </c>
    </row>
    <row r="634" spans="1:6">
      <c r="A634" s="6" t="s">
        <v>1668</v>
      </c>
      <c r="B634" s="6" t="s">
        <v>1669</v>
      </c>
      <c r="C634" s="6" t="s">
        <v>703</v>
      </c>
      <c r="D634" s="6" t="s">
        <v>1166</v>
      </c>
      <c r="E634" s="6" t="s">
        <v>1265</v>
      </c>
      <c r="F634" s="7">
        <v>0</v>
      </c>
    </row>
    <row r="635" spans="1:6">
      <c r="A635" s="14" t="s">
        <v>1670</v>
      </c>
      <c r="B635" s="14" t="s">
        <v>1531</v>
      </c>
      <c r="C635" s="14" t="s">
        <v>1367</v>
      </c>
      <c r="D635" s="14" t="s">
        <v>1284</v>
      </c>
      <c r="E635" s="14" t="s">
        <v>1362</v>
      </c>
      <c r="F635" s="12">
        <v>0</v>
      </c>
    </row>
    <row r="636" spans="1:6" ht="29.1">
      <c r="A636" s="6" t="s">
        <v>1671</v>
      </c>
      <c r="B636" s="6" t="s">
        <v>1672</v>
      </c>
      <c r="C636" s="6" t="s">
        <v>16</v>
      </c>
      <c r="D636" s="6" t="s">
        <v>1284</v>
      </c>
      <c r="E636" s="6" t="s">
        <v>1284</v>
      </c>
      <c r="F636" s="7">
        <v>0</v>
      </c>
    </row>
    <row r="637" spans="1:6">
      <c r="A637" s="6" t="s">
        <v>1673</v>
      </c>
      <c r="B637" s="6" t="s">
        <v>1674</v>
      </c>
      <c r="C637" s="6" t="s">
        <v>887</v>
      </c>
      <c r="D637" s="6" t="s">
        <v>34</v>
      </c>
      <c r="E637" s="6" t="s">
        <v>333</v>
      </c>
      <c r="F637" s="7">
        <v>0</v>
      </c>
    </row>
    <row r="638" spans="1:6" ht="29.1">
      <c r="A638" s="6" t="s">
        <v>1675</v>
      </c>
      <c r="B638" s="6" t="s">
        <v>1676</v>
      </c>
      <c r="C638" s="6" t="s">
        <v>795</v>
      </c>
      <c r="D638" s="6" t="s">
        <v>1656</v>
      </c>
      <c r="E638" s="6" t="s">
        <v>1362</v>
      </c>
      <c r="F638" s="7">
        <v>0</v>
      </c>
    </row>
    <row r="639" spans="1:6">
      <c r="A639" s="14" t="s">
        <v>1677</v>
      </c>
      <c r="B639" s="14" t="s">
        <v>1540</v>
      </c>
      <c r="C639" s="14" t="s">
        <v>506</v>
      </c>
      <c r="D639" s="14" t="s">
        <v>1246</v>
      </c>
      <c r="E639" s="14" t="s">
        <v>1103</v>
      </c>
      <c r="F639" s="12">
        <v>0</v>
      </c>
    </row>
    <row r="640" spans="1:6" ht="57.95">
      <c r="A640" s="6" t="s">
        <v>1678</v>
      </c>
      <c r="B640" s="6" t="s">
        <v>1679</v>
      </c>
      <c r="C640" s="6" t="s">
        <v>386</v>
      </c>
      <c r="D640" s="6" t="s">
        <v>1246</v>
      </c>
      <c r="E640" s="6" t="s">
        <v>437</v>
      </c>
      <c r="F640" s="7">
        <v>0</v>
      </c>
    </row>
    <row r="641" spans="1:6" ht="57.95">
      <c r="A641" s="6" t="s">
        <v>1680</v>
      </c>
      <c r="B641" s="6" t="s">
        <v>1681</v>
      </c>
      <c r="C641" s="6" t="s">
        <v>924</v>
      </c>
      <c r="D641" s="6" t="s">
        <v>440</v>
      </c>
      <c r="E641" s="6" t="s">
        <v>1103</v>
      </c>
      <c r="F641" s="7">
        <v>0</v>
      </c>
    </row>
    <row r="642" spans="1:6">
      <c r="A642" s="1" t="s">
        <v>1682</v>
      </c>
      <c r="B642" s="1" t="s">
        <v>1683</v>
      </c>
      <c r="C642" s="1" t="s">
        <v>1684</v>
      </c>
      <c r="D642" s="1" t="s">
        <v>219</v>
      </c>
      <c r="E642" s="1" t="s">
        <v>732</v>
      </c>
      <c r="F642" s="2">
        <v>0.04</v>
      </c>
    </row>
    <row r="643" spans="1:6">
      <c r="A643" s="3" t="s">
        <v>1685</v>
      </c>
      <c r="B643" s="3" t="s">
        <v>107</v>
      </c>
      <c r="C643" s="3" t="s">
        <v>1686</v>
      </c>
      <c r="D643" s="3" t="s">
        <v>8</v>
      </c>
      <c r="E643" s="3" t="s">
        <v>436</v>
      </c>
      <c r="F643" s="4">
        <v>0</v>
      </c>
    </row>
    <row r="644" spans="1:6" ht="29.1">
      <c r="A644" s="6" t="s">
        <v>1687</v>
      </c>
      <c r="B644" s="6" t="s">
        <v>1688</v>
      </c>
      <c r="C644" s="6" t="s">
        <v>16</v>
      </c>
      <c r="D644" s="6" t="s">
        <v>25</v>
      </c>
      <c r="E644" s="6" t="s">
        <v>25</v>
      </c>
      <c r="F644" s="7">
        <v>0</v>
      </c>
    </row>
    <row r="645" spans="1:6" ht="29.1">
      <c r="A645" s="6" t="s">
        <v>1689</v>
      </c>
      <c r="B645" s="6" t="s">
        <v>1690</v>
      </c>
      <c r="C645" s="6" t="s">
        <v>16</v>
      </c>
      <c r="D645" s="6" t="s">
        <v>255</v>
      </c>
      <c r="E645" s="6" t="s">
        <v>255</v>
      </c>
      <c r="F645" s="7">
        <v>0</v>
      </c>
    </row>
    <row r="646" spans="1:6">
      <c r="A646" s="6" t="s">
        <v>1691</v>
      </c>
      <c r="B646" s="6" t="s">
        <v>1692</v>
      </c>
      <c r="C646" s="6" t="s">
        <v>16</v>
      </c>
      <c r="D646" s="6" t="s">
        <v>426</v>
      </c>
      <c r="E646" s="6" t="s">
        <v>426</v>
      </c>
      <c r="F646" s="7">
        <v>0</v>
      </c>
    </row>
    <row r="647" spans="1:6">
      <c r="A647" s="6" t="s">
        <v>1693</v>
      </c>
      <c r="B647" s="6" t="s">
        <v>1694</v>
      </c>
      <c r="C647" s="6" t="s">
        <v>16</v>
      </c>
      <c r="D647" s="6" t="s">
        <v>1050</v>
      </c>
      <c r="E647" s="6" t="s">
        <v>1050</v>
      </c>
      <c r="F647" s="7">
        <v>0</v>
      </c>
    </row>
    <row r="648" spans="1:6" ht="29.1">
      <c r="A648" s="6" t="s">
        <v>1695</v>
      </c>
      <c r="B648" s="6" t="s">
        <v>1696</v>
      </c>
      <c r="C648" s="6" t="s">
        <v>16</v>
      </c>
      <c r="D648" s="6" t="s">
        <v>1697</v>
      </c>
      <c r="E648" s="6" t="s">
        <v>1697</v>
      </c>
      <c r="F648" s="7">
        <v>0</v>
      </c>
    </row>
    <row r="649" spans="1:6">
      <c r="A649" s="6" t="s">
        <v>1698</v>
      </c>
      <c r="B649" s="6" t="s">
        <v>1699</v>
      </c>
      <c r="C649" s="6" t="s">
        <v>16</v>
      </c>
      <c r="D649" s="6" t="s">
        <v>1124</v>
      </c>
      <c r="E649" s="6" t="s">
        <v>1124</v>
      </c>
      <c r="F649" s="7">
        <v>0</v>
      </c>
    </row>
    <row r="650" spans="1:6">
      <c r="A650" s="6" t="s">
        <v>1700</v>
      </c>
      <c r="B650" s="6" t="s">
        <v>1701</v>
      </c>
      <c r="C650" s="6" t="s">
        <v>16</v>
      </c>
      <c r="D650" s="6" t="s">
        <v>1131</v>
      </c>
      <c r="E650" s="6" t="s">
        <v>1131</v>
      </c>
      <c r="F650" s="7">
        <v>0</v>
      </c>
    </row>
    <row r="651" spans="1:6">
      <c r="A651" s="6" t="s">
        <v>1702</v>
      </c>
      <c r="B651" s="6" t="s">
        <v>1703</v>
      </c>
      <c r="C651" s="6" t="s">
        <v>16</v>
      </c>
      <c r="D651" s="6" t="s">
        <v>1131</v>
      </c>
      <c r="E651" s="6" t="s">
        <v>1131</v>
      </c>
      <c r="F651" s="7">
        <v>0</v>
      </c>
    </row>
    <row r="652" spans="1:6">
      <c r="A652" s="6" t="s">
        <v>1704</v>
      </c>
      <c r="B652" s="6" t="s">
        <v>1705</v>
      </c>
      <c r="C652" s="6" t="s">
        <v>16</v>
      </c>
      <c r="D652" s="6" t="s">
        <v>1131</v>
      </c>
      <c r="E652" s="6" t="s">
        <v>1131</v>
      </c>
      <c r="F652" s="7">
        <v>0</v>
      </c>
    </row>
    <row r="653" spans="1:6">
      <c r="A653" s="6" t="s">
        <v>1706</v>
      </c>
      <c r="B653" s="6" t="s">
        <v>1707</v>
      </c>
      <c r="C653" s="6" t="s">
        <v>16</v>
      </c>
      <c r="D653" s="6" t="s">
        <v>732</v>
      </c>
      <c r="E653" s="6" t="s">
        <v>732</v>
      </c>
      <c r="F653" s="7">
        <v>0</v>
      </c>
    </row>
    <row r="654" spans="1:6">
      <c r="A654" s="6" t="s">
        <v>1708</v>
      </c>
      <c r="B654" s="6" t="s">
        <v>1709</v>
      </c>
      <c r="C654" s="6" t="s">
        <v>822</v>
      </c>
      <c r="D654" s="6" t="s">
        <v>426</v>
      </c>
      <c r="E654" s="6" t="s">
        <v>489</v>
      </c>
      <c r="F654" s="7">
        <v>0</v>
      </c>
    </row>
    <row r="655" spans="1:6">
      <c r="A655" s="6" t="s">
        <v>1710</v>
      </c>
      <c r="B655" s="6" t="s">
        <v>1711</v>
      </c>
      <c r="C655" s="6" t="s">
        <v>16</v>
      </c>
      <c r="D655" s="6" t="s">
        <v>28</v>
      </c>
      <c r="E655" s="6" t="s">
        <v>28</v>
      </c>
      <c r="F655" s="7">
        <v>0</v>
      </c>
    </row>
    <row r="656" spans="1:6">
      <c r="A656" s="6" t="s">
        <v>1712</v>
      </c>
      <c r="B656" s="6" t="s">
        <v>1713</v>
      </c>
      <c r="C656" s="6" t="s">
        <v>16</v>
      </c>
      <c r="D656" s="6" t="s">
        <v>31</v>
      </c>
      <c r="E656" s="6" t="s">
        <v>31</v>
      </c>
      <c r="F656" s="7">
        <v>0</v>
      </c>
    </row>
    <row r="657" spans="1:6">
      <c r="A657" s="6" t="s">
        <v>1714</v>
      </c>
      <c r="B657" s="6" t="s">
        <v>1715</v>
      </c>
      <c r="C657" s="6" t="s">
        <v>16</v>
      </c>
      <c r="D657" s="6" t="s">
        <v>31</v>
      </c>
      <c r="E657" s="6" t="s">
        <v>31</v>
      </c>
      <c r="F657" s="7">
        <v>0</v>
      </c>
    </row>
    <row r="658" spans="1:6">
      <c r="A658" s="6" t="s">
        <v>1716</v>
      </c>
      <c r="B658" s="6" t="s">
        <v>1717</v>
      </c>
      <c r="C658" s="6" t="s">
        <v>16</v>
      </c>
      <c r="D658" s="6" t="s">
        <v>1096</v>
      </c>
      <c r="E658" s="6" t="s">
        <v>1096</v>
      </c>
      <c r="F658" s="7">
        <v>0</v>
      </c>
    </row>
    <row r="659" spans="1:6">
      <c r="A659" s="3" t="s">
        <v>1718</v>
      </c>
      <c r="B659" s="3" t="s">
        <v>1719</v>
      </c>
      <c r="C659" s="3" t="s">
        <v>7</v>
      </c>
      <c r="D659" s="3" t="s">
        <v>8</v>
      </c>
      <c r="E659" s="3" t="s">
        <v>8</v>
      </c>
      <c r="F659" s="4">
        <v>0.09</v>
      </c>
    </row>
    <row r="660" spans="1:6">
      <c r="A660" s="14" t="s">
        <v>1720</v>
      </c>
      <c r="B660" s="14" t="s">
        <v>1721</v>
      </c>
      <c r="C660" s="14" t="s">
        <v>764</v>
      </c>
      <c r="D660" s="14" t="s">
        <v>1722</v>
      </c>
      <c r="E660" s="14" t="s">
        <v>1131</v>
      </c>
      <c r="F660" s="12">
        <v>0.13</v>
      </c>
    </row>
    <row r="661" spans="1:6">
      <c r="A661" s="14" t="s">
        <v>1723</v>
      </c>
      <c r="B661" s="14" t="s">
        <v>1724</v>
      </c>
      <c r="C661" s="14" t="s">
        <v>1725</v>
      </c>
      <c r="D661" s="14" t="s">
        <v>1722</v>
      </c>
      <c r="E661" s="14" t="s">
        <v>1124</v>
      </c>
      <c r="F661" s="12">
        <v>0.13</v>
      </c>
    </row>
    <row r="662" spans="1:6">
      <c r="A662" s="6" t="s">
        <v>1726</v>
      </c>
      <c r="B662" s="6" t="s">
        <v>1727</v>
      </c>
      <c r="C662" s="6" t="s">
        <v>1728</v>
      </c>
      <c r="D662" s="6" t="s">
        <v>1722</v>
      </c>
      <c r="E662" s="6" t="s">
        <v>1346</v>
      </c>
      <c r="F662" s="7">
        <v>0</v>
      </c>
    </row>
    <row r="663" spans="1:6">
      <c r="A663" s="6" t="s">
        <v>1729</v>
      </c>
      <c r="B663" s="6" t="s">
        <v>1730</v>
      </c>
      <c r="C663" s="6" t="s">
        <v>713</v>
      </c>
      <c r="D663" s="6" t="s">
        <v>1346</v>
      </c>
      <c r="E663" s="6" t="s">
        <v>22</v>
      </c>
      <c r="F663" s="7">
        <v>1</v>
      </c>
    </row>
    <row r="664" spans="1:6">
      <c r="A664" s="6" t="s">
        <v>1731</v>
      </c>
      <c r="B664" s="6" t="s">
        <v>1732</v>
      </c>
      <c r="C664" s="6" t="s">
        <v>1733</v>
      </c>
      <c r="D664" s="6" t="s">
        <v>22</v>
      </c>
      <c r="E664" s="6" t="s">
        <v>1355</v>
      </c>
      <c r="F664" s="7">
        <v>0</v>
      </c>
    </row>
    <row r="665" spans="1:6">
      <c r="A665" s="6" t="s">
        <v>1734</v>
      </c>
      <c r="B665" s="6" t="s">
        <v>1735</v>
      </c>
      <c r="C665" s="6" t="s">
        <v>924</v>
      </c>
      <c r="D665" s="6" t="s">
        <v>1355</v>
      </c>
      <c r="E665" s="6" t="s">
        <v>1124</v>
      </c>
      <c r="F665" s="7">
        <v>0</v>
      </c>
    </row>
    <row r="666" spans="1:6">
      <c r="A666" s="6" t="s">
        <v>1736</v>
      </c>
      <c r="B666" s="6" t="s">
        <v>1737</v>
      </c>
      <c r="C666" s="6" t="s">
        <v>16</v>
      </c>
      <c r="D666" s="6" t="s">
        <v>1124</v>
      </c>
      <c r="E666" s="6" t="s">
        <v>1124</v>
      </c>
      <c r="F666" s="7">
        <v>0</v>
      </c>
    </row>
    <row r="667" spans="1:6">
      <c r="A667" s="14" t="s">
        <v>1738</v>
      </c>
      <c r="B667" s="14" t="s">
        <v>1739</v>
      </c>
      <c r="C667" s="14" t="s">
        <v>1725</v>
      </c>
      <c r="D667" s="14" t="s">
        <v>1346</v>
      </c>
      <c r="E667" s="14" t="s">
        <v>1131</v>
      </c>
      <c r="F667" s="12">
        <v>0.13</v>
      </c>
    </row>
    <row r="668" spans="1:6">
      <c r="A668" s="6" t="s">
        <v>1740</v>
      </c>
      <c r="B668" s="6" t="s">
        <v>1727</v>
      </c>
      <c r="C668" s="6" t="s">
        <v>713</v>
      </c>
      <c r="D668" s="6" t="s">
        <v>1346</v>
      </c>
      <c r="E668" s="6" t="s">
        <v>22</v>
      </c>
      <c r="F668" s="7">
        <v>1</v>
      </c>
    </row>
    <row r="669" spans="1:6">
      <c r="A669" s="6" t="s">
        <v>1741</v>
      </c>
      <c r="B669" s="6" t="s">
        <v>1730</v>
      </c>
      <c r="C669" s="6" t="s">
        <v>390</v>
      </c>
      <c r="D669" s="6" t="s">
        <v>22</v>
      </c>
      <c r="E669" s="6" t="s">
        <v>25</v>
      </c>
      <c r="F669" s="7">
        <v>0</v>
      </c>
    </row>
    <row r="670" spans="1:6">
      <c r="A670" s="6" t="s">
        <v>1742</v>
      </c>
      <c r="B670" s="6" t="s">
        <v>1732</v>
      </c>
      <c r="C670" s="6" t="s">
        <v>703</v>
      </c>
      <c r="D670" s="6" t="s">
        <v>25</v>
      </c>
      <c r="E670" s="6" t="s">
        <v>1532</v>
      </c>
      <c r="F670" s="7">
        <v>0</v>
      </c>
    </row>
    <row r="671" spans="1:6">
      <c r="A671" s="6" t="s">
        <v>1743</v>
      </c>
      <c r="B671" s="6" t="s">
        <v>1735</v>
      </c>
      <c r="C671" s="6" t="s">
        <v>822</v>
      </c>
      <c r="D671" s="6" t="s">
        <v>1532</v>
      </c>
      <c r="E671" s="6" t="s">
        <v>1131</v>
      </c>
      <c r="F671" s="7">
        <v>0</v>
      </c>
    </row>
    <row r="672" spans="1:6">
      <c r="A672" s="6" t="s">
        <v>1744</v>
      </c>
      <c r="B672" s="6" t="s">
        <v>1737</v>
      </c>
      <c r="C672" s="6" t="s">
        <v>16</v>
      </c>
      <c r="D672" s="6" t="s">
        <v>1131</v>
      </c>
      <c r="E672" s="6" t="s">
        <v>1131</v>
      </c>
      <c r="F672" s="7">
        <v>0</v>
      </c>
    </row>
    <row r="673" spans="1:6">
      <c r="A673" s="14" t="s">
        <v>1745</v>
      </c>
      <c r="B673" s="14" t="s">
        <v>1746</v>
      </c>
      <c r="C673" s="14" t="s">
        <v>1747</v>
      </c>
      <c r="D673" s="14" t="s">
        <v>1346</v>
      </c>
      <c r="E673" s="14" t="s">
        <v>1748</v>
      </c>
      <c r="F673" s="12">
        <v>0.06</v>
      </c>
    </row>
    <row r="674" spans="1:6">
      <c r="A674" s="14" t="s">
        <v>1749</v>
      </c>
      <c r="B674" s="14" t="s">
        <v>1750</v>
      </c>
      <c r="C674" s="14" t="s">
        <v>1725</v>
      </c>
      <c r="D674" s="14" t="s">
        <v>1346</v>
      </c>
      <c r="E674" s="14" t="s">
        <v>1131</v>
      </c>
      <c r="F674" s="12">
        <v>0.13</v>
      </c>
    </row>
    <row r="675" spans="1:6">
      <c r="A675" s="6" t="s">
        <v>1751</v>
      </c>
      <c r="B675" s="6" t="s">
        <v>1727</v>
      </c>
      <c r="C675" s="6" t="s">
        <v>713</v>
      </c>
      <c r="D675" s="6" t="s">
        <v>1346</v>
      </c>
      <c r="E675" s="6" t="s">
        <v>22</v>
      </c>
      <c r="F675" s="7">
        <v>1</v>
      </c>
    </row>
    <row r="676" spans="1:6">
      <c r="A676" s="6" t="s">
        <v>1752</v>
      </c>
      <c r="B676" s="6" t="s">
        <v>1730</v>
      </c>
      <c r="C676" s="6" t="s">
        <v>390</v>
      </c>
      <c r="D676" s="6" t="s">
        <v>22</v>
      </c>
      <c r="E676" s="6" t="s">
        <v>25</v>
      </c>
      <c r="F676" s="7">
        <v>0</v>
      </c>
    </row>
    <row r="677" spans="1:6">
      <c r="A677" s="6" t="s">
        <v>1753</v>
      </c>
      <c r="B677" s="6" t="s">
        <v>1732</v>
      </c>
      <c r="C677" s="6" t="s">
        <v>703</v>
      </c>
      <c r="D677" s="6" t="s">
        <v>25</v>
      </c>
      <c r="E677" s="6" t="s">
        <v>1532</v>
      </c>
      <c r="F677" s="7">
        <v>0</v>
      </c>
    </row>
    <row r="678" spans="1:6">
      <c r="A678" s="6" t="s">
        <v>1754</v>
      </c>
      <c r="B678" s="6" t="s">
        <v>1735</v>
      </c>
      <c r="C678" s="6" t="s">
        <v>822</v>
      </c>
      <c r="D678" s="6" t="s">
        <v>1532</v>
      </c>
      <c r="E678" s="6" t="s">
        <v>1656</v>
      </c>
      <c r="F678" s="7">
        <v>0</v>
      </c>
    </row>
    <row r="679" spans="1:6">
      <c r="A679" s="6" t="s">
        <v>1755</v>
      </c>
      <c r="B679" s="6" t="s">
        <v>1737</v>
      </c>
      <c r="C679" s="6" t="s">
        <v>16</v>
      </c>
      <c r="D679" s="6" t="s">
        <v>1131</v>
      </c>
      <c r="E679" s="6" t="s">
        <v>1131</v>
      </c>
      <c r="F679" s="7">
        <v>0</v>
      </c>
    </row>
    <row r="680" spans="1:6">
      <c r="A680" s="14" t="s">
        <v>1756</v>
      </c>
      <c r="B680" s="14" t="s">
        <v>1757</v>
      </c>
      <c r="C680" s="14" t="s">
        <v>1758</v>
      </c>
      <c r="D680" s="14" t="s">
        <v>22</v>
      </c>
      <c r="E680" s="14" t="s">
        <v>1748</v>
      </c>
      <c r="F680" s="12">
        <v>0</v>
      </c>
    </row>
    <row r="681" spans="1:6">
      <c r="A681" s="6" t="s">
        <v>1759</v>
      </c>
      <c r="B681" s="6" t="s">
        <v>1727</v>
      </c>
      <c r="C681" s="6" t="s">
        <v>713</v>
      </c>
      <c r="D681" s="6" t="s">
        <v>22</v>
      </c>
      <c r="E681" s="6" t="s">
        <v>426</v>
      </c>
      <c r="F681" s="7">
        <v>0</v>
      </c>
    </row>
    <row r="682" spans="1:6">
      <c r="A682" s="6" t="s">
        <v>1760</v>
      </c>
      <c r="B682" s="6" t="s">
        <v>1730</v>
      </c>
      <c r="C682" s="6" t="s">
        <v>1667</v>
      </c>
      <c r="D682" s="6" t="s">
        <v>426</v>
      </c>
      <c r="E682" s="6" t="s">
        <v>1355</v>
      </c>
      <c r="F682" s="7">
        <v>0</v>
      </c>
    </row>
    <row r="683" spans="1:6">
      <c r="A683" s="6" t="s">
        <v>1761</v>
      </c>
      <c r="B683" s="6" t="s">
        <v>1732</v>
      </c>
      <c r="C683" s="6" t="s">
        <v>1762</v>
      </c>
      <c r="D683" s="6" t="s">
        <v>1355</v>
      </c>
      <c r="E683" s="6" t="s">
        <v>1748</v>
      </c>
      <c r="F683" s="7">
        <v>0</v>
      </c>
    </row>
    <row r="684" spans="1:6">
      <c r="A684" s="6" t="s">
        <v>1763</v>
      </c>
      <c r="B684" s="6" t="s">
        <v>1735</v>
      </c>
      <c r="C684" s="6" t="s">
        <v>16</v>
      </c>
      <c r="D684" s="6" t="s">
        <v>1131</v>
      </c>
      <c r="E684" s="6" t="s">
        <v>1131</v>
      </c>
      <c r="F684" s="7">
        <v>0</v>
      </c>
    </row>
    <row r="685" spans="1:6">
      <c r="A685" s="6" t="s">
        <v>1764</v>
      </c>
      <c r="B685" s="6" t="s">
        <v>1737</v>
      </c>
      <c r="C685" s="6" t="s">
        <v>16</v>
      </c>
      <c r="D685" s="6" t="s">
        <v>1131</v>
      </c>
      <c r="E685" s="6" t="s">
        <v>1131</v>
      </c>
      <c r="F685" s="7">
        <v>0</v>
      </c>
    </row>
    <row r="686" spans="1:6">
      <c r="A686" s="18" t="s">
        <v>1765</v>
      </c>
      <c r="B686" s="18" t="s">
        <v>1766</v>
      </c>
      <c r="C686" s="18" t="s">
        <v>1767</v>
      </c>
      <c r="D686" s="18" t="s">
        <v>1722</v>
      </c>
      <c r="E686" s="18" t="s">
        <v>489</v>
      </c>
      <c r="F686" s="20">
        <v>0.16</v>
      </c>
    </row>
    <row r="687" spans="1:6">
      <c r="A687" s="11" t="s">
        <v>1768</v>
      </c>
      <c r="B687" s="11" t="s">
        <v>1769</v>
      </c>
      <c r="C687" s="11" t="s">
        <v>1667</v>
      </c>
      <c r="D687" s="11" t="s">
        <v>1722</v>
      </c>
      <c r="E687" s="11" t="s">
        <v>1770</v>
      </c>
      <c r="F687" s="19">
        <v>1</v>
      </c>
    </row>
    <row r="688" spans="1:6" ht="29.1">
      <c r="A688" s="11" t="s">
        <v>1771</v>
      </c>
      <c r="B688" s="11" t="s">
        <v>1772</v>
      </c>
      <c r="C688" s="11" t="s">
        <v>1624</v>
      </c>
      <c r="D688" s="11" t="s">
        <v>1770</v>
      </c>
      <c r="E688" s="11" t="s">
        <v>177</v>
      </c>
      <c r="F688" s="19">
        <v>0</v>
      </c>
    </row>
    <row r="689" spans="1:6">
      <c r="A689" s="11" t="s">
        <v>1773</v>
      </c>
      <c r="B689" s="11" t="s">
        <v>1774</v>
      </c>
      <c r="C689" s="11" t="s">
        <v>713</v>
      </c>
      <c r="D689" s="11" t="s">
        <v>177</v>
      </c>
      <c r="E689" s="11" t="s">
        <v>25</v>
      </c>
      <c r="F689" s="19">
        <v>0</v>
      </c>
    </row>
    <row r="690" spans="1:6">
      <c r="A690" s="11" t="s">
        <v>1775</v>
      </c>
      <c r="B690" s="11" t="s">
        <v>1776</v>
      </c>
      <c r="C690" s="11" t="s">
        <v>1733</v>
      </c>
      <c r="D690" s="11" t="s">
        <v>25</v>
      </c>
      <c r="E690" s="11" t="s">
        <v>489</v>
      </c>
      <c r="F690" s="19">
        <v>0</v>
      </c>
    </row>
    <row r="691" spans="1:6">
      <c r="A691" s="11" t="s">
        <v>1777</v>
      </c>
      <c r="B691" s="11" t="s">
        <v>1778</v>
      </c>
      <c r="C691" s="11" t="s">
        <v>1779</v>
      </c>
      <c r="D691" s="11" t="s">
        <v>489</v>
      </c>
      <c r="E691" s="11" t="s">
        <v>732</v>
      </c>
      <c r="F691" s="19">
        <v>0</v>
      </c>
    </row>
    <row r="692" spans="1:6">
      <c r="A692" s="11" t="s">
        <v>1780</v>
      </c>
      <c r="B692" s="11" t="s">
        <v>1781</v>
      </c>
      <c r="C692" s="11" t="s">
        <v>16</v>
      </c>
      <c r="D692" s="11" t="s">
        <v>732</v>
      </c>
      <c r="E692" s="11" t="s">
        <v>732</v>
      </c>
      <c r="F692" s="19">
        <v>0</v>
      </c>
    </row>
    <row r="693" spans="1:6">
      <c r="A693" s="14" t="s">
        <v>1782</v>
      </c>
      <c r="B693" s="14" t="s">
        <v>1783</v>
      </c>
      <c r="C693" s="14" t="s">
        <v>1784</v>
      </c>
      <c r="D693" s="14" t="s">
        <v>12</v>
      </c>
      <c r="E693" s="14" t="s">
        <v>489</v>
      </c>
      <c r="F693" s="12">
        <v>0</v>
      </c>
    </row>
    <row r="694" spans="1:6">
      <c r="A694" s="6" t="s">
        <v>1785</v>
      </c>
      <c r="B694" s="6" t="s">
        <v>1786</v>
      </c>
      <c r="C694" s="6" t="s">
        <v>16</v>
      </c>
      <c r="D694" s="6" t="s">
        <v>12</v>
      </c>
      <c r="E694" s="6" t="s">
        <v>12</v>
      </c>
      <c r="F694" s="7">
        <v>1</v>
      </c>
    </row>
    <row r="695" spans="1:6">
      <c r="A695" s="6" t="s">
        <v>1787</v>
      </c>
      <c r="B695" s="6" t="s">
        <v>1788</v>
      </c>
      <c r="C695" s="6" t="s">
        <v>16</v>
      </c>
      <c r="D695" s="6" t="s">
        <v>12</v>
      </c>
      <c r="E695" s="6" t="s">
        <v>12</v>
      </c>
      <c r="F695" s="7">
        <v>1</v>
      </c>
    </row>
    <row r="696" spans="1:6">
      <c r="A696" s="6" t="s">
        <v>1789</v>
      </c>
      <c r="B696" s="6" t="s">
        <v>1790</v>
      </c>
      <c r="C696" s="6" t="s">
        <v>276</v>
      </c>
      <c r="D696" s="6" t="s">
        <v>12</v>
      </c>
      <c r="E696" s="6" t="s">
        <v>426</v>
      </c>
      <c r="F696" s="7">
        <v>0</v>
      </c>
    </row>
    <row r="697" spans="1:6">
      <c r="A697" s="6" t="s">
        <v>1791</v>
      </c>
      <c r="B697" s="6" t="s">
        <v>1792</v>
      </c>
      <c r="C697" s="6" t="s">
        <v>822</v>
      </c>
      <c r="D697" s="6" t="s">
        <v>426</v>
      </c>
      <c r="E697" s="6" t="s">
        <v>489</v>
      </c>
      <c r="F697" s="7">
        <v>0</v>
      </c>
    </row>
    <row r="698" spans="1:6">
      <c r="A698" s="14" t="s">
        <v>1793</v>
      </c>
      <c r="B698" s="14" t="s">
        <v>1794</v>
      </c>
      <c r="C698" s="14" t="s">
        <v>1795</v>
      </c>
      <c r="D698" s="14" t="s">
        <v>1722</v>
      </c>
      <c r="E698" s="14" t="s">
        <v>1796</v>
      </c>
      <c r="F698" s="12">
        <v>0.11</v>
      </c>
    </row>
    <row r="699" spans="1:6">
      <c r="A699" s="14" t="s">
        <v>1797</v>
      </c>
      <c r="B699" s="14" t="s">
        <v>1798</v>
      </c>
      <c r="C699" s="14" t="s">
        <v>1799</v>
      </c>
      <c r="D699" s="14" t="s">
        <v>1722</v>
      </c>
      <c r="E699" s="14" t="s">
        <v>28</v>
      </c>
      <c r="F699" s="12">
        <v>0.41</v>
      </c>
    </row>
    <row r="700" spans="1:6">
      <c r="A700" s="6" t="s">
        <v>1800</v>
      </c>
      <c r="B700" s="6" t="s">
        <v>1730</v>
      </c>
      <c r="C700" s="6" t="s">
        <v>1728</v>
      </c>
      <c r="D700" s="6" t="s">
        <v>1722</v>
      </c>
      <c r="E700" s="6" t="s">
        <v>1346</v>
      </c>
      <c r="F700" s="7">
        <v>1</v>
      </c>
    </row>
    <row r="701" spans="1:6">
      <c r="A701" s="6" t="s">
        <v>1801</v>
      </c>
      <c r="B701" s="6" t="s">
        <v>1732</v>
      </c>
      <c r="C701" s="6" t="s">
        <v>713</v>
      </c>
      <c r="D701" s="6" t="s">
        <v>1346</v>
      </c>
      <c r="E701" s="6" t="s">
        <v>22</v>
      </c>
      <c r="F701" s="7">
        <v>1</v>
      </c>
    </row>
    <row r="702" spans="1:6">
      <c r="A702" s="6" t="s">
        <v>1802</v>
      </c>
      <c r="B702" s="6" t="s">
        <v>1735</v>
      </c>
      <c r="C702" s="6" t="s">
        <v>822</v>
      </c>
      <c r="D702" s="6" t="s">
        <v>22</v>
      </c>
      <c r="E702" s="6" t="s">
        <v>28</v>
      </c>
      <c r="F702" s="7">
        <v>0</v>
      </c>
    </row>
    <row r="703" spans="1:6">
      <c r="A703" s="6" t="s">
        <v>1803</v>
      </c>
      <c r="B703" s="6" t="s">
        <v>1737</v>
      </c>
      <c r="C703" s="6" t="s">
        <v>16</v>
      </c>
      <c r="D703" s="6" t="s">
        <v>28</v>
      </c>
      <c r="E703" s="6" t="s">
        <v>28</v>
      </c>
      <c r="F703" s="7">
        <v>0</v>
      </c>
    </row>
    <row r="704" spans="1:6">
      <c r="A704" s="14" t="s">
        <v>1804</v>
      </c>
      <c r="B704" s="14" t="s">
        <v>1805</v>
      </c>
      <c r="C704" s="14" t="s">
        <v>1806</v>
      </c>
      <c r="D704" s="14" t="s">
        <v>1346</v>
      </c>
      <c r="E704" s="14" t="s">
        <v>732</v>
      </c>
      <c r="F704" s="12">
        <v>0.12</v>
      </c>
    </row>
    <row r="705" spans="1:6">
      <c r="A705" s="6" t="s">
        <v>1807</v>
      </c>
      <c r="B705" s="6" t="s">
        <v>1727</v>
      </c>
      <c r="C705" s="6" t="s">
        <v>713</v>
      </c>
      <c r="D705" s="6" t="s">
        <v>1346</v>
      </c>
      <c r="E705" s="6" t="s">
        <v>22</v>
      </c>
      <c r="F705" s="7">
        <v>1</v>
      </c>
    </row>
    <row r="706" spans="1:6">
      <c r="A706" s="6" t="s">
        <v>1808</v>
      </c>
      <c r="B706" s="6" t="s">
        <v>1730</v>
      </c>
      <c r="C706" s="6" t="s">
        <v>390</v>
      </c>
      <c r="D706" s="6" t="s">
        <v>22</v>
      </c>
      <c r="E706" s="6" t="s">
        <v>25</v>
      </c>
      <c r="F706" s="7">
        <v>0</v>
      </c>
    </row>
    <row r="707" spans="1:6">
      <c r="A707" s="6" t="s">
        <v>1809</v>
      </c>
      <c r="B707" s="6" t="s">
        <v>1732</v>
      </c>
      <c r="C707" s="6" t="s">
        <v>1733</v>
      </c>
      <c r="D707" s="6" t="s">
        <v>25</v>
      </c>
      <c r="E707" s="6" t="s">
        <v>489</v>
      </c>
      <c r="F707" s="7">
        <v>0</v>
      </c>
    </row>
    <row r="708" spans="1:6">
      <c r="A708" s="6" t="s">
        <v>1810</v>
      </c>
      <c r="B708" s="6" t="s">
        <v>1735</v>
      </c>
      <c r="C708" s="6" t="s">
        <v>1779</v>
      </c>
      <c r="D708" s="6" t="s">
        <v>489</v>
      </c>
      <c r="E708" s="6" t="s">
        <v>732</v>
      </c>
      <c r="F708" s="7">
        <v>0</v>
      </c>
    </row>
    <row r="709" spans="1:6">
      <c r="A709" s="6" t="s">
        <v>1811</v>
      </c>
      <c r="B709" s="6" t="s">
        <v>1737</v>
      </c>
      <c r="C709" s="6" t="s">
        <v>16</v>
      </c>
      <c r="D709" s="6" t="s">
        <v>732</v>
      </c>
      <c r="E709" s="6" t="s">
        <v>732</v>
      </c>
      <c r="F709" s="7">
        <v>0</v>
      </c>
    </row>
    <row r="710" spans="1:6">
      <c r="A710" s="14" t="s">
        <v>1812</v>
      </c>
      <c r="B710" s="14" t="s">
        <v>1813</v>
      </c>
      <c r="C710" s="14" t="s">
        <v>1814</v>
      </c>
      <c r="D710" s="14" t="s">
        <v>1346</v>
      </c>
      <c r="E710" s="14" t="s">
        <v>1796</v>
      </c>
      <c r="F710" s="12">
        <v>0</v>
      </c>
    </row>
    <row r="711" spans="1:6">
      <c r="A711" s="6" t="s">
        <v>1815</v>
      </c>
      <c r="B711" s="6" t="s">
        <v>1727</v>
      </c>
      <c r="C711" s="6" t="s">
        <v>713</v>
      </c>
      <c r="D711" s="6" t="s">
        <v>22</v>
      </c>
      <c r="E711" s="6" t="s">
        <v>426</v>
      </c>
      <c r="F711" s="7">
        <v>0</v>
      </c>
    </row>
    <row r="712" spans="1:6">
      <c r="A712" s="6" t="s">
        <v>1816</v>
      </c>
      <c r="B712" s="6" t="s">
        <v>1730</v>
      </c>
      <c r="C712" s="6" t="s">
        <v>1667</v>
      </c>
      <c r="D712" s="6" t="s">
        <v>426</v>
      </c>
      <c r="E712" s="6" t="s">
        <v>1355</v>
      </c>
      <c r="F712" s="7">
        <v>0</v>
      </c>
    </row>
    <row r="713" spans="1:6">
      <c r="A713" s="6" t="s">
        <v>1817</v>
      </c>
      <c r="B713" s="6" t="s">
        <v>1732</v>
      </c>
      <c r="C713" s="6" t="s">
        <v>16</v>
      </c>
      <c r="D713" s="6" t="s">
        <v>1346</v>
      </c>
      <c r="E713" s="6" t="s">
        <v>1346</v>
      </c>
      <c r="F713" s="7">
        <v>1</v>
      </c>
    </row>
    <row r="714" spans="1:6">
      <c r="A714" s="6" t="s">
        <v>1818</v>
      </c>
      <c r="B714" s="6" t="s">
        <v>1735</v>
      </c>
      <c r="C714" s="6" t="s">
        <v>1814</v>
      </c>
      <c r="D714" s="6" t="s">
        <v>1346</v>
      </c>
      <c r="E714" s="6" t="s">
        <v>1796</v>
      </c>
      <c r="F714" s="7">
        <v>0</v>
      </c>
    </row>
    <row r="715" spans="1:6">
      <c r="A715" s="14" t="s">
        <v>1819</v>
      </c>
      <c r="B715" s="14" t="s">
        <v>1820</v>
      </c>
      <c r="C715" s="14" t="s">
        <v>1821</v>
      </c>
      <c r="D715" s="14" t="s">
        <v>1722</v>
      </c>
      <c r="E715" s="14" t="s">
        <v>456</v>
      </c>
      <c r="F715" s="12">
        <v>0</v>
      </c>
    </row>
    <row r="716" spans="1:6">
      <c r="A716" s="14" t="s">
        <v>1822</v>
      </c>
      <c r="B716" s="14" t="s">
        <v>1823</v>
      </c>
      <c r="C716" s="14" t="s">
        <v>1824</v>
      </c>
      <c r="D716" s="14" t="s">
        <v>1722</v>
      </c>
      <c r="E716" s="14" t="s">
        <v>31</v>
      </c>
      <c r="F716" s="12">
        <v>0</v>
      </c>
    </row>
    <row r="717" spans="1:6">
      <c r="A717" s="6" t="s">
        <v>1825</v>
      </c>
      <c r="B717" s="6" t="s">
        <v>1732</v>
      </c>
      <c r="C717" s="6" t="s">
        <v>1826</v>
      </c>
      <c r="D717" s="6" t="s">
        <v>1722</v>
      </c>
      <c r="E717" s="6" t="s">
        <v>25</v>
      </c>
      <c r="F717" s="7">
        <v>0</v>
      </c>
    </row>
    <row r="718" spans="1:6">
      <c r="A718" s="6" t="s">
        <v>1827</v>
      </c>
      <c r="B718" s="6" t="s">
        <v>1735</v>
      </c>
      <c r="C718" s="6" t="s">
        <v>379</v>
      </c>
      <c r="D718" s="6" t="s">
        <v>25</v>
      </c>
      <c r="E718" s="6" t="s">
        <v>31</v>
      </c>
      <c r="F718" s="7">
        <v>0</v>
      </c>
    </row>
    <row r="719" spans="1:6">
      <c r="A719" s="6" t="s">
        <v>1828</v>
      </c>
      <c r="B719" s="6" t="s">
        <v>1737</v>
      </c>
      <c r="C719" s="6" t="s">
        <v>16</v>
      </c>
      <c r="D719" s="6" t="s">
        <v>31</v>
      </c>
      <c r="E719" s="6" t="s">
        <v>31</v>
      </c>
      <c r="F719" s="7">
        <v>0</v>
      </c>
    </row>
    <row r="720" spans="1:6">
      <c r="A720" s="14" t="s">
        <v>1829</v>
      </c>
      <c r="B720" s="14" t="s">
        <v>1830</v>
      </c>
      <c r="C720" s="14" t="s">
        <v>609</v>
      </c>
      <c r="D720" s="14" t="s">
        <v>22</v>
      </c>
      <c r="E720" s="14" t="s">
        <v>489</v>
      </c>
      <c r="F720" s="12">
        <v>0</v>
      </c>
    </row>
    <row r="721" spans="1:6">
      <c r="A721" s="6" t="s">
        <v>1831</v>
      </c>
      <c r="B721" s="6" t="s">
        <v>1727</v>
      </c>
      <c r="C721" s="6" t="s">
        <v>691</v>
      </c>
      <c r="D721" s="6" t="s">
        <v>25</v>
      </c>
      <c r="E721" s="6" t="s">
        <v>1355</v>
      </c>
      <c r="F721" s="7">
        <v>0</v>
      </c>
    </row>
    <row r="722" spans="1:6">
      <c r="A722" s="6" t="s">
        <v>1832</v>
      </c>
      <c r="B722" s="6" t="s">
        <v>1730</v>
      </c>
      <c r="C722" s="6" t="s">
        <v>390</v>
      </c>
      <c r="D722" s="6" t="s">
        <v>1355</v>
      </c>
      <c r="E722" s="6" t="s">
        <v>489</v>
      </c>
      <c r="F722" s="7">
        <v>0</v>
      </c>
    </row>
    <row r="723" spans="1:6">
      <c r="A723" s="6" t="s">
        <v>1833</v>
      </c>
      <c r="B723" s="6" t="s">
        <v>1732</v>
      </c>
      <c r="C723" s="6" t="s">
        <v>425</v>
      </c>
      <c r="D723" s="6" t="s">
        <v>489</v>
      </c>
      <c r="E723" s="6" t="s">
        <v>34</v>
      </c>
      <c r="F723" s="7">
        <v>0</v>
      </c>
    </row>
    <row r="724" spans="1:6">
      <c r="A724" s="6" t="s">
        <v>1834</v>
      </c>
      <c r="B724" s="6" t="s">
        <v>1735</v>
      </c>
      <c r="C724" s="6" t="s">
        <v>691</v>
      </c>
      <c r="D724" s="6" t="s">
        <v>1131</v>
      </c>
      <c r="E724" s="6" t="s">
        <v>456</v>
      </c>
      <c r="F724" s="7">
        <v>0</v>
      </c>
    </row>
    <row r="725" spans="1:6">
      <c r="A725" s="3" t="s">
        <v>1835</v>
      </c>
      <c r="B725" s="3" t="s">
        <v>1836</v>
      </c>
      <c r="C725" s="3" t="s">
        <v>16</v>
      </c>
      <c r="D725" s="3" t="s">
        <v>8</v>
      </c>
      <c r="E725" s="3" t="s">
        <v>8</v>
      </c>
      <c r="F725" s="4">
        <v>0</v>
      </c>
    </row>
    <row r="726" spans="1:6" ht="57.95">
      <c r="A726" s="6" t="s">
        <v>1837</v>
      </c>
      <c r="B726" s="6" t="s">
        <v>1838</v>
      </c>
      <c r="C726" s="6" t="s">
        <v>16</v>
      </c>
      <c r="D726" s="6" t="s">
        <v>1839</v>
      </c>
      <c r="E726" s="6" t="s">
        <v>1839</v>
      </c>
      <c r="F726" s="7">
        <v>0</v>
      </c>
    </row>
    <row r="727" spans="1:6" ht="87">
      <c r="A727" s="6" t="s">
        <v>1840</v>
      </c>
      <c r="B727" s="6" t="s">
        <v>1841</v>
      </c>
      <c r="C727" s="6" t="s">
        <v>16</v>
      </c>
      <c r="D727" s="6" t="s">
        <v>1839</v>
      </c>
      <c r="E727" s="6" t="s">
        <v>1839</v>
      </c>
      <c r="F727" s="7">
        <v>0</v>
      </c>
    </row>
    <row r="728" spans="1:6">
      <c r="A728" s="3" t="s">
        <v>1842</v>
      </c>
      <c r="B728" s="3" t="s">
        <v>1843</v>
      </c>
      <c r="C728" s="3" t="s">
        <v>16</v>
      </c>
      <c r="D728" s="3" t="s">
        <v>8</v>
      </c>
      <c r="E728" s="3" t="s">
        <v>8</v>
      </c>
      <c r="F728" s="4">
        <v>0</v>
      </c>
    </row>
    <row r="729" spans="1:6">
      <c r="A729" s="14" t="s">
        <v>1844</v>
      </c>
      <c r="B729" s="14" t="s">
        <v>1845</v>
      </c>
      <c r="C729" s="14" t="s">
        <v>956</v>
      </c>
      <c r="D729" s="14" t="s">
        <v>22</v>
      </c>
      <c r="E729" s="14" t="s">
        <v>732</v>
      </c>
      <c r="F729" s="12">
        <v>0</v>
      </c>
    </row>
    <row r="730" spans="1:6">
      <c r="A730" s="6" t="s">
        <v>1846</v>
      </c>
      <c r="B730" s="6" t="s">
        <v>1847</v>
      </c>
      <c r="C730" s="6" t="s">
        <v>1848</v>
      </c>
      <c r="D730" s="6" t="s">
        <v>22</v>
      </c>
      <c r="E730" s="6" t="s">
        <v>31</v>
      </c>
      <c r="F730" s="7">
        <v>0</v>
      </c>
    </row>
    <row r="731" spans="1:6" ht="29.1">
      <c r="A731" s="6" t="s">
        <v>1849</v>
      </c>
      <c r="B731" s="6" t="s">
        <v>1850</v>
      </c>
      <c r="C731" s="6" t="s">
        <v>1851</v>
      </c>
      <c r="D731" s="6" t="s">
        <v>426</v>
      </c>
      <c r="E731" s="6" t="s">
        <v>31</v>
      </c>
      <c r="F731" s="7">
        <v>0</v>
      </c>
    </row>
    <row r="732" spans="1:6">
      <c r="A732" s="6" t="s">
        <v>1852</v>
      </c>
      <c r="B732" s="6" t="s">
        <v>1853</v>
      </c>
      <c r="C732" s="6" t="s">
        <v>1541</v>
      </c>
      <c r="D732" s="6" t="s">
        <v>1355</v>
      </c>
      <c r="E732" s="6" t="s">
        <v>436</v>
      </c>
      <c r="F732" s="7">
        <v>0</v>
      </c>
    </row>
    <row r="733" spans="1:6">
      <c r="A733" s="14" t="s">
        <v>1854</v>
      </c>
      <c r="B733" s="14" t="s">
        <v>1855</v>
      </c>
      <c r="C733" s="14" t="s">
        <v>471</v>
      </c>
      <c r="D733" s="14" t="s">
        <v>12</v>
      </c>
      <c r="E733" s="14" t="s">
        <v>456</v>
      </c>
      <c r="F733" s="12">
        <v>0</v>
      </c>
    </row>
    <row r="734" spans="1:6">
      <c r="A734" s="6" t="s">
        <v>1856</v>
      </c>
      <c r="B734" s="6" t="s">
        <v>1857</v>
      </c>
      <c r="C734" s="6" t="s">
        <v>1858</v>
      </c>
      <c r="D734" s="6" t="s">
        <v>426</v>
      </c>
      <c r="E734" s="6" t="s">
        <v>1284</v>
      </c>
      <c r="F734" s="7">
        <v>0</v>
      </c>
    </row>
    <row r="735" spans="1:6">
      <c r="A735" s="6" t="s">
        <v>1856</v>
      </c>
      <c r="B735" s="6" t="s">
        <v>1859</v>
      </c>
      <c r="C735" s="6" t="s">
        <v>684</v>
      </c>
      <c r="D735" s="6" t="s">
        <v>22</v>
      </c>
      <c r="E735" s="6" t="s">
        <v>1433</v>
      </c>
      <c r="F735" s="7">
        <v>0</v>
      </c>
    </row>
    <row r="736" spans="1:6">
      <c r="A736" s="6" t="s">
        <v>1856</v>
      </c>
      <c r="B736" s="6" t="s">
        <v>1860</v>
      </c>
      <c r="C736" s="6" t="s">
        <v>16</v>
      </c>
      <c r="D736" s="6" t="s">
        <v>1433</v>
      </c>
      <c r="E736" s="6" t="s">
        <v>1433</v>
      </c>
      <c r="F736" s="7">
        <v>0</v>
      </c>
    </row>
    <row r="737" spans="1:6">
      <c r="A737" s="6" t="s">
        <v>1856</v>
      </c>
      <c r="B737" s="6" t="s">
        <v>1861</v>
      </c>
      <c r="C737" s="6" t="s">
        <v>1553</v>
      </c>
      <c r="D737" s="6" t="s">
        <v>1532</v>
      </c>
      <c r="E737" s="6" t="s">
        <v>1653</v>
      </c>
      <c r="F737" s="7">
        <v>0</v>
      </c>
    </row>
    <row r="738" spans="1:6">
      <c r="A738" s="6" t="s">
        <v>1856</v>
      </c>
      <c r="B738" s="6" t="s">
        <v>1862</v>
      </c>
      <c r="C738" s="6" t="s">
        <v>1553</v>
      </c>
      <c r="D738" s="6" t="s">
        <v>489</v>
      </c>
      <c r="E738" s="6" t="s">
        <v>1096</v>
      </c>
      <c r="F738" s="7">
        <v>0</v>
      </c>
    </row>
    <row r="739" spans="1:6">
      <c r="A739" s="6" t="s">
        <v>1856</v>
      </c>
      <c r="B739" s="6" t="s">
        <v>1863</v>
      </c>
      <c r="C739" s="6" t="s">
        <v>1553</v>
      </c>
      <c r="D739" s="6" t="s">
        <v>489</v>
      </c>
      <c r="E739" s="6" t="s">
        <v>1096</v>
      </c>
      <c r="F739" s="7">
        <v>0</v>
      </c>
    </row>
    <row r="740" spans="1:6" ht="29.1">
      <c r="A740" s="6" t="s">
        <v>1856</v>
      </c>
      <c r="B740" s="6" t="s">
        <v>1850</v>
      </c>
      <c r="C740" s="6" t="s">
        <v>299</v>
      </c>
      <c r="D740" s="6" t="s">
        <v>25</v>
      </c>
      <c r="E740" s="6" t="s">
        <v>1124</v>
      </c>
      <c r="F740" s="7">
        <v>0</v>
      </c>
    </row>
    <row r="741" spans="1:6" ht="29.1">
      <c r="A741" s="6" t="s">
        <v>1856</v>
      </c>
      <c r="B741" s="6" t="s">
        <v>1864</v>
      </c>
      <c r="C741" s="6" t="s">
        <v>924</v>
      </c>
      <c r="D741" s="6" t="s">
        <v>31</v>
      </c>
      <c r="E741" s="6" t="s">
        <v>456</v>
      </c>
      <c r="F741" s="7">
        <v>0</v>
      </c>
    </row>
    <row r="742" spans="1:6">
      <c r="A742" s="14" t="s">
        <v>1856</v>
      </c>
      <c r="B742" s="14" t="s">
        <v>1865</v>
      </c>
      <c r="C742" s="14" t="s">
        <v>1866</v>
      </c>
      <c r="D742" s="14" t="s">
        <v>12</v>
      </c>
      <c r="E742" s="14" t="s">
        <v>732</v>
      </c>
      <c r="F742" s="12">
        <v>0</v>
      </c>
    </row>
    <row r="743" spans="1:6" ht="29.1">
      <c r="A743" s="6" t="s">
        <v>1856</v>
      </c>
      <c r="B743" s="6" t="s">
        <v>1867</v>
      </c>
      <c r="C743" s="6" t="s">
        <v>1868</v>
      </c>
      <c r="D743" s="6" t="s">
        <v>1770</v>
      </c>
      <c r="E743" s="6" t="s">
        <v>1284</v>
      </c>
      <c r="F743" s="7">
        <v>0</v>
      </c>
    </row>
    <row r="744" spans="1:6">
      <c r="A744" s="6" t="s">
        <v>1856</v>
      </c>
      <c r="B744" s="6" t="s">
        <v>1869</v>
      </c>
      <c r="C744" s="6" t="s">
        <v>471</v>
      </c>
      <c r="D744" s="6" t="s">
        <v>12</v>
      </c>
      <c r="E744" s="6" t="s">
        <v>456</v>
      </c>
      <c r="F744" s="7">
        <v>0</v>
      </c>
    </row>
    <row r="745" spans="1:6">
      <c r="A745" s="14" t="s">
        <v>1856</v>
      </c>
      <c r="B745" s="14" t="s">
        <v>1870</v>
      </c>
      <c r="C745" s="14" t="s">
        <v>1541</v>
      </c>
      <c r="D745" s="14" t="s">
        <v>28</v>
      </c>
      <c r="E745" s="14" t="s">
        <v>456</v>
      </c>
      <c r="F745" s="12">
        <v>0</v>
      </c>
    </row>
    <row r="746" spans="1:6" ht="29.1">
      <c r="A746" s="6" t="s">
        <v>1856</v>
      </c>
      <c r="B746" s="6" t="s">
        <v>1871</v>
      </c>
      <c r="C746" s="6" t="s">
        <v>1541</v>
      </c>
      <c r="D746" s="6" t="s">
        <v>28</v>
      </c>
      <c r="E746" s="6" t="s">
        <v>456</v>
      </c>
      <c r="F746" s="7">
        <v>0</v>
      </c>
    </row>
    <row r="747" spans="1:6">
      <c r="A747" s="14" t="s">
        <v>1856</v>
      </c>
      <c r="B747" s="14" t="s">
        <v>1872</v>
      </c>
      <c r="C747" s="14" t="s">
        <v>1873</v>
      </c>
      <c r="D747" s="14" t="s">
        <v>25</v>
      </c>
      <c r="E747" s="14" t="s">
        <v>456</v>
      </c>
      <c r="F747" s="12">
        <v>0</v>
      </c>
    </row>
    <row r="748" spans="1:6" ht="29.1">
      <c r="A748" s="6" t="s">
        <v>1856</v>
      </c>
      <c r="B748" s="6" t="s">
        <v>1850</v>
      </c>
      <c r="C748" s="6" t="s">
        <v>299</v>
      </c>
      <c r="D748" s="6" t="s">
        <v>25</v>
      </c>
      <c r="E748" s="6" t="s">
        <v>1124</v>
      </c>
      <c r="F748" s="7">
        <v>0</v>
      </c>
    </row>
    <row r="749" spans="1:6" ht="29.1">
      <c r="A749" s="6" t="s">
        <v>1856</v>
      </c>
      <c r="B749" s="6" t="s">
        <v>1874</v>
      </c>
      <c r="C749" s="6" t="s">
        <v>924</v>
      </c>
      <c r="D749" s="6" t="s">
        <v>31</v>
      </c>
      <c r="E749" s="6" t="s">
        <v>456</v>
      </c>
      <c r="F749" s="7">
        <v>0</v>
      </c>
    </row>
    <row r="750" spans="1:6">
      <c r="A750" s="3" t="s">
        <v>1875</v>
      </c>
      <c r="B750" s="3" t="s">
        <v>1876</v>
      </c>
      <c r="C750" s="3" t="s">
        <v>7</v>
      </c>
      <c r="D750" s="3" t="s">
        <v>25</v>
      </c>
      <c r="E750" s="3" t="s">
        <v>25</v>
      </c>
      <c r="F750" s="4">
        <v>0</v>
      </c>
    </row>
    <row r="751" spans="1:6">
      <c r="A751" s="6" t="s">
        <v>1877</v>
      </c>
      <c r="B751" s="6" t="s">
        <v>1878</v>
      </c>
      <c r="C751" s="6" t="s">
        <v>703</v>
      </c>
      <c r="D751" s="6" t="s">
        <v>1770</v>
      </c>
      <c r="E751" s="6" t="s">
        <v>25</v>
      </c>
      <c r="F751" s="7">
        <v>0</v>
      </c>
    </row>
    <row r="752" spans="1:6">
      <c r="A752" s="1" t="s">
        <v>1682</v>
      </c>
      <c r="B752" s="1" t="s">
        <v>1879</v>
      </c>
      <c r="C752" s="21" t="s">
        <v>16</v>
      </c>
      <c r="D752" s="21" t="s">
        <v>8</v>
      </c>
      <c r="E752" s="21" t="s">
        <v>8</v>
      </c>
      <c r="F752" s="22">
        <v>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A13E1-E90B-4507-B38B-1EB57B45143F}">
  <sheetPr>
    <tabColor rgb="FF0070C0"/>
  </sheetPr>
  <dimension ref="B1:Q20"/>
  <sheetViews>
    <sheetView showWhiteSpace="0" zoomScale="60" zoomScaleNormal="60" zoomScalePageLayoutView="70" workbookViewId="0">
      <selection activeCell="M19" sqref="M19"/>
    </sheetView>
  </sheetViews>
  <sheetFormatPr defaultColWidth="8.85546875" defaultRowHeight="14.45"/>
  <cols>
    <col min="1" max="1" width="1.42578125" customWidth="1"/>
    <col min="2" max="2" width="18.42578125" customWidth="1"/>
    <col min="3" max="3" width="17.5703125" customWidth="1"/>
    <col min="4" max="12" width="35.5703125" customWidth="1"/>
  </cols>
  <sheetData>
    <row r="1" spans="2:17" ht="42" customHeight="1" thickBot="1">
      <c r="B1" s="840"/>
      <c r="C1" s="841"/>
      <c r="D1" s="854" t="s">
        <v>2222</v>
      </c>
      <c r="E1" s="855"/>
      <c r="F1" s="855"/>
      <c r="G1" s="855"/>
      <c r="H1" s="855"/>
      <c r="I1" s="855"/>
      <c r="J1" s="855"/>
      <c r="K1" s="1074"/>
      <c r="L1" s="426" t="s">
        <v>1969</v>
      </c>
    </row>
    <row r="2" spans="2:17" ht="6" customHeight="1" thickBot="1">
      <c r="B2" s="842"/>
      <c r="C2" s="843"/>
      <c r="D2" s="849"/>
      <c r="E2" s="850"/>
      <c r="F2" s="850"/>
      <c r="G2" s="850"/>
      <c r="H2" s="850"/>
      <c r="I2" s="850"/>
      <c r="J2" s="850"/>
      <c r="K2" s="1075"/>
    </row>
    <row r="3" spans="2:17" ht="15" customHeight="1" thickBot="1">
      <c r="B3" s="842"/>
      <c r="C3" s="843"/>
    </row>
    <row r="4" spans="2:17" ht="51.6" customHeight="1" thickBot="1">
      <c r="B4" s="416"/>
      <c r="C4" s="417"/>
      <c r="D4" s="418" t="s">
        <v>2203</v>
      </c>
      <c r="E4" s="419" t="s">
        <v>2205</v>
      </c>
      <c r="F4" s="427" t="s">
        <v>2207</v>
      </c>
      <c r="G4" s="428" t="s">
        <v>2209</v>
      </c>
      <c r="H4" s="429" t="s">
        <v>2211</v>
      </c>
      <c r="I4" s="430" t="s">
        <v>2213</v>
      </c>
      <c r="J4" s="431" t="s">
        <v>2215</v>
      </c>
      <c r="K4" s="432" t="s">
        <v>2217</v>
      </c>
      <c r="L4" s="433" t="s">
        <v>2219</v>
      </c>
    </row>
    <row r="5" spans="2:17" ht="98.45" thickBot="1">
      <c r="B5" s="435" t="s">
        <v>2223</v>
      </c>
      <c r="C5" s="417"/>
      <c r="D5" s="434" t="s">
        <v>2204</v>
      </c>
      <c r="E5" s="434" t="s">
        <v>2206</v>
      </c>
      <c r="F5" s="434" t="s">
        <v>2208</v>
      </c>
      <c r="G5" s="434" t="s">
        <v>2210</v>
      </c>
      <c r="H5" s="434" t="s">
        <v>2212</v>
      </c>
      <c r="I5" s="434" t="s">
        <v>2214</v>
      </c>
      <c r="J5" s="434" t="s">
        <v>2216</v>
      </c>
      <c r="K5" s="434" t="s">
        <v>2218</v>
      </c>
      <c r="L5" s="434" t="s">
        <v>2220</v>
      </c>
    </row>
    <row r="6" spans="2:17" ht="39.950000000000003" customHeight="1" thickBot="1">
      <c r="B6" s="856" t="s">
        <v>2200</v>
      </c>
      <c r="C6" s="425" t="s">
        <v>2224</v>
      </c>
      <c r="D6" s="417"/>
      <c r="E6" s="417"/>
      <c r="F6" s="417"/>
      <c r="G6" s="417"/>
      <c r="H6" s="417"/>
      <c r="I6" s="417"/>
      <c r="J6" s="417"/>
      <c r="K6" s="417"/>
      <c r="L6" s="417"/>
    </row>
    <row r="7" spans="2:17" ht="39.950000000000003" customHeight="1" thickBot="1">
      <c r="B7" s="857"/>
      <c r="C7" s="425" t="s">
        <v>2225</v>
      </c>
      <c r="D7" s="420"/>
      <c r="E7" s="420"/>
      <c r="F7" s="420"/>
      <c r="G7" s="420"/>
      <c r="H7" s="420"/>
      <c r="I7" s="420"/>
      <c r="J7" s="420"/>
      <c r="K7" s="417"/>
      <c r="L7" s="417"/>
    </row>
    <row r="8" spans="2:17" ht="39.950000000000003" customHeight="1" thickBot="1">
      <c r="B8" s="857"/>
      <c r="C8" s="425" t="s">
        <v>2226</v>
      </c>
      <c r="D8" s="420"/>
      <c r="E8" s="420"/>
      <c r="F8" s="420"/>
      <c r="G8" s="420"/>
      <c r="H8" s="420"/>
      <c r="I8" s="420"/>
      <c r="J8" s="420"/>
      <c r="K8" s="417"/>
      <c r="L8" s="417"/>
    </row>
    <row r="9" spans="2:17" ht="39.950000000000003" customHeight="1" thickBot="1">
      <c r="B9" s="856" t="s">
        <v>2201</v>
      </c>
      <c r="C9" s="425" t="s">
        <v>2224</v>
      </c>
      <c r="D9" s="420"/>
      <c r="E9" s="420"/>
      <c r="F9" s="420"/>
      <c r="G9" s="420"/>
      <c r="H9" s="420"/>
      <c r="I9" s="420"/>
      <c r="J9" s="420"/>
      <c r="K9" s="420"/>
      <c r="L9" s="417"/>
    </row>
    <row r="10" spans="2:17" ht="39.950000000000003" customHeight="1" thickBot="1">
      <c r="B10" s="857"/>
      <c r="C10" s="425" t="s">
        <v>2227</v>
      </c>
      <c r="D10" s="421"/>
      <c r="E10" s="421"/>
      <c r="F10" s="421"/>
      <c r="G10" s="421"/>
      <c r="H10" s="421"/>
      <c r="I10" s="421"/>
      <c r="J10" s="422"/>
      <c r="K10" s="421"/>
      <c r="L10" s="417"/>
    </row>
    <row r="11" spans="2:17" ht="39.950000000000003" customHeight="1" thickBot="1">
      <c r="B11" s="857"/>
      <c r="C11" s="425" t="s">
        <v>2226</v>
      </c>
      <c r="D11" s="423"/>
      <c r="E11" s="423"/>
      <c r="F11" s="423"/>
      <c r="G11" s="424"/>
      <c r="H11" s="424"/>
      <c r="I11" s="424"/>
      <c r="J11" s="424"/>
      <c r="K11" s="424"/>
      <c r="L11" s="417"/>
    </row>
    <row r="12" spans="2:17" ht="39.950000000000003" customHeight="1" thickBot="1">
      <c r="B12" s="856" t="s">
        <v>2228</v>
      </c>
      <c r="C12" s="425" t="s">
        <v>2224</v>
      </c>
      <c r="D12" s="424"/>
      <c r="E12" s="424"/>
      <c r="F12" s="424"/>
      <c r="G12" s="424"/>
      <c r="H12" s="424"/>
      <c r="I12" s="423"/>
      <c r="J12" s="424"/>
      <c r="K12" s="423"/>
      <c r="L12" s="417"/>
    </row>
    <row r="13" spans="2:17" ht="39.950000000000003" customHeight="1" thickBot="1">
      <c r="B13" s="1076"/>
      <c r="C13" s="425" t="s">
        <v>2227</v>
      </c>
      <c r="D13" s="424"/>
      <c r="E13" s="424"/>
      <c r="F13" s="424"/>
      <c r="G13" s="424"/>
      <c r="H13" s="424"/>
      <c r="I13" s="423"/>
      <c r="J13" s="424"/>
      <c r="K13" s="423"/>
      <c r="L13" s="417"/>
    </row>
    <row r="14" spans="2:17" ht="39.950000000000003" customHeight="1" thickBot="1">
      <c r="B14" s="1076"/>
      <c r="C14" s="425" t="s">
        <v>2226</v>
      </c>
      <c r="D14" s="417"/>
      <c r="E14" s="417"/>
      <c r="F14" s="417"/>
      <c r="G14" s="417"/>
      <c r="H14" s="417"/>
      <c r="I14" s="417"/>
      <c r="J14" s="417"/>
      <c r="K14" s="417"/>
      <c r="L14" s="417"/>
    </row>
    <row r="15" spans="2:17" ht="39.950000000000003" customHeight="1" thickBot="1">
      <c r="B15" s="858" t="s">
        <v>2229</v>
      </c>
      <c r="C15" s="425" t="s">
        <v>2224</v>
      </c>
      <c r="D15" s="417"/>
      <c r="E15" s="417"/>
      <c r="F15" s="417"/>
      <c r="G15" s="417"/>
      <c r="H15" s="417"/>
      <c r="I15" s="417"/>
      <c r="J15" s="417"/>
      <c r="K15" s="417"/>
      <c r="L15" s="417"/>
    </row>
    <row r="16" spans="2:17" ht="39.950000000000003" customHeight="1" thickBot="1">
      <c r="B16" s="859"/>
      <c r="C16" s="425" t="s">
        <v>2227</v>
      </c>
      <c r="D16" s="417"/>
      <c r="E16" s="417"/>
      <c r="F16" s="417"/>
      <c r="G16" s="417"/>
      <c r="H16" s="417"/>
      <c r="I16" s="417"/>
      <c r="J16" s="417"/>
      <c r="K16" s="417"/>
      <c r="L16" s="417"/>
      <c r="Q16" s="477"/>
    </row>
    <row r="17" spans="2:12" ht="39.950000000000003" customHeight="1" thickBot="1">
      <c r="B17" s="859"/>
      <c r="C17" s="425" t="s">
        <v>2226</v>
      </c>
      <c r="D17" s="417"/>
      <c r="E17" s="417"/>
      <c r="F17" s="417"/>
      <c r="G17" s="417"/>
      <c r="H17" s="417"/>
      <c r="I17" s="417"/>
      <c r="J17" s="417"/>
      <c r="K17" s="417"/>
      <c r="L17" s="417"/>
    </row>
    <row r="18" spans="2:12" ht="39.950000000000003" customHeight="1" thickBot="1">
      <c r="B18" s="852" t="s">
        <v>2230</v>
      </c>
      <c r="C18" s="425" t="s">
        <v>2224</v>
      </c>
      <c r="D18" s="417"/>
      <c r="E18" s="417"/>
      <c r="F18" s="417"/>
      <c r="G18" s="417"/>
      <c r="H18" s="417"/>
      <c r="I18" s="417"/>
      <c r="J18" s="417"/>
      <c r="K18" s="417"/>
      <c r="L18" s="417"/>
    </row>
    <row r="19" spans="2:12" ht="39.950000000000003" customHeight="1" thickBot="1">
      <c r="B19" s="853"/>
      <c r="C19" s="425" t="s">
        <v>2227</v>
      </c>
      <c r="D19" s="417"/>
      <c r="E19" s="417"/>
      <c r="F19" s="417"/>
      <c r="G19" s="417"/>
      <c r="H19" s="417"/>
      <c r="I19" s="417"/>
      <c r="J19" s="417"/>
      <c r="K19" s="417"/>
      <c r="L19" s="417"/>
    </row>
    <row r="20" spans="2:12" ht="39.950000000000003" customHeight="1" thickBot="1">
      <c r="B20" s="853"/>
      <c r="C20" s="425" t="s">
        <v>2226</v>
      </c>
      <c r="D20" s="417"/>
      <c r="E20" s="417"/>
      <c r="F20" s="417"/>
      <c r="G20" s="417"/>
      <c r="H20" s="417"/>
      <c r="I20" s="417"/>
      <c r="J20" s="417"/>
      <c r="K20" s="417"/>
      <c r="L20" s="417"/>
    </row>
  </sheetData>
  <mergeCells count="7">
    <mergeCell ref="B18:B20"/>
    <mergeCell ref="B1:C3"/>
    <mergeCell ref="D1:K2"/>
    <mergeCell ref="B6:B8"/>
    <mergeCell ref="B9:B11"/>
    <mergeCell ref="B12:B14"/>
    <mergeCell ref="B15:B17"/>
  </mergeCells>
  <pageMargins left="0.7" right="0.7" top="0.75" bottom="0.75" header="0.3" footer="0.3"/>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C23A6-F51D-464B-9AE8-119E81235D4A}">
  <sheetPr>
    <tabColor rgb="FF0070C0"/>
  </sheetPr>
  <dimension ref="B1:V8"/>
  <sheetViews>
    <sheetView showWhiteSpace="0" zoomScale="60" zoomScaleNormal="60" zoomScalePageLayoutView="70" workbookViewId="0">
      <selection activeCell="E15" sqref="E15"/>
    </sheetView>
  </sheetViews>
  <sheetFormatPr defaultColWidth="8.85546875" defaultRowHeight="14.45"/>
  <cols>
    <col min="1" max="1" width="1.42578125" customWidth="1"/>
    <col min="2" max="2" width="18.42578125" customWidth="1"/>
    <col min="3" max="3" width="17.5703125" customWidth="1"/>
    <col min="4" max="12" width="35.5703125" customWidth="1"/>
    <col min="13" max="21" width="30.5703125" customWidth="1"/>
    <col min="22" max="22" width="30.7109375" customWidth="1"/>
  </cols>
  <sheetData>
    <row r="1" spans="2:22" ht="42" customHeight="1">
      <c r="B1" s="840"/>
      <c r="C1" s="841"/>
      <c r="D1" s="854" t="s">
        <v>2231</v>
      </c>
      <c r="E1" s="855"/>
      <c r="F1" s="855"/>
      <c r="G1" s="855"/>
      <c r="H1" s="855"/>
      <c r="I1" s="855"/>
      <c r="J1" s="855"/>
      <c r="K1" s="855"/>
      <c r="L1" s="855"/>
      <c r="M1" s="855"/>
      <c r="N1" s="855"/>
      <c r="O1" s="492"/>
      <c r="P1" s="492"/>
      <c r="Q1" s="492"/>
      <c r="R1" s="492"/>
      <c r="S1" s="492"/>
      <c r="T1" s="492"/>
      <c r="U1" s="492"/>
      <c r="V1" s="492"/>
    </row>
    <row r="2" spans="2:22" ht="6" customHeight="1">
      <c r="B2" s="842"/>
      <c r="C2" s="843"/>
      <c r="D2" s="491"/>
      <c r="E2" s="492"/>
      <c r="F2" s="492"/>
      <c r="G2" s="492"/>
      <c r="H2" s="492"/>
      <c r="I2" s="492"/>
      <c r="J2" s="492"/>
      <c r="K2" s="492"/>
      <c r="L2" s="492"/>
      <c r="M2" s="492"/>
      <c r="N2" s="492"/>
      <c r="O2" s="492"/>
      <c r="P2" s="492"/>
      <c r="Q2" s="492"/>
      <c r="R2" s="492"/>
      <c r="S2" s="492"/>
      <c r="T2" s="492"/>
      <c r="U2" s="492"/>
      <c r="V2" s="492"/>
    </row>
    <row r="3" spans="2:22" ht="15" customHeight="1" thickBot="1">
      <c r="B3" s="842"/>
      <c r="C3" s="843"/>
    </row>
    <row r="4" spans="2:22" ht="51.6" customHeight="1" thickBot="1">
      <c r="B4" s="416"/>
      <c r="C4" s="417"/>
      <c r="D4" s="495" t="s">
        <v>2232</v>
      </c>
      <c r="E4" s="496" t="s">
        <v>2233</v>
      </c>
      <c r="F4" s="501" t="s">
        <v>2234</v>
      </c>
      <c r="G4" s="502" t="s">
        <v>2235</v>
      </c>
      <c r="H4" s="503" t="s">
        <v>2236</v>
      </c>
      <c r="I4" s="504" t="s">
        <v>2237</v>
      </c>
      <c r="J4" s="505" t="s">
        <v>2238</v>
      </c>
      <c r="K4" s="506" t="s">
        <v>2239</v>
      </c>
      <c r="L4" s="507" t="s">
        <v>2240</v>
      </c>
      <c r="M4" s="508" t="s">
        <v>2241</v>
      </c>
      <c r="N4" s="509" t="s">
        <v>2242</v>
      </c>
      <c r="O4" s="419" t="s">
        <v>2205</v>
      </c>
      <c r="P4" s="427" t="s">
        <v>2207</v>
      </c>
      <c r="Q4" s="428" t="s">
        <v>2209</v>
      </c>
      <c r="R4" s="429" t="s">
        <v>2211</v>
      </c>
      <c r="S4" s="430" t="s">
        <v>2213</v>
      </c>
      <c r="T4" s="431" t="s">
        <v>2215</v>
      </c>
      <c r="U4" s="432" t="s">
        <v>2217</v>
      </c>
      <c r="V4" s="433" t="s">
        <v>2219</v>
      </c>
    </row>
    <row r="5" spans="2:22" ht="117" customHeight="1" thickBot="1">
      <c r="B5" s="467"/>
      <c r="C5" s="417"/>
      <c r="D5" s="434" t="s">
        <v>2204</v>
      </c>
      <c r="E5" s="434" t="s">
        <v>2243</v>
      </c>
      <c r="F5" s="434" t="s">
        <v>2243</v>
      </c>
      <c r="G5" s="434" t="s">
        <v>2243</v>
      </c>
      <c r="H5" s="434" t="s">
        <v>2243</v>
      </c>
      <c r="I5" s="434" t="s">
        <v>2243</v>
      </c>
      <c r="J5" s="434" t="s">
        <v>2243</v>
      </c>
      <c r="K5" s="434" t="s">
        <v>2243</v>
      </c>
      <c r="L5" s="434" t="s">
        <v>2243</v>
      </c>
      <c r="M5" s="434" t="s">
        <v>2243</v>
      </c>
      <c r="N5" s="434" t="s">
        <v>2243</v>
      </c>
      <c r="O5" s="511" t="s">
        <v>2206</v>
      </c>
      <c r="P5" s="511" t="s">
        <v>2208</v>
      </c>
      <c r="Q5" s="511" t="s">
        <v>2210</v>
      </c>
      <c r="R5" s="511" t="s">
        <v>2212</v>
      </c>
      <c r="S5" s="511" t="s">
        <v>2214</v>
      </c>
      <c r="T5" s="511" t="s">
        <v>2216</v>
      </c>
      <c r="U5" s="511" t="s">
        <v>2218</v>
      </c>
      <c r="V5" s="511" t="s">
        <v>2220</v>
      </c>
    </row>
    <row r="6" spans="2:22" ht="165.6" customHeight="1" thickBot="1">
      <c r="B6" s="860" t="s">
        <v>2229</v>
      </c>
      <c r="C6" s="510" t="s">
        <v>2224</v>
      </c>
      <c r="D6" s="417"/>
      <c r="E6" s="417"/>
      <c r="F6" s="417"/>
      <c r="G6" s="417"/>
      <c r="H6" s="417"/>
      <c r="I6" s="417"/>
      <c r="J6" s="417"/>
      <c r="K6" s="417"/>
      <c r="L6" s="417"/>
      <c r="M6" s="417"/>
      <c r="N6" s="434"/>
      <c r="O6" s="511"/>
      <c r="P6" s="511"/>
      <c r="Q6" s="511"/>
      <c r="R6" s="511"/>
      <c r="S6" s="511"/>
      <c r="T6" s="511"/>
      <c r="U6" s="511"/>
      <c r="V6" s="511"/>
    </row>
    <row r="7" spans="2:22" ht="165.6" customHeight="1" thickBot="1">
      <c r="B7" s="861"/>
      <c r="C7" s="510" t="s">
        <v>2227</v>
      </c>
      <c r="D7" s="417"/>
      <c r="E7" s="417"/>
      <c r="F7" s="417"/>
      <c r="G7" s="417"/>
      <c r="H7" s="417"/>
      <c r="I7" s="417"/>
      <c r="J7" s="417"/>
      <c r="K7" s="417"/>
      <c r="L7" s="417"/>
      <c r="M7" s="417"/>
      <c r="N7" s="434"/>
      <c r="O7" s="511"/>
      <c r="P7" s="511"/>
      <c r="Q7" s="511"/>
      <c r="R7" s="511"/>
      <c r="S7" s="511"/>
      <c r="T7" s="511"/>
      <c r="U7" s="511"/>
      <c r="V7" s="511"/>
    </row>
    <row r="8" spans="2:22" ht="165.6" customHeight="1" thickBot="1">
      <c r="B8" s="861"/>
      <c r="C8" s="510" t="s">
        <v>2226</v>
      </c>
      <c r="D8" s="417"/>
      <c r="E8" s="417"/>
      <c r="F8" s="417"/>
      <c r="G8" s="417"/>
      <c r="H8" s="417"/>
      <c r="I8" s="417"/>
      <c r="J8" s="417"/>
      <c r="K8" s="417"/>
      <c r="L8" s="417"/>
      <c r="M8" s="417"/>
      <c r="N8" s="434"/>
      <c r="O8" s="511"/>
      <c r="P8" s="511"/>
      <c r="Q8" s="511"/>
      <c r="R8" s="511"/>
      <c r="S8" s="511"/>
      <c r="T8" s="511"/>
      <c r="U8" s="511"/>
      <c r="V8" s="511"/>
    </row>
  </sheetData>
  <mergeCells count="3">
    <mergeCell ref="B1:C3"/>
    <mergeCell ref="B6:B8"/>
    <mergeCell ref="D1:N1"/>
  </mergeCells>
  <phoneticPr fontId="56" type="noConversion"/>
  <pageMargins left="0.7" right="0.7" top="0.75" bottom="0.75" header="0.3" footer="0.3"/>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sheetPr>
  <dimension ref="A1:Q151"/>
  <sheetViews>
    <sheetView topLeftCell="E1" zoomScale="80" zoomScaleNormal="80" zoomScalePageLayoutView="90" workbookViewId="0">
      <pane ySplit="8" topLeftCell="A9" activePane="bottomLeft" state="frozen"/>
      <selection pane="bottomLeft" activeCell="J12" sqref="J12"/>
    </sheetView>
  </sheetViews>
  <sheetFormatPr defaultRowHeight="14.45"/>
  <cols>
    <col min="1" max="1" width="18" customWidth="1"/>
    <col min="2" max="2" width="19.85546875" customWidth="1"/>
    <col min="3" max="3" width="23.5703125" customWidth="1"/>
    <col min="4" max="4" width="22.7109375" customWidth="1"/>
    <col min="5" max="5" width="52.140625" customWidth="1"/>
    <col min="6" max="6" width="20.42578125" customWidth="1"/>
    <col min="7" max="7" width="36.140625" customWidth="1"/>
    <col min="8" max="10" width="26.140625" customWidth="1"/>
    <col min="11" max="11" width="48.42578125" customWidth="1"/>
    <col min="12" max="14" width="25.5703125" customWidth="1"/>
    <col min="15" max="15" width="24.7109375" customWidth="1"/>
    <col min="16" max="16" width="24.28515625" customWidth="1"/>
    <col min="17" max="17" width="18.85546875" customWidth="1"/>
  </cols>
  <sheetData>
    <row r="1" spans="1:17">
      <c r="A1" s="165"/>
      <c r="B1" s="165"/>
      <c r="C1" s="165"/>
      <c r="D1" s="165"/>
      <c r="E1" s="165"/>
      <c r="F1" s="165"/>
      <c r="G1" s="165"/>
      <c r="H1" s="165"/>
      <c r="I1" s="165"/>
      <c r="J1" s="165"/>
      <c r="K1" s="165"/>
      <c r="L1" s="165"/>
      <c r="M1" s="165"/>
      <c r="N1" s="165"/>
      <c r="O1" s="165"/>
      <c r="P1" s="165"/>
      <c r="Q1" s="165"/>
    </row>
    <row r="2" spans="1:17">
      <c r="A2" s="165"/>
      <c r="B2" s="165"/>
      <c r="C2" s="165"/>
      <c r="D2" s="165"/>
      <c r="E2" s="165"/>
      <c r="F2" s="165"/>
      <c r="G2" s="165"/>
      <c r="H2" s="165"/>
      <c r="I2" s="165"/>
      <c r="J2" s="165"/>
      <c r="K2" s="165"/>
      <c r="L2" s="165"/>
      <c r="M2" s="165"/>
      <c r="N2" s="165"/>
      <c r="O2" s="165"/>
      <c r="P2" s="165"/>
      <c r="Q2" s="165"/>
    </row>
    <row r="3" spans="1:17" ht="36">
      <c r="A3" s="165"/>
      <c r="B3" s="165"/>
      <c r="C3" s="165"/>
      <c r="D3" s="165"/>
      <c r="E3" s="756" t="s">
        <v>2244</v>
      </c>
      <c r="F3" s="757"/>
      <c r="G3" s="757"/>
      <c r="H3" s="757"/>
      <c r="I3" s="757"/>
      <c r="J3" s="757"/>
      <c r="K3" s="757"/>
      <c r="L3" s="586"/>
      <c r="M3" s="586"/>
      <c r="N3" s="586"/>
      <c r="O3" s="586"/>
      <c r="P3" s="165"/>
      <c r="Q3" s="165"/>
    </row>
    <row r="4" spans="1:17">
      <c r="A4" s="165"/>
      <c r="B4" s="165"/>
      <c r="C4" s="165"/>
      <c r="D4" s="165"/>
      <c r="E4" s="165"/>
      <c r="F4" s="165"/>
      <c r="G4" s="165"/>
      <c r="H4" s="165"/>
      <c r="I4" s="165"/>
      <c r="J4" s="165"/>
      <c r="K4" s="165"/>
      <c r="L4" s="165"/>
      <c r="M4" s="165"/>
      <c r="N4" s="165"/>
      <c r="O4" s="165"/>
      <c r="P4" s="165"/>
      <c r="Q4" s="165"/>
    </row>
    <row r="5" spans="1:17" ht="18.600000000000001">
      <c r="A5" s="165"/>
      <c r="B5" s="165"/>
      <c r="C5" s="165"/>
      <c r="D5" s="165"/>
      <c r="E5" s="165"/>
      <c r="F5" s="165"/>
      <c r="G5" s="165"/>
      <c r="H5" s="588" t="s">
        <v>1881</v>
      </c>
      <c r="I5" s="165"/>
      <c r="J5" s="165"/>
      <c r="L5" s="165"/>
      <c r="M5" s="165"/>
      <c r="N5" s="165"/>
      <c r="O5" s="165"/>
      <c r="P5" s="165"/>
      <c r="Q5" s="165"/>
    </row>
    <row r="6" spans="1:17" ht="18.600000000000001">
      <c r="A6" s="165"/>
      <c r="B6" s="165"/>
      <c r="C6" s="165"/>
      <c r="D6" s="165"/>
      <c r="E6" s="165"/>
      <c r="F6" s="165"/>
      <c r="G6" s="165"/>
      <c r="H6" s="588" t="s">
        <v>1882</v>
      </c>
      <c r="I6" s="165"/>
      <c r="J6" s="165"/>
      <c r="L6" s="588"/>
      <c r="M6" s="588"/>
      <c r="N6" s="588"/>
      <c r="O6" s="588"/>
      <c r="P6" s="165"/>
      <c r="Q6" s="165"/>
    </row>
    <row r="7" spans="1:17" ht="15" thickBot="1">
      <c r="A7" s="165"/>
      <c r="B7" s="165"/>
      <c r="C7" s="165"/>
      <c r="D7" s="165"/>
      <c r="E7" s="165"/>
      <c r="F7" s="165"/>
      <c r="G7" s="165"/>
      <c r="H7" s="165"/>
      <c r="I7" s="165"/>
      <c r="J7" s="165"/>
      <c r="K7" s="165"/>
      <c r="L7" s="165"/>
      <c r="M7" s="165"/>
      <c r="N7" s="165"/>
      <c r="O7" s="165"/>
      <c r="P7" s="165"/>
      <c r="Q7" s="165"/>
    </row>
    <row r="8" spans="1:17" ht="29.1">
      <c r="A8" s="578" t="s">
        <v>2245</v>
      </c>
      <c r="B8" s="578" t="s">
        <v>1885</v>
      </c>
      <c r="C8" s="578" t="s">
        <v>1884</v>
      </c>
      <c r="D8" s="578" t="s">
        <v>1886</v>
      </c>
      <c r="E8" s="578" t="s">
        <v>1887</v>
      </c>
      <c r="F8" s="578" t="s">
        <v>1888</v>
      </c>
      <c r="G8" s="656" t="s">
        <v>2246</v>
      </c>
      <c r="H8" s="578" t="s">
        <v>1891</v>
      </c>
      <c r="I8" s="578" t="s">
        <v>1891</v>
      </c>
      <c r="J8" s="578" t="s">
        <v>1891</v>
      </c>
      <c r="K8" s="578" t="s">
        <v>1890</v>
      </c>
      <c r="L8" s="578" t="s">
        <v>1891</v>
      </c>
      <c r="M8" s="578" t="s">
        <v>1891</v>
      </c>
      <c r="N8" s="578" t="s">
        <v>1891</v>
      </c>
      <c r="O8" s="578" t="s">
        <v>2247</v>
      </c>
      <c r="P8" s="579" t="s">
        <v>1892</v>
      </c>
      <c r="Q8" s="579" t="s">
        <v>2248</v>
      </c>
    </row>
    <row r="9" spans="1:17" ht="59.45" customHeight="1">
      <c r="A9" s="590" t="s">
        <v>1894</v>
      </c>
      <c r="B9" s="590"/>
      <c r="C9" s="590"/>
      <c r="D9" s="590" t="s">
        <v>1896</v>
      </c>
      <c r="E9" s="590" t="s">
        <v>1897</v>
      </c>
      <c r="F9" s="590" t="s">
        <v>1898</v>
      </c>
      <c r="G9" s="590" t="s">
        <v>2249</v>
      </c>
      <c r="H9" s="590" t="s">
        <v>2249</v>
      </c>
      <c r="I9" s="590" t="s">
        <v>2249</v>
      </c>
      <c r="J9" s="590" t="s">
        <v>2249</v>
      </c>
      <c r="K9" s="590" t="s">
        <v>2249</v>
      </c>
      <c r="L9" s="590" t="s">
        <v>1901</v>
      </c>
      <c r="M9" s="590"/>
      <c r="N9" s="590"/>
      <c r="O9" s="590"/>
      <c r="P9" s="642"/>
      <c r="Q9" s="30"/>
    </row>
    <row r="10" spans="1:17" ht="43.5">
      <c r="A10" s="30" t="s">
        <v>2250</v>
      </c>
      <c r="B10" s="591"/>
      <c r="C10" s="591" t="s">
        <v>2251</v>
      </c>
      <c r="D10" s="591"/>
      <c r="E10" s="652" t="s">
        <v>2252</v>
      </c>
      <c r="F10" s="591" t="s">
        <v>2253</v>
      </c>
      <c r="G10" s="651" t="s">
        <v>2254</v>
      </c>
      <c r="H10" s="651" t="s">
        <v>2255</v>
      </c>
      <c r="I10" s="651"/>
      <c r="J10" s="651"/>
      <c r="K10" s="651"/>
      <c r="L10" s="651"/>
      <c r="M10" s="651"/>
      <c r="N10" s="651"/>
      <c r="O10" s="591"/>
      <c r="P10" s="590"/>
      <c r="Q10" s="591"/>
    </row>
    <row r="11" spans="1:17">
      <c r="A11" s="30" t="s">
        <v>2250</v>
      </c>
      <c r="B11" s="591"/>
      <c r="C11" s="591" t="s">
        <v>2251</v>
      </c>
      <c r="D11" s="30"/>
      <c r="E11" s="653" t="s">
        <v>2256</v>
      </c>
      <c r="F11" s="591" t="s">
        <v>2253</v>
      </c>
      <c r="G11" s="651"/>
      <c r="H11" s="651"/>
      <c r="I11" s="651"/>
      <c r="J11" s="651"/>
      <c r="K11" s="651"/>
      <c r="L11" s="651"/>
      <c r="M11" s="651"/>
      <c r="N11" s="651"/>
      <c r="O11" s="591"/>
      <c r="P11" s="590"/>
      <c r="Q11" s="591"/>
    </row>
    <row r="12" spans="1:17" ht="29.1">
      <c r="A12" s="30" t="s">
        <v>2250</v>
      </c>
      <c r="B12" s="591"/>
      <c r="C12" s="591" t="s">
        <v>2251</v>
      </c>
      <c r="D12" s="30"/>
      <c r="E12" s="653" t="s">
        <v>2257</v>
      </c>
      <c r="F12" s="591" t="s">
        <v>2253</v>
      </c>
      <c r="G12" s="653" t="s">
        <v>2258</v>
      </c>
      <c r="H12" s="653" t="s">
        <v>2259</v>
      </c>
      <c r="I12" s="653"/>
      <c r="J12" s="653"/>
      <c r="K12" s="653" t="s">
        <v>2260</v>
      </c>
      <c r="L12" s="651" t="s">
        <v>2261</v>
      </c>
      <c r="M12" s="653"/>
      <c r="N12" s="653"/>
      <c r="O12" s="591"/>
      <c r="P12" s="590"/>
      <c r="Q12" s="591"/>
    </row>
    <row r="13" spans="1:17" ht="29.1">
      <c r="A13" s="30" t="s">
        <v>2250</v>
      </c>
      <c r="B13" s="591"/>
      <c r="C13" s="591" t="s">
        <v>2251</v>
      </c>
      <c r="D13" s="30"/>
      <c r="E13" s="653" t="s">
        <v>2262</v>
      </c>
      <c r="F13" s="591" t="s">
        <v>2253</v>
      </c>
      <c r="G13" s="651" t="s">
        <v>2260</v>
      </c>
      <c r="H13" s="651" t="s">
        <v>2263</v>
      </c>
      <c r="I13" s="651"/>
      <c r="J13" s="651"/>
      <c r="K13" s="651"/>
      <c r="L13" s="651"/>
      <c r="M13" s="651"/>
      <c r="N13" s="651"/>
      <c r="O13" s="30"/>
      <c r="P13" s="590"/>
      <c r="Q13" s="30"/>
    </row>
    <row r="14" spans="1:17">
      <c r="A14" s="30" t="s">
        <v>2250</v>
      </c>
      <c r="B14" s="591"/>
      <c r="C14" s="591" t="s">
        <v>2251</v>
      </c>
      <c r="D14" s="30"/>
      <c r="E14" s="653" t="s">
        <v>2264</v>
      </c>
      <c r="F14" s="591" t="s">
        <v>2253</v>
      </c>
      <c r="G14" s="651" t="s">
        <v>2254</v>
      </c>
      <c r="H14" s="651" t="s">
        <v>2265</v>
      </c>
      <c r="I14" s="651"/>
      <c r="J14" s="651"/>
      <c r="K14" s="651" t="s">
        <v>2258</v>
      </c>
      <c r="L14" s="580" t="s">
        <v>2266</v>
      </c>
      <c r="M14" s="651"/>
      <c r="N14" s="651"/>
      <c r="O14" s="30"/>
      <c r="P14" s="590"/>
      <c r="Q14" s="30"/>
    </row>
    <row r="15" spans="1:17" ht="43.5">
      <c r="A15" s="30" t="s">
        <v>2250</v>
      </c>
      <c r="B15" s="591"/>
      <c r="C15" s="591" t="s">
        <v>2251</v>
      </c>
      <c r="D15" s="30"/>
      <c r="E15" s="653" t="s">
        <v>2267</v>
      </c>
      <c r="F15" s="591" t="s">
        <v>2253</v>
      </c>
      <c r="G15" s="651" t="s">
        <v>2254</v>
      </c>
      <c r="H15" s="651" t="s">
        <v>2268</v>
      </c>
      <c r="I15" s="651"/>
      <c r="J15" s="651"/>
      <c r="K15" s="651" t="s">
        <v>2258</v>
      </c>
      <c r="L15" s="580" t="s">
        <v>2269</v>
      </c>
      <c r="M15" s="580" t="s">
        <v>2265</v>
      </c>
      <c r="N15" s="580" t="s">
        <v>2270</v>
      </c>
      <c r="O15" s="30"/>
      <c r="P15" s="590"/>
      <c r="Q15" s="30"/>
    </row>
    <row r="16" spans="1:17" ht="43.5">
      <c r="A16" s="30" t="s">
        <v>2250</v>
      </c>
      <c r="B16" s="591"/>
      <c r="C16" s="591" t="s">
        <v>2251</v>
      </c>
      <c r="D16" s="30"/>
      <c r="E16" s="653" t="s">
        <v>2271</v>
      </c>
      <c r="F16" s="591" t="s">
        <v>2253</v>
      </c>
      <c r="G16" s="651" t="s">
        <v>2254</v>
      </c>
      <c r="H16" s="651" t="s">
        <v>2272</v>
      </c>
      <c r="I16" s="651"/>
      <c r="J16" s="651"/>
      <c r="K16" s="651"/>
      <c r="L16" s="651"/>
      <c r="M16" s="651"/>
      <c r="N16" s="651"/>
      <c r="O16" s="30"/>
      <c r="P16" s="590"/>
      <c r="Q16" s="30"/>
    </row>
    <row r="17" spans="1:17" ht="43.5">
      <c r="A17" s="30" t="s">
        <v>2250</v>
      </c>
      <c r="B17" s="591"/>
      <c r="C17" s="591" t="s">
        <v>2251</v>
      </c>
      <c r="D17" s="30"/>
      <c r="E17" s="651" t="s">
        <v>2273</v>
      </c>
      <c r="F17" s="591" t="s">
        <v>2253</v>
      </c>
      <c r="G17" s="655" t="s">
        <v>2254</v>
      </c>
      <c r="H17" s="655" t="s">
        <v>2255</v>
      </c>
      <c r="I17" s="655"/>
      <c r="J17" s="655"/>
      <c r="K17" s="655"/>
      <c r="L17" s="651"/>
      <c r="M17" s="655"/>
      <c r="N17" s="655"/>
      <c r="O17" s="30"/>
      <c r="P17" s="590"/>
      <c r="Q17" s="30"/>
    </row>
    <row r="18" spans="1:17">
      <c r="A18" s="30" t="s">
        <v>2250</v>
      </c>
      <c r="B18" s="591"/>
      <c r="C18" s="591" t="s">
        <v>2251</v>
      </c>
      <c r="D18" s="30"/>
      <c r="E18" s="651" t="s">
        <v>2274</v>
      </c>
      <c r="F18" s="591" t="s">
        <v>2253</v>
      </c>
      <c r="G18" s="653" t="s">
        <v>2254</v>
      </c>
      <c r="H18" s="653" t="s">
        <v>2259</v>
      </c>
      <c r="I18" s="653"/>
      <c r="J18" s="653"/>
      <c r="K18" s="653" t="s">
        <v>2258</v>
      </c>
      <c r="L18" s="651" t="s">
        <v>2261</v>
      </c>
      <c r="M18" s="653"/>
      <c r="N18" s="653"/>
      <c r="O18" s="30"/>
      <c r="P18" s="590"/>
      <c r="Q18" s="30"/>
    </row>
    <row r="19" spans="1:17" ht="29.1">
      <c r="A19" s="30" t="s">
        <v>2250</v>
      </c>
      <c r="B19" s="591"/>
      <c r="C19" s="591" t="s">
        <v>2251</v>
      </c>
      <c r="D19" s="30"/>
      <c r="E19" s="654" t="s">
        <v>2275</v>
      </c>
      <c r="F19" s="591" t="s">
        <v>2253</v>
      </c>
      <c r="G19" s="653" t="s">
        <v>2258</v>
      </c>
      <c r="H19" s="653" t="s">
        <v>2263</v>
      </c>
      <c r="I19" s="653"/>
      <c r="J19" s="653"/>
      <c r="K19" s="653"/>
      <c r="L19" s="651"/>
      <c r="M19" s="653"/>
      <c r="N19" s="653"/>
      <c r="O19" s="30"/>
      <c r="P19" s="590"/>
      <c r="Q19" s="30"/>
    </row>
    <row r="20" spans="1:17" ht="43.5">
      <c r="A20" s="30" t="s">
        <v>2250</v>
      </c>
      <c r="B20" s="591"/>
      <c r="C20" s="591" t="s">
        <v>2251</v>
      </c>
      <c r="D20" s="30"/>
      <c r="E20" s="653" t="s">
        <v>2276</v>
      </c>
      <c r="F20" s="591" t="s">
        <v>2253</v>
      </c>
      <c r="G20" s="651" t="s">
        <v>2258</v>
      </c>
      <c r="H20" s="651" t="s">
        <v>2255</v>
      </c>
      <c r="I20" s="651"/>
      <c r="J20" s="651"/>
      <c r="K20" s="651"/>
      <c r="L20" s="651"/>
      <c r="M20" s="651"/>
      <c r="N20" s="651"/>
      <c r="O20" s="30"/>
      <c r="P20" s="590"/>
      <c r="Q20" s="30"/>
    </row>
    <row r="21" spans="1:17" ht="43.5">
      <c r="A21" s="30" t="s">
        <v>2250</v>
      </c>
      <c r="B21" s="591"/>
      <c r="C21" s="591" t="s">
        <v>2251</v>
      </c>
      <c r="D21" s="30"/>
      <c r="E21" s="653" t="s">
        <v>2277</v>
      </c>
      <c r="F21" s="591" t="s">
        <v>2253</v>
      </c>
      <c r="G21" s="651" t="s">
        <v>2254</v>
      </c>
      <c r="H21" s="651" t="s">
        <v>2278</v>
      </c>
      <c r="I21" s="651"/>
      <c r="J21" s="651"/>
      <c r="K21" s="651"/>
      <c r="L21" s="651"/>
      <c r="M21" s="651"/>
      <c r="N21" s="651"/>
      <c r="O21" s="30"/>
      <c r="P21" s="590"/>
      <c r="Q21" s="30"/>
    </row>
    <row r="22" spans="1:17" ht="29.1">
      <c r="A22" s="30" t="s">
        <v>2250</v>
      </c>
      <c r="B22" s="591"/>
      <c r="C22" s="591" t="s">
        <v>2251</v>
      </c>
      <c r="D22" s="30"/>
      <c r="E22" s="653" t="s">
        <v>2279</v>
      </c>
      <c r="F22" s="591" t="s">
        <v>2253</v>
      </c>
      <c r="G22" s="651" t="s">
        <v>2258</v>
      </c>
      <c r="H22" s="651" t="s">
        <v>2265</v>
      </c>
      <c r="I22" s="651"/>
      <c r="J22" s="651"/>
      <c r="K22" s="651" t="s">
        <v>2254</v>
      </c>
      <c r="L22" s="580" t="s">
        <v>2270</v>
      </c>
      <c r="M22" s="580" t="s">
        <v>2266</v>
      </c>
      <c r="N22" s="651"/>
      <c r="O22" s="30"/>
      <c r="P22" s="590"/>
      <c r="Q22" s="30"/>
    </row>
    <row r="23" spans="1:17">
      <c r="A23" s="30" t="s">
        <v>2250</v>
      </c>
      <c r="B23" s="591"/>
      <c r="C23" s="591" t="s">
        <v>2251</v>
      </c>
      <c r="D23" s="30"/>
      <c r="E23" s="653" t="s">
        <v>2280</v>
      </c>
      <c r="F23" s="591" t="s">
        <v>2253</v>
      </c>
      <c r="G23" s="651" t="s">
        <v>2258</v>
      </c>
      <c r="H23" s="651" t="s">
        <v>2278</v>
      </c>
      <c r="I23" s="651"/>
      <c r="J23" s="651"/>
      <c r="K23" s="651"/>
      <c r="L23" s="651"/>
      <c r="M23" s="651"/>
      <c r="N23" s="651"/>
      <c r="O23" s="30"/>
      <c r="P23" s="590"/>
      <c r="Q23" s="30"/>
    </row>
    <row r="24" spans="1:17" ht="29.1">
      <c r="A24" s="30" t="s">
        <v>2250</v>
      </c>
      <c r="B24" s="591"/>
      <c r="C24" s="591" t="s">
        <v>2251</v>
      </c>
      <c r="D24" s="30"/>
      <c r="E24" s="653" t="s">
        <v>2281</v>
      </c>
      <c r="F24" s="591" t="s">
        <v>2253</v>
      </c>
      <c r="G24" s="651" t="s">
        <v>2258</v>
      </c>
      <c r="H24" s="651" t="s">
        <v>2282</v>
      </c>
      <c r="I24" s="651"/>
      <c r="J24" s="651"/>
      <c r="K24" s="651"/>
      <c r="L24" s="651"/>
      <c r="M24" s="651"/>
      <c r="N24" s="651"/>
      <c r="O24" s="30"/>
      <c r="P24" s="590"/>
      <c r="Q24" s="30"/>
    </row>
    <row r="25" spans="1:17" ht="29.1">
      <c r="A25" s="30" t="s">
        <v>2250</v>
      </c>
      <c r="B25" s="591"/>
      <c r="C25" s="591" t="s">
        <v>2251</v>
      </c>
      <c r="D25" s="30"/>
      <c r="E25" s="653" t="s">
        <v>2283</v>
      </c>
      <c r="F25" s="591" t="s">
        <v>2253</v>
      </c>
      <c r="G25" s="651" t="s">
        <v>2254</v>
      </c>
      <c r="H25" s="651" t="s">
        <v>2263</v>
      </c>
      <c r="I25" s="651"/>
      <c r="J25" s="651"/>
      <c r="K25" s="651"/>
      <c r="L25" s="651"/>
      <c r="M25" s="651"/>
      <c r="N25" s="651"/>
      <c r="O25" s="30"/>
      <c r="P25" s="590"/>
      <c r="Q25" s="30"/>
    </row>
    <row r="26" spans="1:17">
      <c r="A26" s="30" t="s">
        <v>2250</v>
      </c>
      <c r="B26" s="591"/>
      <c r="C26" s="591" t="s">
        <v>2251</v>
      </c>
      <c r="D26" s="30"/>
      <c r="E26" s="653" t="s">
        <v>2284</v>
      </c>
      <c r="F26" s="591" t="s">
        <v>2253</v>
      </c>
      <c r="G26" s="653" t="s">
        <v>2254</v>
      </c>
      <c r="H26" s="651" t="s">
        <v>2265</v>
      </c>
      <c r="I26" s="653"/>
      <c r="J26" s="653"/>
      <c r="K26" s="651" t="s">
        <v>2258</v>
      </c>
      <c r="L26" s="580" t="s">
        <v>2285</v>
      </c>
      <c r="M26" s="580" t="s">
        <v>2270</v>
      </c>
      <c r="N26" s="580" t="s">
        <v>2266</v>
      </c>
      <c r="O26" s="30"/>
      <c r="P26" s="590"/>
      <c r="Q26" s="30"/>
    </row>
    <row r="27" spans="1:17" ht="43.5">
      <c r="A27" s="30" t="s">
        <v>2250</v>
      </c>
      <c r="B27" s="591"/>
      <c r="C27" s="591" t="s">
        <v>2251</v>
      </c>
      <c r="D27" s="30"/>
      <c r="E27" s="653" t="s">
        <v>2286</v>
      </c>
      <c r="F27" s="591" t="s">
        <v>2253</v>
      </c>
      <c r="G27" s="651" t="s">
        <v>2254</v>
      </c>
      <c r="H27" s="653" t="s">
        <v>2282</v>
      </c>
      <c r="I27" s="651"/>
      <c r="J27" s="651"/>
      <c r="K27" s="653"/>
      <c r="L27" s="651"/>
      <c r="M27" s="653"/>
      <c r="N27" s="653"/>
      <c r="O27" s="30"/>
      <c r="P27" s="590"/>
      <c r="Q27" s="30"/>
    </row>
    <row r="28" spans="1:17" ht="43.5">
      <c r="A28" s="30" t="s">
        <v>2250</v>
      </c>
      <c r="B28" s="591"/>
      <c r="C28" s="591" t="s">
        <v>2251</v>
      </c>
      <c r="D28" s="30"/>
      <c r="E28" s="653" t="s">
        <v>2287</v>
      </c>
      <c r="F28" s="591" t="s">
        <v>2253</v>
      </c>
      <c r="G28" s="651" t="s">
        <v>2288</v>
      </c>
      <c r="H28" s="651" t="s">
        <v>2289</v>
      </c>
      <c r="I28" s="651"/>
      <c r="J28" s="651"/>
      <c r="K28" s="651"/>
      <c r="L28" s="651"/>
      <c r="M28" s="651"/>
      <c r="N28" s="651"/>
      <c r="O28" s="30"/>
      <c r="P28" s="590"/>
      <c r="Q28" s="30"/>
    </row>
    <row r="29" spans="1:17">
      <c r="A29" s="30" t="s">
        <v>2250</v>
      </c>
      <c r="B29" s="591"/>
      <c r="C29" s="591" t="s">
        <v>2251</v>
      </c>
      <c r="D29" s="30"/>
      <c r="E29" s="653" t="s">
        <v>2290</v>
      </c>
      <c r="F29" s="591" t="s">
        <v>2253</v>
      </c>
      <c r="G29" s="651" t="s">
        <v>2254</v>
      </c>
      <c r="H29" s="651" t="s">
        <v>2265</v>
      </c>
      <c r="I29" s="651"/>
      <c r="J29" s="651"/>
      <c r="K29" s="651"/>
      <c r="L29" s="651"/>
      <c r="M29" s="651"/>
      <c r="N29" s="651"/>
      <c r="O29" s="30"/>
      <c r="P29" s="590"/>
      <c r="Q29" s="30"/>
    </row>
    <row r="30" spans="1:17">
      <c r="A30" s="30" t="s">
        <v>2250</v>
      </c>
      <c r="B30" s="591"/>
      <c r="C30" s="591" t="s">
        <v>2251</v>
      </c>
      <c r="D30" s="30"/>
      <c r="E30" s="653" t="s">
        <v>2291</v>
      </c>
      <c r="F30" s="591" t="s">
        <v>2253</v>
      </c>
      <c r="G30" s="651" t="s">
        <v>2254</v>
      </c>
      <c r="H30" s="651" t="s">
        <v>2265</v>
      </c>
      <c r="I30" s="651"/>
      <c r="J30" s="651"/>
      <c r="K30" s="651"/>
      <c r="L30" s="651"/>
      <c r="M30" s="651"/>
      <c r="N30" s="651"/>
      <c r="O30" s="30"/>
      <c r="P30" s="590"/>
      <c r="Q30" s="30"/>
    </row>
    <row r="31" spans="1:17" ht="43.5">
      <c r="A31" s="30" t="s">
        <v>2250</v>
      </c>
      <c r="B31" s="591"/>
      <c r="C31" s="591" t="s">
        <v>2251</v>
      </c>
      <c r="D31" s="30"/>
      <c r="E31" s="653" t="s">
        <v>2292</v>
      </c>
      <c r="F31" s="591" t="s">
        <v>2253</v>
      </c>
      <c r="G31" s="651" t="s">
        <v>2258</v>
      </c>
      <c r="H31" s="651" t="s">
        <v>2289</v>
      </c>
      <c r="I31" s="651"/>
      <c r="J31" s="651"/>
      <c r="K31" s="651"/>
      <c r="L31" s="651"/>
      <c r="M31" s="651"/>
      <c r="N31" s="651"/>
      <c r="O31" s="30"/>
      <c r="P31" s="590"/>
      <c r="Q31" s="30"/>
    </row>
    <row r="32" spans="1:17" ht="29.1">
      <c r="A32" s="30" t="s">
        <v>2250</v>
      </c>
      <c r="B32" s="591"/>
      <c r="C32" s="591" t="s">
        <v>2251</v>
      </c>
      <c r="D32" s="30"/>
      <c r="E32" s="653" t="s">
        <v>2293</v>
      </c>
      <c r="F32" s="591" t="s">
        <v>2253</v>
      </c>
      <c r="G32" s="653"/>
      <c r="H32" s="653"/>
      <c r="I32" s="653"/>
      <c r="J32" s="653"/>
      <c r="K32" s="653"/>
      <c r="L32" s="651"/>
      <c r="M32" s="653"/>
      <c r="N32" s="653"/>
      <c r="O32" s="30"/>
      <c r="P32" s="590"/>
      <c r="Q32" s="30"/>
    </row>
    <row r="33" spans="1:17">
      <c r="A33" s="30" t="s">
        <v>2250</v>
      </c>
      <c r="B33" s="591"/>
      <c r="C33" s="591" t="s">
        <v>2251</v>
      </c>
      <c r="D33" s="30"/>
      <c r="E33" s="653" t="s">
        <v>2294</v>
      </c>
      <c r="F33" s="591" t="s">
        <v>2253</v>
      </c>
      <c r="G33" s="651"/>
      <c r="H33" s="651"/>
      <c r="I33" s="651"/>
      <c r="J33" s="651"/>
      <c r="K33" s="651"/>
      <c r="L33" s="651"/>
      <c r="M33" s="651"/>
      <c r="N33" s="651"/>
      <c r="O33" s="30"/>
      <c r="P33" s="590"/>
      <c r="Q33" s="30"/>
    </row>
    <row r="34" spans="1:17" ht="29.1">
      <c r="A34" s="30" t="s">
        <v>2250</v>
      </c>
      <c r="B34" s="591"/>
      <c r="C34" s="591" t="s">
        <v>2251</v>
      </c>
      <c r="D34" s="30"/>
      <c r="E34" s="651" t="s">
        <v>2295</v>
      </c>
      <c r="F34" s="591" t="s">
        <v>2253</v>
      </c>
      <c r="G34" s="651" t="s">
        <v>2288</v>
      </c>
      <c r="H34" s="651" t="s">
        <v>2282</v>
      </c>
      <c r="I34" s="651"/>
      <c r="J34" s="651"/>
      <c r="K34" s="651"/>
      <c r="L34" s="651"/>
      <c r="M34" s="651"/>
      <c r="N34" s="651"/>
      <c r="O34" s="30"/>
      <c r="P34" s="590"/>
      <c r="Q34" s="30"/>
    </row>
    <row r="35" spans="1:17" ht="29.1">
      <c r="A35" s="30" t="s">
        <v>2250</v>
      </c>
      <c r="B35" s="591"/>
      <c r="C35" s="591" t="s">
        <v>2251</v>
      </c>
      <c r="D35" s="30"/>
      <c r="E35" s="651" t="s">
        <v>2296</v>
      </c>
      <c r="F35" s="591" t="s">
        <v>2253</v>
      </c>
      <c r="G35" s="653" t="s">
        <v>2288</v>
      </c>
      <c r="H35" s="653" t="s">
        <v>2282</v>
      </c>
      <c r="I35" s="653"/>
      <c r="J35" s="653"/>
      <c r="K35" s="653"/>
      <c r="L35" s="651"/>
      <c r="M35" s="653"/>
      <c r="N35" s="653"/>
      <c r="O35" s="30"/>
      <c r="P35" s="590"/>
      <c r="Q35" s="30"/>
    </row>
    <row r="36" spans="1:17" ht="29.1">
      <c r="A36" s="30" t="s">
        <v>2250</v>
      </c>
      <c r="B36" s="591"/>
      <c r="C36" s="591" t="s">
        <v>2251</v>
      </c>
      <c r="D36" s="30"/>
      <c r="E36" s="652" t="s">
        <v>2297</v>
      </c>
      <c r="F36" s="591" t="s">
        <v>2253</v>
      </c>
      <c r="G36" s="651" t="s">
        <v>2254</v>
      </c>
      <c r="H36" s="651" t="s">
        <v>2263</v>
      </c>
      <c r="I36" s="651"/>
      <c r="J36" s="651"/>
      <c r="K36" s="651"/>
      <c r="L36" s="651"/>
      <c r="M36" s="651"/>
      <c r="N36" s="651"/>
      <c r="O36" s="30"/>
      <c r="P36" s="590"/>
      <c r="Q36" s="30"/>
    </row>
    <row r="37" spans="1:17" ht="43.5">
      <c r="A37" s="30" t="s">
        <v>2250</v>
      </c>
      <c r="B37" s="591"/>
      <c r="C37" s="591" t="s">
        <v>2251</v>
      </c>
      <c r="D37" s="30"/>
      <c r="E37" s="651" t="s">
        <v>2298</v>
      </c>
      <c r="F37" s="591" t="s">
        <v>2253</v>
      </c>
      <c r="G37" s="651" t="s">
        <v>2288</v>
      </c>
      <c r="H37" s="651" t="s">
        <v>2289</v>
      </c>
      <c r="I37" s="651"/>
      <c r="J37" s="651"/>
      <c r="K37" s="651"/>
      <c r="L37" s="651"/>
      <c r="M37" s="651"/>
      <c r="N37" s="651"/>
      <c r="O37" s="30"/>
      <c r="P37" s="590"/>
      <c r="Q37" s="30"/>
    </row>
    <row r="38" spans="1:17" ht="29.1">
      <c r="A38" s="30" t="s">
        <v>2250</v>
      </c>
      <c r="B38" s="591"/>
      <c r="C38" s="591" t="s">
        <v>2251</v>
      </c>
      <c r="D38" s="30"/>
      <c r="E38" s="651" t="s">
        <v>2299</v>
      </c>
      <c r="F38" s="591" t="s">
        <v>2253</v>
      </c>
      <c r="G38" s="651" t="s">
        <v>2288</v>
      </c>
      <c r="H38" s="651" t="s">
        <v>2282</v>
      </c>
      <c r="I38" s="651"/>
      <c r="J38" s="651"/>
      <c r="K38" s="651"/>
      <c r="L38" s="651"/>
      <c r="M38" s="651"/>
      <c r="N38" s="651"/>
      <c r="O38" s="30"/>
      <c r="P38" s="590"/>
      <c r="Q38" s="30"/>
    </row>
    <row r="39" spans="1:17" ht="29.1">
      <c r="A39" s="30" t="s">
        <v>2250</v>
      </c>
      <c r="B39" s="591"/>
      <c r="C39" s="591" t="s">
        <v>2251</v>
      </c>
      <c r="D39" s="30"/>
      <c r="E39" s="651" t="s">
        <v>2300</v>
      </c>
      <c r="F39" s="591" t="s">
        <v>2253</v>
      </c>
      <c r="G39" s="651" t="s">
        <v>2288</v>
      </c>
      <c r="H39" s="651" t="s">
        <v>2263</v>
      </c>
      <c r="I39" s="651"/>
      <c r="J39" s="651"/>
      <c r="K39" s="651"/>
      <c r="L39" s="651"/>
      <c r="M39" s="651"/>
      <c r="N39" s="651"/>
      <c r="O39" s="30"/>
      <c r="P39" s="590"/>
      <c r="Q39" s="30"/>
    </row>
    <row r="40" spans="1:17" ht="43.5">
      <c r="A40" s="30" t="s">
        <v>2250</v>
      </c>
      <c r="B40" s="591"/>
      <c r="C40" s="591" t="s">
        <v>2251</v>
      </c>
      <c r="D40" s="30"/>
      <c r="E40" s="651" t="s">
        <v>2301</v>
      </c>
      <c r="F40" s="591" t="s">
        <v>2253</v>
      </c>
      <c r="G40" s="651" t="s">
        <v>2288</v>
      </c>
      <c r="H40" s="651" t="s">
        <v>2255</v>
      </c>
      <c r="I40" s="651"/>
      <c r="J40" s="651"/>
      <c r="K40" s="651"/>
      <c r="L40" s="651"/>
      <c r="M40" s="651"/>
      <c r="N40" s="651"/>
      <c r="O40" s="30"/>
      <c r="P40" s="590"/>
      <c r="Q40" s="30"/>
    </row>
    <row r="41" spans="1:17" ht="43.5">
      <c r="A41" s="30" t="s">
        <v>2250</v>
      </c>
      <c r="B41" s="591"/>
      <c r="C41" s="591" t="s">
        <v>2251</v>
      </c>
      <c r="D41" s="30"/>
      <c r="E41" s="651" t="s">
        <v>2302</v>
      </c>
      <c r="F41" s="591" t="s">
        <v>2253</v>
      </c>
      <c r="G41" s="651" t="s">
        <v>2254</v>
      </c>
      <c r="H41" s="651" t="s">
        <v>2272</v>
      </c>
      <c r="I41" s="651"/>
      <c r="J41" s="651"/>
      <c r="K41" s="651"/>
      <c r="L41" s="651"/>
      <c r="M41" s="651"/>
      <c r="N41" s="651"/>
      <c r="O41" s="30"/>
      <c r="P41" s="590"/>
      <c r="Q41" s="30"/>
    </row>
    <row r="42" spans="1:17" ht="43.5">
      <c r="A42" s="30" t="s">
        <v>2250</v>
      </c>
      <c r="B42" s="591"/>
      <c r="C42" s="591" t="s">
        <v>2251</v>
      </c>
      <c r="D42" s="30"/>
      <c r="E42" s="653" t="s">
        <v>2303</v>
      </c>
      <c r="F42" s="591" t="s">
        <v>2253</v>
      </c>
      <c r="G42" s="651" t="s">
        <v>2254</v>
      </c>
      <c r="H42" s="651" t="s">
        <v>2255</v>
      </c>
      <c r="I42" s="651"/>
      <c r="J42" s="651"/>
      <c r="K42" s="651" t="s">
        <v>2258</v>
      </c>
      <c r="L42" s="580" t="s">
        <v>2269</v>
      </c>
      <c r="M42" s="651"/>
      <c r="N42" s="651"/>
      <c r="O42" s="30"/>
      <c r="P42" s="590"/>
      <c r="Q42" s="30"/>
    </row>
    <row r="43" spans="1:17" ht="29.1">
      <c r="A43" s="30" t="s">
        <v>2250</v>
      </c>
      <c r="B43" s="591"/>
      <c r="C43" s="591" t="s">
        <v>2251</v>
      </c>
      <c r="D43" s="30"/>
      <c r="E43" s="653" t="s">
        <v>2304</v>
      </c>
      <c r="F43" s="591" t="s">
        <v>2253</v>
      </c>
      <c r="G43" s="655" t="s">
        <v>2288</v>
      </c>
      <c r="H43" s="651" t="s">
        <v>2282</v>
      </c>
      <c r="I43" s="655"/>
      <c r="J43" s="655"/>
      <c r="K43" s="651"/>
      <c r="L43" s="651"/>
      <c r="M43" s="651"/>
      <c r="N43" s="651"/>
      <c r="O43" s="30"/>
      <c r="P43" s="590"/>
      <c r="Q43" s="30"/>
    </row>
    <row r="44" spans="1:17" ht="29.1">
      <c r="A44" s="30" t="s">
        <v>2250</v>
      </c>
      <c r="B44" s="591"/>
      <c r="C44" s="591" t="s">
        <v>2251</v>
      </c>
      <c r="D44" s="30"/>
      <c r="E44" s="653" t="s">
        <v>2305</v>
      </c>
      <c r="F44" s="591" t="s">
        <v>2253</v>
      </c>
      <c r="G44" s="651" t="s">
        <v>2288</v>
      </c>
      <c r="H44" s="651" t="s">
        <v>2282</v>
      </c>
      <c r="I44" s="651"/>
      <c r="J44" s="651"/>
      <c r="K44" s="651"/>
      <c r="L44" s="651"/>
      <c r="M44" s="651"/>
      <c r="N44" s="651"/>
      <c r="O44" s="30"/>
      <c r="P44" s="590"/>
      <c r="Q44" s="30"/>
    </row>
    <row r="45" spans="1:17">
      <c r="A45" s="30" t="s">
        <v>2250</v>
      </c>
      <c r="B45" s="591"/>
      <c r="C45" s="591" t="s">
        <v>2251</v>
      </c>
      <c r="D45" s="30"/>
      <c r="E45" s="651" t="s">
        <v>2306</v>
      </c>
      <c r="F45" s="591" t="s">
        <v>2253</v>
      </c>
      <c r="G45" s="651" t="s">
        <v>2254</v>
      </c>
      <c r="H45" s="651" t="s">
        <v>2265</v>
      </c>
      <c r="I45" s="651"/>
      <c r="J45" s="651"/>
      <c r="K45" s="651" t="s">
        <v>2258</v>
      </c>
      <c r="L45" s="580" t="s">
        <v>2270</v>
      </c>
      <c r="M45" s="580" t="s">
        <v>2307</v>
      </c>
      <c r="N45" s="651"/>
      <c r="O45" s="30"/>
      <c r="P45" s="590"/>
      <c r="Q45" s="30"/>
    </row>
    <row r="46" spans="1:17" ht="29.1">
      <c r="A46" s="30" t="s">
        <v>2250</v>
      </c>
      <c r="B46" s="591"/>
      <c r="C46" s="591" t="s">
        <v>2251</v>
      </c>
      <c r="D46" s="30"/>
      <c r="E46" s="651" t="s">
        <v>2308</v>
      </c>
      <c r="F46" s="591" t="s">
        <v>2253</v>
      </c>
      <c r="G46" s="651" t="s">
        <v>2254</v>
      </c>
      <c r="H46" s="651" t="s">
        <v>2278</v>
      </c>
      <c r="I46" s="651"/>
      <c r="J46" s="651"/>
      <c r="K46" s="651"/>
      <c r="L46" s="651"/>
      <c r="M46" s="651"/>
      <c r="N46" s="651"/>
      <c r="O46" s="30"/>
      <c r="P46" s="590"/>
      <c r="Q46" s="30"/>
    </row>
    <row r="47" spans="1:17" ht="29.1">
      <c r="A47" s="30" t="s">
        <v>2250</v>
      </c>
      <c r="B47" s="591"/>
      <c r="C47" s="591" t="s">
        <v>2251</v>
      </c>
      <c r="D47" s="30"/>
      <c r="E47" s="651" t="s">
        <v>2309</v>
      </c>
      <c r="F47" s="591" t="s">
        <v>2253</v>
      </c>
      <c r="G47" s="651" t="s">
        <v>2254</v>
      </c>
      <c r="H47" s="651" t="s">
        <v>2282</v>
      </c>
      <c r="I47" s="651"/>
      <c r="J47" s="651"/>
      <c r="K47" s="651"/>
      <c r="L47" s="651"/>
      <c r="M47" s="651"/>
      <c r="N47" s="651"/>
      <c r="O47" s="30"/>
      <c r="P47" s="590"/>
      <c r="Q47" s="30"/>
    </row>
    <row r="48" spans="1:17" ht="29.1">
      <c r="A48" s="30" t="s">
        <v>2250</v>
      </c>
      <c r="B48" s="591"/>
      <c r="C48" s="591" t="s">
        <v>2251</v>
      </c>
      <c r="D48" s="30"/>
      <c r="E48" s="651" t="s">
        <v>2310</v>
      </c>
      <c r="F48" s="591" t="s">
        <v>2253</v>
      </c>
      <c r="G48" s="651" t="s">
        <v>2254</v>
      </c>
      <c r="H48" s="651" t="s">
        <v>2263</v>
      </c>
      <c r="I48" s="651"/>
      <c r="J48" s="651"/>
      <c r="K48" s="651"/>
      <c r="L48" s="651"/>
      <c r="M48" s="651"/>
      <c r="N48" s="651"/>
      <c r="O48" s="30"/>
      <c r="P48" s="590"/>
      <c r="Q48" s="30"/>
    </row>
    <row r="49" spans="1:17" ht="29.1">
      <c r="A49" s="30" t="s">
        <v>2250</v>
      </c>
      <c r="B49" s="591"/>
      <c r="C49" s="591" t="s">
        <v>2251</v>
      </c>
      <c r="D49" s="30"/>
      <c r="E49" s="651" t="s">
        <v>2311</v>
      </c>
      <c r="F49" s="591" t="s">
        <v>2253</v>
      </c>
      <c r="G49" s="651" t="s">
        <v>2254</v>
      </c>
      <c r="H49" s="651" t="s">
        <v>2282</v>
      </c>
      <c r="I49" s="651"/>
      <c r="J49" s="651"/>
      <c r="K49" s="651"/>
      <c r="L49" s="651"/>
      <c r="M49" s="651"/>
      <c r="N49" s="651"/>
      <c r="O49" s="30"/>
      <c r="P49" s="590"/>
      <c r="Q49" s="30"/>
    </row>
    <row r="50" spans="1:17" ht="29.1">
      <c r="A50" s="30" t="s">
        <v>2250</v>
      </c>
      <c r="B50" s="591"/>
      <c r="C50" s="591" t="s">
        <v>2251</v>
      </c>
      <c r="D50" s="30"/>
      <c r="E50" s="651" t="s">
        <v>2312</v>
      </c>
      <c r="F50" s="591" t="s">
        <v>2253</v>
      </c>
      <c r="G50" s="651" t="s">
        <v>2254</v>
      </c>
      <c r="H50" s="651" t="s">
        <v>2282</v>
      </c>
      <c r="I50" s="651"/>
      <c r="J50" s="651"/>
      <c r="K50" s="651"/>
      <c r="L50" s="651"/>
      <c r="M50" s="651"/>
      <c r="N50" s="651"/>
      <c r="O50" s="30"/>
      <c r="P50" s="590"/>
      <c r="Q50" s="30"/>
    </row>
    <row r="51" spans="1:17">
      <c r="A51" s="30" t="s">
        <v>2250</v>
      </c>
      <c r="B51" s="591"/>
      <c r="C51" s="591" t="s">
        <v>2251</v>
      </c>
      <c r="D51" s="30"/>
      <c r="E51" s="651" t="s">
        <v>2313</v>
      </c>
      <c r="F51" s="591" t="s">
        <v>2253</v>
      </c>
      <c r="G51" s="651"/>
      <c r="H51" s="651"/>
      <c r="I51" s="651"/>
      <c r="J51" s="651"/>
      <c r="K51" s="651"/>
      <c r="L51" s="651"/>
      <c r="M51" s="651"/>
      <c r="N51" s="651"/>
      <c r="O51" s="30"/>
      <c r="P51" s="590"/>
      <c r="Q51" s="30"/>
    </row>
    <row r="52" spans="1:17" ht="43.5">
      <c r="A52" s="30" t="s">
        <v>2250</v>
      </c>
      <c r="B52" s="591"/>
      <c r="C52" s="591" t="s">
        <v>2251</v>
      </c>
      <c r="D52" s="30"/>
      <c r="E52" s="651" t="s">
        <v>2314</v>
      </c>
      <c r="F52" s="591" t="s">
        <v>2253</v>
      </c>
      <c r="G52" s="651" t="s">
        <v>2258</v>
      </c>
      <c r="H52" s="651" t="s">
        <v>2255</v>
      </c>
      <c r="I52" s="651"/>
      <c r="J52" s="651"/>
      <c r="K52" s="651"/>
      <c r="L52" s="651"/>
      <c r="M52" s="651"/>
      <c r="N52" s="651"/>
      <c r="O52" s="30"/>
      <c r="P52" s="590"/>
      <c r="Q52" s="30"/>
    </row>
    <row r="53" spans="1:17" ht="57.95">
      <c r="A53" s="30" t="s">
        <v>2250</v>
      </c>
      <c r="B53" s="591"/>
      <c r="C53" s="591" t="s">
        <v>2251</v>
      </c>
      <c r="D53" s="30"/>
      <c r="E53" s="651" t="s">
        <v>2315</v>
      </c>
      <c r="F53" s="591" t="s">
        <v>2253</v>
      </c>
      <c r="G53" s="651" t="s">
        <v>2254</v>
      </c>
      <c r="H53" s="651" t="s">
        <v>2282</v>
      </c>
      <c r="I53" s="651"/>
      <c r="J53" s="651"/>
      <c r="K53" s="651"/>
      <c r="L53" s="651"/>
      <c r="M53" s="651"/>
      <c r="N53" s="651"/>
      <c r="O53" s="30"/>
      <c r="P53" s="590"/>
      <c r="Q53" s="30"/>
    </row>
    <row r="54" spans="1:17" ht="43.5">
      <c r="A54" s="30" t="s">
        <v>2250</v>
      </c>
      <c r="B54" s="591"/>
      <c r="C54" s="591" t="s">
        <v>2251</v>
      </c>
      <c r="D54" s="30"/>
      <c r="E54" s="651" t="s">
        <v>2316</v>
      </c>
      <c r="F54" s="591" t="s">
        <v>2253</v>
      </c>
      <c r="G54" s="651" t="s">
        <v>2254</v>
      </c>
      <c r="H54" s="651" t="s">
        <v>2255</v>
      </c>
      <c r="I54" s="651"/>
      <c r="J54" s="651"/>
      <c r="K54" s="651"/>
      <c r="L54" s="651"/>
      <c r="M54" s="651"/>
      <c r="N54" s="651"/>
      <c r="O54" s="30"/>
      <c r="P54" s="590"/>
      <c r="Q54" s="30"/>
    </row>
    <row r="55" spans="1:17" ht="43.5">
      <c r="A55" s="30" t="s">
        <v>2250</v>
      </c>
      <c r="B55" s="591"/>
      <c r="C55" s="591" t="s">
        <v>2251</v>
      </c>
      <c r="D55" s="30"/>
      <c r="E55" s="651" t="s">
        <v>2317</v>
      </c>
      <c r="F55" s="591" t="s">
        <v>2253</v>
      </c>
      <c r="G55" s="651" t="s">
        <v>2254</v>
      </c>
      <c r="H55" s="651" t="s">
        <v>2255</v>
      </c>
      <c r="I55" s="651"/>
      <c r="J55" s="651"/>
      <c r="K55" s="651" t="s">
        <v>2288</v>
      </c>
      <c r="L55" s="580" t="s">
        <v>2263</v>
      </c>
      <c r="M55" s="651"/>
      <c r="N55" s="651"/>
      <c r="O55" s="30"/>
      <c r="P55" s="590"/>
      <c r="Q55" s="30"/>
    </row>
    <row r="56" spans="1:17" ht="29.1">
      <c r="A56" s="30" t="s">
        <v>2250</v>
      </c>
      <c r="B56" s="591"/>
      <c r="C56" s="591" t="s">
        <v>2251</v>
      </c>
      <c r="D56" s="30"/>
      <c r="E56" s="651" t="s">
        <v>2318</v>
      </c>
      <c r="F56" s="591" t="s">
        <v>2253</v>
      </c>
      <c r="G56" s="651" t="s">
        <v>2254</v>
      </c>
      <c r="H56" s="651" t="s">
        <v>2263</v>
      </c>
      <c r="I56" s="651"/>
      <c r="J56" s="651"/>
      <c r="K56" s="651"/>
      <c r="L56" s="651"/>
      <c r="M56" s="651"/>
      <c r="N56" s="651"/>
      <c r="O56" s="30"/>
      <c r="P56" s="590"/>
      <c r="Q56" s="30"/>
    </row>
    <row r="57" spans="1:17">
      <c r="A57" s="30" t="s">
        <v>2250</v>
      </c>
      <c r="B57" s="591"/>
      <c r="C57" s="591" t="s">
        <v>2251</v>
      </c>
      <c r="E57" s="651" t="s">
        <v>2319</v>
      </c>
      <c r="F57" s="591" t="s">
        <v>2253</v>
      </c>
      <c r="G57" s="651" t="s">
        <v>2254</v>
      </c>
      <c r="H57" s="651" t="s">
        <v>2265</v>
      </c>
      <c r="I57" s="651"/>
      <c r="J57" s="651"/>
      <c r="K57" s="651" t="s">
        <v>2258</v>
      </c>
      <c r="L57" s="580" t="s">
        <v>2285</v>
      </c>
      <c r="M57" s="580" t="s">
        <v>2266</v>
      </c>
      <c r="N57" s="580" t="s">
        <v>2270</v>
      </c>
      <c r="O57" s="651"/>
    </row>
    <row r="58" spans="1:17" ht="29.1">
      <c r="A58" s="30" t="s">
        <v>2250</v>
      </c>
      <c r="B58" s="591"/>
      <c r="C58" s="591" t="s">
        <v>2251</v>
      </c>
      <c r="E58" s="651" t="s">
        <v>2320</v>
      </c>
      <c r="F58" s="591" t="s">
        <v>2253</v>
      </c>
      <c r="G58" s="651" t="s">
        <v>2254</v>
      </c>
      <c r="H58" s="651" t="s">
        <v>2265</v>
      </c>
      <c r="I58" s="651"/>
      <c r="J58" s="651"/>
      <c r="K58" s="651" t="s">
        <v>2258</v>
      </c>
      <c r="L58" s="580" t="s">
        <v>2285</v>
      </c>
      <c r="M58" s="580" t="s">
        <v>2266</v>
      </c>
      <c r="N58" s="580" t="s">
        <v>2270</v>
      </c>
      <c r="O58" s="651"/>
    </row>
    <row r="59" spans="1:17" ht="43.5">
      <c r="A59" s="30" t="s">
        <v>2250</v>
      </c>
      <c r="B59" s="591"/>
      <c r="C59" s="591" t="s">
        <v>2251</v>
      </c>
      <c r="E59" s="651" t="s">
        <v>2321</v>
      </c>
      <c r="F59" s="591" t="s">
        <v>2253</v>
      </c>
      <c r="G59" s="651" t="s">
        <v>2258</v>
      </c>
      <c r="H59" s="651" t="s">
        <v>2289</v>
      </c>
      <c r="I59" s="651"/>
      <c r="J59" s="651"/>
      <c r="K59" s="651" t="s">
        <v>2254</v>
      </c>
      <c r="L59" s="580" t="s">
        <v>2263</v>
      </c>
      <c r="M59" s="651"/>
      <c r="N59" s="651"/>
      <c r="O59" s="651"/>
    </row>
    <row r="60" spans="1:17" ht="43.5">
      <c r="A60" s="30" t="s">
        <v>2250</v>
      </c>
      <c r="B60" s="591"/>
      <c r="C60" s="591" t="s">
        <v>2251</v>
      </c>
      <c r="E60" s="651" t="s">
        <v>2322</v>
      </c>
      <c r="F60" s="591" t="s">
        <v>2253</v>
      </c>
      <c r="G60" s="651" t="s">
        <v>2254</v>
      </c>
      <c r="H60" s="651" t="s">
        <v>2255</v>
      </c>
      <c r="I60" s="651"/>
      <c r="J60" s="651"/>
      <c r="K60" s="651" t="s">
        <v>2258</v>
      </c>
      <c r="L60" s="580" t="s">
        <v>2263</v>
      </c>
      <c r="M60" s="580" t="s">
        <v>2323</v>
      </c>
      <c r="N60" s="580" t="s">
        <v>2324</v>
      </c>
      <c r="O60" s="651"/>
    </row>
    <row r="61" spans="1:17" ht="29.1">
      <c r="A61" s="30" t="s">
        <v>2250</v>
      </c>
      <c r="B61" s="591"/>
      <c r="C61" s="591" t="s">
        <v>2251</v>
      </c>
      <c r="E61" s="651" t="s">
        <v>2325</v>
      </c>
      <c r="F61" s="591" t="s">
        <v>2253</v>
      </c>
      <c r="G61" s="651" t="s">
        <v>2254</v>
      </c>
      <c r="H61" s="651" t="s">
        <v>2269</v>
      </c>
      <c r="I61" s="651"/>
      <c r="J61" s="651"/>
      <c r="K61" s="651" t="s">
        <v>2258</v>
      </c>
      <c r="L61" s="580" t="s">
        <v>2265</v>
      </c>
      <c r="M61" s="580" t="s">
        <v>2266</v>
      </c>
      <c r="N61" s="651"/>
      <c r="O61" s="651"/>
    </row>
    <row r="62" spans="1:17" ht="29.1">
      <c r="A62" s="30" t="s">
        <v>2250</v>
      </c>
      <c r="B62" s="591"/>
      <c r="C62" s="591" t="s">
        <v>2251</v>
      </c>
      <c r="E62" s="651" t="s">
        <v>2326</v>
      </c>
      <c r="F62" s="591" t="s">
        <v>2253</v>
      </c>
      <c r="G62" s="651" t="s">
        <v>2254</v>
      </c>
      <c r="H62" s="651" t="s">
        <v>2268</v>
      </c>
      <c r="I62" s="651"/>
      <c r="J62" s="651"/>
      <c r="K62" s="651" t="s">
        <v>2258</v>
      </c>
      <c r="L62" s="580" t="s">
        <v>2265</v>
      </c>
      <c r="M62" s="651"/>
      <c r="N62" s="651"/>
      <c r="O62" s="651"/>
    </row>
    <row r="63" spans="1:17" ht="43.5">
      <c r="A63" s="30" t="s">
        <v>2250</v>
      </c>
      <c r="B63" s="591"/>
      <c r="C63" s="591" t="s">
        <v>2251</v>
      </c>
      <c r="E63" s="651" t="s">
        <v>2327</v>
      </c>
      <c r="F63" s="591" t="s">
        <v>2253</v>
      </c>
      <c r="G63" s="651" t="s">
        <v>2254</v>
      </c>
      <c r="H63" s="651" t="s">
        <v>2265</v>
      </c>
      <c r="I63" s="651"/>
      <c r="J63" s="651"/>
      <c r="K63" s="651" t="s">
        <v>2258</v>
      </c>
      <c r="L63" s="580" t="s">
        <v>2266</v>
      </c>
      <c r="M63" s="580" t="s">
        <v>2307</v>
      </c>
      <c r="N63" s="580" t="s">
        <v>2270</v>
      </c>
      <c r="O63" s="651"/>
    </row>
    <row r="64" spans="1:17" ht="29.1">
      <c r="A64" s="30" t="s">
        <v>2250</v>
      </c>
      <c r="B64" s="591"/>
      <c r="C64" s="591" t="s">
        <v>2251</v>
      </c>
      <c r="E64" s="651" t="s">
        <v>2328</v>
      </c>
      <c r="F64" s="591" t="s">
        <v>2253</v>
      </c>
      <c r="G64" s="651" t="s">
        <v>2254</v>
      </c>
      <c r="H64" s="651" t="s">
        <v>2269</v>
      </c>
      <c r="I64" s="651"/>
      <c r="J64" s="651"/>
      <c r="K64" s="651" t="s">
        <v>2258</v>
      </c>
      <c r="L64" s="580" t="s">
        <v>2265</v>
      </c>
      <c r="M64" s="651"/>
      <c r="N64" s="651"/>
      <c r="O64" s="651"/>
    </row>
    <row r="65" spans="1:15" ht="29.1">
      <c r="A65" s="30" t="s">
        <v>2250</v>
      </c>
      <c r="B65" s="591"/>
      <c r="C65" s="591" t="s">
        <v>2251</v>
      </c>
      <c r="E65" s="651" t="s">
        <v>2329</v>
      </c>
      <c r="F65" s="591" t="s">
        <v>2253</v>
      </c>
      <c r="G65" s="651" t="s">
        <v>2254</v>
      </c>
      <c r="H65" s="651" t="s">
        <v>2269</v>
      </c>
      <c r="I65" s="651"/>
      <c r="J65" s="651"/>
      <c r="K65" s="651" t="s">
        <v>2258</v>
      </c>
      <c r="L65" s="580" t="s">
        <v>2265</v>
      </c>
      <c r="M65" s="651"/>
      <c r="N65" s="651"/>
      <c r="O65" s="651"/>
    </row>
    <row r="66" spans="1:15" ht="43.5">
      <c r="A66" s="30" t="s">
        <v>2250</v>
      </c>
      <c r="B66" s="591"/>
      <c r="C66" s="591" t="s">
        <v>2251</v>
      </c>
      <c r="E66" s="651" t="s">
        <v>2277</v>
      </c>
      <c r="F66" s="591" t="s">
        <v>2253</v>
      </c>
      <c r="G66" s="651" t="s">
        <v>2254</v>
      </c>
      <c r="H66" s="651" t="s">
        <v>2282</v>
      </c>
      <c r="I66" s="651"/>
      <c r="J66" s="651"/>
      <c r="K66" s="651"/>
      <c r="L66" s="651"/>
      <c r="M66" s="651"/>
      <c r="N66" s="651"/>
      <c r="O66" s="651"/>
    </row>
    <row r="67" spans="1:15" ht="29.1">
      <c r="A67" s="30" t="s">
        <v>2250</v>
      </c>
      <c r="B67" s="591"/>
      <c r="C67" s="591" t="s">
        <v>2251</v>
      </c>
      <c r="E67" s="651" t="s">
        <v>2279</v>
      </c>
      <c r="F67" s="591" t="s">
        <v>2253</v>
      </c>
      <c r="G67" s="651" t="s">
        <v>2258</v>
      </c>
      <c r="H67" s="651" t="s">
        <v>2265</v>
      </c>
      <c r="I67" s="651"/>
      <c r="J67" s="651"/>
      <c r="K67" s="651"/>
      <c r="L67" s="651"/>
      <c r="M67" s="651"/>
      <c r="N67" s="651"/>
      <c r="O67" s="651"/>
    </row>
    <row r="68" spans="1:15" ht="43.5">
      <c r="A68" s="30" t="s">
        <v>2250</v>
      </c>
      <c r="B68" s="591"/>
      <c r="C68" s="591" t="s">
        <v>2251</v>
      </c>
      <c r="E68" s="651" t="s">
        <v>2330</v>
      </c>
      <c r="F68" s="591" t="s">
        <v>2253</v>
      </c>
      <c r="G68" s="651" t="s">
        <v>2254</v>
      </c>
      <c r="H68" s="651" t="s">
        <v>2272</v>
      </c>
      <c r="I68" s="651"/>
      <c r="J68" s="651"/>
      <c r="K68" s="651"/>
      <c r="L68" s="651"/>
      <c r="M68" s="651"/>
      <c r="N68" s="651"/>
      <c r="O68" s="651"/>
    </row>
    <row r="69" spans="1:15" ht="43.5">
      <c r="A69" s="30" t="s">
        <v>2250</v>
      </c>
      <c r="B69" s="591"/>
      <c r="C69" s="591" t="s">
        <v>2251</v>
      </c>
      <c r="E69" s="651" t="s">
        <v>2331</v>
      </c>
      <c r="F69" s="591" t="s">
        <v>2253</v>
      </c>
      <c r="G69" s="651" t="s">
        <v>2254</v>
      </c>
      <c r="H69" s="651" t="s">
        <v>2255</v>
      </c>
      <c r="I69" s="651"/>
      <c r="J69" s="651"/>
      <c r="K69" s="651"/>
      <c r="L69" s="651"/>
      <c r="M69" s="651"/>
      <c r="N69" s="651"/>
      <c r="O69" s="651"/>
    </row>
    <row r="70" spans="1:15" ht="29.1">
      <c r="A70" s="30" t="s">
        <v>2250</v>
      </c>
      <c r="B70" s="591"/>
      <c r="C70" s="591" t="s">
        <v>2251</v>
      </c>
      <c r="E70" s="651" t="s">
        <v>2332</v>
      </c>
      <c r="F70" s="591" t="s">
        <v>2253</v>
      </c>
      <c r="G70" s="651" t="s">
        <v>2254</v>
      </c>
      <c r="H70" s="651" t="s">
        <v>2282</v>
      </c>
      <c r="I70" s="651"/>
      <c r="J70" s="651"/>
      <c r="K70" s="651"/>
      <c r="L70" s="651"/>
      <c r="M70" s="651"/>
      <c r="N70" s="651"/>
      <c r="O70" s="651"/>
    </row>
    <row r="71" spans="1:15" ht="29.1">
      <c r="A71" s="30" t="s">
        <v>2250</v>
      </c>
      <c r="B71" s="591"/>
      <c r="C71" s="591" t="s">
        <v>2251</v>
      </c>
      <c r="E71" s="651" t="s">
        <v>2333</v>
      </c>
      <c r="F71" s="591" t="s">
        <v>2253</v>
      </c>
      <c r="G71" s="651" t="s">
        <v>2254</v>
      </c>
      <c r="H71" s="651" t="s">
        <v>2282</v>
      </c>
      <c r="I71" s="651"/>
      <c r="J71" s="651"/>
      <c r="K71" s="651"/>
      <c r="L71" s="651"/>
      <c r="M71" s="651"/>
      <c r="N71" s="651"/>
      <c r="O71" s="651"/>
    </row>
    <row r="72" spans="1:15" ht="43.5">
      <c r="A72" s="30" t="s">
        <v>2250</v>
      </c>
      <c r="B72" s="591"/>
      <c r="C72" s="591" t="s">
        <v>2251</v>
      </c>
      <c r="E72" s="651" t="s">
        <v>2334</v>
      </c>
      <c r="F72" s="591" t="s">
        <v>2253</v>
      </c>
      <c r="G72" s="651" t="s">
        <v>2254</v>
      </c>
      <c r="H72" s="651" t="s">
        <v>2289</v>
      </c>
      <c r="I72" s="651"/>
      <c r="J72" s="651"/>
      <c r="K72" s="651" t="s">
        <v>2258</v>
      </c>
      <c r="L72" s="580" t="s">
        <v>2282</v>
      </c>
      <c r="M72" s="651"/>
      <c r="N72" s="651"/>
      <c r="O72" s="651"/>
    </row>
    <row r="73" spans="1:15" ht="43.5">
      <c r="A73" s="30" t="s">
        <v>2250</v>
      </c>
      <c r="B73" s="591"/>
      <c r="C73" s="591" t="s">
        <v>2251</v>
      </c>
      <c r="E73" s="651" t="s">
        <v>2335</v>
      </c>
      <c r="F73" s="591" t="s">
        <v>2253</v>
      </c>
      <c r="G73" s="651" t="s">
        <v>2254</v>
      </c>
      <c r="H73" s="651" t="s">
        <v>2282</v>
      </c>
      <c r="I73" s="651"/>
      <c r="J73" s="651"/>
      <c r="K73" s="651" t="s">
        <v>2258</v>
      </c>
      <c r="L73" s="580" t="s">
        <v>2289</v>
      </c>
      <c r="M73" s="651"/>
      <c r="N73" s="651"/>
      <c r="O73" s="651"/>
    </row>
    <row r="74" spans="1:15" ht="29.1">
      <c r="A74" s="30" t="s">
        <v>2250</v>
      </c>
      <c r="B74" s="591"/>
      <c r="C74" s="591" t="s">
        <v>2251</v>
      </c>
      <c r="E74" s="651" t="s">
        <v>2336</v>
      </c>
      <c r="F74" s="591" t="s">
        <v>2253</v>
      </c>
      <c r="G74" s="651" t="s">
        <v>2254</v>
      </c>
      <c r="H74" s="651" t="s">
        <v>2259</v>
      </c>
      <c r="I74" s="651"/>
      <c r="J74" s="651"/>
      <c r="K74" s="651" t="s">
        <v>2258</v>
      </c>
      <c r="L74" s="580" t="s">
        <v>2261</v>
      </c>
      <c r="M74" s="580" t="s">
        <v>2282</v>
      </c>
      <c r="N74" s="651"/>
      <c r="O74" s="651"/>
    </row>
    <row r="75" spans="1:15" ht="29.1">
      <c r="A75" s="30" t="s">
        <v>2250</v>
      </c>
      <c r="B75" s="591"/>
      <c r="C75" s="591" t="s">
        <v>2251</v>
      </c>
      <c r="E75" s="651" t="s">
        <v>2337</v>
      </c>
      <c r="F75" s="591" t="s">
        <v>2253</v>
      </c>
      <c r="G75" s="651" t="s">
        <v>2254</v>
      </c>
      <c r="H75" s="651" t="s">
        <v>2282</v>
      </c>
      <c r="I75" s="651"/>
      <c r="J75" s="651"/>
      <c r="K75" s="651"/>
      <c r="L75" s="651"/>
      <c r="M75" s="651"/>
      <c r="N75" s="651"/>
      <c r="O75" s="651"/>
    </row>
    <row r="76" spans="1:15" ht="29.1">
      <c r="A76" s="30" t="s">
        <v>2250</v>
      </c>
      <c r="B76" s="591"/>
      <c r="C76" s="591" t="s">
        <v>2251</v>
      </c>
      <c r="E76" s="651" t="s">
        <v>2338</v>
      </c>
      <c r="F76" s="591" t="s">
        <v>2253</v>
      </c>
      <c r="G76" s="651" t="s">
        <v>2254</v>
      </c>
      <c r="H76" s="651" t="s">
        <v>2282</v>
      </c>
      <c r="I76" s="651"/>
      <c r="J76" s="651"/>
      <c r="K76" s="651"/>
      <c r="L76" s="651"/>
      <c r="M76" s="651"/>
      <c r="N76" s="651"/>
      <c r="O76" s="651"/>
    </row>
    <row r="77" spans="1:15" ht="43.5">
      <c r="A77" s="30" t="s">
        <v>2250</v>
      </c>
      <c r="B77" s="591"/>
      <c r="C77" s="591" t="s">
        <v>2251</v>
      </c>
      <c r="E77" s="651" t="s">
        <v>2339</v>
      </c>
      <c r="F77" s="591" t="s">
        <v>2253</v>
      </c>
      <c r="G77" s="651" t="s">
        <v>2258</v>
      </c>
      <c r="H77" s="651" t="s">
        <v>2289</v>
      </c>
      <c r="I77" s="651"/>
      <c r="J77" s="651"/>
      <c r="K77" s="651"/>
      <c r="L77" s="651"/>
      <c r="M77" s="651"/>
      <c r="N77" s="651"/>
      <c r="O77" s="651"/>
    </row>
    <row r="78" spans="1:15" ht="29.1">
      <c r="A78" s="30" t="s">
        <v>2250</v>
      </c>
      <c r="B78" s="591"/>
      <c r="C78" s="591" t="s">
        <v>2251</v>
      </c>
      <c r="E78" s="651" t="s">
        <v>2340</v>
      </c>
      <c r="F78" s="591" t="s">
        <v>2253</v>
      </c>
      <c r="G78" s="651" t="s">
        <v>2288</v>
      </c>
      <c r="H78" s="651" t="s">
        <v>2282</v>
      </c>
      <c r="I78" s="651"/>
      <c r="J78" s="651"/>
      <c r="K78" s="651"/>
      <c r="L78" s="651"/>
      <c r="M78" s="651"/>
      <c r="N78" s="651"/>
      <c r="O78" s="651"/>
    </row>
    <row r="79" spans="1:15" ht="43.5">
      <c r="A79" s="30" t="s">
        <v>2250</v>
      </c>
      <c r="B79" s="591"/>
      <c r="C79" s="591" t="s">
        <v>2251</v>
      </c>
      <c r="E79" s="651" t="s">
        <v>2341</v>
      </c>
      <c r="F79" s="591" t="s">
        <v>2253</v>
      </c>
      <c r="G79" s="651" t="s">
        <v>2254</v>
      </c>
      <c r="H79" s="651" t="s">
        <v>2342</v>
      </c>
      <c r="I79" s="651"/>
      <c r="J79" s="651"/>
      <c r="K79" s="651" t="s">
        <v>2258</v>
      </c>
      <c r="L79" s="580" t="s">
        <v>2289</v>
      </c>
      <c r="M79" s="651"/>
      <c r="N79" s="651"/>
      <c r="O79" s="651"/>
    </row>
    <row r="80" spans="1:15" ht="43.5">
      <c r="A80" s="30" t="s">
        <v>2250</v>
      </c>
      <c r="B80" s="591"/>
      <c r="C80" s="591" t="s">
        <v>2251</v>
      </c>
      <c r="E80" s="651" t="s">
        <v>2343</v>
      </c>
      <c r="F80" s="591" t="s">
        <v>2253</v>
      </c>
      <c r="G80" s="651" t="s">
        <v>2254</v>
      </c>
      <c r="H80" s="651" t="s">
        <v>2289</v>
      </c>
      <c r="I80" s="651"/>
      <c r="J80" s="651"/>
      <c r="K80" s="651" t="s">
        <v>2258</v>
      </c>
      <c r="L80" s="580" t="s">
        <v>2269</v>
      </c>
      <c r="M80" s="580" t="s">
        <v>2344</v>
      </c>
      <c r="N80" s="651"/>
      <c r="O80" s="651"/>
    </row>
    <row r="81" spans="1:15">
      <c r="A81" s="30" t="s">
        <v>2250</v>
      </c>
      <c r="B81" s="591"/>
      <c r="C81" s="591" t="s">
        <v>2251</v>
      </c>
      <c r="E81" s="651" t="s">
        <v>2345</v>
      </c>
      <c r="F81" s="591" t="s">
        <v>2253</v>
      </c>
      <c r="G81" s="651"/>
      <c r="H81" s="651"/>
      <c r="I81" s="651"/>
      <c r="J81" s="651"/>
      <c r="K81" s="651"/>
      <c r="L81" s="651"/>
      <c r="M81" s="651"/>
      <c r="N81" s="651"/>
      <c r="O81" s="651"/>
    </row>
    <row r="82" spans="1:15" ht="29.1">
      <c r="A82" s="30" t="s">
        <v>2250</v>
      </c>
      <c r="B82" s="591"/>
      <c r="C82" s="591" t="s">
        <v>2251</v>
      </c>
      <c r="E82" s="651" t="s">
        <v>2346</v>
      </c>
      <c r="F82" s="591" t="s">
        <v>2253</v>
      </c>
      <c r="G82" s="651" t="s">
        <v>2288</v>
      </c>
      <c r="H82" s="651" t="s">
        <v>2263</v>
      </c>
      <c r="I82" s="651"/>
      <c r="J82" s="651"/>
      <c r="K82" s="651" t="s">
        <v>2258</v>
      </c>
      <c r="L82" s="580" t="s">
        <v>2324</v>
      </c>
      <c r="M82" s="651"/>
      <c r="N82" s="651"/>
      <c r="O82" s="651"/>
    </row>
    <row r="83" spans="1:15" ht="43.5">
      <c r="A83" s="30" t="s">
        <v>2250</v>
      </c>
      <c r="B83" s="591"/>
      <c r="C83" s="591" t="s">
        <v>2251</v>
      </c>
      <c r="E83" s="651" t="s">
        <v>2347</v>
      </c>
      <c r="F83" s="591" t="s">
        <v>2253</v>
      </c>
      <c r="G83" s="651" t="s">
        <v>2254</v>
      </c>
      <c r="H83" s="651" t="s">
        <v>2263</v>
      </c>
      <c r="I83" s="651"/>
      <c r="J83" s="651"/>
      <c r="K83" s="651" t="s">
        <v>2254</v>
      </c>
      <c r="L83" s="580" t="s">
        <v>2289</v>
      </c>
      <c r="M83" s="651"/>
      <c r="N83" s="651"/>
      <c r="O83" s="651"/>
    </row>
    <row r="84" spans="1:15" ht="29.1">
      <c r="A84" s="30" t="s">
        <v>2250</v>
      </c>
      <c r="B84" s="591"/>
      <c r="C84" s="591" t="s">
        <v>2251</v>
      </c>
      <c r="E84" s="651" t="s">
        <v>2348</v>
      </c>
      <c r="F84" s="591" t="s">
        <v>2253</v>
      </c>
      <c r="G84" s="651" t="s">
        <v>2288</v>
      </c>
      <c r="H84" s="651" t="s">
        <v>2282</v>
      </c>
      <c r="I84" s="651"/>
      <c r="J84" s="651"/>
      <c r="K84" s="651"/>
      <c r="L84" s="651"/>
      <c r="M84" s="651"/>
      <c r="N84" s="651"/>
      <c r="O84" s="651"/>
    </row>
    <row r="85" spans="1:15" ht="43.5">
      <c r="A85" s="30" t="s">
        <v>2250</v>
      </c>
      <c r="B85" s="591"/>
      <c r="C85" s="591" t="s">
        <v>2251</v>
      </c>
      <c r="E85" s="651" t="s">
        <v>2349</v>
      </c>
      <c r="F85" s="591" t="s">
        <v>2253</v>
      </c>
      <c r="G85" s="651" t="s">
        <v>2254</v>
      </c>
      <c r="H85" s="651" t="s">
        <v>2265</v>
      </c>
      <c r="I85" s="651"/>
      <c r="J85" s="651"/>
      <c r="K85" s="651" t="s">
        <v>2258</v>
      </c>
      <c r="L85" s="580" t="s">
        <v>2270</v>
      </c>
      <c r="M85" s="580" t="s">
        <v>2278</v>
      </c>
      <c r="N85" s="651"/>
      <c r="O85" s="651"/>
    </row>
    <row r="86" spans="1:15" ht="29.1">
      <c r="A86" s="30" t="s">
        <v>2250</v>
      </c>
      <c r="B86" s="591"/>
      <c r="C86" s="591" t="s">
        <v>2251</v>
      </c>
      <c r="E86" s="651" t="s">
        <v>2350</v>
      </c>
      <c r="F86" s="591" t="s">
        <v>2253</v>
      </c>
      <c r="G86" s="651" t="s">
        <v>2254</v>
      </c>
      <c r="H86" s="651" t="s">
        <v>2323</v>
      </c>
      <c r="I86" s="651"/>
      <c r="J86" s="651"/>
      <c r="K86" s="651" t="s">
        <v>2258</v>
      </c>
      <c r="L86" s="580" t="s">
        <v>2263</v>
      </c>
      <c r="M86" s="651"/>
      <c r="N86" s="651"/>
      <c r="O86" s="651"/>
    </row>
    <row r="87" spans="1:15">
      <c r="A87" s="30" t="s">
        <v>2250</v>
      </c>
      <c r="B87" s="591"/>
      <c r="C87" s="591" t="s">
        <v>2251</v>
      </c>
      <c r="E87" s="651" t="s">
        <v>2351</v>
      </c>
      <c r="F87" s="591" t="s">
        <v>2253</v>
      </c>
      <c r="G87" s="651" t="s">
        <v>2254</v>
      </c>
      <c r="H87" s="651" t="s">
        <v>2265</v>
      </c>
      <c r="I87" s="651"/>
      <c r="J87" s="651"/>
      <c r="K87" s="651" t="s">
        <v>2254</v>
      </c>
      <c r="L87" s="580" t="s">
        <v>2266</v>
      </c>
      <c r="M87" s="580" t="s">
        <v>2270</v>
      </c>
      <c r="N87" s="580" t="s">
        <v>2266</v>
      </c>
      <c r="O87" s="651"/>
    </row>
    <row r="88" spans="1:15">
      <c r="A88" s="30" t="s">
        <v>2250</v>
      </c>
      <c r="B88" s="591"/>
      <c r="C88" s="591" t="s">
        <v>2251</v>
      </c>
      <c r="E88" s="651" t="s">
        <v>2352</v>
      </c>
      <c r="F88" s="591" t="s">
        <v>2353</v>
      </c>
      <c r="G88" s="651"/>
      <c r="H88" s="651"/>
      <c r="I88" s="651"/>
      <c r="J88" s="651"/>
      <c r="K88" s="651"/>
      <c r="L88" s="651"/>
      <c r="M88" s="651"/>
      <c r="N88" s="651"/>
      <c r="O88" s="651"/>
    </row>
    <row r="89" spans="1:15" ht="43.5">
      <c r="A89" s="30" t="s">
        <v>2250</v>
      </c>
      <c r="B89" s="591"/>
      <c r="C89" s="591" t="s">
        <v>2251</v>
      </c>
      <c r="E89" s="651" t="s">
        <v>2354</v>
      </c>
      <c r="F89" s="591" t="s">
        <v>2353</v>
      </c>
      <c r="G89" s="651" t="s">
        <v>2254</v>
      </c>
      <c r="H89" s="651" t="s">
        <v>2263</v>
      </c>
      <c r="I89" s="651"/>
      <c r="J89" s="651"/>
      <c r="K89" s="651" t="s">
        <v>2254</v>
      </c>
      <c r="L89" s="580" t="s">
        <v>2272</v>
      </c>
      <c r="M89" s="651"/>
      <c r="N89" s="651"/>
      <c r="O89" s="651"/>
    </row>
    <row r="90" spans="1:15" ht="43.5">
      <c r="A90" s="30" t="s">
        <v>2250</v>
      </c>
      <c r="B90" s="591"/>
      <c r="C90" s="591" t="s">
        <v>2251</v>
      </c>
      <c r="E90" s="651" t="s">
        <v>2355</v>
      </c>
      <c r="F90" s="591" t="s">
        <v>2353</v>
      </c>
      <c r="G90" s="651" t="s">
        <v>2254</v>
      </c>
      <c r="H90" s="651" t="s">
        <v>2272</v>
      </c>
      <c r="I90" s="651"/>
      <c r="J90" s="651"/>
      <c r="K90" s="651"/>
      <c r="L90" s="651"/>
      <c r="M90" s="651"/>
      <c r="N90" s="651"/>
      <c r="O90" s="651"/>
    </row>
    <row r="91" spans="1:15">
      <c r="A91" s="30" t="s">
        <v>2250</v>
      </c>
      <c r="B91" s="591"/>
      <c r="C91" s="591" t="s">
        <v>2251</v>
      </c>
      <c r="E91" s="651" t="s">
        <v>2356</v>
      </c>
      <c r="F91" s="591" t="s">
        <v>2353</v>
      </c>
      <c r="G91" s="651" t="s">
        <v>2254</v>
      </c>
      <c r="H91" s="651" t="s">
        <v>2259</v>
      </c>
      <c r="I91" s="651"/>
      <c r="J91" s="651"/>
      <c r="K91" s="651"/>
      <c r="L91" s="651"/>
      <c r="M91" s="651"/>
      <c r="N91" s="651"/>
      <c r="O91" s="651"/>
    </row>
    <row r="92" spans="1:15" ht="43.5">
      <c r="A92" s="30" t="s">
        <v>2250</v>
      </c>
      <c r="B92" s="591"/>
      <c r="C92" s="591" t="s">
        <v>2251</v>
      </c>
      <c r="E92" s="651" t="s">
        <v>2357</v>
      </c>
      <c r="F92" s="591" t="s">
        <v>2353</v>
      </c>
      <c r="G92" s="651" t="s">
        <v>2254</v>
      </c>
      <c r="H92" s="651" t="s">
        <v>2255</v>
      </c>
      <c r="I92" s="651"/>
      <c r="J92" s="651"/>
      <c r="K92" s="651"/>
      <c r="L92" s="651"/>
      <c r="M92" s="651"/>
      <c r="N92" s="651"/>
      <c r="O92" s="651"/>
    </row>
    <row r="93" spans="1:15" ht="43.5">
      <c r="A93" s="30" t="s">
        <v>2250</v>
      </c>
      <c r="B93" s="591"/>
      <c r="C93" s="591" t="s">
        <v>2251</v>
      </c>
      <c r="E93" s="651" t="s">
        <v>2358</v>
      </c>
      <c r="F93" s="591" t="s">
        <v>2353</v>
      </c>
      <c r="G93" s="651" t="s">
        <v>2254</v>
      </c>
      <c r="H93" s="651" t="s">
        <v>2282</v>
      </c>
      <c r="I93" s="651"/>
      <c r="J93" s="651"/>
      <c r="K93" s="651" t="s">
        <v>2258</v>
      </c>
      <c r="L93" s="580" t="s">
        <v>2289</v>
      </c>
      <c r="M93" s="651"/>
      <c r="N93" s="651"/>
      <c r="O93" s="651"/>
    </row>
    <row r="94" spans="1:15" ht="29.1">
      <c r="A94" s="30" t="s">
        <v>2250</v>
      </c>
      <c r="B94" s="591"/>
      <c r="C94" s="591" t="s">
        <v>2251</v>
      </c>
      <c r="E94" s="651" t="s">
        <v>2359</v>
      </c>
      <c r="F94" s="591" t="s">
        <v>2353</v>
      </c>
      <c r="G94" s="651" t="s">
        <v>2254</v>
      </c>
      <c r="H94" s="651" t="s">
        <v>2323</v>
      </c>
      <c r="I94" s="651"/>
      <c r="J94" s="651"/>
      <c r="K94" s="651" t="s">
        <v>2260</v>
      </c>
      <c r="L94" s="580" t="s">
        <v>2263</v>
      </c>
      <c r="M94" s="651"/>
      <c r="N94" s="651"/>
      <c r="O94" s="651"/>
    </row>
    <row r="95" spans="1:15" ht="29.1">
      <c r="A95" s="30" t="s">
        <v>2250</v>
      </c>
      <c r="B95" s="591"/>
      <c r="C95" s="591" t="s">
        <v>2251</v>
      </c>
      <c r="E95" s="651" t="s">
        <v>2360</v>
      </c>
      <c r="F95" s="591" t="s">
        <v>2353</v>
      </c>
      <c r="G95" s="651" t="s">
        <v>2254</v>
      </c>
      <c r="H95" s="651" t="s">
        <v>2342</v>
      </c>
      <c r="I95" s="651"/>
      <c r="J95" s="651"/>
      <c r="K95" s="651" t="s">
        <v>2258</v>
      </c>
      <c r="L95" s="580" t="s">
        <v>2263</v>
      </c>
      <c r="M95" s="651"/>
      <c r="N95" s="651"/>
      <c r="O95" s="651"/>
    </row>
    <row r="96" spans="1:15" ht="29.1">
      <c r="A96" s="30" t="s">
        <v>2250</v>
      </c>
      <c r="B96" s="591"/>
      <c r="C96" s="591" t="s">
        <v>2251</v>
      </c>
      <c r="E96" s="651" t="s">
        <v>2361</v>
      </c>
      <c r="F96" s="591" t="s">
        <v>2353</v>
      </c>
      <c r="G96" s="651" t="s">
        <v>2258</v>
      </c>
      <c r="H96" s="651" t="s">
        <v>2263</v>
      </c>
      <c r="I96" s="651"/>
      <c r="J96" s="651"/>
      <c r="K96" s="651"/>
      <c r="L96" s="651"/>
      <c r="M96" s="651"/>
      <c r="N96" s="651"/>
      <c r="O96" s="651"/>
    </row>
    <row r="97" spans="1:15" ht="29.1">
      <c r="A97" s="30" t="s">
        <v>2250</v>
      </c>
      <c r="B97" s="591"/>
      <c r="C97" s="591" t="s">
        <v>2251</v>
      </c>
      <c r="E97" s="651" t="s">
        <v>2362</v>
      </c>
      <c r="F97" s="591" t="s">
        <v>2353</v>
      </c>
      <c r="G97" s="651" t="s">
        <v>2288</v>
      </c>
      <c r="H97" s="651" t="s">
        <v>2282</v>
      </c>
      <c r="I97" s="651"/>
      <c r="J97" s="651"/>
      <c r="K97" s="651"/>
      <c r="L97" s="651"/>
      <c r="M97" s="651"/>
      <c r="N97" s="651"/>
      <c r="O97" s="651"/>
    </row>
    <row r="98" spans="1:15" ht="29.1">
      <c r="A98" s="30" t="s">
        <v>2250</v>
      </c>
      <c r="B98" s="591"/>
      <c r="C98" s="591" t="s">
        <v>2251</v>
      </c>
      <c r="E98" s="651" t="s">
        <v>2363</v>
      </c>
      <c r="F98" s="591" t="s">
        <v>2353</v>
      </c>
      <c r="G98" s="651" t="s">
        <v>2288</v>
      </c>
      <c r="H98" s="651" t="s">
        <v>2344</v>
      </c>
      <c r="I98" s="651"/>
      <c r="J98" s="651"/>
      <c r="K98" s="651" t="s">
        <v>2258</v>
      </c>
      <c r="L98" s="580" t="s">
        <v>2269</v>
      </c>
      <c r="M98" s="651"/>
      <c r="N98" s="651"/>
      <c r="O98" s="651"/>
    </row>
    <row r="99" spans="1:15" ht="29.1">
      <c r="A99" s="30" t="s">
        <v>2250</v>
      </c>
      <c r="B99" s="591"/>
      <c r="C99" s="591" t="s">
        <v>2251</v>
      </c>
      <c r="E99" s="651" t="s">
        <v>2364</v>
      </c>
      <c r="F99" s="591" t="s">
        <v>2353</v>
      </c>
      <c r="G99" s="651" t="s">
        <v>2258</v>
      </c>
      <c r="H99" s="651" t="s">
        <v>2265</v>
      </c>
      <c r="I99" s="651"/>
      <c r="J99" s="651"/>
      <c r="K99" s="651" t="s">
        <v>2254</v>
      </c>
      <c r="L99" s="580" t="s">
        <v>2266</v>
      </c>
      <c r="M99" s="580" t="s">
        <v>2270</v>
      </c>
      <c r="N99" s="580" t="s">
        <v>2307</v>
      </c>
      <c r="O99" s="651"/>
    </row>
    <row r="100" spans="1:15" ht="43.5">
      <c r="A100" s="30" t="s">
        <v>2250</v>
      </c>
      <c r="B100" s="591"/>
      <c r="C100" s="591" t="s">
        <v>2251</v>
      </c>
      <c r="E100" s="651" t="s">
        <v>2365</v>
      </c>
      <c r="F100" s="591" t="s">
        <v>2353</v>
      </c>
      <c r="G100" s="651" t="s">
        <v>2254</v>
      </c>
      <c r="H100" s="651" t="s">
        <v>2282</v>
      </c>
      <c r="I100" s="651"/>
      <c r="J100" s="651"/>
      <c r="K100" s="651" t="s">
        <v>2258</v>
      </c>
      <c r="L100" s="580" t="s">
        <v>2255</v>
      </c>
      <c r="M100" s="580" t="s">
        <v>2289</v>
      </c>
      <c r="N100" s="580" t="s">
        <v>2272</v>
      </c>
      <c r="O100" s="651"/>
    </row>
    <row r="101" spans="1:15" ht="43.5">
      <c r="A101" s="30" t="s">
        <v>2250</v>
      </c>
      <c r="B101" s="591"/>
      <c r="C101" s="591" t="s">
        <v>2251</v>
      </c>
      <c r="E101" s="651" t="s">
        <v>2366</v>
      </c>
      <c r="F101" s="591" t="s">
        <v>2353</v>
      </c>
      <c r="G101" s="651" t="s">
        <v>2288</v>
      </c>
      <c r="H101" s="651" t="s">
        <v>2289</v>
      </c>
      <c r="I101" s="651"/>
      <c r="J101" s="651"/>
      <c r="K101" s="651"/>
      <c r="L101" s="651"/>
      <c r="M101" s="651"/>
      <c r="N101" s="651"/>
      <c r="O101" s="651"/>
    </row>
    <row r="102" spans="1:15" ht="43.5">
      <c r="A102" s="30" t="s">
        <v>2250</v>
      </c>
      <c r="B102" s="591"/>
      <c r="C102" s="591" t="s">
        <v>2251</v>
      </c>
      <c r="E102" s="651" t="s">
        <v>2367</v>
      </c>
      <c r="F102" s="591" t="s">
        <v>2368</v>
      </c>
      <c r="G102" s="651" t="s">
        <v>2254</v>
      </c>
      <c r="H102" s="651" t="s">
        <v>2255</v>
      </c>
      <c r="I102" s="651"/>
      <c r="J102" s="651"/>
      <c r="K102" s="651"/>
      <c r="L102" s="651"/>
      <c r="M102" s="651"/>
      <c r="N102" s="651"/>
      <c r="O102" s="651"/>
    </row>
    <row r="103" spans="1:15" ht="43.5">
      <c r="A103" s="30" t="s">
        <v>2250</v>
      </c>
      <c r="B103" s="591"/>
      <c r="C103" s="591" t="s">
        <v>2251</v>
      </c>
      <c r="E103" s="651" t="s">
        <v>2369</v>
      </c>
      <c r="F103" s="591" t="s">
        <v>2368</v>
      </c>
      <c r="G103" s="651" t="s">
        <v>2288</v>
      </c>
      <c r="H103" s="651" t="s">
        <v>2255</v>
      </c>
      <c r="I103" s="651"/>
      <c r="J103" s="651"/>
      <c r="K103" s="651"/>
      <c r="L103" s="651"/>
      <c r="M103" s="651"/>
      <c r="N103" s="651"/>
      <c r="O103" s="651"/>
    </row>
    <row r="104" spans="1:15">
      <c r="A104" s="30" t="s">
        <v>2250</v>
      </c>
      <c r="B104" s="591"/>
      <c r="C104" s="591" t="s">
        <v>2251</v>
      </c>
      <c r="E104" s="651" t="s">
        <v>2370</v>
      </c>
      <c r="F104" s="591" t="s">
        <v>2368</v>
      </c>
      <c r="G104" s="651" t="s">
        <v>2288</v>
      </c>
      <c r="H104" s="651" t="s">
        <v>2259</v>
      </c>
      <c r="I104" s="651"/>
      <c r="J104" s="651"/>
      <c r="K104" s="651" t="s">
        <v>2260</v>
      </c>
      <c r="L104" s="580" t="s">
        <v>2261</v>
      </c>
      <c r="M104" s="651"/>
      <c r="N104" s="651"/>
      <c r="O104" s="651"/>
    </row>
    <row r="105" spans="1:15" ht="43.5">
      <c r="A105" s="30" t="s">
        <v>2250</v>
      </c>
      <c r="B105" s="591"/>
      <c r="C105" s="591" t="s">
        <v>2251</v>
      </c>
      <c r="E105" s="651" t="s">
        <v>2371</v>
      </c>
      <c r="F105" s="591" t="s">
        <v>2368</v>
      </c>
      <c r="G105" s="651" t="s">
        <v>2288</v>
      </c>
      <c r="H105" s="651" t="s">
        <v>2282</v>
      </c>
      <c r="I105" s="651"/>
      <c r="J105" s="651"/>
      <c r="K105" s="651"/>
      <c r="L105" s="651"/>
      <c r="M105" s="651"/>
      <c r="N105" s="651"/>
      <c r="O105" s="651"/>
    </row>
    <row r="106" spans="1:15">
      <c r="A106" s="30" t="s">
        <v>2250</v>
      </c>
      <c r="B106" s="591"/>
      <c r="C106" s="591" t="s">
        <v>2251</v>
      </c>
      <c r="E106" s="651" t="s">
        <v>2372</v>
      </c>
      <c r="F106" s="591" t="s">
        <v>2368</v>
      </c>
      <c r="G106" s="651" t="s">
        <v>2288</v>
      </c>
      <c r="H106" s="651" t="s">
        <v>2265</v>
      </c>
      <c r="I106" s="651"/>
      <c r="J106" s="651"/>
      <c r="K106" s="651" t="s">
        <v>2258</v>
      </c>
      <c r="L106" s="580" t="s">
        <v>2266</v>
      </c>
      <c r="M106" s="651"/>
      <c r="N106" s="651"/>
      <c r="O106" s="651"/>
    </row>
    <row r="107" spans="1:15" ht="43.5">
      <c r="A107" s="30" t="s">
        <v>2250</v>
      </c>
      <c r="B107" s="591"/>
      <c r="C107" s="591" t="s">
        <v>2251</v>
      </c>
      <c r="E107" s="651" t="s">
        <v>2373</v>
      </c>
      <c r="F107" s="591" t="s">
        <v>2368</v>
      </c>
      <c r="G107" s="651" t="s">
        <v>2288</v>
      </c>
      <c r="H107" s="651" t="s">
        <v>2289</v>
      </c>
      <c r="I107" s="651"/>
      <c r="J107" s="651"/>
      <c r="K107" s="651" t="s">
        <v>2254</v>
      </c>
      <c r="L107" s="580" t="s">
        <v>2282</v>
      </c>
      <c r="M107" s="651"/>
      <c r="N107" s="651"/>
      <c r="O107" s="651"/>
    </row>
    <row r="108" spans="1:15" ht="29.1">
      <c r="A108" s="30" t="s">
        <v>2250</v>
      </c>
      <c r="B108" s="591"/>
      <c r="C108" s="591" t="s">
        <v>2251</v>
      </c>
      <c r="E108" s="651" t="s">
        <v>2374</v>
      </c>
      <c r="F108" s="591" t="s">
        <v>2368</v>
      </c>
      <c r="G108" s="651" t="s">
        <v>2288</v>
      </c>
      <c r="H108" s="651" t="s">
        <v>2282</v>
      </c>
      <c r="I108" s="651"/>
      <c r="J108" s="651"/>
      <c r="K108" s="651"/>
      <c r="L108" s="651"/>
      <c r="M108" s="651"/>
      <c r="N108" s="651"/>
      <c r="O108" s="651"/>
    </row>
    <row r="109" spans="1:15">
      <c r="A109" s="30" t="s">
        <v>2250</v>
      </c>
      <c r="B109" s="591"/>
      <c r="C109" s="591" t="s">
        <v>2251</v>
      </c>
      <c r="E109" s="651" t="s">
        <v>2375</v>
      </c>
      <c r="F109" s="591" t="s">
        <v>2368</v>
      </c>
      <c r="G109" s="651" t="s">
        <v>2254</v>
      </c>
      <c r="H109" s="651" t="s">
        <v>2265</v>
      </c>
      <c r="I109" s="651"/>
      <c r="J109" s="651"/>
      <c r="K109" s="651" t="s">
        <v>2258</v>
      </c>
      <c r="L109" s="580" t="s">
        <v>2266</v>
      </c>
      <c r="M109" s="580" t="s">
        <v>2270</v>
      </c>
      <c r="N109" s="651"/>
      <c r="O109" s="651"/>
    </row>
    <row r="110" spans="1:15" ht="29.1">
      <c r="A110" s="30" t="s">
        <v>2250</v>
      </c>
      <c r="B110" s="591"/>
      <c r="C110" s="591" t="s">
        <v>2251</v>
      </c>
      <c r="E110" s="651" t="s">
        <v>2376</v>
      </c>
      <c r="F110" s="591" t="s">
        <v>2368</v>
      </c>
      <c r="G110" s="651" t="s">
        <v>2288</v>
      </c>
      <c r="H110" s="651" t="s">
        <v>2282</v>
      </c>
      <c r="I110" s="651"/>
      <c r="J110" s="651"/>
      <c r="K110" s="651"/>
      <c r="L110" s="651"/>
      <c r="M110" s="651"/>
      <c r="N110" s="651"/>
      <c r="O110" s="651"/>
    </row>
    <row r="111" spans="1:15" ht="29.1">
      <c r="A111" s="30" t="s">
        <v>2250</v>
      </c>
      <c r="B111" s="591"/>
      <c r="C111" s="591" t="s">
        <v>2251</v>
      </c>
      <c r="E111" s="651" t="s">
        <v>2377</v>
      </c>
      <c r="F111" s="591" t="s">
        <v>2368</v>
      </c>
      <c r="G111" s="651" t="s">
        <v>2288</v>
      </c>
      <c r="H111" s="651" t="s">
        <v>2282</v>
      </c>
      <c r="I111" s="651"/>
      <c r="J111" s="651"/>
      <c r="K111" s="651"/>
      <c r="L111" s="651"/>
      <c r="M111" s="651"/>
      <c r="N111" s="651"/>
      <c r="O111" s="651"/>
    </row>
    <row r="112" spans="1:15" ht="29.1">
      <c r="A112" s="30" t="s">
        <v>2250</v>
      </c>
      <c r="B112" s="591"/>
      <c r="C112" s="591" t="s">
        <v>2251</v>
      </c>
      <c r="E112" s="651" t="s">
        <v>2378</v>
      </c>
      <c r="F112" s="591" t="s">
        <v>2368</v>
      </c>
      <c r="G112" s="651"/>
      <c r="H112" s="651"/>
      <c r="I112" s="651"/>
      <c r="J112" s="651"/>
      <c r="K112" s="651"/>
      <c r="L112" s="651"/>
      <c r="M112" s="651"/>
      <c r="N112" s="651"/>
      <c r="O112" s="651"/>
    </row>
    <row r="113" spans="1:15" ht="29.1">
      <c r="A113" s="30" t="s">
        <v>2250</v>
      </c>
      <c r="B113" s="591"/>
      <c r="C113" s="591" t="s">
        <v>2251</v>
      </c>
      <c r="E113" s="651" t="s">
        <v>2379</v>
      </c>
      <c r="F113" s="591" t="s">
        <v>2368</v>
      </c>
      <c r="G113" s="651" t="s">
        <v>2288</v>
      </c>
      <c r="H113" s="651" t="s">
        <v>2282</v>
      </c>
      <c r="I113" s="651"/>
      <c r="J113" s="651"/>
      <c r="K113" s="651"/>
      <c r="L113" s="651"/>
      <c r="M113" s="651"/>
      <c r="N113" s="651"/>
      <c r="O113" s="651"/>
    </row>
    <row r="114" spans="1:15" ht="43.5">
      <c r="A114" s="30" t="s">
        <v>2250</v>
      </c>
      <c r="B114" s="591"/>
      <c r="C114" s="591" t="s">
        <v>2251</v>
      </c>
      <c r="E114" s="651" t="s">
        <v>2380</v>
      </c>
      <c r="F114" s="591" t="s">
        <v>2368</v>
      </c>
      <c r="G114" s="651" t="s">
        <v>2288</v>
      </c>
      <c r="H114" s="651" t="s">
        <v>2272</v>
      </c>
      <c r="I114" s="651"/>
      <c r="J114" s="651"/>
      <c r="K114" s="651"/>
      <c r="L114" s="651"/>
      <c r="M114" s="651"/>
      <c r="N114" s="651"/>
      <c r="O114" s="651"/>
    </row>
    <row r="115" spans="1:15" ht="43.5">
      <c r="A115" s="30" t="s">
        <v>2250</v>
      </c>
      <c r="B115" s="591"/>
      <c r="C115" s="591" t="s">
        <v>2251</v>
      </c>
      <c r="E115" s="651" t="s">
        <v>2371</v>
      </c>
      <c r="F115" s="591" t="s">
        <v>2368</v>
      </c>
      <c r="G115" s="651"/>
      <c r="H115" s="651"/>
      <c r="I115" s="651"/>
      <c r="J115" s="651"/>
      <c r="K115" s="651"/>
      <c r="L115" s="651"/>
      <c r="M115" s="651"/>
      <c r="N115" s="651"/>
      <c r="O115" s="651"/>
    </row>
    <row r="116" spans="1:15" ht="29.1">
      <c r="A116" s="30" t="s">
        <v>2250</v>
      </c>
      <c r="B116" s="591"/>
      <c r="C116" s="591" t="s">
        <v>2251</v>
      </c>
      <c r="E116" s="651" t="s">
        <v>2381</v>
      </c>
      <c r="F116" s="591" t="s">
        <v>2368</v>
      </c>
      <c r="G116" s="651" t="s">
        <v>2288</v>
      </c>
      <c r="H116" s="651" t="s">
        <v>2282</v>
      </c>
      <c r="I116" s="651"/>
      <c r="J116" s="651"/>
      <c r="K116" s="651"/>
      <c r="L116" s="651"/>
      <c r="M116" s="651"/>
      <c r="N116" s="651"/>
      <c r="O116" s="651"/>
    </row>
    <row r="117" spans="1:15" ht="43.5">
      <c r="A117" s="30" t="s">
        <v>2250</v>
      </c>
      <c r="B117" s="591"/>
      <c r="C117" s="591" t="s">
        <v>2251</v>
      </c>
      <c r="E117" s="651" t="s">
        <v>2382</v>
      </c>
      <c r="F117" s="591" t="s">
        <v>2368</v>
      </c>
      <c r="G117" s="651" t="s">
        <v>2254</v>
      </c>
      <c r="H117" s="651" t="s">
        <v>2255</v>
      </c>
      <c r="I117" s="651"/>
      <c r="J117" s="651"/>
      <c r="K117" s="651"/>
      <c r="L117" s="651"/>
      <c r="M117" s="651"/>
      <c r="N117" s="651"/>
      <c r="O117" s="651"/>
    </row>
    <row r="118" spans="1:15" ht="43.5">
      <c r="A118" s="30" t="s">
        <v>2250</v>
      </c>
      <c r="B118" s="591"/>
      <c r="C118" s="591" t="s">
        <v>2251</v>
      </c>
      <c r="E118" s="651" t="s">
        <v>2383</v>
      </c>
      <c r="F118" s="591" t="s">
        <v>2368</v>
      </c>
      <c r="G118" s="651" t="s">
        <v>2288</v>
      </c>
      <c r="H118" s="651" t="s">
        <v>2282</v>
      </c>
      <c r="I118" s="651"/>
      <c r="J118" s="651"/>
      <c r="K118" s="651"/>
      <c r="L118" s="651"/>
      <c r="M118" s="651"/>
      <c r="N118" s="651"/>
      <c r="O118" s="651"/>
    </row>
    <row r="119" spans="1:15" ht="43.5">
      <c r="A119" s="30" t="s">
        <v>2250</v>
      </c>
      <c r="B119" s="591"/>
      <c r="C119" s="591" t="s">
        <v>2251</v>
      </c>
      <c r="E119" s="651" t="s">
        <v>2384</v>
      </c>
      <c r="F119" s="591" t="s">
        <v>2368</v>
      </c>
      <c r="G119" s="651" t="s">
        <v>2254</v>
      </c>
      <c r="H119" s="651" t="s">
        <v>2263</v>
      </c>
      <c r="I119" s="651"/>
      <c r="J119" s="651"/>
      <c r="K119" s="651" t="s">
        <v>2288</v>
      </c>
      <c r="L119" s="580" t="s">
        <v>2289</v>
      </c>
      <c r="M119" s="651"/>
      <c r="N119" s="651"/>
      <c r="O119" s="651"/>
    </row>
    <row r="120" spans="1:15" ht="29.1">
      <c r="A120" s="30" t="s">
        <v>2250</v>
      </c>
      <c r="B120" s="591"/>
      <c r="C120" s="591" t="s">
        <v>2251</v>
      </c>
      <c r="E120" s="651" t="s">
        <v>2385</v>
      </c>
      <c r="F120" s="591" t="s">
        <v>2368</v>
      </c>
      <c r="G120" s="651" t="s">
        <v>2288</v>
      </c>
      <c r="H120" s="651" t="s">
        <v>2282</v>
      </c>
      <c r="I120" s="651"/>
      <c r="J120" s="651"/>
      <c r="K120" s="651"/>
      <c r="L120" s="651"/>
      <c r="M120" s="651"/>
      <c r="N120" s="651"/>
      <c r="O120" s="651"/>
    </row>
    <row r="121" spans="1:15" ht="57.95">
      <c r="A121" s="30" t="s">
        <v>2250</v>
      </c>
      <c r="B121" s="591"/>
      <c r="C121" s="591" t="s">
        <v>2251</v>
      </c>
      <c r="E121" s="651" t="s">
        <v>2386</v>
      </c>
      <c r="F121" s="591" t="s">
        <v>2368</v>
      </c>
      <c r="G121" s="651" t="s">
        <v>2288</v>
      </c>
      <c r="H121" s="651" t="s">
        <v>2282</v>
      </c>
      <c r="I121" s="651"/>
      <c r="J121" s="651"/>
      <c r="K121" s="651" t="s">
        <v>2258</v>
      </c>
      <c r="L121" s="580" t="s">
        <v>2272</v>
      </c>
      <c r="M121" s="651"/>
      <c r="N121" s="651"/>
      <c r="O121" s="651"/>
    </row>
    <row r="122" spans="1:15" ht="29.1">
      <c r="A122" s="30" t="s">
        <v>2250</v>
      </c>
      <c r="B122" s="591"/>
      <c r="C122" s="591" t="s">
        <v>2251</v>
      </c>
      <c r="E122" s="651" t="s">
        <v>2387</v>
      </c>
      <c r="F122" s="591" t="s">
        <v>2368</v>
      </c>
      <c r="G122" s="651" t="s">
        <v>2288</v>
      </c>
      <c r="H122" s="651" t="s">
        <v>2263</v>
      </c>
      <c r="I122" s="651"/>
      <c r="J122" s="651"/>
      <c r="K122" s="651" t="s">
        <v>2258</v>
      </c>
      <c r="L122" s="580" t="s">
        <v>2324</v>
      </c>
      <c r="M122" s="580" t="s">
        <v>2323</v>
      </c>
      <c r="N122" s="651"/>
      <c r="O122" s="651"/>
    </row>
    <row r="123" spans="1:15" ht="43.5">
      <c r="A123" s="30" t="s">
        <v>2250</v>
      </c>
      <c r="B123" s="591"/>
      <c r="C123" s="591" t="s">
        <v>2251</v>
      </c>
      <c r="E123" s="651" t="s">
        <v>2388</v>
      </c>
      <c r="F123" s="591" t="s">
        <v>2368</v>
      </c>
      <c r="G123" s="651" t="s">
        <v>2288</v>
      </c>
      <c r="H123" s="651" t="s">
        <v>2255</v>
      </c>
      <c r="I123" s="651"/>
      <c r="J123" s="651"/>
      <c r="K123" s="651" t="s">
        <v>2258</v>
      </c>
      <c r="L123" s="580" t="s">
        <v>2282</v>
      </c>
      <c r="M123" s="651"/>
      <c r="N123" s="651"/>
      <c r="O123" s="651"/>
    </row>
    <row r="124" spans="1:15" ht="29.1">
      <c r="A124" s="30" t="s">
        <v>2250</v>
      </c>
      <c r="B124" s="591"/>
      <c r="C124" s="591" t="s">
        <v>2251</v>
      </c>
      <c r="E124" s="651" t="s">
        <v>2389</v>
      </c>
      <c r="F124" s="591" t="s">
        <v>2368</v>
      </c>
      <c r="G124" s="651" t="s">
        <v>2288</v>
      </c>
      <c r="H124" s="651" t="s">
        <v>2263</v>
      </c>
      <c r="I124" s="651"/>
      <c r="J124" s="651"/>
      <c r="K124" s="651" t="s">
        <v>2260</v>
      </c>
      <c r="L124" s="580" t="s">
        <v>2323</v>
      </c>
      <c r="M124" s="651"/>
      <c r="N124" s="651"/>
      <c r="O124" s="651"/>
    </row>
    <row r="125" spans="1:15" ht="29.1">
      <c r="A125" s="30" t="s">
        <v>2250</v>
      </c>
      <c r="B125" s="591"/>
      <c r="C125" s="591" t="s">
        <v>2251</v>
      </c>
      <c r="E125" s="651" t="s">
        <v>2390</v>
      </c>
      <c r="F125" s="591" t="s">
        <v>2368</v>
      </c>
      <c r="G125" s="651" t="s">
        <v>2288</v>
      </c>
      <c r="H125" s="651" t="s">
        <v>2282</v>
      </c>
      <c r="I125" s="651"/>
      <c r="J125" s="651"/>
      <c r="K125" s="651"/>
      <c r="L125" s="651"/>
      <c r="M125" s="651"/>
      <c r="N125" s="651"/>
      <c r="O125" s="651"/>
    </row>
    <row r="126" spans="1:15" ht="29.1">
      <c r="A126" s="30" t="s">
        <v>2250</v>
      </c>
      <c r="B126" s="591"/>
      <c r="C126" s="591" t="s">
        <v>2251</v>
      </c>
      <c r="E126" s="651" t="s">
        <v>2391</v>
      </c>
      <c r="F126" s="591" t="s">
        <v>2368</v>
      </c>
      <c r="G126" s="651" t="s">
        <v>2254</v>
      </c>
      <c r="H126" s="651" t="s">
        <v>2342</v>
      </c>
      <c r="I126" s="651"/>
      <c r="J126" s="651"/>
      <c r="K126" s="651"/>
      <c r="L126" s="651"/>
      <c r="M126" s="651"/>
      <c r="N126" s="651"/>
      <c r="O126" s="651"/>
    </row>
    <row r="127" spans="1:15">
      <c r="A127" s="30" t="s">
        <v>2250</v>
      </c>
      <c r="B127" s="591"/>
      <c r="C127" s="591" t="s">
        <v>2251</v>
      </c>
      <c r="E127" s="651" t="s">
        <v>2392</v>
      </c>
      <c r="F127" s="591" t="s">
        <v>2368</v>
      </c>
      <c r="G127" s="651" t="s">
        <v>2254</v>
      </c>
      <c r="H127" s="651" t="s">
        <v>2265</v>
      </c>
      <c r="I127" s="651"/>
      <c r="J127" s="651"/>
      <c r="K127" s="651" t="s">
        <v>2260</v>
      </c>
      <c r="L127" s="580" t="s">
        <v>2270</v>
      </c>
      <c r="M127" s="651"/>
      <c r="N127" s="651"/>
      <c r="O127" s="651"/>
    </row>
    <row r="128" spans="1:15" ht="29.1">
      <c r="A128" s="30" t="s">
        <v>2250</v>
      </c>
      <c r="B128" s="591"/>
      <c r="C128" s="591" t="s">
        <v>2251</v>
      </c>
      <c r="E128" s="651" t="s">
        <v>2393</v>
      </c>
      <c r="F128" s="591" t="s">
        <v>2368</v>
      </c>
      <c r="G128" s="651" t="s">
        <v>2288</v>
      </c>
      <c r="H128" s="651" t="s">
        <v>2282</v>
      </c>
      <c r="I128" s="651"/>
      <c r="J128" s="651"/>
      <c r="K128" s="651" t="s">
        <v>2260</v>
      </c>
      <c r="L128" s="580" t="s">
        <v>2344</v>
      </c>
      <c r="M128" s="651"/>
      <c r="N128" s="651"/>
      <c r="O128" s="651"/>
    </row>
    <row r="129" spans="1:15">
      <c r="A129" s="30" t="s">
        <v>2250</v>
      </c>
      <c r="B129" s="591"/>
      <c r="C129" s="591" t="s">
        <v>2251</v>
      </c>
      <c r="E129" s="651" t="s">
        <v>2394</v>
      </c>
      <c r="F129" s="591" t="s">
        <v>2395</v>
      </c>
      <c r="G129" s="651" t="s">
        <v>2288</v>
      </c>
      <c r="H129" s="651" t="s">
        <v>2396</v>
      </c>
      <c r="I129" s="651"/>
      <c r="J129" s="651"/>
      <c r="K129" s="651"/>
      <c r="L129" s="651"/>
      <c r="M129" s="651"/>
      <c r="N129" s="651"/>
      <c r="O129" s="651"/>
    </row>
    <row r="130" spans="1:15">
      <c r="A130" s="30" t="s">
        <v>2250</v>
      </c>
      <c r="B130" s="591"/>
      <c r="C130" s="591" t="s">
        <v>2251</v>
      </c>
      <c r="E130" s="651" t="s">
        <v>2397</v>
      </c>
      <c r="F130" s="591" t="s">
        <v>2395</v>
      </c>
      <c r="G130" s="651" t="s">
        <v>2288</v>
      </c>
      <c r="H130" s="651" t="s">
        <v>2396</v>
      </c>
      <c r="I130" s="651"/>
      <c r="J130" s="651"/>
      <c r="K130" s="651"/>
      <c r="L130" s="651"/>
      <c r="M130" s="651"/>
      <c r="N130" s="651"/>
      <c r="O130" s="651"/>
    </row>
    <row r="131" spans="1:15">
      <c r="A131" s="30" t="s">
        <v>2250</v>
      </c>
      <c r="B131" s="591"/>
      <c r="C131" s="591" t="s">
        <v>2251</v>
      </c>
      <c r="E131" s="651" t="s">
        <v>2398</v>
      </c>
      <c r="F131" s="591" t="s">
        <v>2395</v>
      </c>
      <c r="G131" s="651" t="s">
        <v>2288</v>
      </c>
      <c r="H131" s="651" t="s">
        <v>2396</v>
      </c>
      <c r="I131" s="651"/>
      <c r="J131" s="651"/>
      <c r="K131" s="651"/>
      <c r="L131" s="651"/>
      <c r="M131" s="651"/>
      <c r="N131" s="651"/>
      <c r="O131" s="651"/>
    </row>
    <row r="132" spans="1:15">
      <c r="A132" s="30" t="s">
        <v>2250</v>
      </c>
      <c r="B132" s="591"/>
      <c r="C132" s="591" t="s">
        <v>2251</v>
      </c>
      <c r="E132" s="651" t="s">
        <v>2399</v>
      </c>
      <c r="F132" s="591" t="s">
        <v>2395</v>
      </c>
      <c r="G132" s="651" t="s">
        <v>2288</v>
      </c>
      <c r="H132" s="651" t="s">
        <v>2396</v>
      </c>
      <c r="I132" s="651"/>
      <c r="J132" s="651"/>
      <c r="K132" s="651"/>
      <c r="L132" s="651"/>
      <c r="M132" s="651"/>
      <c r="N132" s="651"/>
      <c r="O132" s="651"/>
    </row>
    <row r="133" spans="1:15">
      <c r="A133" s="30" t="s">
        <v>2250</v>
      </c>
      <c r="B133" s="591"/>
      <c r="C133" s="591" t="s">
        <v>2251</v>
      </c>
      <c r="E133" s="651" t="s">
        <v>2400</v>
      </c>
      <c r="F133" s="591" t="s">
        <v>2395</v>
      </c>
      <c r="G133" s="651" t="s">
        <v>2288</v>
      </c>
      <c r="H133" s="651" t="s">
        <v>2396</v>
      </c>
      <c r="I133" s="651"/>
      <c r="J133" s="651"/>
      <c r="K133" s="651"/>
      <c r="L133" s="651"/>
      <c r="M133" s="651"/>
      <c r="N133" s="651"/>
      <c r="O133" s="651"/>
    </row>
    <row r="134" spans="1:15">
      <c r="A134" s="30" t="s">
        <v>2250</v>
      </c>
      <c r="B134" s="591"/>
      <c r="C134" s="591" t="s">
        <v>2251</v>
      </c>
      <c r="E134" s="651" t="s">
        <v>2401</v>
      </c>
      <c r="F134" s="591" t="s">
        <v>2395</v>
      </c>
      <c r="G134" s="651" t="s">
        <v>2288</v>
      </c>
      <c r="H134" s="651" t="s">
        <v>2396</v>
      </c>
      <c r="I134" s="651"/>
      <c r="J134" s="651"/>
      <c r="K134" s="651"/>
      <c r="L134" s="651"/>
      <c r="M134" s="651"/>
      <c r="N134" s="651"/>
      <c r="O134" s="651"/>
    </row>
    <row r="135" spans="1:15">
      <c r="A135" s="30" t="s">
        <v>2250</v>
      </c>
      <c r="B135" s="591"/>
      <c r="C135" s="591" t="s">
        <v>2251</v>
      </c>
      <c r="E135" s="651" t="s">
        <v>2402</v>
      </c>
      <c r="F135" s="591" t="s">
        <v>2395</v>
      </c>
      <c r="G135" s="651" t="s">
        <v>2254</v>
      </c>
      <c r="H135" s="651" t="s">
        <v>2342</v>
      </c>
      <c r="I135" s="651"/>
      <c r="J135" s="651"/>
      <c r="K135" s="651" t="s">
        <v>2258</v>
      </c>
      <c r="L135" s="580" t="s">
        <v>2396</v>
      </c>
      <c r="M135" s="651"/>
      <c r="N135" s="651"/>
      <c r="O135" s="651"/>
    </row>
    <row r="136" spans="1:15" ht="29.1">
      <c r="A136" s="30" t="s">
        <v>2250</v>
      </c>
      <c r="B136" s="591"/>
      <c r="C136" s="591" t="s">
        <v>2251</v>
      </c>
      <c r="E136" s="651" t="s">
        <v>2403</v>
      </c>
      <c r="F136" s="591" t="s">
        <v>2395</v>
      </c>
      <c r="G136" s="651" t="s">
        <v>2288</v>
      </c>
      <c r="H136" s="651" t="s">
        <v>2396</v>
      </c>
      <c r="I136" s="651"/>
      <c r="J136" s="651"/>
      <c r="K136" s="651"/>
      <c r="L136" s="651"/>
      <c r="M136" s="651"/>
      <c r="N136" s="651"/>
      <c r="O136" s="651"/>
    </row>
    <row r="137" spans="1:15" ht="29.1">
      <c r="A137" s="30" t="s">
        <v>2250</v>
      </c>
      <c r="B137" s="591"/>
      <c r="C137" s="591" t="s">
        <v>2251</v>
      </c>
      <c r="E137" s="651" t="s">
        <v>2404</v>
      </c>
      <c r="F137" s="591" t="s">
        <v>2395</v>
      </c>
      <c r="G137" s="651" t="s">
        <v>2288</v>
      </c>
      <c r="H137" s="651" t="s">
        <v>2396</v>
      </c>
      <c r="I137" s="651"/>
      <c r="J137" s="651"/>
      <c r="K137" s="651"/>
      <c r="L137" s="651"/>
      <c r="M137" s="651"/>
      <c r="N137" s="651"/>
      <c r="O137" s="651"/>
    </row>
    <row r="138" spans="1:15">
      <c r="A138" s="30" t="s">
        <v>2250</v>
      </c>
      <c r="B138" s="591"/>
      <c r="C138" s="591" t="s">
        <v>2251</v>
      </c>
      <c r="E138" s="651" t="s">
        <v>2405</v>
      </c>
      <c r="F138" s="591" t="s">
        <v>2395</v>
      </c>
      <c r="G138" s="651" t="s">
        <v>2288</v>
      </c>
      <c r="H138" s="651" t="s">
        <v>2396</v>
      </c>
      <c r="I138" s="651"/>
      <c r="J138" s="651"/>
      <c r="K138" s="651"/>
      <c r="L138" s="651"/>
      <c r="M138" s="651"/>
      <c r="N138" s="651"/>
      <c r="O138" s="651"/>
    </row>
    <row r="139" spans="1:15">
      <c r="A139" s="30" t="s">
        <v>2250</v>
      </c>
      <c r="B139" s="591"/>
      <c r="C139" s="591" t="s">
        <v>2251</v>
      </c>
      <c r="E139" s="651" t="s">
        <v>2406</v>
      </c>
      <c r="F139" s="591" t="s">
        <v>2395</v>
      </c>
      <c r="G139" s="651" t="s">
        <v>2254</v>
      </c>
      <c r="H139" s="651" t="s">
        <v>2342</v>
      </c>
      <c r="I139" s="651"/>
      <c r="J139" s="651"/>
      <c r="K139" s="651"/>
      <c r="L139" s="651"/>
      <c r="M139" s="651"/>
      <c r="N139" s="651"/>
      <c r="O139" s="651"/>
    </row>
    <row r="140" spans="1:15">
      <c r="A140" s="30" t="s">
        <v>2250</v>
      </c>
      <c r="B140" s="591"/>
      <c r="C140" s="591" t="s">
        <v>2251</v>
      </c>
      <c r="E140" s="651" t="s">
        <v>2394</v>
      </c>
      <c r="F140" s="591" t="s">
        <v>2395</v>
      </c>
      <c r="G140" s="651" t="s">
        <v>2288</v>
      </c>
      <c r="H140" s="651" t="s">
        <v>2396</v>
      </c>
      <c r="I140" s="651"/>
      <c r="J140" s="651"/>
      <c r="K140" s="651"/>
      <c r="L140" s="651"/>
      <c r="M140" s="651"/>
      <c r="N140" s="651"/>
      <c r="O140" s="651"/>
    </row>
    <row r="141" spans="1:15">
      <c r="A141" s="30" t="s">
        <v>2250</v>
      </c>
      <c r="B141" s="591"/>
      <c r="C141" s="591" t="s">
        <v>2251</v>
      </c>
      <c r="E141" s="651" t="s">
        <v>2397</v>
      </c>
      <c r="F141" s="591" t="s">
        <v>2395</v>
      </c>
      <c r="G141" s="651" t="s">
        <v>2288</v>
      </c>
      <c r="H141" s="651" t="s">
        <v>2396</v>
      </c>
      <c r="I141" s="651"/>
      <c r="J141" s="651"/>
      <c r="K141" s="651"/>
      <c r="L141" s="651"/>
      <c r="M141" s="651"/>
      <c r="N141" s="651"/>
      <c r="O141" s="651"/>
    </row>
    <row r="142" spans="1:15">
      <c r="A142" s="30" t="s">
        <v>2250</v>
      </c>
      <c r="B142" s="591"/>
      <c r="C142" s="591" t="s">
        <v>2251</v>
      </c>
      <c r="E142" s="651" t="s">
        <v>2398</v>
      </c>
      <c r="F142" s="591" t="s">
        <v>2395</v>
      </c>
      <c r="G142" s="651" t="s">
        <v>2288</v>
      </c>
      <c r="H142" s="651" t="s">
        <v>2396</v>
      </c>
      <c r="I142" s="651"/>
      <c r="J142" s="651"/>
      <c r="K142" s="651"/>
      <c r="L142" s="651"/>
      <c r="M142" s="651"/>
      <c r="N142" s="651"/>
      <c r="O142" s="651"/>
    </row>
    <row r="143" spans="1:15" ht="43.5">
      <c r="A143" s="30" t="s">
        <v>2250</v>
      </c>
      <c r="B143" s="591"/>
      <c r="C143" s="591" t="s">
        <v>2251</v>
      </c>
      <c r="E143" s="651" t="s">
        <v>2407</v>
      </c>
      <c r="F143" s="591" t="s">
        <v>2395</v>
      </c>
      <c r="G143" s="651" t="s">
        <v>2254</v>
      </c>
      <c r="H143" s="651" t="s">
        <v>2272</v>
      </c>
      <c r="I143" s="651"/>
      <c r="J143" s="651"/>
      <c r="K143" s="651"/>
      <c r="L143" s="651"/>
      <c r="M143" s="651"/>
      <c r="N143" s="651"/>
      <c r="O143" s="651"/>
    </row>
    <row r="144" spans="1:15" ht="43.5">
      <c r="A144" s="30" t="s">
        <v>2250</v>
      </c>
      <c r="B144" s="591"/>
      <c r="C144" s="591" t="s">
        <v>2251</v>
      </c>
      <c r="E144" s="651" t="s">
        <v>2408</v>
      </c>
      <c r="F144" s="591" t="s">
        <v>2395</v>
      </c>
      <c r="G144" s="651" t="s">
        <v>2254</v>
      </c>
      <c r="H144" s="651" t="s">
        <v>2272</v>
      </c>
      <c r="I144" s="651"/>
      <c r="J144" s="651"/>
      <c r="K144" s="651"/>
      <c r="L144" s="651"/>
      <c r="M144" s="651"/>
      <c r="N144" s="651"/>
      <c r="O144" s="651"/>
    </row>
    <row r="145" spans="1:15">
      <c r="A145" s="30" t="s">
        <v>2250</v>
      </c>
      <c r="B145" s="591"/>
      <c r="C145" s="591" t="s">
        <v>2251</v>
      </c>
      <c r="E145" s="651" t="s">
        <v>2409</v>
      </c>
      <c r="F145" s="591" t="s">
        <v>2395</v>
      </c>
      <c r="G145" s="651" t="s">
        <v>2288</v>
      </c>
      <c r="H145" s="651" t="s">
        <v>2265</v>
      </c>
      <c r="I145" s="651"/>
      <c r="J145" s="651"/>
      <c r="K145" s="651" t="s">
        <v>2260</v>
      </c>
      <c r="L145" s="580" t="s">
        <v>2270</v>
      </c>
      <c r="M145" s="580" t="s">
        <v>2285</v>
      </c>
      <c r="N145" s="580" t="s">
        <v>2266</v>
      </c>
      <c r="O145" s="651"/>
    </row>
    <row r="146" spans="1:15" ht="29.1">
      <c r="A146" s="30" t="s">
        <v>2250</v>
      </c>
      <c r="B146" s="591"/>
      <c r="C146" s="591" t="s">
        <v>2251</v>
      </c>
      <c r="E146" s="651" t="s">
        <v>2410</v>
      </c>
      <c r="F146" s="591" t="s">
        <v>2395</v>
      </c>
      <c r="G146" s="651" t="s">
        <v>2288</v>
      </c>
      <c r="H146" s="651" t="s">
        <v>2396</v>
      </c>
      <c r="I146" s="651"/>
      <c r="J146" s="651"/>
      <c r="K146" s="651"/>
      <c r="L146" s="651"/>
      <c r="M146" s="651"/>
      <c r="N146" s="651"/>
      <c r="O146" s="651"/>
    </row>
    <row r="147" spans="1:15" ht="29.1">
      <c r="A147" s="30" t="s">
        <v>2250</v>
      </c>
      <c r="B147" s="591"/>
      <c r="C147" s="591" t="s">
        <v>2251</v>
      </c>
      <c r="E147" s="651" t="s">
        <v>2411</v>
      </c>
      <c r="F147" s="591" t="s">
        <v>2395</v>
      </c>
      <c r="G147" s="651" t="s">
        <v>2288</v>
      </c>
      <c r="H147" s="651" t="s">
        <v>2396</v>
      </c>
      <c r="I147" s="651"/>
      <c r="J147" s="651"/>
      <c r="K147" s="651"/>
      <c r="L147" s="651"/>
      <c r="M147" s="651"/>
      <c r="N147" s="651"/>
      <c r="O147" s="651"/>
    </row>
    <row r="148" spans="1:15">
      <c r="A148" s="30" t="s">
        <v>2250</v>
      </c>
      <c r="B148" s="591"/>
      <c r="C148" s="591" t="s">
        <v>2251</v>
      </c>
      <c r="E148" s="651" t="s">
        <v>2412</v>
      </c>
      <c r="F148" s="591" t="s">
        <v>2395</v>
      </c>
      <c r="G148" s="651" t="s">
        <v>2288</v>
      </c>
      <c r="H148" s="651" t="s">
        <v>2342</v>
      </c>
      <c r="I148" s="651"/>
      <c r="J148" s="651"/>
      <c r="K148" s="651"/>
      <c r="L148" s="651"/>
      <c r="M148" s="651"/>
      <c r="N148" s="651"/>
      <c r="O148" s="651"/>
    </row>
    <row r="149" spans="1:15" ht="29.1">
      <c r="A149" s="30" t="s">
        <v>2250</v>
      </c>
      <c r="B149" s="591"/>
      <c r="C149" s="591" t="s">
        <v>2251</v>
      </c>
      <c r="E149" s="651" t="s">
        <v>2413</v>
      </c>
      <c r="F149" s="591" t="s">
        <v>2395</v>
      </c>
      <c r="G149" s="651" t="s">
        <v>2288</v>
      </c>
      <c r="H149" s="651" t="s">
        <v>2282</v>
      </c>
      <c r="I149" s="651"/>
      <c r="J149" s="651"/>
      <c r="K149" s="651"/>
      <c r="L149" s="651"/>
      <c r="M149" s="651"/>
      <c r="N149" s="651"/>
      <c r="O149" s="651"/>
    </row>
    <row r="150" spans="1:15" ht="43.5">
      <c r="A150" s="30" t="s">
        <v>2250</v>
      </c>
      <c r="B150" s="591"/>
      <c r="C150" s="591" t="s">
        <v>2251</v>
      </c>
      <c r="E150" s="651" t="s">
        <v>2414</v>
      </c>
      <c r="F150" s="591" t="s">
        <v>2395</v>
      </c>
      <c r="G150" s="651" t="s">
        <v>2288</v>
      </c>
      <c r="H150" s="651" t="s">
        <v>2289</v>
      </c>
      <c r="I150" s="651"/>
      <c r="J150" s="651"/>
      <c r="K150" s="651"/>
      <c r="L150" s="651"/>
      <c r="M150" s="651"/>
      <c r="N150" s="651"/>
      <c r="O150" s="651"/>
    </row>
    <row r="151" spans="1:15">
      <c r="C151" s="651"/>
    </row>
  </sheetData>
  <mergeCells count="1">
    <mergeCell ref="E3:K3"/>
  </mergeCells>
  <phoneticPr fontId="56" type="noConversion"/>
  <conditionalFormatting sqref="F9">
    <cfRule type="colorScale" priority="47">
      <colorScale>
        <cfvo type="min"/>
        <cfvo type="percentile" val="50"/>
        <cfvo type="max"/>
        <color rgb="FFF8696B"/>
        <color rgb="FFFFEB84"/>
        <color rgb="FF63BE7B"/>
      </colorScale>
    </cfRule>
  </conditionalFormatting>
  <conditionalFormatting sqref="F10:F87">
    <cfRule type="colorScale" priority="1">
      <colorScale>
        <cfvo type="min"/>
        <cfvo type="percentile" val="50"/>
        <cfvo type="max"/>
        <color rgb="FFF8696B"/>
        <color rgb="FFFFEB84"/>
        <color rgb="FF63BE7B"/>
      </colorScale>
    </cfRule>
  </conditionalFormatting>
  <conditionalFormatting sqref="F88:F101">
    <cfRule type="colorScale" priority="4">
      <colorScale>
        <cfvo type="min"/>
        <cfvo type="percentile" val="50"/>
        <cfvo type="max"/>
        <color rgb="FFF8696B"/>
        <color rgb="FFFFEB84"/>
        <color rgb="FF63BE7B"/>
      </colorScale>
    </cfRule>
  </conditionalFormatting>
  <conditionalFormatting sqref="F102:F128">
    <cfRule type="colorScale" priority="3">
      <colorScale>
        <cfvo type="min"/>
        <cfvo type="percentile" val="50"/>
        <cfvo type="max"/>
        <color rgb="FFF8696B"/>
        <color rgb="FFFFEB84"/>
        <color rgb="FF63BE7B"/>
      </colorScale>
    </cfRule>
  </conditionalFormatting>
  <conditionalFormatting sqref="F129:F150">
    <cfRule type="colorScale" priority="2">
      <colorScale>
        <cfvo type="min"/>
        <cfvo type="percentile" val="50"/>
        <cfvo type="max"/>
        <color rgb="FFF8696B"/>
        <color rgb="FFFFEB84"/>
        <color rgb="FF63BE7B"/>
      </colorScale>
    </cfRule>
  </conditionalFormatting>
  <dataValidations count="1">
    <dataValidation type="list" allowBlank="1" showInputMessage="1" showErrorMessage="1" sqref="F10:F150" xr:uid="{4C8041DD-2086-44FA-9F0A-7E2D8074D112}">
      <formula1>"Must have, Should have, Could have, Won't have"</formula1>
    </dataValidation>
  </dataValidations>
  <pageMargins left="0.25" right="0.25" top="0.20869565217391303" bottom="0.18260869565217391" header="0.3" footer="0.3"/>
  <pageSetup paperSize="8" orientation="landscape" horizontalDpi="90" verticalDpi="9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382F59DF-3905-48A5-B5C5-4B8C3C7D4DD8}">
          <x14:formula1>
            <xm:f>'List for Drop Down'!$C$4:$C$73</xm:f>
          </x14:formula1>
          <xm:sqref>B9:B1048576</xm:sqref>
        </x14:dataValidation>
        <x14:dataValidation type="list" allowBlank="1" showInputMessage="1" showErrorMessage="1" xr:uid="{9C0DBD56-9BC3-4084-98A0-FB5315D692BC}">
          <x14:formula1>
            <xm:f>'List for Drop Down'!$A$4:$A$31</xm:f>
          </x14:formula1>
          <xm:sqref>A9:A1048576</xm:sqref>
        </x14:dataValidation>
        <x14:dataValidation type="list" allowBlank="1" showInputMessage="1" showErrorMessage="1" xr:uid="{DC6DA3CC-E822-46F5-A408-F849D2DD73AB}">
          <x14:formula1>
            <xm:f>'List for Drop Down'!$B$3:$B$73</xm:f>
          </x14:formula1>
          <xm:sqref>C152:C1048576 C9:C150</xm:sqref>
        </x14:dataValidation>
        <x14:dataValidation type="list" allowBlank="1" showInputMessage="1" showErrorMessage="1" xr:uid="{4BE001CD-284A-425B-8419-B37FE9970716}">
          <x14:formula1>
            <xm:f>'List for Drop Down'!$B$4:$B$75</xm:f>
          </x14:formula1>
          <xm:sqref>L151:N1048576 L9:N9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0C57E-8DFB-4A6A-A633-40C785502039}">
  <sheetPr>
    <tabColor rgb="FF0070C0"/>
  </sheetPr>
  <dimension ref="A1:L585"/>
  <sheetViews>
    <sheetView topLeftCell="G50" zoomScale="70" zoomScaleNormal="70" workbookViewId="0">
      <selection activeCell="F53" sqref="F53"/>
    </sheetView>
  </sheetViews>
  <sheetFormatPr defaultRowHeight="14.45"/>
  <cols>
    <col min="1" max="1" width="18" customWidth="1"/>
    <col min="2" max="2" width="19.85546875" customWidth="1"/>
    <col min="3" max="3" width="23.5703125" customWidth="1"/>
    <col min="4" max="4" width="22.7109375" customWidth="1"/>
    <col min="5" max="5" width="52.140625" customWidth="1"/>
    <col min="6" max="6" width="20.42578125" customWidth="1"/>
    <col min="7" max="7" width="36.140625" customWidth="1"/>
    <col min="8" max="8" width="32.85546875" customWidth="1"/>
    <col min="9" max="9" width="25.5703125" customWidth="1"/>
    <col min="10" max="10" width="54.140625" customWidth="1"/>
    <col min="11" max="11" width="24.2851562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862" t="s">
        <v>2415</v>
      </c>
      <c r="F3" s="863"/>
      <c r="G3" s="863"/>
      <c r="H3" s="863"/>
      <c r="I3" s="586"/>
      <c r="J3" s="586"/>
      <c r="K3" s="165"/>
      <c r="L3" s="165"/>
    </row>
    <row r="4" spans="1:12">
      <c r="A4" s="165"/>
      <c r="B4" s="165"/>
      <c r="C4" s="165"/>
      <c r="D4" s="165"/>
      <c r="E4" s="668" t="s">
        <v>2416</v>
      </c>
      <c r="F4" s="165"/>
      <c r="G4" s="165"/>
      <c r="H4" s="165"/>
      <c r="I4" s="668" t="s">
        <v>2417</v>
      </c>
      <c r="J4" s="165"/>
      <c r="K4" s="165"/>
      <c r="L4" s="165"/>
    </row>
    <row r="5" spans="1:12" ht="18.600000000000001">
      <c r="A5" s="165"/>
      <c r="B5" s="165"/>
      <c r="C5" s="165"/>
      <c r="D5" s="165"/>
      <c r="E5" s="588" t="s">
        <v>1881</v>
      </c>
      <c r="F5" s="165"/>
      <c r="G5" s="165"/>
      <c r="H5" s="666"/>
      <c r="I5" s="165" t="s">
        <v>2418</v>
      </c>
      <c r="J5" s="665"/>
      <c r="K5" s="165"/>
      <c r="L5" s="165"/>
    </row>
    <row r="6" spans="1:12" ht="18.600000000000001">
      <c r="A6" s="165"/>
      <c r="B6" s="165"/>
      <c r="C6" s="165"/>
      <c r="D6" s="165"/>
      <c r="E6" s="588" t="s">
        <v>1882</v>
      </c>
      <c r="F6" s="165"/>
      <c r="G6" s="165"/>
      <c r="H6" s="667"/>
      <c r="I6" s="165" t="s">
        <v>2419</v>
      </c>
      <c r="J6" s="665"/>
      <c r="K6" s="165"/>
      <c r="L6" s="165"/>
    </row>
    <row r="7" spans="1:12" ht="24" customHeight="1" thickBot="1">
      <c r="A7" s="165"/>
      <c r="B7" s="165"/>
      <c r="C7" s="165"/>
      <c r="D7" s="165"/>
      <c r="E7" s="165"/>
      <c r="F7" s="165"/>
      <c r="G7" s="165"/>
      <c r="H7" s="165"/>
      <c r="I7" s="165"/>
      <c r="J7" s="165"/>
      <c r="K7" s="165"/>
      <c r="L7" s="165"/>
    </row>
    <row r="8" spans="1:12" ht="50.45" customHeight="1">
      <c r="A8" s="578" t="s">
        <v>2245</v>
      </c>
      <c r="B8" s="578" t="s">
        <v>1885</v>
      </c>
      <c r="C8" s="656" t="s">
        <v>1884</v>
      </c>
      <c r="D8" s="578" t="s">
        <v>1886</v>
      </c>
      <c r="E8" s="578" t="s">
        <v>1887</v>
      </c>
      <c r="F8" s="578" t="s">
        <v>1888</v>
      </c>
      <c r="G8" s="656" t="s">
        <v>2246</v>
      </c>
      <c r="H8" s="656" t="s">
        <v>2420</v>
      </c>
      <c r="I8" s="578" t="s">
        <v>1891</v>
      </c>
      <c r="J8" s="578" t="s">
        <v>2247</v>
      </c>
      <c r="K8" s="672" t="s">
        <v>1892</v>
      </c>
      <c r="L8" s="579" t="s">
        <v>1893</v>
      </c>
    </row>
    <row r="9" spans="1:12" ht="75" customHeight="1">
      <c r="A9" s="661" t="s">
        <v>2421</v>
      </c>
      <c r="B9" s="681"/>
      <c r="C9" s="661" t="s">
        <v>2422</v>
      </c>
      <c r="D9" s="669" t="s">
        <v>2423</v>
      </c>
      <c r="E9" s="661" t="s">
        <v>2424</v>
      </c>
      <c r="F9" s="661" t="s">
        <v>2253</v>
      </c>
      <c r="G9" s="738"/>
      <c r="H9" s="660" t="s">
        <v>2425</v>
      </c>
      <c r="I9" s="660" t="s">
        <v>2426</v>
      </c>
      <c r="J9" s="660"/>
      <c r="K9" s="739"/>
      <c r="L9" s="740"/>
    </row>
    <row r="10" spans="1:12" ht="54" customHeight="1">
      <c r="A10" s="661" t="s">
        <v>2421</v>
      </c>
      <c r="B10" s="681"/>
      <c r="C10" s="661" t="s">
        <v>2422</v>
      </c>
      <c r="D10" s="669" t="s">
        <v>2423</v>
      </c>
      <c r="E10" s="661" t="s">
        <v>2424</v>
      </c>
      <c r="F10" s="661" t="s">
        <v>2253</v>
      </c>
      <c r="G10" s="660"/>
      <c r="H10" s="660" t="s">
        <v>2425</v>
      </c>
      <c r="I10" s="660" t="s">
        <v>2427</v>
      </c>
      <c r="J10" s="660"/>
      <c r="K10" s="660"/>
      <c r="L10" s="740"/>
    </row>
    <row r="11" spans="1:12" ht="54" customHeight="1">
      <c r="A11" s="661" t="s">
        <v>2421</v>
      </c>
      <c r="B11" s="681"/>
      <c r="C11" s="661" t="s">
        <v>2422</v>
      </c>
      <c r="D11" s="669" t="s">
        <v>2423</v>
      </c>
      <c r="E11" s="661" t="s">
        <v>2424</v>
      </c>
      <c r="F11" s="661" t="s">
        <v>2253</v>
      </c>
      <c r="G11" s="660"/>
      <c r="H11" s="660" t="s">
        <v>2428</v>
      </c>
      <c r="I11" s="660" t="s">
        <v>2429</v>
      </c>
      <c r="J11" s="660"/>
      <c r="K11" s="660"/>
      <c r="L11" s="740"/>
    </row>
    <row r="12" spans="1:12" ht="54" customHeight="1">
      <c r="A12" s="661" t="s">
        <v>2421</v>
      </c>
      <c r="B12" s="681"/>
      <c r="C12" s="661" t="s">
        <v>2422</v>
      </c>
      <c r="D12" s="669" t="s">
        <v>2423</v>
      </c>
      <c r="E12" s="661" t="s">
        <v>2424</v>
      </c>
      <c r="F12" s="661" t="s">
        <v>2253</v>
      </c>
      <c r="G12" s="660"/>
      <c r="H12" s="660" t="s">
        <v>2430</v>
      </c>
      <c r="I12" s="660" t="s">
        <v>2431</v>
      </c>
      <c r="J12" s="660"/>
      <c r="K12" s="660"/>
      <c r="L12" s="740"/>
    </row>
    <row r="13" spans="1:12" ht="54" customHeight="1">
      <c r="A13" s="661" t="s">
        <v>2421</v>
      </c>
      <c r="B13" s="681"/>
      <c r="C13" s="661" t="s">
        <v>2422</v>
      </c>
      <c r="D13" s="669" t="s">
        <v>2423</v>
      </c>
      <c r="E13" s="661" t="s">
        <v>2424</v>
      </c>
      <c r="F13" s="661" t="s">
        <v>2253</v>
      </c>
      <c r="G13" s="660"/>
      <c r="H13" s="660" t="s">
        <v>2432</v>
      </c>
      <c r="I13" s="660" t="s">
        <v>2433</v>
      </c>
      <c r="J13" s="660"/>
      <c r="K13" s="660"/>
      <c r="L13" s="740"/>
    </row>
    <row r="14" spans="1:12" ht="59.45" customHeight="1">
      <c r="A14" s="661" t="s">
        <v>2421</v>
      </c>
      <c r="B14" s="681"/>
      <c r="C14" s="661" t="s">
        <v>2422</v>
      </c>
      <c r="D14" s="669" t="s">
        <v>2434</v>
      </c>
      <c r="E14" s="661" t="s">
        <v>2435</v>
      </c>
      <c r="F14" s="661" t="s">
        <v>2253</v>
      </c>
      <c r="G14" s="660"/>
      <c r="H14" s="660" t="s">
        <v>2436</v>
      </c>
      <c r="I14" s="660" t="s">
        <v>2426</v>
      </c>
      <c r="J14" s="660"/>
      <c r="K14" s="660"/>
      <c r="L14" s="740"/>
    </row>
    <row r="15" spans="1:12" ht="59.45" customHeight="1">
      <c r="A15" s="661" t="s">
        <v>2421</v>
      </c>
      <c r="B15" s="681"/>
      <c r="C15" s="661" t="s">
        <v>2422</v>
      </c>
      <c r="D15" s="669" t="s">
        <v>2434</v>
      </c>
      <c r="E15" s="661" t="s">
        <v>2435</v>
      </c>
      <c r="F15" s="661" t="s">
        <v>2253</v>
      </c>
      <c r="G15" s="660"/>
      <c r="H15" s="660" t="s">
        <v>2436</v>
      </c>
      <c r="I15" s="660" t="s">
        <v>2427</v>
      </c>
      <c r="J15" s="660"/>
      <c r="K15" s="660"/>
      <c r="L15" s="740"/>
    </row>
    <row r="16" spans="1:12" ht="59.45" customHeight="1">
      <c r="A16" s="661" t="s">
        <v>2421</v>
      </c>
      <c r="B16" s="681"/>
      <c r="C16" s="661" t="s">
        <v>2422</v>
      </c>
      <c r="D16" s="669" t="s">
        <v>2434</v>
      </c>
      <c r="E16" s="661" t="s">
        <v>2435</v>
      </c>
      <c r="F16" s="661" t="s">
        <v>2253</v>
      </c>
      <c r="G16" s="660"/>
      <c r="H16" s="660" t="s">
        <v>2437</v>
      </c>
      <c r="I16" s="660" t="s">
        <v>2429</v>
      </c>
      <c r="J16" s="660"/>
      <c r="K16" s="660"/>
      <c r="L16" s="740"/>
    </row>
    <row r="17" spans="1:12" ht="59.45" customHeight="1">
      <c r="A17" s="661" t="s">
        <v>2421</v>
      </c>
      <c r="B17" s="681"/>
      <c r="C17" s="661" t="s">
        <v>2422</v>
      </c>
      <c r="D17" s="669" t="s">
        <v>2434</v>
      </c>
      <c r="E17" s="661" t="s">
        <v>2435</v>
      </c>
      <c r="F17" s="661" t="s">
        <v>2253</v>
      </c>
      <c r="G17" s="660"/>
      <c r="H17" s="660" t="s">
        <v>2430</v>
      </c>
      <c r="I17" s="660" t="s">
        <v>2431</v>
      </c>
      <c r="J17" s="660"/>
      <c r="K17" s="660"/>
      <c r="L17" s="740"/>
    </row>
    <row r="18" spans="1:12" ht="66.599999999999994" customHeight="1">
      <c r="A18" s="661" t="s">
        <v>2421</v>
      </c>
      <c r="B18" s="681"/>
      <c r="C18" s="661" t="s">
        <v>2422</v>
      </c>
      <c r="D18" s="669" t="s">
        <v>2434</v>
      </c>
      <c r="E18" s="661" t="s">
        <v>2435</v>
      </c>
      <c r="F18" s="661" t="s">
        <v>2253</v>
      </c>
      <c r="G18" s="660"/>
      <c r="H18" s="660" t="s">
        <v>2438</v>
      </c>
      <c r="I18" s="660" t="s">
        <v>2433</v>
      </c>
      <c r="J18" s="660"/>
      <c r="K18" s="660"/>
      <c r="L18" s="740"/>
    </row>
    <row r="19" spans="1:12" ht="43.5">
      <c r="A19" s="591" t="s">
        <v>2421</v>
      </c>
      <c r="B19" s="590"/>
      <c r="C19" s="591" t="s">
        <v>2422</v>
      </c>
      <c r="D19" s="609" t="s">
        <v>2439</v>
      </c>
      <c r="E19" s="591" t="s">
        <v>2440</v>
      </c>
      <c r="F19" s="591" t="s">
        <v>2253</v>
      </c>
      <c r="G19" s="660" t="s">
        <v>2441</v>
      </c>
      <c r="H19" s="660"/>
      <c r="I19" s="660" t="s">
        <v>2422</v>
      </c>
      <c r="J19" s="741"/>
      <c r="K19" s="660"/>
      <c r="L19" s="740"/>
    </row>
    <row r="20" spans="1:12" ht="43.5">
      <c r="A20" s="591" t="s">
        <v>2421</v>
      </c>
      <c r="B20" s="590"/>
      <c r="C20" s="591" t="s">
        <v>2422</v>
      </c>
      <c r="D20" s="609" t="s">
        <v>2442</v>
      </c>
      <c r="E20" s="591" t="s">
        <v>2443</v>
      </c>
      <c r="F20" s="591" t="s">
        <v>2253</v>
      </c>
      <c r="G20" s="737" t="s">
        <v>2444</v>
      </c>
      <c r="H20" s="660"/>
      <c r="I20" s="660" t="s">
        <v>2445</v>
      </c>
      <c r="J20" s="741"/>
      <c r="K20" s="660"/>
      <c r="L20" s="740"/>
    </row>
    <row r="21" spans="1:12" ht="43.5">
      <c r="A21" s="591" t="s">
        <v>2421</v>
      </c>
      <c r="B21" s="590"/>
      <c r="C21" s="591" t="s">
        <v>2422</v>
      </c>
      <c r="D21" s="609" t="s">
        <v>2446</v>
      </c>
      <c r="E21" s="591" t="s">
        <v>2447</v>
      </c>
      <c r="F21" s="591" t="s">
        <v>2253</v>
      </c>
      <c r="G21" s="660" t="s">
        <v>2448</v>
      </c>
      <c r="H21" s="660"/>
      <c r="I21" s="660" t="s">
        <v>2422</v>
      </c>
      <c r="J21" s="741"/>
      <c r="K21" s="660"/>
      <c r="L21" s="740"/>
    </row>
    <row r="22" spans="1:12" ht="43.5">
      <c r="A22" s="591" t="s">
        <v>2421</v>
      </c>
      <c r="B22" s="590"/>
      <c r="C22" s="591" t="s">
        <v>2422</v>
      </c>
      <c r="D22" s="609" t="s">
        <v>2449</v>
      </c>
      <c r="E22" s="591" t="s">
        <v>2450</v>
      </c>
      <c r="F22" s="591" t="s">
        <v>2253</v>
      </c>
      <c r="G22" s="660" t="s">
        <v>2451</v>
      </c>
      <c r="H22" s="660"/>
      <c r="I22" s="660" t="s">
        <v>2426</v>
      </c>
      <c r="J22" s="741"/>
      <c r="K22" s="660"/>
      <c r="L22" s="740"/>
    </row>
    <row r="23" spans="1:12" ht="43.5">
      <c r="A23" s="591" t="s">
        <v>2421</v>
      </c>
      <c r="B23" s="590"/>
      <c r="C23" s="591" t="s">
        <v>2422</v>
      </c>
      <c r="D23" s="609" t="s">
        <v>2452</v>
      </c>
      <c r="E23" s="591" t="s">
        <v>2453</v>
      </c>
      <c r="F23" s="591" t="s">
        <v>2253</v>
      </c>
      <c r="G23" s="660" t="s">
        <v>2451</v>
      </c>
      <c r="H23" s="660"/>
      <c r="I23" s="660" t="s">
        <v>2426</v>
      </c>
      <c r="J23" s="741"/>
      <c r="K23" s="660"/>
      <c r="L23" s="740"/>
    </row>
    <row r="24" spans="1:12" ht="43.5">
      <c r="A24" s="591" t="s">
        <v>2421</v>
      </c>
      <c r="B24" s="590"/>
      <c r="C24" s="591" t="s">
        <v>2422</v>
      </c>
      <c r="D24" s="609" t="s">
        <v>2454</v>
      </c>
      <c r="E24" s="591" t="s">
        <v>2455</v>
      </c>
      <c r="F24" s="591" t="s">
        <v>2253</v>
      </c>
      <c r="G24" s="660" t="s">
        <v>2456</v>
      </c>
      <c r="H24" s="660"/>
      <c r="I24" s="660" t="s">
        <v>2429</v>
      </c>
      <c r="J24" s="660"/>
      <c r="K24" s="660"/>
      <c r="L24" s="740"/>
    </row>
    <row r="25" spans="1:12" ht="72.599999999999994">
      <c r="A25" s="591" t="s">
        <v>2421</v>
      </c>
      <c r="B25" s="590"/>
      <c r="C25" s="591" t="s">
        <v>2422</v>
      </c>
      <c r="D25" s="609" t="s">
        <v>2457</v>
      </c>
      <c r="E25" s="591" t="s">
        <v>2458</v>
      </c>
      <c r="F25" s="591" t="s">
        <v>2253</v>
      </c>
      <c r="G25" s="660" t="s">
        <v>2425</v>
      </c>
      <c r="H25" s="660"/>
      <c r="I25" s="660" t="s">
        <v>2426</v>
      </c>
      <c r="J25" s="660"/>
      <c r="K25" s="660"/>
      <c r="L25" s="740"/>
    </row>
    <row r="26" spans="1:12" ht="43.5">
      <c r="A26" s="591" t="s">
        <v>2421</v>
      </c>
      <c r="B26" s="590"/>
      <c r="C26" s="591" t="s">
        <v>2422</v>
      </c>
      <c r="D26" s="609" t="s">
        <v>2459</v>
      </c>
      <c r="E26" s="591" t="s">
        <v>2460</v>
      </c>
      <c r="F26" s="591" t="s">
        <v>2253</v>
      </c>
      <c r="G26" s="660"/>
      <c r="H26" s="660"/>
      <c r="I26" s="660"/>
      <c r="J26" s="660"/>
      <c r="K26" s="660"/>
      <c r="L26" s="740"/>
    </row>
    <row r="27" spans="1:12" ht="43.5">
      <c r="A27" s="591" t="s">
        <v>2421</v>
      </c>
      <c r="B27" s="590"/>
      <c r="C27" s="591" t="s">
        <v>2422</v>
      </c>
      <c r="D27" s="609" t="s">
        <v>2461</v>
      </c>
      <c r="E27" s="591" t="s">
        <v>2462</v>
      </c>
      <c r="F27" s="591" t="s">
        <v>2253</v>
      </c>
      <c r="G27" s="660"/>
      <c r="H27" s="660"/>
      <c r="I27" s="660"/>
      <c r="J27" s="660"/>
      <c r="K27" s="660"/>
      <c r="L27" s="740"/>
    </row>
    <row r="28" spans="1:12" ht="43.5">
      <c r="A28" s="591" t="s">
        <v>2421</v>
      </c>
      <c r="B28" s="590"/>
      <c r="C28" s="591" t="s">
        <v>2422</v>
      </c>
      <c r="D28" s="609" t="s">
        <v>2463</v>
      </c>
      <c r="E28" s="591" t="s">
        <v>2464</v>
      </c>
      <c r="F28" s="591" t="s">
        <v>2253</v>
      </c>
      <c r="G28" s="660" t="s">
        <v>2465</v>
      </c>
      <c r="H28" s="660"/>
      <c r="I28" s="660" t="s">
        <v>2427</v>
      </c>
      <c r="J28" s="660"/>
      <c r="K28" s="660"/>
      <c r="L28" s="740"/>
    </row>
    <row r="29" spans="1:12" ht="43.5" customHeight="1">
      <c r="A29" s="661" t="s">
        <v>2421</v>
      </c>
      <c r="B29" s="681"/>
      <c r="C29" s="661" t="s">
        <v>2422</v>
      </c>
      <c r="D29" s="669" t="s">
        <v>2466</v>
      </c>
      <c r="E29" s="661" t="s">
        <v>2467</v>
      </c>
      <c r="F29" s="661" t="s">
        <v>2253</v>
      </c>
      <c r="G29" s="660"/>
      <c r="H29" s="660" t="s">
        <v>2465</v>
      </c>
      <c r="I29" s="660" t="s">
        <v>2427</v>
      </c>
      <c r="J29" s="660"/>
      <c r="K29" s="660"/>
      <c r="L29" s="740"/>
    </row>
    <row r="30" spans="1:12" ht="53.1" customHeight="1">
      <c r="A30" s="661" t="s">
        <v>2421</v>
      </c>
      <c r="B30" s="681"/>
      <c r="C30" s="661" t="s">
        <v>2422</v>
      </c>
      <c r="D30" s="669" t="s">
        <v>2466</v>
      </c>
      <c r="E30" s="661" t="s">
        <v>2467</v>
      </c>
      <c r="F30" s="661" t="s">
        <v>2253</v>
      </c>
      <c r="G30" s="660"/>
      <c r="H30" s="660" t="s">
        <v>2468</v>
      </c>
      <c r="I30" s="660" t="s">
        <v>2429</v>
      </c>
      <c r="J30" s="660"/>
      <c r="K30" s="660"/>
      <c r="L30" s="740"/>
    </row>
    <row r="31" spans="1:12" ht="43.5" customHeight="1">
      <c r="A31" s="661" t="s">
        <v>2421</v>
      </c>
      <c r="B31" s="681"/>
      <c r="C31" s="661" t="s">
        <v>2422</v>
      </c>
      <c r="D31" s="669" t="s">
        <v>2469</v>
      </c>
      <c r="E31" s="661" t="s">
        <v>2470</v>
      </c>
      <c r="F31" s="661" t="s">
        <v>2253</v>
      </c>
      <c r="G31" s="660"/>
      <c r="H31" s="660" t="s">
        <v>2471</v>
      </c>
      <c r="I31" s="660" t="s">
        <v>2427</v>
      </c>
      <c r="J31" s="660"/>
      <c r="K31" s="660"/>
      <c r="L31" s="740"/>
    </row>
    <row r="32" spans="1:12" ht="45.75">
      <c r="A32" s="661" t="s">
        <v>2421</v>
      </c>
      <c r="B32" s="681"/>
      <c r="C32" s="661" t="s">
        <v>2422</v>
      </c>
      <c r="D32" s="669" t="s">
        <v>2469</v>
      </c>
      <c r="E32" s="661" t="s">
        <v>2470</v>
      </c>
      <c r="F32" s="661" t="s">
        <v>2253</v>
      </c>
      <c r="G32" s="660"/>
      <c r="H32" s="660" t="s">
        <v>2472</v>
      </c>
      <c r="I32" s="660" t="s">
        <v>2429</v>
      </c>
      <c r="J32" s="660"/>
      <c r="K32" s="660"/>
      <c r="L32" s="740"/>
    </row>
    <row r="33" spans="1:12" ht="41.1" customHeight="1">
      <c r="A33" s="866" t="s">
        <v>2473</v>
      </c>
      <c r="B33" s="867"/>
      <c r="C33" s="867"/>
      <c r="D33" s="867"/>
      <c r="E33" s="867"/>
      <c r="F33" s="867"/>
      <c r="G33" s="867"/>
      <c r="H33" s="867"/>
      <c r="I33" s="867"/>
      <c r="J33" s="867"/>
      <c r="K33" s="867"/>
      <c r="L33" s="868"/>
    </row>
    <row r="34" spans="1:12" ht="51" customHeight="1">
      <c r="A34" s="661" t="s">
        <v>2421</v>
      </c>
      <c r="B34" s="681"/>
      <c r="C34" s="661" t="s">
        <v>2474</v>
      </c>
      <c r="D34" s="669" t="s">
        <v>2475</v>
      </c>
      <c r="E34" s="742" t="s">
        <v>2476</v>
      </c>
      <c r="F34" s="742" t="s">
        <v>2253</v>
      </c>
      <c r="G34" s="660"/>
      <c r="H34" s="660" t="s">
        <v>2477</v>
      </c>
      <c r="I34" s="660" t="s">
        <v>2433</v>
      </c>
      <c r="J34" s="660"/>
      <c r="K34" s="660"/>
      <c r="L34" s="740"/>
    </row>
    <row r="35" spans="1:12" ht="78.95" customHeight="1">
      <c r="A35" s="661" t="s">
        <v>2421</v>
      </c>
      <c r="B35" s="681"/>
      <c r="C35" s="661" t="s">
        <v>2474</v>
      </c>
      <c r="D35" s="669" t="s">
        <v>2475</v>
      </c>
      <c r="E35" s="742" t="s">
        <v>2476</v>
      </c>
      <c r="F35" s="742" t="s">
        <v>2253</v>
      </c>
      <c r="G35" s="660"/>
      <c r="H35" s="660" t="s">
        <v>2478</v>
      </c>
      <c r="I35" s="660" t="s">
        <v>2479</v>
      </c>
      <c r="J35" s="660" t="s">
        <v>2480</v>
      </c>
      <c r="K35" s="660"/>
      <c r="L35" s="740"/>
    </row>
    <row r="36" spans="1:12" ht="62.45" customHeight="1">
      <c r="A36" s="661" t="s">
        <v>2421</v>
      </c>
      <c r="B36" s="681"/>
      <c r="C36" s="661" t="s">
        <v>2474</v>
      </c>
      <c r="D36" s="669" t="s">
        <v>2481</v>
      </c>
      <c r="E36" s="742" t="s">
        <v>2482</v>
      </c>
      <c r="F36" s="742" t="s">
        <v>2253</v>
      </c>
      <c r="G36" s="660"/>
      <c r="H36" s="660" t="s">
        <v>2483</v>
      </c>
      <c r="I36" s="660" t="s">
        <v>2433</v>
      </c>
      <c r="J36" s="660"/>
      <c r="K36" s="660"/>
      <c r="L36" s="740"/>
    </row>
    <row r="37" spans="1:12" ht="53.45" customHeight="1">
      <c r="A37" s="661" t="s">
        <v>2421</v>
      </c>
      <c r="B37" s="681"/>
      <c r="C37" s="661" t="s">
        <v>2474</v>
      </c>
      <c r="D37" s="669" t="s">
        <v>2481</v>
      </c>
      <c r="E37" s="742" t="s">
        <v>2482</v>
      </c>
      <c r="F37" s="742" t="s">
        <v>2253</v>
      </c>
      <c r="G37" s="660"/>
      <c r="H37" s="660" t="s">
        <v>2484</v>
      </c>
      <c r="I37" s="660" t="s">
        <v>2485</v>
      </c>
      <c r="J37" s="660"/>
      <c r="K37" s="660"/>
      <c r="L37" s="740"/>
    </row>
    <row r="38" spans="1:12" ht="53.45" customHeight="1">
      <c r="A38" s="661" t="s">
        <v>2421</v>
      </c>
      <c r="B38" s="681"/>
      <c r="C38" s="661" t="s">
        <v>2474</v>
      </c>
      <c r="D38" s="669" t="s">
        <v>2481</v>
      </c>
      <c r="E38" s="742" t="s">
        <v>2482</v>
      </c>
      <c r="F38" s="742" t="s">
        <v>2253</v>
      </c>
      <c r="G38" s="660"/>
      <c r="H38" s="660" t="s">
        <v>2486</v>
      </c>
      <c r="I38" s="660" t="s">
        <v>2487</v>
      </c>
      <c r="J38" s="660"/>
      <c r="K38" s="660"/>
      <c r="L38" s="740"/>
    </row>
    <row r="39" spans="1:12" ht="54" customHeight="1">
      <c r="A39" s="661" t="s">
        <v>2421</v>
      </c>
      <c r="B39" s="681"/>
      <c r="C39" s="661" t="s">
        <v>2474</v>
      </c>
      <c r="D39" s="669" t="s">
        <v>2481</v>
      </c>
      <c r="E39" s="742" t="s">
        <v>2482</v>
      </c>
      <c r="F39" s="742" t="s">
        <v>2253</v>
      </c>
      <c r="G39" s="660"/>
      <c r="H39" s="660" t="s">
        <v>2488</v>
      </c>
      <c r="I39" s="660"/>
      <c r="J39" s="660" t="s">
        <v>2489</v>
      </c>
      <c r="K39" s="660"/>
      <c r="L39" s="740"/>
    </row>
    <row r="40" spans="1:12" ht="29.1">
      <c r="A40" s="661" t="s">
        <v>2421</v>
      </c>
      <c r="B40" s="681"/>
      <c r="C40" s="661" t="s">
        <v>2474</v>
      </c>
      <c r="D40" s="669" t="s">
        <v>2490</v>
      </c>
      <c r="E40" s="742" t="s">
        <v>2491</v>
      </c>
      <c r="F40" s="742" t="s">
        <v>2253</v>
      </c>
      <c r="G40" s="660"/>
      <c r="H40" s="660" t="s">
        <v>2492</v>
      </c>
      <c r="I40" s="660" t="s">
        <v>2493</v>
      </c>
      <c r="J40" s="660"/>
      <c r="K40" s="660"/>
      <c r="L40" s="740"/>
    </row>
    <row r="41" spans="1:12" ht="29.1">
      <c r="A41" s="661" t="s">
        <v>2421</v>
      </c>
      <c r="B41" s="681"/>
      <c r="C41" s="661" t="s">
        <v>2474</v>
      </c>
      <c r="D41" s="669" t="s">
        <v>2490</v>
      </c>
      <c r="E41" s="742" t="s">
        <v>2491</v>
      </c>
      <c r="F41" s="742" t="s">
        <v>2253</v>
      </c>
      <c r="G41" s="660"/>
      <c r="H41" s="660" t="s">
        <v>2494</v>
      </c>
      <c r="I41" s="660" t="s">
        <v>2487</v>
      </c>
      <c r="J41" s="660"/>
      <c r="K41" s="660"/>
      <c r="L41" s="740"/>
    </row>
    <row r="42" spans="1:12" ht="29.1">
      <c r="A42" s="661" t="s">
        <v>2421</v>
      </c>
      <c r="B42" s="681"/>
      <c r="C42" s="661" t="s">
        <v>2474</v>
      </c>
      <c r="D42" s="669" t="s">
        <v>2490</v>
      </c>
      <c r="E42" s="742" t="s">
        <v>2491</v>
      </c>
      <c r="F42" s="742" t="s">
        <v>2253</v>
      </c>
      <c r="G42" s="660"/>
      <c r="H42" s="660" t="s">
        <v>2495</v>
      </c>
      <c r="I42" s="660" t="s">
        <v>2485</v>
      </c>
      <c r="J42" s="660"/>
      <c r="K42" s="660"/>
      <c r="L42" s="740"/>
    </row>
    <row r="43" spans="1:12" ht="29.1">
      <c r="A43" s="661" t="s">
        <v>2421</v>
      </c>
      <c r="B43" s="681"/>
      <c r="C43" s="661" t="s">
        <v>2474</v>
      </c>
      <c r="D43" s="669" t="s">
        <v>2490</v>
      </c>
      <c r="E43" s="742" t="s">
        <v>2491</v>
      </c>
      <c r="F43" s="742" t="s">
        <v>2253</v>
      </c>
      <c r="G43" s="660"/>
      <c r="H43" s="660" t="s">
        <v>2478</v>
      </c>
      <c r="I43" s="660" t="s">
        <v>2479</v>
      </c>
      <c r="J43" s="660"/>
      <c r="K43" s="660"/>
      <c r="L43" s="740"/>
    </row>
    <row r="44" spans="1:12" ht="60.95" customHeight="1">
      <c r="A44" s="661" t="s">
        <v>2421</v>
      </c>
      <c r="B44" s="681"/>
      <c r="C44" s="661" t="s">
        <v>2474</v>
      </c>
      <c r="D44" s="669" t="s">
        <v>2496</v>
      </c>
      <c r="E44" s="742" t="s">
        <v>2497</v>
      </c>
      <c r="F44" s="742" t="s">
        <v>2253</v>
      </c>
      <c r="G44" s="660"/>
      <c r="H44" s="660" t="s">
        <v>2498</v>
      </c>
      <c r="I44" s="660" t="s">
        <v>2433</v>
      </c>
      <c r="J44" s="660"/>
      <c r="K44" s="660"/>
      <c r="L44" s="740"/>
    </row>
    <row r="45" spans="1:12" ht="29.1">
      <c r="A45" s="661" t="s">
        <v>2421</v>
      </c>
      <c r="B45" s="681"/>
      <c r="C45" s="661" t="s">
        <v>2474</v>
      </c>
      <c r="D45" s="669" t="s">
        <v>2496</v>
      </c>
      <c r="E45" s="742" t="s">
        <v>2497</v>
      </c>
      <c r="F45" s="742" t="s">
        <v>2253</v>
      </c>
      <c r="G45" s="660"/>
      <c r="H45" s="660" t="s">
        <v>2499</v>
      </c>
      <c r="I45" s="660" t="s">
        <v>2228</v>
      </c>
      <c r="J45" s="660"/>
      <c r="K45" s="660"/>
      <c r="L45" s="740"/>
    </row>
    <row r="46" spans="1:12" ht="36.6" customHeight="1">
      <c r="A46" s="661" t="s">
        <v>2421</v>
      </c>
      <c r="B46" s="681"/>
      <c r="C46" s="661" t="s">
        <v>2474</v>
      </c>
      <c r="D46" s="669" t="s">
        <v>2496</v>
      </c>
      <c r="E46" s="742" t="s">
        <v>2497</v>
      </c>
      <c r="F46" s="742" t="s">
        <v>2253</v>
      </c>
      <c r="G46" s="660"/>
      <c r="H46" s="660" t="s">
        <v>2500</v>
      </c>
      <c r="I46" s="660" t="s">
        <v>2501</v>
      </c>
      <c r="J46" s="660" t="s">
        <v>2502</v>
      </c>
      <c r="K46" s="660"/>
      <c r="L46" s="740"/>
    </row>
    <row r="47" spans="1:12" ht="43.5" customHeight="1">
      <c r="A47" s="661" t="s">
        <v>2421</v>
      </c>
      <c r="B47" s="681"/>
      <c r="C47" s="661" t="s">
        <v>2474</v>
      </c>
      <c r="D47" s="669" t="s">
        <v>2503</v>
      </c>
      <c r="E47" s="742" t="s">
        <v>2504</v>
      </c>
      <c r="F47" s="742" t="s">
        <v>2253</v>
      </c>
      <c r="G47" s="660"/>
      <c r="H47" s="660" t="s">
        <v>2505</v>
      </c>
      <c r="I47" s="660" t="s">
        <v>2433</v>
      </c>
      <c r="J47" s="660"/>
      <c r="K47" s="660"/>
      <c r="L47" s="740"/>
    </row>
    <row r="48" spans="1:12" ht="43.5">
      <c r="A48" s="661" t="s">
        <v>2421</v>
      </c>
      <c r="B48" s="681"/>
      <c r="C48" s="661" t="s">
        <v>2474</v>
      </c>
      <c r="D48" s="669" t="s">
        <v>2503</v>
      </c>
      <c r="E48" s="742" t="s">
        <v>2504</v>
      </c>
      <c r="F48" s="742" t="s">
        <v>2253</v>
      </c>
      <c r="G48" s="660"/>
      <c r="H48" s="660" t="s">
        <v>2506</v>
      </c>
      <c r="I48" s="660" t="s">
        <v>2507</v>
      </c>
      <c r="J48" s="660" t="s">
        <v>2508</v>
      </c>
      <c r="K48" s="660"/>
      <c r="L48" s="740"/>
    </row>
    <row r="49" spans="1:12" ht="43.5">
      <c r="A49" s="661" t="s">
        <v>2421</v>
      </c>
      <c r="B49" s="681"/>
      <c r="C49" s="661" t="s">
        <v>2474</v>
      </c>
      <c r="D49" s="669" t="s">
        <v>2503</v>
      </c>
      <c r="E49" s="742" t="s">
        <v>2504</v>
      </c>
      <c r="F49" s="742" t="s">
        <v>2253</v>
      </c>
      <c r="G49" s="660"/>
      <c r="H49" s="660" t="s">
        <v>2509</v>
      </c>
      <c r="I49" s="660" t="s">
        <v>2228</v>
      </c>
      <c r="J49" s="660"/>
      <c r="K49" s="660"/>
      <c r="L49" s="740"/>
    </row>
    <row r="50" spans="1:12" ht="54" customHeight="1">
      <c r="A50" s="661" t="s">
        <v>2421</v>
      </c>
      <c r="B50" s="681"/>
      <c r="C50" s="661" t="s">
        <v>2474</v>
      </c>
      <c r="D50" s="669" t="s">
        <v>2503</v>
      </c>
      <c r="E50" s="742" t="s">
        <v>2504</v>
      </c>
      <c r="F50" s="742" t="s">
        <v>2253</v>
      </c>
      <c r="G50" s="660"/>
      <c r="H50" s="660" t="s">
        <v>2510</v>
      </c>
      <c r="I50" s="660" t="s">
        <v>2511</v>
      </c>
      <c r="J50" s="660" t="s">
        <v>2512</v>
      </c>
      <c r="K50" s="660"/>
      <c r="L50" s="740"/>
    </row>
    <row r="51" spans="1:12" ht="57.95">
      <c r="A51" s="591" t="s">
        <v>2421</v>
      </c>
      <c r="B51" s="590"/>
      <c r="C51" s="661" t="s">
        <v>2474</v>
      </c>
      <c r="D51" s="609" t="s">
        <v>2513</v>
      </c>
      <c r="E51" s="660" t="s">
        <v>2514</v>
      </c>
      <c r="F51" s="660" t="s">
        <v>2253</v>
      </c>
      <c r="G51" s="660"/>
      <c r="H51" s="660" t="s">
        <v>2515</v>
      </c>
      <c r="I51" s="660" t="s">
        <v>2433</v>
      </c>
      <c r="J51" s="660"/>
      <c r="K51" s="660"/>
      <c r="L51" s="740"/>
    </row>
    <row r="52" spans="1:12" ht="57.95">
      <c r="A52" s="591" t="s">
        <v>2421</v>
      </c>
      <c r="B52" s="590"/>
      <c r="C52" s="661" t="s">
        <v>2474</v>
      </c>
      <c r="D52" s="609" t="s">
        <v>2513</v>
      </c>
      <c r="E52" s="660" t="s">
        <v>2514</v>
      </c>
      <c r="F52" s="660" t="s">
        <v>2253</v>
      </c>
      <c r="G52" s="660"/>
      <c r="H52" s="660" t="s">
        <v>2516</v>
      </c>
      <c r="I52" s="660" t="s">
        <v>2487</v>
      </c>
      <c r="J52" s="660"/>
      <c r="K52" s="660"/>
      <c r="L52" s="740"/>
    </row>
    <row r="53" spans="1:12" ht="57.95">
      <c r="A53" s="591" t="s">
        <v>2421</v>
      </c>
      <c r="B53" s="590"/>
      <c r="C53" s="661" t="s">
        <v>2474</v>
      </c>
      <c r="D53" s="609" t="s">
        <v>2513</v>
      </c>
      <c r="E53" s="660" t="s">
        <v>2514</v>
      </c>
      <c r="F53" s="660" t="s">
        <v>2253</v>
      </c>
      <c r="G53" s="660"/>
      <c r="H53" s="660" t="s">
        <v>2500</v>
      </c>
      <c r="I53" s="660" t="s">
        <v>2485</v>
      </c>
      <c r="J53" s="660"/>
      <c r="K53" s="660"/>
      <c r="L53" s="740"/>
    </row>
    <row r="54" spans="1:12" ht="57.95">
      <c r="A54" s="591" t="s">
        <v>2421</v>
      </c>
      <c r="B54" s="590"/>
      <c r="C54" s="661" t="s">
        <v>2474</v>
      </c>
      <c r="D54" s="609" t="s">
        <v>2513</v>
      </c>
      <c r="E54" s="660" t="s">
        <v>2514</v>
      </c>
      <c r="F54" s="660" t="s">
        <v>2253</v>
      </c>
      <c r="G54" s="660"/>
      <c r="H54" s="660" t="s">
        <v>2517</v>
      </c>
      <c r="I54" s="660" t="s">
        <v>2228</v>
      </c>
      <c r="J54" s="660"/>
      <c r="K54" s="660"/>
      <c r="L54" s="740"/>
    </row>
    <row r="55" spans="1:12" ht="57.95">
      <c r="A55" s="591" t="s">
        <v>2421</v>
      </c>
      <c r="B55" s="590"/>
      <c r="C55" s="661" t="s">
        <v>2474</v>
      </c>
      <c r="D55" s="609" t="s">
        <v>2513</v>
      </c>
      <c r="E55" s="660" t="s">
        <v>2514</v>
      </c>
      <c r="F55" s="660" t="s">
        <v>2253</v>
      </c>
      <c r="G55" s="660"/>
      <c r="H55" s="660" t="s">
        <v>2518</v>
      </c>
      <c r="I55" s="660" t="s">
        <v>2511</v>
      </c>
      <c r="J55" s="660"/>
      <c r="K55" s="660"/>
      <c r="L55" s="740"/>
    </row>
    <row r="56" spans="1:12" ht="57.95">
      <c r="A56" s="591" t="s">
        <v>2421</v>
      </c>
      <c r="B56" s="590"/>
      <c r="C56" s="661" t="s">
        <v>2474</v>
      </c>
      <c r="D56" s="609" t="s">
        <v>2513</v>
      </c>
      <c r="E56" s="591" t="s">
        <v>2514</v>
      </c>
      <c r="F56" s="591" t="s">
        <v>2253</v>
      </c>
      <c r="G56" s="591"/>
      <c r="H56" s="591" t="s">
        <v>2500</v>
      </c>
      <c r="I56" s="591" t="s">
        <v>2519</v>
      </c>
      <c r="J56" s="591"/>
      <c r="K56" s="591"/>
      <c r="L56" s="30"/>
    </row>
    <row r="57" spans="1:12" ht="29.1">
      <c r="A57" s="591" t="s">
        <v>2421</v>
      </c>
      <c r="B57" s="590"/>
      <c r="C57" s="661" t="s">
        <v>2474</v>
      </c>
      <c r="D57" s="609" t="s">
        <v>2520</v>
      </c>
      <c r="E57" s="591" t="s">
        <v>2521</v>
      </c>
      <c r="F57" s="591" t="s">
        <v>2253</v>
      </c>
      <c r="G57" s="591"/>
      <c r="H57" s="591" t="s">
        <v>2522</v>
      </c>
      <c r="I57" s="591" t="s">
        <v>2487</v>
      </c>
      <c r="J57" s="664" t="s">
        <v>2508</v>
      </c>
      <c r="K57" s="591"/>
      <c r="L57" s="30"/>
    </row>
    <row r="58" spans="1:12" ht="29.1">
      <c r="A58" s="591" t="s">
        <v>2421</v>
      </c>
      <c r="B58" s="590"/>
      <c r="C58" s="661" t="s">
        <v>2474</v>
      </c>
      <c r="D58" s="609" t="s">
        <v>2520</v>
      </c>
      <c r="E58" s="591" t="s">
        <v>2521</v>
      </c>
      <c r="F58" s="591" t="s">
        <v>2253</v>
      </c>
      <c r="G58" s="591"/>
      <c r="H58" s="591" t="s">
        <v>2523</v>
      </c>
      <c r="I58" s="591" t="s">
        <v>2485</v>
      </c>
      <c r="J58" s="591"/>
      <c r="K58" s="591"/>
      <c r="L58" s="30"/>
    </row>
    <row r="59" spans="1:12" ht="29.1">
      <c r="A59" s="591" t="s">
        <v>2421</v>
      </c>
      <c r="B59" s="590"/>
      <c r="C59" s="661" t="s">
        <v>2474</v>
      </c>
      <c r="D59" s="609" t="s">
        <v>2520</v>
      </c>
      <c r="E59" s="591" t="s">
        <v>2521</v>
      </c>
      <c r="F59" s="591" t="s">
        <v>2253</v>
      </c>
      <c r="G59" s="591"/>
      <c r="H59" s="591" t="s">
        <v>2524</v>
      </c>
      <c r="I59" s="591" t="s">
        <v>2525</v>
      </c>
      <c r="J59" s="591"/>
      <c r="K59" s="591"/>
      <c r="L59" s="30"/>
    </row>
    <row r="60" spans="1:12" ht="29.1">
      <c r="A60" s="591" t="s">
        <v>2421</v>
      </c>
      <c r="B60" s="590"/>
      <c r="C60" s="661" t="s">
        <v>2474</v>
      </c>
      <c r="D60" s="609" t="s">
        <v>2520</v>
      </c>
      <c r="E60" s="591" t="s">
        <v>2521</v>
      </c>
      <c r="F60" s="591" t="s">
        <v>2253</v>
      </c>
      <c r="G60" s="591"/>
      <c r="H60" s="591" t="s">
        <v>2526</v>
      </c>
      <c r="I60" s="591" t="s">
        <v>2433</v>
      </c>
      <c r="J60" s="591" t="s">
        <v>2527</v>
      </c>
      <c r="K60" s="591"/>
      <c r="L60" s="30"/>
    </row>
    <row r="61" spans="1:12" ht="29.1">
      <c r="A61" s="591" t="s">
        <v>2421</v>
      </c>
      <c r="B61" s="590"/>
      <c r="C61" s="661" t="s">
        <v>2474</v>
      </c>
      <c r="D61" s="609" t="s">
        <v>2520</v>
      </c>
      <c r="E61" s="591" t="s">
        <v>2521</v>
      </c>
      <c r="F61" s="591" t="s">
        <v>2253</v>
      </c>
      <c r="G61" s="591"/>
      <c r="H61" s="591" t="s">
        <v>2528</v>
      </c>
      <c r="I61" s="591" t="s">
        <v>2529</v>
      </c>
      <c r="J61" s="658" t="s">
        <v>2530</v>
      </c>
      <c r="K61" s="591"/>
      <c r="L61" s="30"/>
    </row>
    <row r="62" spans="1:12" ht="29.1">
      <c r="A62" s="591" t="s">
        <v>2421</v>
      </c>
      <c r="B62" s="590"/>
      <c r="C62" s="661" t="s">
        <v>2474</v>
      </c>
      <c r="D62" s="609" t="s">
        <v>2531</v>
      </c>
      <c r="E62" s="591" t="s">
        <v>2532</v>
      </c>
      <c r="F62" s="591" t="s">
        <v>2253</v>
      </c>
      <c r="G62" s="591"/>
      <c r="H62" s="591" t="s">
        <v>2533</v>
      </c>
      <c r="I62" s="591" t="s">
        <v>2433</v>
      </c>
      <c r="J62" s="591"/>
      <c r="K62" s="591"/>
      <c r="L62" s="30"/>
    </row>
    <row r="63" spans="1:12" ht="29.1">
      <c r="A63" s="591" t="s">
        <v>2421</v>
      </c>
      <c r="B63" s="591"/>
      <c r="C63" s="661" t="s">
        <v>2474</v>
      </c>
      <c r="D63" s="609" t="s">
        <v>2531</v>
      </c>
      <c r="E63" s="591" t="s">
        <v>2532</v>
      </c>
      <c r="F63" s="591" t="s">
        <v>2253</v>
      </c>
      <c r="G63" s="591"/>
      <c r="H63" s="591" t="s">
        <v>2534</v>
      </c>
      <c r="I63" s="591" t="s">
        <v>2535</v>
      </c>
      <c r="J63" s="591"/>
      <c r="K63" s="590"/>
      <c r="L63" s="30"/>
    </row>
    <row r="64" spans="1:12" ht="29.1">
      <c r="A64" s="591" t="s">
        <v>2421</v>
      </c>
      <c r="B64" s="675"/>
      <c r="C64" s="661" t="s">
        <v>2474</v>
      </c>
      <c r="D64" s="609" t="s">
        <v>2531</v>
      </c>
      <c r="E64" s="591" t="s">
        <v>2532</v>
      </c>
      <c r="F64" s="591" t="s">
        <v>2253</v>
      </c>
      <c r="G64" s="633"/>
      <c r="H64" s="591" t="s">
        <v>2536</v>
      </c>
      <c r="I64" s="591" t="s">
        <v>2507</v>
      </c>
      <c r="J64" s="591"/>
      <c r="K64" s="590"/>
      <c r="L64" s="30"/>
    </row>
    <row r="65" spans="1:12" ht="29.1">
      <c r="A65" s="591" t="s">
        <v>2421</v>
      </c>
      <c r="B65" s="675"/>
      <c r="C65" s="661" t="s">
        <v>2474</v>
      </c>
      <c r="D65" s="609" t="s">
        <v>2531</v>
      </c>
      <c r="E65" s="591" t="s">
        <v>2532</v>
      </c>
      <c r="F65" s="591" t="s">
        <v>2253</v>
      </c>
      <c r="G65" s="633"/>
      <c r="H65" s="591" t="s">
        <v>2500</v>
      </c>
      <c r="I65" s="591" t="s">
        <v>2537</v>
      </c>
      <c r="J65" s="664" t="s">
        <v>2538</v>
      </c>
      <c r="K65" s="590"/>
      <c r="L65" s="30"/>
    </row>
    <row r="66" spans="1:12" ht="29.1">
      <c r="A66" s="591" t="s">
        <v>2421</v>
      </c>
      <c r="B66" s="675"/>
      <c r="C66" s="661" t="s">
        <v>2474</v>
      </c>
      <c r="D66" s="609" t="s">
        <v>2531</v>
      </c>
      <c r="E66" s="591" t="s">
        <v>2532</v>
      </c>
      <c r="F66" s="591" t="s">
        <v>2253</v>
      </c>
      <c r="G66" s="591"/>
      <c r="H66" s="702"/>
      <c r="I66" s="658"/>
      <c r="J66" s="658" t="s">
        <v>2530</v>
      </c>
      <c r="K66" s="590"/>
      <c r="L66" s="591"/>
    </row>
    <row r="67" spans="1:12" ht="44.1" customHeight="1">
      <c r="A67" s="591" t="s">
        <v>2421</v>
      </c>
      <c r="B67" s="675"/>
      <c r="C67" s="661" t="s">
        <v>2474</v>
      </c>
      <c r="D67" s="609" t="s">
        <v>2539</v>
      </c>
      <c r="E67" s="591" t="s">
        <v>2540</v>
      </c>
      <c r="F67" s="591" t="s">
        <v>2253</v>
      </c>
      <c r="G67" s="591"/>
      <c r="H67" s="591" t="s">
        <v>2541</v>
      </c>
      <c r="I67" s="591" t="s">
        <v>2474</v>
      </c>
      <c r="J67" s="591"/>
      <c r="K67" s="590"/>
      <c r="L67" s="591"/>
    </row>
    <row r="68" spans="1:12" ht="29.1">
      <c r="A68" s="591" t="s">
        <v>2421</v>
      </c>
      <c r="B68" s="675"/>
      <c r="C68" s="661" t="s">
        <v>2474</v>
      </c>
      <c r="D68" s="609" t="s">
        <v>2539</v>
      </c>
      <c r="E68" s="591" t="s">
        <v>2540</v>
      </c>
      <c r="F68" s="591" t="s">
        <v>2253</v>
      </c>
      <c r="G68" s="591"/>
      <c r="H68" s="591" t="s">
        <v>2542</v>
      </c>
      <c r="I68" s="591" t="s">
        <v>2433</v>
      </c>
      <c r="J68" s="591"/>
      <c r="K68" s="590"/>
      <c r="L68" s="591"/>
    </row>
    <row r="69" spans="1:12" ht="33.6" customHeight="1">
      <c r="A69" s="591" t="s">
        <v>2421</v>
      </c>
      <c r="B69" s="675"/>
      <c r="C69" s="661" t="s">
        <v>2474</v>
      </c>
      <c r="D69" s="609" t="s">
        <v>2539</v>
      </c>
      <c r="E69" s="591" t="s">
        <v>2540</v>
      </c>
      <c r="F69" s="591" t="s">
        <v>2253</v>
      </c>
      <c r="G69" s="591"/>
      <c r="H69" s="591" t="s">
        <v>2543</v>
      </c>
      <c r="I69" s="591" t="s">
        <v>2519</v>
      </c>
      <c r="J69" s="591" t="s">
        <v>2544</v>
      </c>
      <c r="K69" s="590"/>
      <c r="L69" s="591"/>
    </row>
    <row r="70" spans="1:12" ht="29.1">
      <c r="A70" s="591"/>
      <c r="B70" s="675"/>
      <c r="C70" s="661" t="s">
        <v>2474</v>
      </c>
      <c r="D70" s="609" t="s">
        <v>2539</v>
      </c>
      <c r="E70" s="591" t="s">
        <v>2540</v>
      </c>
      <c r="F70" s="591" t="s">
        <v>2253</v>
      </c>
      <c r="G70" s="591"/>
      <c r="H70" s="591" t="s">
        <v>2478</v>
      </c>
      <c r="I70" s="591" t="s">
        <v>2479</v>
      </c>
      <c r="J70" s="591"/>
      <c r="K70" s="590"/>
      <c r="L70" s="591"/>
    </row>
    <row r="71" spans="1:12" ht="29.1">
      <c r="A71" s="591" t="s">
        <v>2421</v>
      </c>
      <c r="B71" s="675"/>
      <c r="C71" s="661" t="s">
        <v>2474</v>
      </c>
      <c r="D71" s="609" t="s">
        <v>2545</v>
      </c>
      <c r="E71" s="591" t="s">
        <v>2546</v>
      </c>
      <c r="F71" s="591" t="s">
        <v>2253</v>
      </c>
      <c r="G71" s="591"/>
      <c r="H71" s="591" t="s">
        <v>2547</v>
      </c>
      <c r="I71" s="591" t="s">
        <v>2433</v>
      </c>
      <c r="J71" s="591"/>
      <c r="K71" s="590"/>
      <c r="L71" s="591"/>
    </row>
    <row r="72" spans="1:12" ht="29.1">
      <c r="A72" s="591" t="s">
        <v>2421</v>
      </c>
      <c r="B72" s="675"/>
      <c r="C72" s="661" t="s">
        <v>2474</v>
      </c>
      <c r="D72" s="609" t="s">
        <v>2545</v>
      </c>
      <c r="E72" s="591" t="s">
        <v>2546</v>
      </c>
      <c r="F72" s="591" t="s">
        <v>2253</v>
      </c>
      <c r="G72" s="591"/>
      <c r="H72" s="702"/>
      <c r="I72" s="658"/>
      <c r="J72" s="658" t="s">
        <v>2548</v>
      </c>
      <c r="K72" s="590"/>
      <c r="L72" s="591"/>
    </row>
    <row r="73" spans="1:12" ht="29.1">
      <c r="A73" s="591" t="s">
        <v>2421</v>
      </c>
      <c r="B73" s="675"/>
      <c r="C73" s="661" t="s">
        <v>2474</v>
      </c>
      <c r="D73" s="609" t="s">
        <v>2549</v>
      </c>
      <c r="E73" s="591" t="s">
        <v>2550</v>
      </c>
      <c r="F73" s="591" t="s">
        <v>2253</v>
      </c>
      <c r="G73" s="591"/>
      <c r="H73" s="591" t="s">
        <v>2551</v>
      </c>
      <c r="I73" s="591" t="s">
        <v>2493</v>
      </c>
      <c r="J73" s="591"/>
      <c r="K73" s="590"/>
      <c r="L73" s="591"/>
    </row>
    <row r="74" spans="1:12" ht="30" customHeight="1">
      <c r="A74" s="591" t="s">
        <v>2421</v>
      </c>
      <c r="B74" s="675"/>
      <c r="C74" s="661" t="s">
        <v>2474</v>
      </c>
      <c r="D74" s="609" t="s">
        <v>2549</v>
      </c>
      <c r="E74" s="591" t="s">
        <v>2550</v>
      </c>
      <c r="F74" s="591" t="s">
        <v>2253</v>
      </c>
      <c r="G74" s="591"/>
      <c r="H74" s="591" t="s">
        <v>2552</v>
      </c>
      <c r="I74" s="712" t="s">
        <v>2553</v>
      </c>
      <c r="J74" s="664" t="s">
        <v>2554</v>
      </c>
      <c r="K74" s="590"/>
      <c r="L74" s="591"/>
    </row>
    <row r="75" spans="1:12" ht="59.1" customHeight="1">
      <c r="A75" s="591" t="s">
        <v>2421</v>
      </c>
      <c r="B75" s="675"/>
      <c r="C75" s="661" t="s">
        <v>2474</v>
      </c>
      <c r="D75" s="609" t="s">
        <v>2549</v>
      </c>
      <c r="E75" s="591" t="s">
        <v>2550</v>
      </c>
      <c r="F75" s="591" t="s">
        <v>2253</v>
      </c>
      <c r="G75" s="591"/>
      <c r="H75" s="591" t="s">
        <v>2523</v>
      </c>
      <c r="I75" s="591" t="s">
        <v>2555</v>
      </c>
      <c r="J75" s="591" t="s">
        <v>2556</v>
      </c>
      <c r="K75" s="590"/>
      <c r="L75" s="591"/>
    </row>
    <row r="76" spans="1:12" ht="39.6" customHeight="1">
      <c r="A76" s="591" t="s">
        <v>2421</v>
      </c>
      <c r="B76" s="675"/>
      <c r="C76" s="661" t="s">
        <v>2474</v>
      </c>
      <c r="D76" s="609" t="s">
        <v>2557</v>
      </c>
      <c r="E76" s="591" t="s">
        <v>2558</v>
      </c>
      <c r="F76" s="591" t="s">
        <v>2253</v>
      </c>
      <c r="G76" s="591"/>
      <c r="H76" s="591" t="s">
        <v>2559</v>
      </c>
      <c r="I76" s="591" t="s">
        <v>2493</v>
      </c>
      <c r="J76" s="591"/>
      <c r="K76" s="590"/>
      <c r="L76" s="591"/>
    </row>
    <row r="77" spans="1:12" ht="29.1">
      <c r="A77" s="591" t="s">
        <v>2421</v>
      </c>
      <c r="B77" s="675"/>
      <c r="C77" s="661" t="s">
        <v>2474</v>
      </c>
      <c r="D77" s="609" t="s">
        <v>2557</v>
      </c>
      <c r="E77" s="591" t="s">
        <v>2558</v>
      </c>
      <c r="F77" s="591" t="s">
        <v>2253</v>
      </c>
      <c r="G77" s="591"/>
      <c r="H77" s="591" t="s">
        <v>2560</v>
      </c>
      <c r="I77" s="591" t="s">
        <v>2507</v>
      </c>
      <c r="J77" s="591"/>
      <c r="K77" s="590"/>
      <c r="L77" s="591"/>
    </row>
    <row r="78" spans="1:12" ht="29.1">
      <c r="A78" s="591" t="s">
        <v>2421</v>
      </c>
      <c r="B78" s="675"/>
      <c r="C78" s="661" t="s">
        <v>2474</v>
      </c>
      <c r="D78" s="609" t="s">
        <v>2557</v>
      </c>
      <c r="E78" s="591" t="s">
        <v>2558</v>
      </c>
      <c r="F78" s="591" t="s">
        <v>2253</v>
      </c>
      <c r="G78" s="591"/>
      <c r="H78" s="591" t="s">
        <v>2561</v>
      </c>
      <c r="I78" s="591" t="s">
        <v>2537</v>
      </c>
      <c r="J78" s="664" t="s">
        <v>2538</v>
      </c>
      <c r="K78" s="590"/>
      <c r="L78" s="591"/>
    </row>
    <row r="79" spans="1:12" ht="29.1">
      <c r="A79" s="591" t="s">
        <v>2421</v>
      </c>
      <c r="B79" s="675"/>
      <c r="C79" s="661" t="s">
        <v>2474</v>
      </c>
      <c r="D79" s="609" t="s">
        <v>2557</v>
      </c>
      <c r="E79" s="591" t="s">
        <v>2558</v>
      </c>
      <c r="F79" s="591" t="s">
        <v>2253</v>
      </c>
      <c r="G79" s="591"/>
      <c r="H79" s="658" t="s">
        <v>2562</v>
      </c>
      <c r="I79" s="591" t="s">
        <v>2535</v>
      </c>
      <c r="J79" s="591"/>
      <c r="K79" s="590"/>
      <c r="L79" s="591"/>
    </row>
    <row r="80" spans="1:12" ht="43.5">
      <c r="A80" s="591" t="s">
        <v>2421</v>
      </c>
      <c r="B80" s="675"/>
      <c r="C80" s="661" t="s">
        <v>2474</v>
      </c>
      <c r="D80" s="609" t="s">
        <v>2557</v>
      </c>
      <c r="E80" s="591" t="s">
        <v>2558</v>
      </c>
      <c r="F80" s="591" t="s">
        <v>2253</v>
      </c>
      <c r="G80" s="591"/>
      <c r="H80" s="658"/>
      <c r="I80" s="658"/>
      <c r="J80" s="658" t="s">
        <v>2563</v>
      </c>
      <c r="K80" s="590"/>
      <c r="L80" s="591"/>
    </row>
    <row r="81" spans="1:12" ht="29.1">
      <c r="A81" s="591" t="s">
        <v>2421</v>
      </c>
      <c r="B81" s="675"/>
      <c r="C81" s="661" t="s">
        <v>2474</v>
      </c>
      <c r="D81" s="609" t="s">
        <v>2564</v>
      </c>
      <c r="E81" s="591" t="s">
        <v>2565</v>
      </c>
      <c r="F81" s="591" t="s">
        <v>2253</v>
      </c>
      <c r="G81" s="591"/>
      <c r="H81" s="591" t="s">
        <v>2566</v>
      </c>
      <c r="I81" s="591" t="s">
        <v>2493</v>
      </c>
      <c r="J81" s="591"/>
      <c r="K81" s="590"/>
      <c r="L81" s="591"/>
    </row>
    <row r="82" spans="1:12" ht="29.1">
      <c r="A82" s="591" t="s">
        <v>2421</v>
      </c>
      <c r="B82" s="675"/>
      <c r="C82" s="661" t="s">
        <v>2474</v>
      </c>
      <c r="D82" s="609" t="s">
        <v>2564</v>
      </c>
      <c r="E82" s="591" t="s">
        <v>2565</v>
      </c>
      <c r="F82" s="591" t="s">
        <v>2253</v>
      </c>
      <c r="G82" s="591"/>
      <c r="H82" s="591" t="s">
        <v>2500</v>
      </c>
      <c r="I82" s="591" t="s">
        <v>2535</v>
      </c>
      <c r="J82" s="591"/>
      <c r="K82" s="590"/>
      <c r="L82" s="591"/>
    </row>
    <row r="83" spans="1:12" ht="29.1">
      <c r="A83" s="591" t="s">
        <v>2421</v>
      </c>
      <c r="B83" s="675"/>
      <c r="C83" s="661" t="s">
        <v>2474</v>
      </c>
      <c r="D83" s="609" t="s">
        <v>2564</v>
      </c>
      <c r="E83" s="591" t="s">
        <v>2565</v>
      </c>
      <c r="F83" s="591" t="s">
        <v>2253</v>
      </c>
      <c r="G83" s="591"/>
      <c r="H83" s="658"/>
      <c r="I83" s="658"/>
      <c r="J83" s="658" t="s">
        <v>2567</v>
      </c>
      <c r="K83" s="590"/>
      <c r="L83" s="591"/>
    </row>
    <row r="84" spans="1:12" ht="29.1">
      <c r="A84" s="591" t="s">
        <v>2421</v>
      </c>
      <c r="B84" s="675"/>
      <c r="C84" s="661" t="s">
        <v>2474</v>
      </c>
      <c r="D84" s="609" t="s">
        <v>2568</v>
      </c>
      <c r="E84" s="591" t="s">
        <v>2569</v>
      </c>
      <c r="F84" s="591" t="s">
        <v>2253</v>
      </c>
      <c r="G84" s="591"/>
      <c r="H84" s="591" t="s">
        <v>2570</v>
      </c>
      <c r="I84" s="591" t="s">
        <v>2493</v>
      </c>
      <c r="J84" s="591"/>
      <c r="K84" s="590"/>
      <c r="L84" s="591"/>
    </row>
    <row r="85" spans="1:12" ht="29.1">
      <c r="A85" s="591" t="s">
        <v>2421</v>
      </c>
      <c r="B85" s="675"/>
      <c r="C85" s="661" t="s">
        <v>2474</v>
      </c>
      <c r="D85" s="609" t="s">
        <v>2568</v>
      </c>
      <c r="E85" s="591" t="s">
        <v>2569</v>
      </c>
      <c r="F85" s="591" t="s">
        <v>2253</v>
      </c>
      <c r="G85" s="591"/>
      <c r="H85" s="591" t="s">
        <v>2571</v>
      </c>
      <c r="I85" s="591" t="s">
        <v>2228</v>
      </c>
      <c r="J85" s="591"/>
      <c r="K85" s="590"/>
      <c r="L85" s="591"/>
    </row>
    <row r="86" spans="1:12" ht="29.1">
      <c r="A86" s="591" t="s">
        <v>2421</v>
      </c>
      <c r="B86" s="675"/>
      <c r="C86" s="661" t="s">
        <v>2474</v>
      </c>
      <c r="D86" s="609" t="s">
        <v>2568</v>
      </c>
      <c r="E86" s="591" t="s">
        <v>2569</v>
      </c>
      <c r="F86" s="591" t="s">
        <v>2253</v>
      </c>
      <c r="G86" s="591"/>
      <c r="H86" s="591" t="s">
        <v>2572</v>
      </c>
      <c r="I86" s="591" t="s">
        <v>2535</v>
      </c>
      <c r="J86" s="591"/>
      <c r="K86" s="590"/>
      <c r="L86" s="591"/>
    </row>
    <row r="87" spans="1:12" ht="29.1">
      <c r="A87" s="591" t="s">
        <v>2421</v>
      </c>
      <c r="B87" s="675"/>
      <c r="C87" s="661" t="s">
        <v>2474</v>
      </c>
      <c r="D87" s="609" t="s">
        <v>2568</v>
      </c>
      <c r="E87" s="591" t="s">
        <v>2569</v>
      </c>
      <c r="F87" s="591" t="s">
        <v>2253</v>
      </c>
      <c r="G87" s="591"/>
      <c r="H87" s="591" t="s">
        <v>2573</v>
      </c>
      <c r="I87" s="591" t="s">
        <v>2574</v>
      </c>
      <c r="J87" s="591" t="s">
        <v>2575</v>
      </c>
      <c r="K87" s="590"/>
      <c r="L87" s="591"/>
    </row>
    <row r="88" spans="1:12" ht="29.1">
      <c r="A88" s="591" t="s">
        <v>2421</v>
      </c>
      <c r="B88" s="675"/>
      <c r="C88" s="661" t="s">
        <v>2474</v>
      </c>
      <c r="D88" s="609" t="s">
        <v>2576</v>
      </c>
      <c r="E88" s="591" t="s">
        <v>2577</v>
      </c>
      <c r="F88" s="591" t="s">
        <v>2253</v>
      </c>
      <c r="G88" s="591"/>
      <c r="H88" s="591" t="s">
        <v>2578</v>
      </c>
      <c r="I88" s="591" t="s">
        <v>2493</v>
      </c>
      <c r="J88" s="591"/>
      <c r="K88" s="590"/>
      <c r="L88" s="591"/>
    </row>
    <row r="89" spans="1:12" ht="29.1">
      <c r="A89" s="591" t="s">
        <v>2421</v>
      </c>
      <c r="B89" s="675"/>
      <c r="C89" s="661" t="s">
        <v>2474</v>
      </c>
      <c r="D89" s="609" t="s">
        <v>2576</v>
      </c>
      <c r="E89" s="591" t="s">
        <v>2577</v>
      </c>
      <c r="F89" s="591" t="s">
        <v>2253</v>
      </c>
      <c r="G89" s="591"/>
      <c r="H89" s="591" t="s">
        <v>2500</v>
      </c>
      <c r="I89" s="591" t="s">
        <v>2535</v>
      </c>
      <c r="J89" s="591"/>
      <c r="K89" s="590"/>
      <c r="L89" s="591"/>
    </row>
    <row r="90" spans="1:12" ht="29.1">
      <c r="A90" s="591" t="s">
        <v>2421</v>
      </c>
      <c r="B90" s="675"/>
      <c r="C90" s="661" t="s">
        <v>2474</v>
      </c>
      <c r="D90" s="609" t="s">
        <v>2576</v>
      </c>
      <c r="E90" s="591" t="s">
        <v>2577</v>
      </c>
      <c r="F90" s="591" t="s">
        <v>2253</v>
      </c>
      <c r="G90" s="591"/>
      <c r="H90" s="591" t="s">
        <v>2579</v>
      </c>
      <c r="I90" s="712" t="s">
        <v>2580</v>
      </c>
      <c r="J90" s="664" t="s">
        <v>2581</v>
      </c>
      <c r="K90" s="590"/>
      <c r="L90" s="591"/>
    </row>
    <row r="91" spans="1:12" ht="29.1">
      <c r="A91" s="591" t="s">
        <v>2421</v>
      </c>
      <c r="B91" s="675"/>
      <c r="C91" s="661" t="s">
        <v>2474</v>
      </c>
      <c r="D91" s="609" t="s">
        <v>2582</v>
      </c>
      <c r="E91" s="591" t="s">
        <v>2583</v>
      </c>
      <c r="F91" s="591" t="s">
        <v>2253</v>
      </c>
      <c r="G91" s="591"/>
      <c r="H91" s="591" t="s">
        <v>2584</v>
      </c>
      <c r="I91" s="591" t="s">
        <v>2493</v>
      </c>
      <c r="J91" s="591"/>
      <c r="K91" s="590"/>
      <c r="L91" s="591"/>
    </row>
    <row r="92" spans="1:12" ht="29.1">
      <c r="A92" s="591" t="s">
        <v>2421</v>
      </c>
      <c r="B92" s="675"/>
      <c r="C92" s="661" t="s">
        <v>2474</v>
      </c>
      <c r="D92" s="609" t="s">
        <v>2582</v>
      </c>
      <c r="E92" s="591" t="s">
        <v>2583</v>
      </c>
      <c r="F92" s="591" t="s">
        <v>2253</v>
      </c>
      <c r="G92" s="591"/>
      <c r="H92" s="591" t="s">
        <v>2585</v>
      </c>
      <c r="I92" s="591" t="s">
        <v>2507</v>
      </c>
      <c r="J92" s="591"/>
      <c r="K92" s="590"/>
      <c r="L92" s="591"/>
    </row>
    <row r="93" spans="1:12" ht="29.1">
      <c r="A93" s="591" t="s">
        <v>2421</v>
      </c>
      <c r="B93" s="675"/>
      <c r="C93" s="661" t="s">
        <v>2474</v>
      </c>
      <c r="D93" s="609" t="s">
        <v>2582</v>
      </c>
      <c r="E93" s="591" t="s">
        <v>2583</v>
      </c>
      <c r="F93" s="591" t="s">
        <v>2253</v>
      </c>
      <c r="G93" s="591"/>
      <c r="H93" s="591" t="s">
        <v>2586</v>
      </c>
      <c r="I93" s="591" t="s">
        <v>2525</v>
      </c>
      <c r="J93" s="591"/>
      <c r="K93" s="590"/>
      <c r="L93" s="591"/>
    </row>
    <row r="94" spans="1:12" ht="29.1">
      <c r="A94" s="591" t="s">
        <v>2421</v>
      </c>
      <c r="B94" s="675"/>
      <c r="C94" s="661" t="s">
        <v>2474</v>
      </c>
      <c r="D94" s="609" t="s">
        <v>2582</v>
      </c>
      <c r="E94" s="591" t="s">
        <v>2583</v>
      </c>
      <c r="F94" s="591" t="s">
        <v>2253</v>
      </c>
      <c r="G94" s="591"/>
      <c r="H94" s="591" t="s">
        <v>2561</v>
      </c>
      <c r="I94" s="591" t="s">
        <v>2485</v>
      </c>
      <c r="J94" s="591"/>
      <c r="K94" s="590"/>
      <c r="L94" s="591"/>
    </row>
    <row r="95" spans="1:12" ht="57.95">
      <c r="A95" s="591" t="s">
        <v>2421</v>
      </c>
      <c r="B95" s="675"/>
      <c r="C95" s="661" t="s">
        <v>2474</v>
      </c>
      <c r="D95" s="609" t="s">
        <v>2587</v>
      </c>
      <c r="E95" s="591" t="s">
        <v>2588</v>
      </c>
      <c r="F95" s="591" t="s">
        <v>2353</v>
      </c>
      <c r="G95" s="591"/>
      <c r="H95" s="591" t="s">
        <v>2589</v>
      </c>
      <c r="I95" s="591" t="s">
        <v>2493</v>
      </c>
      <c r="J95" s="591"/>
      <c r="K95" s="590"/>
      <c r="L95" s="591"/>
    </row>
    <row r="96" spans="1:12" ht="57.95">
      <c r="A96" s="591" t="s">
        <v>2421</v>
      </c>
      <c r="B96" s="591"/>
      <c r="C96" s="661" t="s">
        <v>2474</v>
      </c>
      <c r="D96" s="609" t="s">
        <v>2587</v>
      </c>
      <c r="E96" s="591" t="s">
        <v>2588</v>
      </c>
      <c r="F96" s="591" t="s">
        <v>2353</v>
      </c>
      <c r="G96" s="651"/>
      <c r="H96" s="591" t="s">
        <v>2523</v>
      </c>
      <c r="I96" s="591" t="s">
        <v>2479</v>
      </c>
      <c r="J96" s="591" t="s">
        <v>2590</v>
      </c>
      <c r="K96" s="590"/>
      <c r="L96" s="591"/>
    </row>
    <row r="97" spans="1:12" ht="29.1">
      <c r="A97" s="591" t="s">
        <v>2421</v>
      </c>
      <c r="B97" s="591"/>
      <c r="C97" s="661" t="s">
        <v>2474</v>
      </c>
      <c r="D97" s="609" t="s">
        <v>2591</v>
      </c>
      <c r="E97" s="669" t="s">
        <v>2592</v>
      </c>
      <c r="F97" s="591" t="s">
        <v>2353</v>
      </c>
      <c r="G97" s="651"/>
      <c r="H97" s="591" t="s">
        <v>2593</v>
      </c>
      <c r="I97" s="591" t="s">
        <v>2493</v>
      </c>
      <c r="J97" s="591"/>
      <c r="K97" s="590"/>
      <c r="L97" s="591"/>
    </row>
    <row r="98" spans="1:12" ht="29.1">
      <c r="A98" s="591" t="s">
        <v>2421</v>
      </c>
      <c r="B98" s="591"/>
      <c r="C98" s="661" t="s">
        <v>2474</v>
      </c>
      <c r="D98" s="609" t="s">
        <v>2591</v>
      </c>
      <c r="E98" s="669" t="s">
        <v>2592</v>
      </c>
      <c r="F98" s="591" t="s">
        <v>2353</v>
      </c>
      <c r="G98" s="651"/>
      <c r="H98" s="591" t="s">
        <v>2594</v>
      </c>
      <c r="I98" s="591" t="s">
        <v>2487</v>
      </c>
      <c r="J98" s="664" t="s">
        <v>2508</v>
      </c>
      <c r="K98" s="590"/>
      <c r="L98" s="591"/>
    </row>
    <row r="99" spans="1:12" ht="29.1">
      <c r="A99" s="591" t="s">
        <v>2421</v>
      </c>
      <c r="B99" s="591"/>
      <c r="C99" s="661" t="s">
        <v>2474</v>
      </c>
      <c r="D99" s="609" t="s">
        <v>2591</v>
      </c>
      <c r="E99" s="669" t="s">
        <v>2592</v>
      </c>
      <c r="F99" s="591" t="s">
        <v>2353</v>
      </c>
      <c r="G99" s="651"/>
      <c r="H99" s="591" t="s">
        <v>2595</v>
      </c>
      <c r="I99" s="591" t="s">
        <v>2479</v>
      </c>
      <c r="J99" s="591" t="s">
        <v>2596</v>
      </c>
      <c r="K99" s="590"/>
      <c r="L99" s="30"/>
    </row>
    <row r="100" spans="1:12" ht="29.1">
      <c r="A100" s="591" t="s">
        <v>2421</v>
      </c>
      <c r="B100" s="591"/>
      <c r="C100" s="661" t="s">
        <v>2474</v>
      </c>
      <c r="D100" s="609" t="s">
        <v>2597</v>
      </c>
      <c r="E100" s="669" t="s">
        <v>2598</v>
      </c>
      <c r="F100" s="591" t="s">
        <v>2353</v>
      </c>
      <c r="G100" s="651"/>
      <c r="H100" s="591" t="s">
        <v>2599</v>
      </c>
      <c r="I100" s="591" t="s">
        <v>2493</v>
      </c>
      <c r="J100" s="591"/>
      <c r="K100" s="590"/>
      <c r="L100" s="30"/>
    </row>
    <row r="101" spans="1:12" ht="29.1">
      <c r="A101" s="591" t="s">
        <v>2421</v>
      </c>
      <c r="B101" s="591"/>
      <c r="C101" s="661" t="s">
        <v>2474</v>
      </c>
      <c r="D101" s="609" t="s">
        <v>2597</v>
      </c>
      <c r="E101" s="669" t="s">
        <v>2598</v>
      </c>
      <c r="F101" s="591" t="s">
        <v>2353</v>
      </c>
      <c r="G101" s="651"/>
      <c r="H101" s="591" t="s">
        <v>2561</v>
      </c>
      <c r="I101" s="591" t="s">
        <v>2485</v>
      </c>
      <c r="J101" s="591"/>
      <c r="K101" s="590"/>
      <c r="L101" s="30"/>
    </row>
    <row r="102" spans="1:12" ht="43.5">
      <c r="A102" s="591" t="s">
        <v>2421</v>
      </c>
      <c r="B102" s="591"/>
      <c r="C102" s="661" t="s">
        <v>2474</v>
      </c>
      <c r="D102" s="609" t="s">
        <v>2597</v>
      </c>
      <c r="E102" s="669" t="s">
        <v>2598</v>
      </c>
      <c r="F102" s="591" t="s">
        <v>2353</v>
      </c>
      <c r="G102" s="651"/>
      <c r="H102" s="591" t="s">
        <v>2600</v>
      </c>
      <c r="I102" s="591" t="s">
        <v>2511</v>
      </c>
      <c r="J102" s="591"/>
      <c r="K102" s="590"/>
      <c r="L102" s="30"/>
    </row>
    <row r="103" spans="1:12" ht="29.1">
      <c r="A103" s="591" t="s">
        <v>2421</v>
      </c>
      <c r="B103" s="591"/>
      <c r="C103" s="661" t="s">
        <v>2474</v>
      </c>
      <c r="D103" s="609" t="s">
        <v>2597</v>
      </c>
      <c r="E103" s="669" t="s">
        <v>2598</v>
      </c>
      <c r="F103" s="591" t="s">
        <v>2353</v>
      </c>
      <c r="G103" s="655"/>
      <c r="H103" s="591" t="s">
        <v>2599</v>
      </c>
      <c r="I103" s="591" t="s">
        <v>2519</v>
      </c>
      <c r="J103" s="591"/>
      <c r="K103" s="590"/>
      <c r="L103" s="30"/>
    </row>
    <row r="104" spans="1:12" ht="43.5">
      <c r="A104" s="591" t="s">
        <v>2421</v>
      </c>
      <c r="B104" s="591"/>
      <c r="C104" s="661" t="s">
        <v>2474</v>
      </c>
      <c r="D104" s="609" t="s">
        <v>2601</v>
      </c>
      <c r="E104" s="609" t="s">
        <v>2602</v>
      </c>
      <c r="F104" s="591" t="s">
        <v>2353</v>
      </c>
      <c r="G104" s="653"/>
      <c r="H104" s="591" t="s">
        <v>2603</v>
      </c>
      <c r="I104" s="591" t="s">
        <v>2493</v>
      </c>
      <c r="J104" s="591"/>
      <c r="K104" s="590"/>
      <c r="L104" s="30"/>
    </row>
    <row r="105" spans="1:12" ht="43.5">
      <c r="A105" s="591" t="s">
        <v>2421</v>
      </c>
      <c r="B105" s="591"/>
      <c r="C105" s="661" t="s">
        <v>2474</v>
      </c>
      <c r="D105" s="609" t="s">
        <v>2601</v>
      </c>
      <c r="E105" s="609" t="s">
        <v>2602</v>
      </c>
      <c r="F105" s="591" t="s">
        <v>2353</v>
      </c>
      <c r="G105" s="653"/>
      <c r="H105" s="591" t="s">
        <v>2604</v>
      </c>
      <c r="I105" s="591" t="s">
        <v>2511</v>
      </c>
      <c r="J105" s="591"/>
      <c r="K105" s="590"/>
      <c r="L105" s="30"/>
    </row>
    <row r="106" spans="1:12" ht="43.5">
      <c r="A106" s="591" t="s">
        <v>2421</v>
      </c>
      <c r="B106" s="591"/>
      <c r="C106" s="661" t="s">
        <v>2474</v>
      </c>
      <c r="D106" s="609" t="s">
        <v>2601</v>
      </c>
      <c r="E106" s="609" t="s">
        <v>2602</v>
      </c>
      <c r="F106" s="591" t="s">
        <v>2353</v>
      </c>
      <c r="G106" s="651"/>
      <c r="H106" s="591" t="s">
        <v>2603</v>
      </c>
      <c r="I106" s="591" t="s">
        <v>2485</v>
      </c>
      <c r="J106" s="591"/>
      <c r="K106" s="590"/>
      <c r="L106" s="30"/>
    </row>
    <row r="107" spans="1:12" ht="29.1">
      <c r="A107" s="591" t="s">
        <v>2421</v>
      </c>
      <c r="B107" s="591"/>
      <c r="C107" s="661" t="s">
        <v>2474</v>
      </c>
      <c r="D107" s="609" t="s">
        <v>2605</v>
      </c>
      <c r="E107" s="609" t="s">
        <v>2606</v>
      </c>
      <c r="F107" s="591" t="s">
        <v>2353</v>
      </c>
      <c r="G107" s="651"/>
      <c r="H107" s="591" t="s">
        <v>2607</v>
      </c>
      <c r="I107" s="591" t="s">
        <v>2493</v>
      </c>
      <c r="J107" s="591"/>
      <c r="K107" s="590"/>
      <c r="L107" s="30"/>
    </row>
    <row r="108" spans="1:12" ht="29.1">
      <c r="A108" s="591" t="s">
        <v>2421</v>
      </c>
      <c r="B108" s="591"/>
      <c r="C108" s="661" t="s">
        <v>2474</v>
      </c>
      <c r="D108" s="609" t="s">
        <v>2605</v>
      </c>
      <c r="E108" s="609" t="s">
        <v>2606</v>
      </c>
      <c r="F108" s="591" t="s">
        <v>2353</v>
      </c>
      <c r="G108" s="651"/>
      <c r="H108" s="591" t="s">
        <v>2561</v>
      </c>
      <c r="I108" s="591" t="s">
        <v>2485</v>
      </c>
      <c r="J108" s="591"/>
      <c r="K108" s="590"/>
      <c r="L108" s="30"/>
    </row>
    <row r="109" spans="1:12" ht="29.1">
      <c r="A109" s="591" t="s">
        <v>2421</v>
      </c>
      <c r="B109" s="591"/>
      <c r="C109" s="661" t="s">
        <v>2474</v>
      </c>
      <c r="D109" s="609" t="s">
        <v>2605</v>
      </c>
      <c r="E109" s="609" t="s">
        <v>2606</v>
      </c>
      <c r="F109" s="591" t="s">
        <v>2353</v>
      </c>
      <c r="G109" s="651"/>
      <c r="H109" s="591" t="s">
        <v>2608</v>
      </c>
      <c r="I109" s="591" t="s">
        <v>2525</v>
      </c>
      <c r="J109" s="591"/>
      <c r="K109" s="590"/>
      <c r="L109" s="30"/>
    </row>
    <row r="110" spans="1:12" ht="29.1">
      <c r="A110" s="591" t="s">
        <v>2421</v>
      </c>
      <c r="B110" s="591"/>
      <c r="C110" s="661" t="s">
        <v>2474</v>
      </c>
      <c r="D110" s="609" t="s">
        <v>2605</v>
      </c>
      <c r="E110" s="609" t="s">
        <v>2606</v>
      </c>
      <c r="F110" s="591" t="s">
        <v>2353</v>
      </c>
      <c r="G110" s="651"/>
      <c r="H110" s="591" t="s">
        <v>2609</v>
      </c>
      <c r="I110" s="658"/>
      <c r="J110" s="658" t="s">
        <v>2610</v>
      </c>
      <c r="K110" s="590"/>
      <c r="L110" s="30"/>
    </row>
    <row r="111" spans="1:12" ht="29.1">
      <c r="A111" s="591" t="s">
        <v>2421</v>
      </c>
      <c r="B111" s="591"/>
      <c r="C111" s="661" t="s">
        <v>2474</v>
      </c>
      <c r="D111" s="609" t="s">
        <v>2611</v>
      </c>
      <c r="E111" s="669" t="s">
        <v>2612</v>
      </c>
      <c r="F111" s="591" t="s">
        <v>2353</v>
      </c>
      <c r="G111" s="651"/>
      <c r="H111" s="591" t="s">
        <v>2613</v>
      </c>
      <c r="I111" s="591" t="s">
        <v>2493</v>
      </c>
      <c r="J111" s="591"/>
      <c r="K111" s="590"/>
      <c r="L111" s="30"/>
    </row>
    <row r="112" spans="1:12" ht="29.1">
      <c r="A112" s="591" t="s">
        <v>2421</v>
      </c>
      <c r="B112" s="591"/>
      <c r="C112" s="661" t="s">
        <v>2474</v>
      </c>
      <c r="D112" s="609" t="s">
        <v>2611</v>
      </c>
      <c r="E112" s="669" t="s">
        <v>2612</v>
      </c>
      <c r="F112" s="591" t="s">
        <v>2353</v>
      </c>
      <c r="G112" s="669"/>
      <c r="H112" s="591" t="s">
        <v>2552</v>
      </c>
      <c r="I112" s="712" t="s">
        <v>2507</v>
      </c>
      <c r="J112" s="664" t="s">
        <v>2614</v>
      </c>
      <c r="K112" s="590"/>
      <c r="L112" s="30"/>
    </row>
    <row r="113" spans="1:12" ht="43.5">
      <c r="A113" s="591" t="s">
        <v>2421</v>
      </c>
      <c r="B113" s="591"/>
      <c r="C113" s="661" t="s">
        <v>2474</v>
      </c>
      <c r="D113" s="609" t="s">
        <v>2611</v>
      </c>
      <c r="E113" s="669" t="s">
        <v>2612</v>
      </c>
      <c r="F113" s="591" t="s">
        <v>2353</v>
      </c>
      <c r="G113" s="609"/>
      <c r="H113" s="591" t="s">
        <v>2615</v>
      </c>
      <c r="I113" s="712" t="s">
        <v>2525</v>
      </c>
      <c r="J113" s="664" t="s">
        <v>2616</v>
      </c>
      <c r="K113" s="590"/>
      <c r="L113" s="30"/>
    </row>
    <row r="114" spans="1:12" ht="58.5" customHeight="1">
      <c r="A114" s="591" t="s">
        <v>2421</v>
      </c>
      <c r="B114" s="591"/>
      <c r="C114" s="661" t="s">
        <v>2474</v>
      </c>
      <c r="D114" s="609" t="s">
        <v>2617</v>
      </c>
      <c r="E114" s="669" t="s">
        <v>2618</v>
      </c>
      <c r="F114" s="591" t="s">
        <v>2353</v>
      </c>
      <c r="G114" s="609"/>
      <c r="H114" s="591" t="s">
        <v>2619</v>
      </c>
      <c r="I114" s="591" t="s">
        <v>2493</v>
      </c>
      <c r="J114" s="591"/>
      <c r="K114" s="590"/>
      <c r="L114" s="30"/>
    </row>
    <row r="115" spans="1:12" ht="43.5">
      <c r="A115" s="591" t="s">
        <v>2421</v>
      </c>
      <c r="B115" s="591"/>
      <c r="C115" s="661" t="s">
        <v>2474</v>
      </c>
      <c r="D115" s="609" t="s">
        <v>2617</v>
      </c>
      <c r="E115" s="669" t="s">
        <v>2618</v>
      </c>
      <c r="F115" s="591" t="s">
        <v>2353</v>
      </c>
      <c r="G115" s="609"/>
      <c r="H115" s="591" t="s">
        <v>2500</v>
      </c>
      <c r="I115" s="591" t="s">
        <v>2485</v>
      </c>
      <c r="J115" s="591"/>
      <c r="K115" s="590"/>
      <c r="L115" s="30"/>
    </row>
    <row r="116" spans="1:12" ht="38.1" customHeight="1">
      <c r="A116" s="591" t="s">
        <v>2421</v>
      </c>
      <c r="B116" s="591"/>
      <c r="C116" s="661" t="s">
        <v>2474</v>
      </c>
      <c r="D116" s="609" t="s">
        <v>2617</v>
      </c>
      <c r="E116" s="669" t="s">
        <v>2618</v>
      </c>
      <c r="F116" s="591" t="s">
        <v>2353</v>
      </c>
      <c r="G116" s="609"/>
      <c r="H116" s="658"/>
      <c r="I116" s="658"/>
      <c r="J116" s="658" t="s">
        <v>2620</v>
      </c>
      <c r="K116" s="590"/>
      <c r="L116" s="30"/>
    </row>
    <row r="117" spans="1:12" ht="29.1">
      <c r="A117" s="591" t="s">
        <v>2421</v>
      </c>
      <c r="B117" s="591"/>
      <c r="C117" s="661" t="s">
        <v>2474</v>
      </c>
      <c r="D117" s="609" t="s">
        <v>2621</v>
      </c>
      <c r="E117" s="669" t="s">
        <v>2622</v>
      </c>
      <c r="F117" s="591" t="s">
        <v>2353</v>
      </c>
      <c r="G117" s="609"/>
      <c r="H117" s="591" t="s">
        <v>2623</v>
      </c>
      <c r="I117" s="591" t="s">
        <v>2433</v>
      </c>
      <c r="J117" s="591" t="s">
        <v>2624</v>
      </c>
      <c r="K117" s="590"/>
      <c r="L117" s="30"/>
    </row>
    <row r="118" spans="1:12" ht="29.1">
      <c r="A118" s="591" t="s">
        <v>2421</v>
      </c>
      <c r="B118" s="591"/>
      <c r="C118" s="661" t="s">
        <v>2474</v>
      </c>
      <c r="D118" s="609" t="s">
        <v>2621</v>
      </c>
      <c r="E118" s="669" t="s">
        <v>2622</v>
      </c>
      <c r="F118" s="591" t="s">
        <v>2353</v>
      </c>
      <c r="G118" s="669"/>
      <c r="H118" s="591" t="s">
        <v>2500</v>
      </c>
      <c r="I118" s="591" t="s">
        <v>2485</v>
      </c>
      <c r="J118" s="591" t="s">
        <v>2625</v>
      </c>
      <c r="K118" s="590"/>
      <c r="L118" s="30"/>
    </row>
    <row r="119" spans="1:12" ht="29.1">
      <c r="A119" s="591" t="s">
        <v>2421</v>
      </c>
      <c r="B119" s="591"/>
      <c r="C119" s="661" t="s">
        <v>2474</v>
      </c>
      <c r="D119" s="609" t="s">
        <v>2621</v>
      </c>
      <c r="E119" s="669" t="s">
        <v>2622</v>
      </c>
      <c r="F119" s="591" t="s">
        <v>2353</v>
      </c>
      <c r="G119" s="609"/>
      <c r="H119" s="591" t="s">
        <v>2626</v>
      </c>
      <c r="I119" s="591" t="s">
        <v>2228</v>
      </c>
      <c r="J119" s="591"/>
      <c r="K119" s="590"/>
      <c r="L119" s="30"/>
    </row>
    <row r="120" spans="1:12" ht="29.1">
      <c r="A120" s="591" t="s">
        <v>2421</v>
      </c>
      <c r="B120" s="591"/>
      <c r="C120" s="661" t="s">
        <v>2474</v>
      </c>
      <c r="D120" s="609" t="s">
        <v>2627</v>
      </c>
      <c r="E120" s="609" t="s">
        <v>2628</v>
      </c>
      <c r="F120" s="591" t="s">
        <v>2353</v>
      </c>
      <c r="G120" s="609"/>
      <c r="H120" s="591" t="s">
        <v>2626</v>
      </c>
      <c r="I120" s="591" t="s">
        <v>2228</v>
      </c>
      <c r="J120" s="591"/>
      <c r="K120" s="590"/>
      <c r="L120" s="30"/>
    </row>
    <row r="121" spans="1:12" ht="43.5" customHeight="1">
      <c r="A121" s="591" t="s">
        <v>2421</v>
      </c>
      <c r="B121" s="591"/>
      <c r="C121" s="661" t="s">
        <v>2474</v>
      </c>
      <c r="D121" s="609" t="s">
        <v>2627</v>
      </c>
      <c r="E121" s="609" t="s">
        <v>2628</v>
      </c>
      <c r="F121" s="591" t="s">
        <v>2353</v>
      </c>
      <c r="G121" s="669"/>
      <c r="H121" s="591" t="s">
        <v>2629</v>
      </c>
      <c r="I121" s="591" t="s">
        <v>2511</v>
      </c>
      <c r="J121" s="591"/>
      <c r="K121" s="590"/>
      <c r="L121" s="30"/>
    </row>
    <row r="122" spans="1:12" ht="29.1">
      <c r="A122" s="591" t="s">
        <v>2421</v>
      </c>
      <c r="B122" s="591"/>
      <c r="C122" s="661" t="s">
        <v>2474</v>
      </c>
      <c r="D122" s="609" t="s">
        <v>2627</v>
      </c>
      <c r="E122" s="609" t="s">
        <v>2628</v>
      </c>
      <c r="F122" s="591" t="s">
        <v>2353</v>
      </c>
      <c r="G122" s="609"/>
      <c r="H122" s="591" t="s">
        <v>2630</v>
      </c>
      <c r="I122" s="591" t="s">
        <v>2433</v>
      </c>
      <c r="J122" s="591"/>
      <c r="K122" s="590"/>
      <c r="L122" s="30"/>
    </row>
    <row r="123" spans="1:12" ht="29.1">
      <c r="A123" s="591" t="s">
        <v>2421</v>
      </c>
      <c r="B123" s="591"/>
      <c r="C123" s="661" t="s">
        <v>2474</v>
      </c>
      <c r="D123" s="609" t="s">
        <v>2627</v>
      </c>
      <c r="E123" s="609" t="s">
        <v>2628</v>
      </c>
      <c r="F123" s="591" t="s">
        <v>2353</v>
      </c>
      <c r="G123" s="609"/>
      <c r="H123" s="591" t="s">
        <v>2561</v>
      </c>
      <c r="I123" s="591" t="s">
        <v>2537</v>
      </c>
      <c r="J123" s="670" t="s">
        <v>2631</v>
      </c>
      <c r="K123" s="590"/>
      <c r="L123" s="30"/>
    </row>
    <row r="124" spans="1:12" ht="29.1">
      <c r="A124" s="591" t="s">
        <v>2421</v>
      </c>
      <c r="B124" s="591"/>
      <c r="C124" s="661" t="s">
        <v>2474</v>
      </c>
      <c r="D124" s="609" t="s">
        <v>2632</v>
      </c>
      <c r="E124" s="609" t="s">
        <v>2633</v>
      </c>
      <c r="F124" s="591" t="s">
        <v>2353</v>
      </c>
      <c r="G124" s="609"/>
      <c r="H124" s="591" t="s">
        <v>2634</v>
      </c>
      <c r="I124" s="591" t="s">
        <v>2433</v>
      </c>
      <c r="J124" s="591"/>
      <c r="K124" s="590"/>
      <c r="L124" s="30"/>
    </row>
    <row r="125" spans="1:12" ht="39.6" customHeight="1">
      <c r="A125" s="591" t="s">
        <v>2421</v>
      </c>
      <c r="B125" s="591"/>
      <c r="C125" s="661" t="s">
        <v>2474</v>
      </c>
      <c r="D125" s="609" t="s">
        <v>2632</v>
      </c>
      <c r="E125" s="609" t="s">
        <v>2633</v>
      </c>
      <c r="F125" s="591" t="s">
        <v>2353</v>
      </c>
      <c r="G125" s="651"/>
      <c r="H125" s="591" t="s">
        <v>2561</v>
      </c>
      <c r="I125" s="591" t="s">
        <v>2485</v>
      </c>
      <c r="J125" s="591"/>
      <c r="K125" s="590"/>
      <c r="L125" s="30"/>
    </row>
    <row r="126" spans="1:12" ht="42" customHeight="1">
      <c r="A126" s="591"/>
      <c r="B126" s="591"/>
      <c r="C126" s="661" t="s">
        <v>2474</v>
      </c>
      <c r="D126" s="609" t="s">
        <v>2632</v>
      </c>
      <c r="E126" s="609" t="s">
        <v>2633</v>
      </c>
      <c r="F126" s="591" t="s">
        <v>2353</v>
      </c>
      <c r="G126" s="651"/>
      <c r="H126" s="591" t="s">
        <v>2635</v>
      </c>
      <c r="I126" s="712" t="s">
        <v>2507</v>
      </c>
      <c r="J126" s="664" t="s">
        <v>2614</v>
      </c>
      <c r="K126" s="590"/>
      <c r="L126" s="30"/>
    </row>
    <row r="127" spans="1:12" ht="58.5" customHeight="1">
      <c r="A127" s="591"/>
      <c r="B127" s="591"/>
      <c r="C127" s="661" t="s">
        <v>2474</v>
      </c>
      <c r="D127" s="609" t="s">
        <v>2632</v>
      </c>
      <c r="E127" s="609" t="s">
        <v>2633</v>
      </c>
      <c r="F127" s="591" t="s">
        <v>2353</v>
      </c>
      <c r="G127" s="651"/>
      <c r="H127" s="591" t="s">
        <v>2523</v>
      </c>
      <c r="I127" s="591" t="s">
        <v>2479</v>
      </c>
      <c r="J127" s="658" t="s">
        <v>2636</v>
      </c>
      <c r="K127" s="590"/>
      <c r="L127" s="30"/>
    </row>
    <row r="128" spans="1:12" ht="29.1">
      <c r="A128" s="591" t="s">
        <v>2421</v>
      </c>
      <c r="B128" s="591"/>
      <c r="C128" s="661" t="s">
        <v>2474</v>
      </c>
      <c r="D128" s="609" t="s">
        <v>2637</v>
      </c>
      <c r="E128" s="609" t="s">
        <v>2638</v>
      </c>
      <c r="F128" s="591" t="s">
        <v>2353</v>
      </c>
      <c r="G128" s="609"/>
      <c r="H128" s="591" t="s">
        <v>2639</v>
      </c>
      <c r="I128" s="591" t="s">
        <v>2511</v>
      </c>
      <c r="J128" s="591"/>
      <c r="K128" s="590"/>
      <c r="L128" s="30"/>
    </row>
    <row r="129" spans="1:12" ht="43.5">
      <c r="A129" s="591" t="s">
        <v>2421</v>
      </c>
      <c r="B129" s="591"/>
      <c r="C129" s="661" t="s">
        <v>2474</v>
      </c>
      <c r="D129" s="609" t="s">
        <v>2637</v>
      </c>
      <c r="E129" s="609" t="s">
        <v>2638</v>
      </c>
      <c r="F129" s="591" t="s">
        <v>2353</v>
      </c>
      <c r="G129" s="609"/>
      <c r="H129" s="591" t="s">
        <v>2640</v>
      </c>
      <c r="I129" s="591" t="s">
        <v>2228</v>
      </c>
      <c r="J129" s="591"/>
      <c r="K129" s="590"/>
      <c r="L129" s="30"/>
    </row>
    <row r="130" spans="1:12" ht="29.1">
      <c r="A130" s="591" t="s">
        <v>2421</v>
      </c>
      <c r="B130" s="591"/>
      <c r="C130" s="661" t="s">
        <v>2474</v>
      </c>
      <c r="D130" s="609" t="s">
        <v>2641</v>
      </c>
      <c r="E130" s="669" t="s">
        <v>2642</v>
      </c>
      <c r="F130" s="591" t="s">
        <v>2368</v>
      </c>
      <c r="G130" s="671"/>
      <c r="H130" s="591" t="s">
        <v>2643</v>
      </c>
      <c r="I130" s="591" t="s">
        <v>2433</v>
      </c>
      <c r="J130" s="591"/>
      <c r="K130" s="590"/>
      <c r="L130" s="30"/>
    </row>
    <row r="131" spans="1:12" ht="29.1">
      <c r="A131" s="591" t="s">
        <v>2421</v>
      </c>
      <c r="B131" s="591"/>
      <c r="C131" s="661" t="s">
        <v>2474</v>
      </c>
      <c r="D131" s="609" t="s">
        <v>2641</v>
      </c>
      <c r="E131" s="669" t="s">
        <v>2642</v>
      </c>
      <c r="F131" s="591" t="s">
        <v>2368</v>
      </c>
      <c r="G131" s="609"/>
      <c r="H131" s="591" t="s">
        <v>2644</v>
      </c>
      <c r="I131" s="591" t="s">
        <v>2485</v>
      </c>
      <c r="J131" s="591"/>
      <c r="K131" s="590"/>
      <c r="L131" s="30"/>
    </row>
    <row r="132" spans="1:12" ht="41.1" customHeight="1">
      <c r="A132" s="591" t="s">
        <v>2421</v>
      </c>
      <c r="B132" s="591"/>
      <c r="C132" s="661" t="s">
        <v>2474</v>
      </c>
      <c r="D132" s="609" t="s">
        <v>2641</v>
      </c>
      <c r="E132" s="669" t="s">
        <v>2642</v>
      </c>
      <c r="F132" s="591" t="s">
        <v>2368</v>
      </c>
      <c r="G132" s="609"/>
      <c r="H132" s="591" t="s">
        <v>2645</v>
      </c>
      <c r="I132" s="658"/>
      <c r="J132" s="658" t="s">
        <v>2646</v>
      </c>
      <c r="K132" s="590"/>
      <c r="L132" s="30"/>
    </row>
    <row r="133" spans="1:12" ht="29.1">
      <c r="A133" s="591" t="s">
        <v>2421</v>
      </c>
      <c r="B133" s="591"/>
      <c r="C133" s="661" t="s">
        <v>2474</v>
      </c>
      <c r="D133" s="609" t="s">
        <v>2647</v>
      </c>
      <c r="E133" s="609" t="s">
        <v>2648</v>
      </c>
      <c r="F133" s="591" t="s">
        <v>2368</v>
      </c>
      <c r="G133" s="609"/>
      <c r="H133" s="591" t="s">
        <v>2649</v>
      </c>
      <c r="I133" s="591" t="s">
        <v>2433</v>
      </c>
      <c r="J133" s="591"/>
      <c r="K133" s="590"/>
      <c r="L133" s="30"/>
    </row>
    <row r="134" spans="1:12" ht="50.1" customHeight="1">
      <c r="A134" s="591" t="s">
        <v>2421</v>
      </c>
      <c r="B134" s="591"/>
      <c r="C134" s="661" t="s">
        <v>2474</v>
      </c>
      <c r="D134" s="609" t="s">
        <v>2647</v>
      </c>
      <c r="E134" s="609" t="s">
        <v>2648</v>
      </c>
      <c r="F134" s="591" t="s">
        <v>2368</v>
      </c>
      <c r="G134" s="609"/>
      <c r="H134" s="591" t="s">
        <v>2650</v>
      </c>
      <c r="I134" s="591" t="s">
        <v>2511</v>
      </c>
      <c r="J134" s="591"/>
      <c r="K134" s="590"/>
      <c r="L134" s="30"/>
    </row>
    <row r="135" spans="1:12" ht="29.1">
      <c r="A135" s="591" t="s">
        <v>2421</v>
      </c>
      <c r="B135" s="591"/>
      <c r="C135" s="661" t="s">
        <v>2474</v>
      </c>
      <c r="D135" s="609" t="s">
        <v>2647</v>
      </c>
      <c r="E135" s="609" t="s">
        <v>2648</v>
      </c>
      <c r="F135" s="591" t="s">
        <v>2368</v>
      </c>
      <c r="G135" s="609"/>
      <c r="H135" s="591" t="s">
        <v>2651</v>
      </c>
      <c r="I135" s="591" t="s">
        <v>2519</v>
      </c>
      <c r="J135" s="591" t="s">
        <v>2652</v>
      </c>
      <c r="K135" s="590"/>
      <c r="L135" s="30"/>
    </row>
    <row r="136" spans="1:12" ht="29.1">
      <c r="A136" s="591" t="s">
        <v>2421</v>
      </c>
      <c r="B136" s="591"/>
      <c r="C136" s="661" t="s">
        <v>2474</v>
      </c>
      <c r="D136" s="609" t="s">
        <v>2653</v>
      </c>
      <c r="E136" s="609" t="s">
        <v>2654</v>
      </c>
      <c r="F136" s="591" t="s">
        <v>2368</v>
      </c>
      <c r="G136" s="609"/>
      <c r="H136" s="591" t="s">
        <v>2655</v>
      </c>
      <c r="I136" s="591" t="s">
        <v>2433</v>
      </c>
      <c r="J136" s="591"/>
      <c r="K136" s="590"/>
      <c r="L136" s="30"/>
    </row>
    <row r="137" spans="1:12" ht="29.1">
      <c r="A137" s="591" t="s">
        <v>2421</v>
      </c>
      <c r="B137" s="591"/>
      <c r="C137" s="661" t="s">
        <v>2474</v>
      </c>
      <c r="D137" s="609" t="s">
        <v>2653</v>
      </c>
      <c r="E137" s="609" t="s">
        <v>2654</v>
      </c>
      <c r="F137" s="591" t="s">
        <v>2368</v>
      </c>
      <c r="G137" s="609"/>
      <c r="H137" s="591" t="s">
        <v>2656</v>
      </c>
      <c r="I137" s="591" t="s">
        <v>2519</v>
      </c>
      <c r="J137" s="591" t="s">
        <v>2657</v>
      </c>
      <c r="K137" s="590"/>
      <c r="L137" s="30"/>
    </row>
    <row r="138" spans="1:12" ht="29.1">
      <c r="A138" s="591" t="s">
        <v>2421</v>
      </c>
      <c r="B138" s="591"/>
      <c r="C138" s="661" t="s">
        <v>2474</v>
      </c>
      <c r="D138" s="609" t="s">
        <v>2658</v>
      </c>
      <c r="E138" s="609" t="s">
        <v>2659</v>
      </c>
      <c r="F138" s="591" t="s">
        <v>2368</v>
      </c>
      <c r="G138" s="609"/>
      <c r="H138" s="591" t="s">
        <v>2500</v>
      </c>
      <c r="I138" s="591" t="s">
        <v>2485</v>
      </c>
      <c r="J138" s="591"/>
      <c r="K138" s="590"/>
      <c r="L138" s="30"/>
    </row>
    <row r="139" spans="1:12" ht="29.1">
      <c r="A139" s="591" t="s">
        <v>2421</v>
      </c>
      <c r="B139" s="591"/>
      <c r="C139" s="661" t="s">
        <v>2474</v>
      </c>
      <c r="D139" s="609" t="s">
        <v>2658</v>
      </c>
      <c r="E139" s="609" t="s">
        <v>2659</v>
      </c>
      <c r="F139" s="591" t="s">
        <v>2368</v>
      </c>
      <c r="G139" s="609"/>
      <c r="H139" s="591" t="s">
        <v>2660</v>
      </c>
      <c r="I139" s="591" t="s">
        <v>2493</v>
      </c>
      <c r="J139" s="591"/>
      <c r="K139" s="590"/>
      <c r="L139" s="30"/>
    </row>
    <row r="140" spans="1:12" ht="29.1">
      <c r="A140" s="591" t="s">
        <v>2421</v>
      </c>
      <c r="B140" s="591"/>
      <c r="C140" s="661" t="s">
        <v>2474</v>
      </c>
      <c r="D140" s="609" t="s">
        <v>2658</v>
      </c>
      <c r="E140" s="609" t="s">
        <v>2659</v>
      </c>
      <c r="F140" s="591" t="s">
        <v>2368</v>
      </c>
      <c r="G140" s="609"/>
      <c r="H140" s="591" t="s">
        <v>2661</v>
      </c>
      <c r="I140" s="591" t="s">
        <v>2487</v>
      </c>
      <c r="J140" s="664" t="s">
        <v>2662</v>
      </c>
      <c r="K140" s="590"/>
      <c r="L140" s="30"/>
    </row>
    <row r="141" spans="1:12" ht="29.1">
      <c r="A141" s="591" t="s">
        <v>2421</v>
      </c>
      <c r="B141" s="591"/>
      <c r="C141" s="661" t="s">
        <v>2474</v>
      </c>
      <c r="D141" s="609" t="s">
        <v>2663</v>
      </c>
      <c r="E141" s="609" t="s">
        <v>2664</v>
      </c>
      <c r="F141" s="591" t="s">
        <v>2368</v>
      </c>
      <c r="G141" s="609"/>
      <c r="H141" s="591" t="s">
        <v>2500</v>
      </c>
      <c r="I141" s="591" t="s">
        <v>2580</v>
      </c>
      <c r="J141" s="66" t="s">
        <v>2665</v>
      </c>
      <c r="K141" s="590"/>
      <c r="L141" s="30"/>
    </row>
    <row r="142" spans="1:12" ht="29.1">
      <c r="A142" s="591" t="s">
        <v>2421</v>
      </c>
      <c r="B142" s="591"/>
      <c r="C142" s="661" t="s">
        <v>2474</v>
      </c>
      <c r="D142" s="609" t="s">
        <v>2663</v>
      </c>
      <c r="E142" s="609" t="s">
        <v>2664</v>
      </c>
      <c r="F142" s="591" t="s">
        <v>2368</v>
      </c>
      <c r="G142" s="651"/>
      <c r="H142" s="658"/>
      <c r="I142" s="658"/>
      <c r="J142" s="658" t="s">
        <v>2666</v>
      </c>
      <c r="K142" s="590"/>
      <c r="L142" s="30"/>
    </row>
    <row r="143" spans="1:12" ht="29.1">
      <c r="A143" s="591" t="s">
        <v>2421</v>
      </c>
      <c r="B143" s="591"/>
      <c r="C143" s="661" t="s">
        <v>2474</v>
      </c>
      <c r="D143" s="609" t="s">
        <v>2667</v>
      </c>
      <c r="E143" s="609" t="s">
        <v>2668</v>
      </c>
      <c r="F143" s="591" t="s">
        <v>2368</v>
      </c>
      <c r="G143" s="609"/>
      <c r="H143" s="591" t="s">
        <v>2608</v>
      </c>
      <c r="I143" s="591" t="s">
        <v>2525</v>
      </c>
      <c r="J143" s="591"/>
      <c r="K143" s="590"/>
      <c r="L143" s="30"/>
    </row>
    <row r="144" spans="1:12" ht="29.1">
      <c r="A144" s="591" t="s">
        <v>2421</v>
      </c>
      <c r="B144" s="591"/>
      <c r="C144" s="661" t="s">
        <v>2474</v>
      </c>
      <c r="D144" s="609" t="s">
        <v>2667</v>
      </c>
      <c r="E144" s="609" t="s">
        <v>2668</v>
      </c>
      <c r="F144" s="591" t="s">
        <v>2368</v>
      </c>
      <c r="G144" s="609"/>
      <c r="H144" s="712" t="s">
        <v>2669</v>
      </c>
      <c r="I144" s="591" t="s">
        <v>2553</v>
      </c>
      <c r="J144" s="591" t="s">
        <v>2670</v>
      </c>
      <c r="K144" s="30"/>
      <c r="L144" s="30"/>
    </row>
    <row r="145" spans="1:12" ht="29.1">
      <c r="A145" s="591" t="s">
        <v>2421</v>
      </c>
      <c r="B145" s="591"/>
      <c r="C145" s="661" t="s">
        <v>2474</v>
      </c>
      <c r="D145" s="609" t="s">
        <v>2667</v>
      </c>
      <c r="E145" s="609" t="s">
        <v>2668</v>
      </c>
      <c r="F145" s="591" t="s">
        <v>2368</v>
      </c>
      <c r="G145" s="609"/>
      <c r="H145" s="591" t="s">
        <v>2671</v>
      </c>
      <c r="I145" s="658"/>
      <c r="J145" s="658" t="s">
        <v>2672</v>
      </c>
      <c r="K145" s="30"/>
      <c r="L145" s="30"/>
    </row>
    <row r="146" spans="1:12" ht="43.5">
      <c r="A146" s="591" t="s">
        <v>2421</v>
      </c>
      <c r="B146" s="591"/>
      <c r="C146" s="661" t="s">
        <v>2474</v>
      </c>
      <c r="D146" s="609" t="s">
        <v>2673</v>
      </c>
      <c r="E146" s="609" t="s">
        <v>2674</v>
      </c>
      <c r="F146" s="591" t="s">
        <v>2368</v>
      </c>
      <c r="G146" s="609" t="s">
        <v>2675</v>
      </c>
      <c r="H146" s="591"/>
      <c r="I146" s="658"/>
      <c r="J146" s="658" t="s">
        <v>2676</v>
      </c>
      <c r="K146" s="30"/>
      <c r="L146" s="30"/>
    </row>
    <row r="147" spans="1:12" ht="29.1">
      <c r="A147" s="591" t="s">
        <v>2421</v>
      </c>
      <c r="B147" s="591"/>
      <c r="C147" s="661" t="s">
        <v>2474</v>
      </c>
      <c r="D147" s="609" t="s">
        <v>2677</v>
      </c>
      <c r="E147" s="609" t="s">
        <v>2678</v>
      </c>
      <c r="F147" s="591" t="s">
        <v>2368</v>
      </c>
      <c r="G147" s="609"/>
      <c r="H147" s="591" t="s">
        <v>2679</v>
      </c>
      <c r="I147" s="591" t="s">
        <v>2485</v>
      </c>
      <c r="J147" s="591"/>
      <c r="K147" s="30"/>
      <c r="L147" s="30"/>
    </row>
    <row r="148" spans="1:12" ht="29.1">
      <c r="A148" s="591" t="s">
        <v>2421</v>
      </c>
      <c r="B148" s="591"/>
      <c r="C148" s="661" t="s">
        <v>2474</v>
      </c>
      <c r="D148" s="609" t="s">
        <v>2677</v>
      </c>
      <c r="E148" s="609" t="s">
        <v>2678</v>
      </c>
      <c r="F148" s="591" t="s">
        <v>2368</v>
      </c>
      <c r="G148" s="609"/>
      <c r="H148" s="591" t="s">
        <v>2680</v>
      </c>
      <c r="I148" s="591" t="s">
        <v>2493</v>
      </c>
      <c r="J148" s="591"/>
      <c r="K148" s="30"/>
      <c r="L148" s="30"/>
    </row>
    <row r="149" spans="1:12" ht="29.1">
      <c r="A149" s="591" t="s">
        <v>2421</v>
      </c>
      <c r="B149" s="591"/>
      <c r="C149" s="661" t="s">
        <v>2474</v>
      </c>
      <c r="D149" s="609" t="s">
        <v>2677</v>
      </c>
      <c r="E149" s="609" t="s">
        <v>2678</v>
      </c>
      <c r="F149" s="591" t="s">
        <v>2368</v>
      </c>
      <c r="G149" s="609"/>
      <c r="H149" s="591" t="s">
        <v>2561</v>
      </c>
      <c r="I149" s="591" t="s">
        <v>2519</v>
      </c>
      <c r="J149" s="591"/>
      <c r="K149" s="30"/>
      <c r="L149" s="30"/>
    </row>
    <row r="150" spans="1:12" ht="29.1">
      <c r="A150" s="591"/>
      <c r="B150" s="591"/>
      <c r="C150" s="661" t="s">
        <v>2474</v>
      </c>
      <c r="D150" s="609" t="s">
        <v>2677</v>
      </c>
      <c r="E150" s="609" t="s">
        <v>2678</v>
      </c>
      <c r="F150" s="591" t="s">
        <v>2368</v>
      </c>
      <c r="G150" s="609"/>
      <c r="H150" s="591" t="s">
        <v>2478</v>
      </c>
      <c r="I150" s="591" t="s">
        <v>2479</v>
      </c>
      <c r="J150" s="591"/>
      <c r="K150" s="30"/>
      <c r="L150" s="30"/>
    </row>
    <row r="151" spans="1:12" ht="51.6" customHeight="1">
      <c r="A151" s="591" t="s">
        <v>2421</v>
      </c>
      <c r="B151" s="591"/>
      <c r="C151" s="661" t="s">
        <v>2474</v>
      </c>
      <c r="D151" s="609" t="s">
        <v>2681</v>
      </c>
      <c r="E151" s="609" t="s">
        <v>2682</v>
      </c>
      <c r="F151" s="591" t="s">
        <v>2368</v>
      </c>
      <c r="G151" s="609"/>
      <c r="H151" s="591" t="s">
        <v>2683</v>
      </c>
      <c r="I151" s="591" t="s">
        <v>2487</v>
      </c>
      <c r="J151" s="663"/>
      <c r="K151" s="30"/>
      <c r="L151" s="30"/>
    </row>
    <row r="152" spans="1:12" ht="46.5" customHeight="1">
      <c r="A152" s="591" t="s">
        <v>2421</v>
      </c>
      <c r="B152" s="591"/>
      <c r="C152" s="661" t="s">
        <v>2474</v>
      </c>
      <c r="D152" s="609" t="s">
        <v>2681</v>
      </c>
      <c r="E152" s="609" t="s">
        <v>2682</v>
      </c>
      <c r="F152" s="591" t="s">
        <v>2368</v>
      </c>
      <c r="G152" s="609"/>
      <c r="H152" s="591" t="s">
        <v>2684</v>
      </c>
      <c r="I152" s="591" t="s">
        <v>2493</v>
      </c>
      <c r="J152" s="591"/>
      <c r="K152" s="30"/>
      <c r="L152" s="30"/>
    </row>
    <row r="153" spans="1:12" ht="51.6" customHeight="1">
      <c r="A153" s="591" t="s">
        <v>2421</v>
      </c>
      <c r="B153" s="591"/>
      <c r="C153" s="661" t="s">
        <v>2474</v>
      </c>
      <c r="D153" s="609" t="s">
        <v>2681</v>
      </c>
      <c r="E153" s="609" t="s">
        <v>2682</v>
      </c>
      <c r="F153" s="591" t="s">
        <v>2368</v>
      </c>
      <c r="G153" s="609"/>
      <c r="H153" s="591" t="s">
        <v>2685</v>
      </c>
      <c r="I153" s="591" t="s">
        <v>2479</v>
      </c>
      <c r="J153" s="591"/>
      <c r="K153" s="30"/>
      <c r="L153" s="30"/>
    </row>
    <row r="154" spans="1:12" ht="41.1" customHeight="1">
      <c r="A154" s="591" t="s">
        <v>2421</v>
      </c>
      <c r="B154" s="591"/>
      <c r="C154" s="661" t="s">
        <v>2474</v>
      </c>
      <c r="D154" s="609" t="s">
        <v>2686</v>
      </c>
      <c r="E154" s="609" t="s">
        <v>2687</v>
      </c>
      <c r="F154" s="591" t="s">
        <v>2395</v>
      </c>
      <c r="G154" s="609" t="s">
        <v>2688</v>
      </c>
      <c r="H154" s="591"/>
      <c r="I154" s="591" t="s">
        <v>2474</v>
      </c>
      <c r="J154" s="591" t="s">
        <v>2689</v>
      </c>
      <c r="K154" s="30"/>
      <c r="L154" s="30"/>
    </row>
    <row r="155" spans="1:12" ht="29.1">
      <c r="A155" s="591" t="s">
        <v>2421</v>
      </c>
      <c r="B155" s="591"/>
      <c r="C155" s="661" t="s">
        <v>2474</v>
      </c>
      <c r="D155" s="609" t="s">
        <v>2690</v>
      </c>
      <c r="E155" s="609" t="s">
        <v>2691</v>
      </c>
      <c r="F155" s="591" t="s">
        <v>2395</v>
      </c>
      <c r="G155" s="609"/>
      <c r="H155" s="591" t="s">
        <v>2561</v>
      </c>
      <c r="I155" s="591" t="s">
        <v>2692</v>
      </c>
      <c r="J155" s="591"/>
      <c r="K155" s="30"/>
      <c r="L155" s="30"/>
    </row>
    <row r="156" spans="1:12" ht="47.1" customHeight="1">
      <c r="A156" s="591" t="s">
        <v>2421</v>
      </c>
      <c r="B156" s="591"/>
      <c r="C156" s="661" t="s">
        <v>2474</v>
      </c>
      <c r="D156" s="609" t="s">
        <v>2690</v>
      </c>
      <c r="E156" s="609" t="s">
        <v>2691</v>
      </c>
      <c r="F156" s="591" t="s">
        <v>2395</v>
      </c>
      <c r="G156" s="609"/>
      <c r="H156" s="591" t="s">
        <v>2523</v>
      </c>
      <c r="I156" s="591" t="s">
        <v>2479</v>
      </c>
      <c r="J156" s="591" t="s">
        <v>2693</v>
      </c>
      <c r="K156" s="30"/>
      <c r="L156" s="30"/>
    </row>
    <row r="157" spans="1:12" ht="29.1">
      <c r="A157" s="591" t="s">
        <v>2421</v>
      </c>
      <c r="B157" s="591"/>
      <c r="C157" s="661" t="s">
        <v>2474</v>
      </c>
      <c r="D157" s="609" t="s">
        <v>2694</v>
      </c>
      <c r="E157" s="609" t="s">
        <v>2695</v>
      </c>
      <c r="F157" s="591" t="s">
        <v>2395</v>
      </c>
      <c r="G157" s="609"/>
      <c r="H157" s="591" t="s">
        <v>2696</v>
      </c>
      <c r="I157" s="591" t="s">
        <v>2553</v>
      </c>
      <c r="J157" s="591" t="s">
        <v>2670</v>
      </c>
      <c r="K157" s="30"/>
      <c r="L157" s="30"/>
    </row>
    <row r="158" spans="1:12" ht="29.1">
      <c r="A158" s="591" t="s">
        <v>2421</v>
      </c>
      <c r="B158" s="591"/>
      <c r="C158" s="661" t="s">
        <v>2474</v>
      </c>
      <c r="D158" s="609" t="s">
        <v>2694</v>
      </c>
      <c r="E158" s="609" t="s">
        <v>2695</v>
      </c>
      <c r="F158" s="591" t="s">
        <v>2395</v>
      </c>
      <c r="G158" s="609"/>
      <c r="H158" s="591" t="s">
        <v>2500</v>
      </c>
      <c r="I158" s="591" t="s">
        <v>2485</v>
      </c>
      <c r="J158" s="591"/>
      <c r="K158" s="30"/>
      <c r="L158" s="30"/>
    </row>
    <row r="159" spans="1:12" ht="29.1">
      <c r="A159" s="591" t="s">
        <v>2421</v>
      </c>
      <c r="B159" s="591"/>
      <c r="C159" s="661" t="s">
        <v>2474</v>
      </c>
      <c r="D159" s="609" t="s">
        <v>2694</v>
      </c>
      <c r="E159" s="609" t="s">
        <v>2695</v>
      </c>
      <c r="F159" s="591" t="s">
        <v>2395</v>
      </c>
      <c r="G159" s="609"/>
      <c r="H159" s="591" t="s">
        <v>2697</v>
      </c>
      <c r="I159" s="591" t="s">
        <v>2525</v>
      </c>
      <c r="J159" s="591"/>
      <c r="K159" s="30"/>
      <c r="L159" s="30"/>
    </row>
    <row r="160" spans="1:12" ht="29.1">
      <c r="A160" s="591" t="s">
        <v>2421</v>
      </c>
      <c r="B160" s="591"/>
      <c r="C160" s="661" t="s">
        <v>2474</v>
      </c>
      <c r="D160" s="609" t="s">
        <v>2694</v>
      </c>
      <c r="E160" s="609" t="s">
        <v>2695</v>
      </c>
      <c r="F160" s="591" t="s">
        <v>2395</v>
      </c>
      <c r="G160" s="609"/>
      <c r="H160" s="591" t="s">
        <v>2698</v>
      </c>
      <c r="I160" s="591" t="s">
        <v>2433</v>
      </c>
      <c r="J160" s="591" t="s">
        <v>2699</v>
      </c>
      <c r="K160" s="30"/>
      <c r="L160" s="30"/>
    </row>
    <row r="161" spans="1:12" ht="29.1">
      <c r="A161" s="591" t="s">
        <v>2421</v>
      </c>
      <c r="B161" s="591"/>
      <c r="C161" s="661" t="s">
        <v>2474</v>
      </c>
      <c r="D161" s="609" t="s">
        <v>2700</v>
      </c>
      <c r="E161" s="609" t="s">
        <v>2701</v>
      </c>
      <c r="F161" s="591" t="s">
        <v>2395</v>
      </c>
      <c r="G161" s="609"/>
      <c r="H161" s="591" t="s">
        <v>2500</v>
      </c>
      <c r="I161" s="591" t="s">
        <v>2535</v>
      </c>
      <c r="J161" s="591"/>
      <c r="K161" s="30"/>
      <c r="L161" s="30"/>
    </row>
    <row r="162" spans="1:12" ht="29.1">
      <c r="A162" s="591" t="s">
        <v>2421</v>
      </c>
      <c r="B162" s="591"/>
      <c r="C162" s="661" t="s">
        <v>2474</v>
      </c>
      <c r="D162" s="609" t="s">
        <v>2700</v>
      </c>
      <c r="E162" s="609" t="s">
        <v>2701</v>
      </c>
      <c r="F162" s="591" t="s">
        <v>2395</v>
      </c>
      <c r="G162" s="609"/>
      <c r="H162" s="591" t="s">
        <v>2702</v>
      </c>
      <c r="I162" s="591" t="s">
        <v>2553</v>
      </c>
      <c r="J162" s="591" t="s">
        <v>2703</v>
      </c>
      <c r="K162" s="30"/>
      <c r="L162" s="30"/>
    </row>
    <row r="163" spans="1:12" ht="29.1">
      <c r="A163" s="591" t="s">
        <v>2421</v>
      </c>
      <c r="B163" s="591"/>
      <c r="C163" s="661" t="s">
        <v>2474</v>
      </c>
      <c r="D163" s="609" t="s">
        <v>2700</v>
      </c>
      <c r="E163" s="609" t="s">
        <v>2701</v>
      </c>
      <c r="F163" s="591" t="s">
        <v>2395</v>
      </c>
      <c r="G163" s="609"/>
      <c r="H163" s="658"/>
      <c r="I163" s="658"/>
      <c r="J163" s="658" t="s">
        <v>2530</v>
      </c>
      <c r="K163" s="30"/>
      <c r="L163" s="30"/>
    </row>
    <row r="164" spans="1:12" ht="42.6" customHeight="1">
      <c r="A164" s="591" t="s">
        <v>2421</v>
      </c>
      <c r="B164" s="591"/>
      <c r="C164" s="661" t="s">
        <v>2474</v>
      </c>
      <c r="D164" s="609" t="s">
        <v>2704</v>
      </c>
      <c r="E164" s="609" t="s">
        <v>2705</v>
      </c>
      <c r="F164" s="591" t="s">
        <v>2395</v>
      </c>
      <c r="G164" s="609"/>
      <c r="H164" s="591" t="s">
        <v>2706</v>
      </c>
      <c r="I164" s="591" t="s">
        <v>2228</v>
      </c>
      <c r="J164" s="591"/>
      <c r="K164" s="30"/>
      <c r="L164" s="30"/>
    </row>
    <row r="165" spans="1:12" ht="43.5">
      <c r="A165" s="591" t="s">
        <v>2421</v>
      </c>
      <c r="B165" s="591"/>
      <c r="C165" s="661" t="s">
        <v>2474</v>
      </c>
      <c r="D165" s="609" t="s">
        <v>2704</v>
      </c>
      <c r="E165" s="609" t="s">
        <v>2705</v>
      </c>
      <c r="F165" s="591" t="s">
        <v>2395</v>
      </c>
      <c r="G165" s="609"/>
      <c r="H165" s="591" t="s">
        <v>2707</v>
      </c>
      <c r="I165" s="591" t="s">
        <v>2525</v>
      </c>
      <c r="J165" s="591"/>
      <c r="K165" s="30"/>
      <c r="L165" s="30"/>
    </row>
    <row r="166" spans="1:12" ht="43.5">
      <c r="A166" s="591" t="s">
        <v>2421</v>
      </c>
      <c r="B166" s="591"/>
      <c r="C166" s="661" t="s">
        <v>2474</v>
      </c>
      <c r="D166" s="609" t="s">
        <v>2704</v>
      </c>
      <c r="E166" s="609" t="s">
        <v>2705</v>
      </c>
      <c r="F166" s="591" t="s">
        <v>2395</v>
      </c>
      <c r="G166" s="609"/>
      <c r="H166" s="591" t="s">
        <v>2708</v>
      </c>
      <c r="I166" s="712" t="s">
        <v>2487</v>
      </c>
      <c r="J166" s="664" t="s">
        <v>2508</v>
      </c>
      <c r="K166" s="30"/>
      <c r="L166" s="30"/>
    </row>
    <row r="167" spans="1:12" ht="43.5">
      <c r="A167" s="591" t="s">
        <v>2421</v>
      </c>
      <c r="B167" s="591"/>
      <c r="C167" s="661" t="s">
        <v>2474</v>
      </c>
      <c r="D167" s="609" t="s">
        <v>2709</v>
      </c>
      <c r="E167" s="609" t="s">
        <v>2710</v>
      </c>
      <c r="F167" s="591" t="s">
        <v>2395</v>
      </c>
      <c r="G167" s="609"/>
      <c r="H167" s="591" t="s">
        <v>2711</v>
      </c>
      <c r="I167" s="591" t="s">
        <v>2485</v>
      </c>
      <c r="J167" s="591"/>
      <c r="K167" s="30"/>
      <c r="L167" s="30"/>
    </row>
    <row r="168" spans="1:12" ht="43.5">
      <c r="A168" s="591" t="s">
        <v>2421</v>
      </c>
      <c r="B168" s="591"/>
      <c r="C168" s="661" t="s">
        <v>2474</v>
      </c>
      <c r="D168" s="609" t="s">
        <v>2709</v>
      </c>
      <c r="E168" s="609" t="s">
        <v>2710</v>
      </c>
      <c r="F168" s="591" t="s">
        <v>2395</v>
      </c>
      <c r="G168" s="609"/>
      <c r="H168" s="591" t="s">
        <v>2712</v>
      </c>
      <c r="I168" s="712" t="s">
        <v>2487</v>
      </c>
      <c r="J168" s="664" t="s">
        <v>2508</v>
      </c>
      <c r="K168" s="30"/>
      <c r="L168" s="30"/>
    </row>
    <row r="169" spans="1:12" ht="43.5">
      <c r="A169" s="591" t="s">
        <v>2421</v>
      </c>
      <c r="B169" s="591"/>
      <c r="C169" s="661" t="s">
        <v>2474</v>
      </c>
      <c r="D169" s="609" t="s">
        <v>2709</v>
      </c>
      <c r="E169" s="609" t="s">
        <v>2710</v>
      </c>
      <c r="F169" s="591" t="s">
        <v>2395</v>
      </c>
      <c r="G169" s="609"/>
      <c r="H169" s="591" t="s">
        <v>2523</v>
      </c>
      <c r="I169" s="591" t="s">
        <v>2479</v>
      </c>
      <c r="J169" s="591"/>
      <c r="K169" s="30"/>
      <c r="L169" s="30"/>
    </row>
    <row r="170" spans="1:12" ht="29.1">
      <c r="A170" s="591" t="s">
        <v>2421</v>
      </c>
      <c r="B170" s="591"/>
      <c r="C170" s="661" t="s">
        <v>2474</v>
      </c>
      <c r="D170" s="609" t="s">
        <v>2713</v>
      </c>
      <c r="E170" s="609" t="s">
        <v>2714</v>
      </c>
      <c r="F170" s="591" t="s">
        <v>2395</v>
      </c>
      <c r="G170" s="609"/>
      <c r="H170" s="591" t="s">
        <v>2715</v>
      </c>
      <c r="I170" s="591" t="s">
        <v>2553</v>
      </c>
      <c r="J170" s="591" t="s">
        <v>2703</v>
      </c>
      <c r="K170" s="30"/>
      <c r="L170" s="30"/>
    </row>
    <row r="171" spans="1:12" ht="35.1" customHeight="1">
      <c r="A171" s="591" t="s">
        <v>2421</v>
      </c>
      <c r="B171" s="591"/>
      <c r="C171" s="661" t="s">
        <v>2474</v>
      </c>
      <c r="D171" s="609" t="s">
        <v>2713</v>
      </c>
      <c r="E171" s="609" t="s">
        <v>2714</v>
      </c>
      <c r="F171" s="591" t="s">
        <v>2395</v>
      </c>
      <c r="G171" s="609"/>
      <c r="H171" s="591" t="s">
        <v>2523</v>
      </c>
      <c r="I171" s="591" t="s">
        <v>2479</v>
      </c>
      <c r="J171" s="591"/>
      <c r="K171" s="30"/>
      <c r="L171" s="30"/>
    </row>
    <row r="172" spans="1:12" ht="45.6" customHeight="1">
      <c r="A172" s="866" t="s">
        <v>2716</v>
      </c>
      <c r="B172" s="867"/>
      <c r="C172" s="867"/>
      <c r="D172" s="867"/>
      <c r="E172" s="867"/>
      <c r="F172" s="867"/>
      <c r="G172" s="867"/>
      <c r="H172" s="867"/>
      <c r="I172" s="867"/>
      <c r="J172" s="867"/>
      <c r="K172" s="867"/>
      <c r="L172" s="868"/>
    </row>
    <row r="173" spans="1:12" ht="82.5" customHeight="1">
      <c r="A173" s="661" t="s">
        <v>2421</v>
      </c>
      <c r="B173" s="661"/>
      <c r="C173" s="661" t="s">
        <v>2427</v>
      </c>
      <c r="D173" s="661" t="s">
        <v>2717</v>
      </c>
      <c r="E173" s="661" t="s">
        <v>2718</v>
      </c>
      <c r="F173" s="661" t="s">
        <v>2253</v>
      </c>
      <c r="G173" s="609"/>
      <c r="H173" s="591" t="s">
        <v>2719</v>
      </c>
      <c r="I173" s="591" t="s">
        <v>2535</v>
      </c>
      <c r="J173" s="591"/>
      <c r="K173" s="30"/>
      <c r="L173" s="30"/>
    </row>
    <row r="174" spans="1:12" ht="72.599999999999994">
      <c r="A174" s="661" t="s">
        <v>2421</v>
      </c>
      <c r="B174" s="661"/>
      <c r="C174" s="661" t="s">
        <v>2427</v>
      </c>
      <c r="D174" s="661" t="s">
        <v>2717</v>
      </c>
      <c r="E174" s="661" t="s">
        <v>2718</v>
      </c>
      <c r="F174" s="661" t="s">
        <v>2253</v>
      </c>
      <c r="G174" s="609"/>
      <c r="H174" s="591" t="s">
        <v>2720</v>
      </c>
      <c r="I174" s="658"/>
      <c r="J174" s="658" t="s">
        <v>2721</v>
      </c>
      <c r="K174" s="30"/>
      <c r="L174" s="30"/>
    </row>
    <row r="175" spans="1:12" ht="87" customHeight="1">
      <c r="A175" s="661" t="s">
        <v>2421</v>
      </c>
      <c r="B175" s="680"/>
      <c r="C175" s="661" t="s">
        <v>2427</v>
      </c>
      <c r="D175" s="661" t="s">
        <v>2722</v>
      </c>
      <c r="E175" s="661" t="s">
        <v>2723</v>
      </c>
      <c r="F175" s="661" t="s">
        <v>2253</v>
      </c>
      <c r="G175" s="609"/>
      <c r="H175" s="591" t="s">
        <v>2724</v>
      </c>
      <c r="I175" s="591" t="s">
        <v>2426</v>
      </c>
      <c r="J175" s="591"/>
      <c r="K175" s="30"/>
      <c r="L175" s="30"/>
    </row>
    <row r="176" spans="1:12" ht="48" customHeight="1">
      <c r="A176" s="661" t="s">
        <v>2421</v>
      </c>
      <c r="B176" s="680"/>
      <c r="C176" s="661" t="s">
        <v>2427</v>
      </c>
      <c r="D176" s="661" t="s">
        <v>2722</v>
      </c>
      <c r="E176" s="661" t="s">
        <v>2723</v>
      </c>
      <c r="F176" s="661" t="s">
        <v>2253</v>
      </c>
      <c r="G176" s="609"/>
      <c r="H176" s="591" t="s">
        <v>2725</v>
      </c>
      <c r="I176" s="591" t="s">
        <v>2422</v>
      </c>
      <c r="J176" s="591"/>
      <c r="K176" s="30"/>
      <c r="L176" s="30"/>
    </row>
    <row r="177" spans="1:12" ht="87">
      <c r="A177" s="661" t="s">
        <v>2421</v>
      </c>
      <c r="B177" s="680"/>
      <c r="C177" s="661" t="s">
        <v>2427</v>
      </c>
      <c r="D177" s="661" t="s">
        <v>2722</v>
      </c>
      <c r="E177" s="661" t="s">
        <v>2723</v>
      </c>
      <c r="F177" s="661" t="s">
        <v>2253</v>
      </c>
      <c r="G177" s="609"/>
      <c r="H177" s="591" t="s">
        <v>2726</v>
      </c>
      <c r="I177" s="591" t="s">
        <v>2433</v>
      </c>
      <c r="J177" s="591"/>
      <c r="K177" s="30"/>
      <c r="L177" s="30"/>
    </row>
    <row r="178" spans="1:12" ht="57.95" customHeight="1">
      <c r="A178" s="661" t="s">
        <v>2421</v>
      </c>
      <c r="B178" s="680"/>
      <c r="C178" s="661" t="s">
        <v>2427</v>
      </c>
      <c r="D178" s="661" t="s">
        <v>2727</v>
      </c>
      <c r="E178" s="661" t="s">
        <v>2728</v>
      </c>
      <c r="F178" s="661" t="s">
        <v>2253</v>
      </c>
      <c r="G178" s="609"/>
      <c r="H178" s="591" t="s">
        <v>2729</v>
      </c>
      <c r="I178" s="591" t="s">
        <v>2426</v>
      </c>
      <c r="J178" s="591"/>
      <c r="K178" s="30"/>
      <c r="L178" s="30"/>
    </row>
    <row r="179" spans="1:12" ht="39.6" customHeight="1">
      <c r="A179" s="661" t="s">
        <v>2421</v>
      </c>
      <c r="B179" s="680"/>
      <c r="C179" s="661" t="s">
        <v>2427</v>
      </c>
      <c r="D179" s="661" t="s">
        <v>2727</v>
      </c>
      <c r="E179" s="661" t="s">
        <v>2728</v>
      </c>
      <c r="F179" s="661" t="s">
        <v>2253</v>
      </c>
      <c r="G179" s="609"/>
      <c r="H179" s="591" t="s">
        <v>2725</v>
      </c>
      <c r="I179" s="591" t="s">
        <v>2422</v>
      </c>
      <c r="J179" s="591"/>
      <c r="K179" s="30"/>
      <c r="L179" s="30"/>
    </row>
    <row r="180" spans="1:12" ht="57.95">
      <c r="A180" s="661" t="s">
        <v>2421</v>
      </c>
      <c r="B180" s="680"/>
      <c r="C180" s="661" t="s">
        <v>2427</v>
      </c>
      <c r="D180" s="661" t="s">
        <v>2727</v>
      </c>
      <c r="E180" s="661" t="s">
        <v>2728</v>
      </c>
      <c r="F180" s="661" t="s">
        <v>2253</v>
      </c>
      <c r="G180" s="609"/>
      <c r="H180" s="591" t="s">
        <v>2726</v>
      </c>
      <c r="I180" s="591" t="s">
        <v>2433</v>
      </c>
      <c r="J180" s="609"/>
      <c r="K180" s="30"/>
      <c r="L180" s="30"/>
    </row>
    <row r="181" spans="1:12" ht="120.95" customHeight="1">
      <c r="A181" s="591" t="s">
        <v>2421</v>
      </c>
      <c r="B181" s="675"/>
      <c r="C181" s="591" t="s">
        <v>2427</v>
      </c>
      <c r="D181" s="591" t="s">
        <v>2730</v>
      </c>
      <c r="E181" s="591" t="s">
        <v>2731</v>
      </c>
      <c r="F181" s="591" t="s">
        <v>2253</v>
      </c>
      <c r="G181" s="609" t="s">
        <v>2732</v>
      </c>
      <c r="H181" s="609"/>
      <c r="I181" s="591" t="s">
        <v>2485</v>
      </c>
      <c r="J181" s="609"/>
      <c r="K181" s="30"/>
      <c r="L181" s="30"/>
    </row>
    <row r="182" spans="1:12" ht="66.95" customHeight="1">
      <c r="A182" s="591" t="s">
        <v>2421</v>
      </c>
      <c r="B182" s="675"/>
      <c r="C182" s="591" t="s">
        <v>2427</v>
      </c>
      <c r="D182" s="591" t="s">
        <v>2733</v>
      </c>
      <c r="E182" s="591" t="s">
        <v>2734</v>
      </c>
      <c r="F182" s="591" t="s">
        <v>2253</v>
      </c>
      <c r="G182" s="609" t="s">
        <v>2735</v>
      </c>
      <c r="H182" s="609"/>
      <c r="I182" s="591" t="s">
        <v>2553</v>
      </c>
      <c r="J182" s="609" t="s">
        <v>2736</v>
      </c>
      <c r="K182" s="30"/>
      <c r="L182" s="30"/>
    </row>
    <row r="183" spans="1:12" ht="216" customHeight="1">
      <c r="A183" s="661" t="s">
        <v>2421</v>
      </c>
      <c r="B183" s="680"/>
      <c r="C183" s="661" t="s">
        <v>2427</v>
      </c>
      <c r="D183" s="661" t="s">
        <v>2737</v>
      </c>
      <c r="E183" s="661" t="s">
        <v>2738</v>
      </c>
      <c r="F183" s="661" t="s">
        <v>2253</v>
      </c>
      <c r="G183" s="609"/>
      <c r="H183" s="591" t="s">
        <v>2739</v>
      </c>
      <c r="I183" s="591" t="s">
        <v>2228</v>
      </c>
      <c r="J183" s="609"/>
      <c r="K183" s="30"/>
      <c r="L183" s="30"/>
    </row>
    <row r="184" spans="1:12" ht="73.5" customHeight="1">
      <c r="A184" s="661" t="s">
        <v>2421</v>
      </c>
      <c r="B184" s="680"/>
      <c r="C184" s="661" t="s">
        <v>2427</v>
      </c>
      <c r="D184" s="661" t="s">
        <v>2737</v>
      </c>
      <c r="E184" s="661" t="s">
        <v>2738</v>
      </c>
      <c r="F184" s="661" t="s">
        <v>2253</v>
      </c>
      <c r="G184" s="609"/>
      <c r="H184" s="591" t="s">
        <v>2740</v>
      </c>
      <c r="I184" s="591" t="s">
        <v>2553</v>
      </c>
      <c r="J184" s="609" t="s">
        <v>2736</v>
      </c>
      <c r="K184" s="30"/>
      <c r="L184" s="30"/>
    </row>
    <row r="185" spans="1:12" ht="50.45" customHeight="1">
      <c r="A185" s="661" t="s">
        <v>2421</v>
      </c>
      <c r="B185" s="680"/>
      <c r="C185" s="661" t="s">
        <v>2427</v>
      </c>
      <c r="D185" s="661" t="s">
        <v>2737</v>
      </c>
      <c r="E185" s="661" t="s">
        <v>2738</v>
      </c>
      <c r="F185" s="661" t="s">
        <v>2253</v>
      </c>
      <c r="G185" s="609"/>
      <c r="H185" s="591" t="s">
        <v>2741</v>
      </c>
      <c r="I185" s="591" t="s">
        <v>2574</v>
      </c>
      <c r="J185" s="609"/>
      <c r="K185" s="30"/>
      <c r="L185" s="30"/>
    </row>
    <row r="186" spans="1:12" ht="72.599999999999994">
      <c r="A186" s="591" t="s">
        <v>2421</v>
      </c>
      <c r="B186" s="675"/>
      <c r="C186" s="591" t="s">
        <v>2427</v>
      </c>
      <c r="D186" s="591" t="s">
        <v>2742</v>
      </c>
      <c r="E186" s="591" t="s">
        <v>2743</v>
      </c>
      <c r="F186" s="591" t="s">
        <v>2253</v>
      </c>
      <c r="G186" s="609" t="s">
        <v>2744</v>
      </c>
      <c r="H186" s="591"/>
      <c r="I186" s="591" t="s">
        <v>2474</v>
      </c>
      <c r="J186" s="609"/>
      <c r="K186" s="30"/>
      <c r="L186" s="30"/>
    </row>
    <row r="187" spans="1:12" ht="57.95" customHeight="1">
      <c r="A187" s="661" t="s">
        <v>2421</v>
      </c>
      <c r="B187" s="680"/>
      <c r="C187" s="661" t="s">
        <v>2427</v>
      </c>
      <c r="D187" s="661" t="s">
        <v>2745</v>
      </c>
      <c r="E187" s="661" t="s">
        <v>2746</v>
      </c>
      <c r="F187" s="661" t="s">
        <v>2253</v>
      </c>
      <c r="G187" s="609"/>
      <c r="H187" s="591" t="s">
        <v>2747</v>
      </c>
      <c r="I187" s="591" t="s">
        <v>2535</v>
      </c>
      <c r="J187" s="609"/>
      <c r="K187" s="30"/>
      <c r="L187" s="30"/>
    </row>
    <row r="188" spans="1:12" ht="57.95">
      <c r="A188" s="661" t="s">
        <v>2421</v>
      </c>
      <c r="B188" s="680"/>
      <c r="C188" s="661" t="s">
        <v>2427</v>
      </c>
      <c r="D188" s="661" t="s">
        <v>2745</v>
      </c>
      <c r="E188" s="661" t="s">
        <v>2746</v>
      </c>
      <c r="F188" s="661" t="s">
        <v>2253</v>
      </c>
      <c r="G188" s="609"/>
      <c r="H188" s="658"/>
      <c r="I188" s="658"/>
      <c r="J188" s="658" t="s">
        <v>2748</v>
      </c>
      <c r="K188" s="30"/>
      <c r="L188" s="30"/>
    </row>
    <row r="189" spans="1:12" ht="29.1">
      <c r="A189" s="591" t="s">
        <v>2421</v>
      </c>
      <c r="B189" s="675"/>
      <c r="C189" s="591" t="s">
        <v>2427</v>
      </c>
      <c r="D189" s="591" t="s">
        <v>2749</v>
      </c>
      <c r="E189" s="591" t="s">
        <v>2750</v>
      </c>
      <c r="F189" s="591" t="s">
        <v>2253</v>
      </c>
      <c r="G189" s="609" t="s">
        <v>2679</v>
      </c>
      <c r="H189" s="591"/>
      <c r="I189" s="591" t="s">
        <v>2535</v>
      </c>
      <c r="J189" s="609"/>
      <c r="K189" s="30"/>
      <c r="L189" s="30"/>
    </row>
    <row r="190" spans="1:12" ht="74.099999999999994" customHeight="1">
      <c r="A190" s="591" t="s">
        <v>2421</v>
      </c>
      <c r="B190" s="675"/>
      <c r="C190" s="591" t="s">
        <v>2427</v>
      </c>
      <c r="D190" s="591" t="s">
        <v>2751</v>
      </c>
      <c r="E190" s="591" t="s">
        <v>2752</v>
      </c>
      <c r="F190" s="591" t="s">
        <v>2353</v>
      </c>
      <c r="G190" s="609" t="s">
        <v>2753</v>
      </c>
      <c r="H190" s="591"/>
      <c r="I190" s="591" t="s">
        <v>2433</v>
      </c>
      <c r="J190" s="609"/>
      <c r="K190" s="30"/>
      <c r="L190" s="30"/>
    </row>
    <row r="191" spans="1:12" ht="136.5" customHeight="1">
      <c r="A191" s="591" t="s">
        <v>2421</v>
      </c>
      <c r="B191" s="675"/>
      <c r="C191" s="591" t="s">
        <v>2427</v>
      </c>
      <c r="D191" s="591" t="s">
        <v>2754</v>
      </c>
      <c r="E191" s="591" t="s">
        <v>2755</v>
      </c>
      <c r="F191" s="591" t="s">
        <v>2353</v>
      </c>
      <c r="G191" s="609" t="s">
        <v>2756</v>
      </c>
      <c r="H191" s="591"/>
      <c r="I191" s="591" t="s">
        <v>2433</v>
      </c>
      <c r="J191" s="609"/>
      <c r="K191" s="30"/>
      <c r="L191" s="30"/>
    </row>
    <row r="192" spans="1:12" ht="132.94999999999999" customHeight="1">
      <c r="A192" s="591" t="s">
        <v>2421</v>
      </c>
      <c r="B192" s="675"/>
      <c r="C192" s="591" t="s">
        <v>2427</v>
      </c>
      <c r="D192" s="591" t="s">
        <v>2757</v>
      </c>
      <c r="E192" s="591" t="s">
        <v>2758</v>
      </c>
      <c r="F192" s="591" t="s">
        <v>2353</v>
      </c>
      <c r="G192" s="609" t="s">
        <v>2756</v>
      </c>
      <c r="H192" s="591"/>
      <c r="I192" s="591" t="s">
        <v>2433</v>
      </c>
      <c r="J192" s="609"/>
      <c r="K192" s="30"/>
      <c r="L192" s="30"/>
    </row>
    <row r="193" spans="1:12" ht="57.95">
      <c r="A193" s="591" t="s">
        <v>2421</v>
      </c>
      <c r="B193" s="675"/>
      <c r="C193" s="591" t="s">
        <v>2427</v>
      </c>
      <c r="D193" s="591" t="s">
        <v>2759</v>
      </c>
      <c r="E193" s="591" t="s">
        <v>2760</v>
      </c>
      <c r="F193" s="591" t="s">
        <v>2353</v>
      </c>
      <c r="G193" s="701"/>
      <c r="H193" s="609"/>
      <c r="I193" s="658"/>
      <c r="J193" s="658" t="s">
        <v>2761</v>
      </c>
      <c r="K193" s="30"/>
      <c r="L193" s="30"/>
    </row>
    <row r="194" spans="1:12" ht="64.5" customHeight="1">
      <c r="A194" s="591" t="s">
        <v>2421</v>
      </c>
      <c r="B194" s="675"/>
      <c r="C194" s="591" t="s">
        <v>2427</v>
      </c>
      <c r="D194" s="591" t="s">
        <v>2762</v>
      </c>
      <c r="E194" s="591" t="s">
        <v>2763</v>
      </c>
      <c r="F194" s="591" t="s">
        <v>2353</v>
      </c>
      <c r="G194" s="609" t="s">
        <v>2756</v>
      </c>
      <c r="H194" s="591"/>
      <c r="I194" s="591" t="s">
        <v>2433</v>
      </c>
      <c r="J194" s="609"/>
      <c r="K194" s="30"/>
      <c r="L194" s="30"/>
    </row>
    <row r="195" spans="1:12" ht="43.5">
      <c r="A195" s="591" t="s">
        <v>2421</v>
      </c>
      <c r="B195" s="675"/>
      <c r="C195" s="591" t="s">
        <v>2427</v>
      </c>
      <c r="D195" s="591" t="s">
        <v>2764</v>
      </c>
      <c r="E195" s="591" t="s">
        <v>2765</v>
      </c>
      <c r="F195" s="591" t="s">
        <v>2353</v>
      </c>
      <c r="G195" s="609" t="s">
        <v>2766</v>
      </c>
      <c r="H195" s="591"/>
      <c r="I195" s="712" t="s">
        <v>2537</v>
      </c>
      <c r="J195" s="609" t="s">
        <v>2767</v>
      </c>
      <c r="K195" s="30"/>
      <c r="L195" s="30"/>
    </row>
    <row r="196" spans="1:12" ht="29.1">
      <c r="A196" s="591" t="s">
        <v>2421</v>
      </c>
      <c r="B196" s="675"/>
      <c r="C196" s="591" t="s">
        <v>2427</v>
      </c>
      <c r="D196" s="591" t="s">
        <v>2768</v>
      </c>
      <c r="E196" s="591" t="s">
        <v>2769</v>
      </c>
      <c r="F196" s="591" t="s">
        <v>2353</v>
      </c>
      <c r="G196" s="609" t="s">
        <v>2756</v>
      </c>
      <c r="H196" s="591"/>
      <c r="I196" s="591" t="s">
        <v>2433</v>
      </c>
      <c r="J196" s="609"/>
      <c r="K196" s="30"/>
      <c r="L196" s="30"/>
    </row>
    <row r="197" spans="1:12" ht="57.95">
      <c r="A197" s="591" t="s">
        <v>2421</v>
      </c>
      <c r="B197" s="675"/>
      <c r="C197" s="591" t="s">
        <v>2427</v>
      </c>
      <c r="D197" s="591" t="s">
        <v>2770</v>
      </c>
      <c r="E197" s="591" t="s">
        <v>2771</v>
      </c>
      <c r="F197" s="591" t="s">
        <v>2353</v>
      </c>
      <c r="G197" s="609" t="s">
        <v>2772</v>
      </c>
      <c r="H197" s="591"/>
      <c r="I197" s="712" t="s">
        <v>2529</v>
      </c>
      <c r="J197" s="674" t="s">
        <v>2773</v>
      </c>
      <c r="K197" s="30"/>
      <c r="L197" s="30"/>
    </row>
    <row r="198" spans="1:12" ht="29.1">
      <c r="A198" s="591" t="s">
        <v>2421</v>
      </c>
      <c r="B198" s="591"/>
      <c r="C198" s="591" t="s">
        <v>2427</v>
      </c>
      <c r="D198" s="591" t="s">
        <v>2774</v>
      </c>
      <c r="E198" s="609" t="s">
        <v>2775</v>
      </c>
      <c r="F198" s="591" t="s">
        <v>2368</v>
      </c>
      <c r="G198" s="609" t="s">
        <v>2756</v>
      </c>
      <c r="H198" s="591"/>
      <c r="I198" s="591" t="s">
        <v>2433</v>
      </c>
      <c r="J198" s="609"/>
      <c r="K198" s="30"/>
      <c r="L198" s="30"/>
    </row>
    <row r="199" spans="1:12" ht="29.1">
      <c r="A199" s="591" t="s">
        <v>2421</v>
      </c>
      <c r="B199" s="591"/>
      <c r="C199" s="591" t="s">
        <v>2427</v>
      </c>
      <c r="D199" s="591" t="s">
        <v>2776</v>
      </c>
      <c r="E199" s="609" t="s">
        <v>2777</v>
      </c>
      <c r="F199" s="591" t="s">
        <v>2368</v>
      </c>
      <c r="G199" s="609" t="s">
        <v>2756</v>
      </c>
      <c r="H199" s="591"/>
      <c r="I199" s="591" t="s">
        <v>2433</v>
      </c>
      <c r="J199" s="609"/>
      <c r="K199" s="30"/>
      <c r="L199" s="30"/>
    </row>
    <row r="200" spans="1:12" ht="57.95">
      <c r="A200" s="591" t="s">
        <v>2421</v>
      </c>
      <c r="B200" s="591"/>
      <c r="C200" s="591" t="s">
        <v>2427</v>
      </c>
      <c r="D200" s="591" t="s">
        <v>2778</v>
      </c>
      <c r="E200" s="609" t="s">
        <v>2779</v>
      </c>
      <c r="F200" s="591" t="s">
        <v>2368</v>
      </c>
      <c r="G200" s="609" t="s">
        <v>2756</v>
      </c>
      <c r="H200" s="591"/>
      <c r="I200" s="591" t="s">
        <v>2433</v>
      </c>
      <c r="J200" s="609"/>
      <c r="K200" s="30"/>
      <c r="L200" s="30"/>
    </row>
    <row r="201" spans="1:12" ht="29.1">
      <c r="A201" s="661" t="s">
        <v>2421</v>
      </c>
      <c r="B201" s="661"/>
      <c r="C201" s="661" t="s">
        <v>2427</v>
      </c>
      <c r="D201" s="661" t="s">
        <v>2780</v>
      </c>
      <c r="E201" s="669" t="s">
        <v>2781</v>
      </c>
      <c r="F201" s="661" t="s">
        <v>2368</v>
      </c>
      <c r="G201" s="609"/>
      <c r="H201" s="609" t="s">
        <v>2782</v>
      </c>
      <c r="I201" s="591" t="s">
        <v>2535</v>
      </c>
      <c r="J201" s="609"/>
      <c r="K201" s="30"/>
      <c r="L201" s="30"/>
    </row>
    <row r="202" spans="1:12" ht="29.1">
      <c r="A202" s="661" t="s">
        <v>2421</v>
      </c>
      <c r="B202" s="661"/>
      <c r="C202" s="661" t="s">
        <v>2427</v>
      </c>
      <c r="D202" s="661" t="s">
        <v>2780</v>
      </c>
      <c r="E202" s="669" t="s">
        <v>2781</v>
      </c>
      <c r="F202" s="661" t="s">
        <v>2368</v>
      </c>
      <c r="G202" s="651"/>
      <c r="H202" s="609" t="s">
        <v>2782</v>
      </c>
      <c r="I202" s="658"/>
      <c r="J202" s="658" t="s">
        <v>2783</v>
      </c>
      <c r="K202" s="30"/>
      <c r="L202" s="30"/>
    </row>
    <row r="203" spans="1:12" ht="43.5">
      <c r="A203" s="591" t="s">
        <v>2421</v>
      </c>
      <c r="B203" s="591"/>
      <c r="C203" s="591" t="s">
        <v>2427</v>
      </c>
      <c r="D203" s="591" t="s">
        <v>2784</v>
      </c>
      <c r="E203" s="609" t="s">
        <v>2785</v>
      </c>
      <c r="F203" s="591" t="s">
        <v>2368</v>
      </c>
      <c r="G203" s="651"/>
      <c r="H203" s="609" t="s">
        <v>2561</v>
      </c>
      <c r="I203" s="591" t="s">
        <v>2426</v>
      </c>
      <c r="J203" s="591" t="s">
        <v>2786</v>
      </c>
      <c r="K203" s="30"/>
      <c r="L203" s="30"/>
    </row>
    <row r="204" spans="1:12" ht="43.5">
      <c r="A204" s="591" t="s">
        <v>2421</v>
      </c>
      <c r="B204" s="591"/>
      <c r="C204" s="591" t="s">
        <v>2427</v>
      </c>
      <c r="D204" s="591" t="s">
        <v>2784</v>
      </c>
      <c r="E204" s="609" t="s">
        <v>2785</v>
      </c>
      <c r="F204" s="591" t="s">
        <v>2368</v>
      </c>
      <c r="G204" s="651"/>
      <c r="H204" s="609" t="s">
        <v>2787</v>
      </c>
      <c r="I204" s="591" t="s">
        <v>2487</v>
      </c>
      <c r="J204" s="591"/>
      <c r="K204" s="30"/>
      <c r="L204" s="30"/>
    </row>
    <row r="205" spans="1:12" ht="29.1">
      <c r="A205" s="591" t="s">
        <v>2421</v>
      </c>
      <c r="B205" s="591"/>
      <c r="C205" s="591" t="s">
        <v>2427</v>
      </c>
      <c r="D205" s="591" t="s">
        <v>2788</v>
      </c>
      <c r="E205" s="609" t="s">
        <v>2789</v>
      </c>
      <c r="F205" s="591" t="s">
        <v>2368</v>
      </c>
      <c r="G205" s="609" t="s">
        <v>2561</v>
      </c>
      <c r="H205" s="591"/>
      <c r="I205" s="591" t="s">
        <v>2426</v>
      </c>
      <c r="J205" s="651"/>
      <c r="K205" s="30"/>
      <c r="L205" s="30"/>
    </row>
    <row r="206" spans="1:12" ht="29.1">
      <c r="A206" s="591" t="s">
        <v>2421</v>
      </c>
      <c r="B206" s="591"/>
      <c r="C206" s="591" t="s">
        <v>2427</v>
      </c>
      <c r="D206" s="591" t="s">
        <v>2790</v>
      </c>
      <c r="E206" s="609" t="s">
        <v>2791</v>
      </c>
      <c r="F206" s="591" t="s">
        <v>2368</v>
      </c>
      <c r="G206" s="609" t="s">
        <v>2792</v>
      </c>
      <c r="H206" s="591"/>
      <c r="I206" s="591" t="s">
        <v>2511</v>
      </c>
      <c r="J206" s="651"/>
      <c r="K206" s="30"/>
      <c r="L206" s="30"/>
    </row>
    <row r="207" spans="1:12" ht="60.75" customHeight="1">
      <c r="A207" s="661" t="s">
        <v>2421</v>
      </c>
      <c r="B207" s="661"/>
      <c r="C207" s="661" t="s">
        <v>2427</v>
      </c>
      <c r="D207" s="661" t="s">
        <v>2793</v>
      </c>
      <c r="E207" s="669" t="s">
        <v>2794</v>
      </c>
      <c r="F207" s="661" t="s">
        <v>2395</v>
      </c>
      <c r="G207" s="651"/>
      <c r="H207" s="609" t="s">
        <v>2795</v>
      </c>
      <c r="I207" s="591" t="s">
        <v>2228</v>
      </c>
      <c r="J207" s="651"/>
      <c r="K207" s="30"/>
      <c r="L207" s="30"/>
    </row>
    <row r="208" spans="1:12" ht="38.450000000000003" customHeight="1">
      <c r="A208" s="661" t="s">
        <v>2421</v>
      </c>
      <c r="B208" s="661"/>
      <c r="C208" s="661" t="s">
        <v>2427</v>
      </c>
      <c r="D208" s="661" t="s">
        <v>2793</v>
      </c>
      <c r="E208" s="669" t="s">
        <v>2794</v>
      </c>
      <c r="F208" s="661" t="s">
        <v>2395</v>
      </c>
      <c r="G208" s="651"/>
      <c r="H208" s="609" t="s">
        <v>2796</v>
      </c>
      <c r="I208" s="591" t="s">
        <v>2433</v>
      </c>
      <c r="J208" s="651"/>
      <c r="K208" s="676"/>
      <c r="L208" s="30"/>
    </row>
    <row r="209" spans="1:12" ht="41.1" customHeight="1">
      <c r="A209" s="866" t="s">
        <v>2797</v>
      </c>
      <c r="B209" s="867"/>
      <c r="C209" s="867"/>
      <c r="D209" s="867"/>
      <c r="E209" s="867"/>
      <c r="F209" s="867"/>
      <c r="G209" s="867"/>
      <c r="H209" s="867"/>
      <c r="I209" s="867"/>
      <c r="J209" s="867"/>
      <c r="K209" s="867"/>
      <c r="L209" s="868"/>
    </row>
    <row r="210" spans="1:12" ht="78.75" customHeight="1">
      <c r="A210" s="591" t="s">
        <v>2421</v>
      </c>
      <c r="B210" s="591"/>
      <c r="C210" s="591" t="s">
        <v>2535</v>
      </c>
      <c r="D210" s="591" t="s">
        <v>2798</v>
      </c>
      <c r="E210" s="609" t="s">
        <v>2799</v>
      </c>
      <c r="F210" s="702"/>
      <c r="G210" s="609" t="s">
        <v>2800</v>
      </c>
      <c r="H210" s="609"/>
      <c r="I210" s="663" t="s">
        <v>2485</v>
      </c>
      <c r="J210" s="707" t="s">
        <v>2801</v>
      </c>
      <c r="K210" s="30"/>
      <c r="L210" s="30"/>
    </row>
    <row r="211" spans="1:12" ht="64.5" customHeight="1">
      <c r="A211" s="591" t="s">
        <v>2421</v>
      </c>
      <c r="B211" s="591"/>
      <c r="C211" s="591" t="s">
        <v>2535</v>
      </c>
      <c r="D211" s="591" t="s">
        <v>2802</v>
      </c>
      <c r="E211" s="609" t="s">
        <v>2803</v>
      </c>
      <c r="F211" s="702"/>
      <c r="G211" s="609" t="s">
        <v>2804</v>
      </c>
      <c r="H211" s="651"/>
      <c r="I211" s="591" t="s">
        <v>2535</v>
      </c>
      <c r="J211" s="653"/>
      <c r="K211" s="676">
        <v>44621</v>
      </c>
      <c r="L211" s="30"/>
    </row>
    <row r="212" spans="1:12" ht="150" customHeight="1">
      <c r="A212" s="591" t="s">
        <v>2421</v>
      </c>
      <c r="B212" s="591"/>
      <c r="C212" s="591" t="s">
        <v>2535</v>
      </c>
      <c r="D212" s="591" t="s">
        <v>2805</v>
      </c>
      <c r="E212" s="609" t="s">
        <v>2806</v>
      </c>
      <c r="F212" s="702"/>
      <c r="G212" s="609"/>
      <c r="H212" s="609" t="s">
        <v>2807</v>
      </c>
      <c r="I212" s="703" t="s">
        <v>2228</v>
      </c>
      <c r="J212" s="704" t="s">
        <v>2808</v>
      </c>
      <c r="K212" s="677"/>
      <c r="L212" s="30"/>
    </row>
    <row r="213" spans="1:12" ht="117" customHeight="1">
      <c r="A213" s="591" t="s">
        <v>2421</v>
      </c>
      <c r="B213" s="591"/>
      <c r="C213" s="591" t="s">
        <v>2535</v>
      </c>
      <c r="D213" s="591" t="s">
        <v>2805</v>
      </c>
      <c r="E213" s="609" t="s">
        <v>2806</v>
      </c>
      <c r="F213" s="702"/>
      <c r="G213" s="609"/>
      <c r="H213" s="651" t="s">
        <v>2809</v>
      </c>
      <c r="I213" s="703" t="s">
        <v>2507</v>
      </c>
      <c r="J213" s="704"/>
      <c r="K213" s="677"/>
      <c r="L213" s="30"/>
    </row>
    <row r="214" spans="1:12" ht="110.45" customHeight="1">
      <c r="A214" s="591" t="s">
        <v>2421</v>
      </c>
      <c r="B214" s="591"/>
      <c r="C214" s="591" t="s">
        <v>2535</v>
      </c>
      <c r="D214" s="591" t="s">
        <v>2805</v>
      </c>
      <c r="E214" s="609" t="s">
        <v>2806</v>
      </c>
      <c r="F214" s="702"/>
      <c r="G214" s="609"/>
      <c r="H214" s="651" t="s">
        <v>2809</v>
      </c>
      <c r="I214" s="703" t="s">
        <v>2485</v>
      </c>
      <c r="J214" s="704"/>
      <c r="K214" s="677"/>
      <c r="L214" s="30"/>
    </row>
    <row r="215" spans="1:12" ht="279.95" customHeight="1">
      <c r="A215" s="591" t="s">
        <v>2421</v>
      </c>
      <c r="B215" s="591"/>
      <c r="C215" s="591" t="s">
        <v>2535</v>
      </c>
      <c r="D215" s="591" t="s">
        <v>2810</v>
      </c>
      <c r="E215" s="609" t="s">
        <v>2811</v>
      </c>
      <c r="F215" s="702"/>
      <c r="G215" s="609" t="s">
        <v>2812</v>
      </c>
      <c r="H215" s="651"/>
      <c r="I215" s="705" t="s">
        <v>2511</v>
      </c>
      <c r="J215" s="704"/>
      <c r="K215" s="677"/>
      <c r="L215" s="30"/>
    </row>
    <row r="216" spans="1:12" ht="98.45" customHeight="1">
      <c r="A216" s="661" t="s">
        <v>2421</v>
      </c>
      <c r="B216" s="661"/>
      <c r="C216" s="661" t="s">
        <v>2535</v>
      </c>
      <c r="D216" s="591" t="s">
        <v>2813</v>
      </c>
      <c r="E216" s="669" t="s">
        <v>2814</v>
      </c>
      <c r="F216" s="702"/>
      <c r="G216" s="651"/>
      <c r="H216" s="609" t="s">
        <v>2815</v>
      </c>
      <c r="I216" s="591" t="s">
        <v>2692</v>
      </c>
      <c r="J216" s="655"/>
      <c r="K216" s="30"/>
      <c r="L216" s="30"/>
    </row>
    <row r="217" spans="1:12" ht="84.6" customHeight="1">
      <c r="A217" s="661" t="s">
        <v>2421</v>
      </c>
      <c r="B217" s="661"/>
      <c r="C217" s="661" t="s">
        <v>2535</v>
      </c>
      <c r="D217" s="591" t="s">
        <v>2813</v>
      </c>
      <c r="E217" s="669" t="s">
        <v>2814</v>
      </c>
      <c r="F217" s="702"/>
      <c r="G217" s="651"/>
      <c r="H217" s="609" t="s">
        <v>2816</v>
      </c>
      <c r="I217" s="591" t="s">
        <v>2228</v>
      </c>
      <c r="J217" s="685"/>
      <c r="K217" s="30"/>
      <c r="L217" s="30"/>
    </row>
    <row r="218" spans="1:12" ht="128.1" customHeight="1">
      <c r="A218" s="591" t="s">
        <v>2421</v>
      </c>
      <c r="B218" s="591"/>
      <c r="C218" s="591" t="s">
        <v>2535</v>
      </c>
      <c r="D218" s="591" t="s">
        <v>2817</v>
      </c>
      <c r="E218" s="609" t="s">
        <v>2818</v>
      </c>
      <c r="F218" s="702"/>
      <c r="G218" s="651"/>
      <c r="H218" s="609" t="s">
        <v>2819</v>
      </c>
      <c r="I218" s="591" t="s">
        <v>2474</v>
      </c>
      <c r="J218" s="669"/>
      <c r="K218" s="30" t="s">
        <v>2820</v>
      </c>
      <c r="L218" s="30"/>
    </row>
    <row r="219" spans="1:12" ht="128.1" customHeight="1">
      <c r="A219" s="591" t="s">
        <v>2421</v>
      </c>
      <c r="B219" s="591"/>
      <c r="C219" s="591" t="s">
        <v>2535</v>
      </c>
      <c r="D219" s="591" t="s">
        <v>2817</v>
      </c>
      <c r="E219" s="609" t="s">
        <v>2818</v>
      </c>
      <c r="F219" s="702"/>
      <c r="G219" s="651"/>
      <c r="H219" s="609" t="s">
        <v>2821</v>
      </c>
      <c r="I219" s="703" t="s">
        <v>2525</v>
      </c>
      <c r="J219" s="708"/>
      <c r="K219" s="677"/>
      <c r="L219" s="30"/>
    </row>
    <row r="220" spans="1:12" ht="95.45" customHeight="1">
      <c r="A220" s="661" t="s">
        <v>2421</v>
      </c>
      <c r="B220" s="661"/>
      <c r="C220" s="661" t="s">
        <v>2535</v>
      </c>
      <c r="D220" s="591" t="s">
        <v>2822</v>
      </c>
      <c r="E220" s="669" t="s">
        <v>2823</v>
      </c>
      <c r="F220" s="702"/>
      <c r="G220" s="651"/>
      <c r="H220" s="609" t="s">
        <v>2824</v>
      </c>
      <c r="I220" s="703" t="s">
        <v>2228</v>
      </c>
      <c r="J220" s="708"/>
      <c r="K220" s="709">
        <v>44621</v>
      </c>
      <c r="L220" s="30"/>
    </row>
    <row r="221" spans="1:12" ht="91.5" customHeight="1">
      <c r="A221" s="661" t="s">
        <v>2421</v>
      </c>
      <c r="B221" s="661"/>
      <c r="C221" s="661" t="s">
        <v>2535</v>
      </c>
      <c r="D221" s="591" t="s">
        <v>2822</v>
      </c>
      <c r="E221" s="669" t="s">
        <v>2823</v>
      </c>
      <c r="F221" s="702"/>
      <c r="G221" s="651"/>
      <c r="H221" s="609" t="s">
        <v>2824</v>
      </c>
      <c r="I221" s="591" t="s">
        <v>2553</v>
      </c>
      <c r="J221" s="655"/>
      <c r="K221" s="30"/>
      <c r="L221" s="30"/>
    </row>
    <row r="222" spans="1:12" ht="97.5" customHeight="1">
      <c r="A222" s="661" t="s">
        <v>2421</v>
      </c>
      <c r="B222" s="661"/>
      <c r="C222" s="661" t="s">
        <v>2535</v>
      </c>
      <c r="D222" s="591" t="s">
        <v>2822</v>
      </c>
      <c r="E222" s="669" t="s">
        <v>2823</v>
      </c>
      <c r="F222" s="702"/>
      <c r="G222" s="651"/>
      <c r="H222" s="609" t="s">
        <v>2824</v>
      </c>
      <c r="I222" s="591" t="s">
        <v>2525</v>
      </c>
      <c r="J222" s="651"/>
      <c r="K222" s="30"/>
      <c r="L222" s="30"/>
    </row>
    <row r="223" spans="1:12" ht="102.6" customHeight="1">
      <c r="A223" s="591" t="s">
        <v>2421</v>
      </c>
      <c r="B223" s="661"/>
      <c r="C223" s="591" t="s">
        <v>2535</v>
      </c>
      <c r="D223" s="591" t="s">
        <v>2822</v>
      </c>
      <c r="E223" s="609" t="s">
        <v>2823</v>
      </c>
      <c r="F223" s="702"/>
      <c r="G223" s="651"/>
      <c r="H223" s="609" t="s">
        <v>2824</v>
      </c>
      <c r="I223" s="591" t="s">
        <v>2507</v>
      </c>
      <c r="J223" s="651"/>
      <c r="K223" s="30"/>
      <c r="L223" s="30"/>
    </row>
    <row r="224" spans="1:12" ht="84.6" customHeight="1">
      <c r="A224" s="679" t="s">
        <v>2421</v>
      </c>
      <c r="B224" s="591"/>
      <c r="C224" s="679" t="s">
        <v>2535</v>
      </c>
      <c r="D224" s="591" t="s">
        <v>2825</v>
      </c>
      <c r="E224" s="671" t="s">
        <v>2826</v>
      </c>
      <c r="F224" s="702"/>
      <c r="G224" s="651" t="s">
        <v>2827</v>
      </c>
      <c r="H224" s="609"/>
      <c r="I224" s="591" t="s">
        <v>2525</v>
      </c>
      <c r="J224" s="688"/>
      <c r="K224" s="30" t="s">
        <v>2820</v>
      </c>
      <c r="L224" s="30"/>
    </row>
    <row r="225" spans="1:12" ht="101.45">
      <c r="A225" s="679" t="s">
        <v>2421</v>
      </c>
      <c r="B225" s="591"/>
      <c r="C225" s="679" t="s">
        <v>2535</v>
      </c>
      <c r="D225" s="591" t="s">
        <v>2828</v>
      </c>
      <c r="E225" s="671" t="s">
        <v>2829</v>
      </c>
      <c r="F225" s="702"/>
      <c r="G225" s="609"/>
      <c r="H225" s="651" t="s">
        <v>2809</v>
      </c>
      <c r="I225" s="663" t="s">
        <v>2485</v>
      </c>
      <c r="J225" s="684"/>
      <c r="K225" s="30"/>
      <c r="L225" s="30"/>
    </row>
    <row r="226" spans="1:12" ht="101.45">
      <c r="A226" s="679" t="s">
        <v>2421</v>
      </c>
      <c r="B226" s="591"/>
      <c r="C226" s="679" t="s">
        <v>2535</v>
      </c>
      <c r="D226" s="591" t="s">
        <v>2828</v>
      </c>
      <c r="E226" s="671" t="s">
        <v>2829</v>
      </c>
      <c r="F226" s="702"/>
      <c r="G226" s="609"/>
      <c r="H226" s="651" t="s">
        <v>2809</v>
      </c>
      <c r="I226" s="663" t="s">
        <v>2507</v>
      </c>
      <c r="J226" s="684"/>
      <c r="K226" s="30"/>
      <c r="L226" s="30"/>
    </row>
    <row r="227" spans="1:12" ht="72.599999999999994">
      <c r="A227" s="679" t="s">
        <v>2421</v>
      </c>
      <c r="B227" s="591"/>
      <c r="C227" s="679" t="s">
        <v>2535</v>
      </c>
      <c r="D227" s="591" t="s">
        <v>2830</v>
      </c>
      <c r="E227" s="671" t="s">
        <v>2831</v>
      </c>
      <c r="F227" s="702"/>
      <c r="G227" s="609"/>
      <c r="H227" s="609" t="s">
        <v>2832</v>
      </c>
      <c r="I227" s="591" t="s">
        <v>2833</v>
      </c>
      <c r="J227" s="685"/>
      <c r="K227" s="30" t="s">
        <v>2820</v>
      </c>
      <c r="L227" s="30"/>
    </row>
    <row r="228" spans="1:12" ht="72.599999999999994">
      <c r="A228" s="679" t="s">
        <v>2421</v>
      </c>
      <c r="B228" s="591"/>
      <c r="C228" s="679" t="s">
        <v>2535</v>
      </c>
      <c r="D228" s="591" t="s">
        <v>2830</v>
      </c>
      <c r="E228" s="671" t="s">
        <v>2831</v>
      </c>
      <c r="F228" s="702"/>
      <c r="G228" s="609"/>
      <c r="H228" s="706" t="s">
        <v>2834</v>
      </c>
      <c r="I228" s="591" t="s">
        <v>2525</v>
      </c>
      <c r="J228" s="685"/>
      <c r="K228" s="30"/>
      <c r="L228" s="30"/>
    </row>
    <row r="229" spans="1:12" ht="39" customHeight="1">
      <c r="A229" s="679" t="s">
        <v>2421</v>
      </c>
      <c r="B229" s="591"/>
      <c r="C229" s="679" t="s">
        <v>2535</v>
      </c>
      <c r="D229" s="591" t="s">
        <v>2835</v>
      </c>
      <c r="E229" s="671" t="s">
        <v>2836</v>
      </c>
      <c r="F229" s="591" t="s">
        <v>2253</v>
      </c>
      <c r="G229" s="609" t="s">
        <v>2837</v>
      </c>
      <c r="H229" s="609"/>
      <c r="I229" s="591" t="s">
        <v>2228</v>
      </c>
      <c r="J229" s="688"/>
      <c r="K229" s="30"/>
      <c r="L229" s="30"/>
    </row>
    <row r="230" spans="1:12" ht="44.1" customHeight="1">
      <c r="A230" s="679" t="s">
        <v>2421</v>
      </c>
      <c r="B230" s="591"/>
      <c r="C230" s="679" t="s">
        <v>2535</v>
      </c>
      <c r="D230" s="591" t="s">
        <v>2838</v>
      </c>
      <c r="E230" s="671" t="s">
        <v>2839</v>
      </c>
      <c r="F230" s="591" t="s">
        <v>2253</v>
      </c>
      <c r="G230" s="609" t="s">
        <v>2725</v>
      </c>
      <c r="H230" s="609"/>
      <c r="I230" s="591" t="s">
        <v>2474</v>
      </c>
      <c r="J230" s="684"/>
      <c r="K230" s="30"/>
      <c r="L230" s="30"/>
    </row>
    <row r="231" spans="1:12" ht="51.6" customHeight="1">
      <c r="A231" s="679" t="s">
        <v>2421</v>
      </c>
      <c r="B231" s="591"/>
      <c r="C231" s="679" t="s">
        <v>2535</v>
      </c>
      <c r="D231" s="591" t="s">
        <v>2840</v>
      </c>
      <c r="E231" s="671" t="s">
        <v>2841</v>
      </c>
      <c r="F231" s="591" t="s">
        <v>2253</v>
      </c>
      <c r="G231" s="651" t="s">
        <v>2842</v>
      </c>
      <c r="H231" s="651"/>
      <c r="I231" s="591" t="s">
        <v>2843</v>
      </c>
      <c r="J231" s="688"/>
      <c r="K231" s="30"/>
      <c r="L231" s="30"/>
    </row>
    <row r="232" spans="1:12" ht="51" customHeight="1">
      <c r="A232" s="679" t="s">
        <v>2421</v>
      </c>
      <c r="B232" s="591"/>
      <c r="C232" s="679" t="s">
        <v>2535</v>
      </c>
      <c r="D232" s="591" t="s">
        <v>2844</v>
      </c>
      <c r="E232" s="671" t="s">
        <v>2845</v>
      </c>
      <c r="F232" s="591" t="s">
        <v>2253</v>
      </c>
      <c r="G232" s="711"/>
      <c r="H232" s="651"/>
      <c r="I232" s="658"/>
      <c r="J232" s="678" t="s">
        <v>2846</v>
      </c>
      <c r="K232" s="30"/>
      <c r="L232" s="30"/>
    </row>
    <row r="233" spans="1:12" ht="57.95">
      <c r="A233" s="679" t="s">
        <v>2421</v>
      </c>
      <c r="B233" s="591"/>
      <c r="C233" s="679" t="s">
        <v>2535</v>
      </c>
      <c r="D233" s="591" t="s">
        <v>2847</v>
      </c>
      <c r="E233" s="671" t="s">
        <v>2848</v>
      </c>
      <c r="F233" s="591" t="s">
        <v>2253</v>
      </c>
      <c r="G233" s="651" t="s">
        <v>2849</v>
      </c>
      <c r="H233" s="651"/>
      <c r="I233" s="591" t="s">
        <v>2485</v>
      </c>
      <c r="J233" s="688"/>
      <c r="K233" s="30"/>
      <c r="L233" s="30"/>
    </row>
    <row r="234" spans="1:12" ht="40.5" customHeight="1">
      <c r="A234" s="679" t="s">
        <v>2421</v>
      </c>
      <c r="B234" s="591"/>
      <c r="C234" s="679" t="s">
        <v>2535</v>
      </c>
      <c r="D234" s="591" t="s">
        <v>2850</v>
      </c>
      <c r="E234" s="671" t="s">
        <v>2851</v>
      </c>
      <c r="F234" s="591" t="s">
        <v>2253</v>
      </c>
      <c r="G234" s="651" t="s">
        <v>2852</v>
      </c>
      <c r="H234" s="651"/>
      <c r="I234" s="591" t="s">
        <v>2228</v>
      </c>
      <c r="J234" s="688"/>
      <c r="K234" s="30"/>
      <c r="L234" s="30"/>
    </row>
    <row r="235" spans="1:12" ht="42.6" customHeight="1">
      <c r="A235" s="679" t="s">
        <v>2421</v>
      </c>
      <c r="B235" s="591"/>
      <c r="C235" s="679" t="s">
        <v>2535</v>
      </c>
      <c r="D235" s="591" t="s">
        <v>2853</v>
      </c>
      <c r="E235" s="671" t="s">
        <v>2854</v>
      </c>
      <c r="F235" s="591" t="s">
        <v>2253</v>
      </c>
      <c r="G235" s="651"/>
      <c r="H235" s="609" t="s">
        <v>2855</v>
      </c>
      <c r="I235" s="591" t="s">
        <v>2507</v>
      </c>
      <c r="J235" s="669"/>
      <c r="K235" s="30"/>
      <c r="L235" s="30"/>
    </row>
    <row r="236" spans="1:12" ht="42.6" customHeight="1">
      <c r="A236" s="679" t="s">
        <v>2421</v>
      </c>
      <c r="B236" s="591"/>
      <c r="C236" s="679" t="s">
        <v>2535</v>
      </c>
      <c r="D236" s="591" t="s">
        <v>2853</v>
      </c>
      <c r="E236" s="671" t="s">
        <v>2854</v>
      </c>
      <c r="F236" s="591" t="s">
        <v>2253</v>
      </c>
      <c r="G236" s="651"/>
      <c r="H236" s="609" t="s">
        <v>2855</v>
      </c>
      <c r="I236" s="591" t="s">
        <v>2553</v>
      </c>
      <c r="J236" s="669"/>
      <c r="K236" s="30"/>
      <c r="L236" s="30"/>
    </row>
    <row r="237" spans="1:12" ht="43.5">
      <c r="A237" s="679" t="s">
        <v>2421</v>
      </c>
      <c r="B237" s="591"/>
      <c r="C237" s="679" t="s">
        <v>2535</v>
      </c>
      <c r="D237" s="591" t="s">
        <v>2856</v>
      </c>
      <c r="E237" s="671" t="s">
        <v>2857</v>
      </c>
      <c r="F237" s="591" t="s">
        <v>2253</v>
      </c>
      <c r="G237" s="651" t="s">
        <v>2858</v>
      </c>
      <c r="H237" s="651"/>
      <c r="I237" s="591" t="s">
        <v>2537</v>
      </c>
      <c r="J237" s="688"/>
      <c r="K237" s="30"/>
      <c r="L237" s="30"/>
    </row>
    <row r="238" spans="1:12" ht="47.1" customHeight="1">
      <c r="A238" s="679" t="s">
        <v>2421</v>
      </c>
      <c r="B238" s="591"/>
      <c r="C238" s="679" t="s">
        <v>2535</v>
      </c>
      <c r="D238" s="591" t="s">
        <v>2859</v>
      </c>
      <c r="E238" s="671" t="s">
        <v>2860</v>
      </c>
      <c r="F238" s="591" t="s">
        <v>2253</v>
      </c>
      <c r="G238" s="609" t="s">
        <v>2861</v>
      </c>
      <c r="H238" s="651"/>
      <c r="I238" s="591" t="s">
        <v>2553</v>
      </c>
      <c r="J238" s="688"/>
      <c r="K238" s="30"/>
      <c r="L238" s="30"/>
    </row>
    <row r="239" spans="1:12" ht="43.5">
      <c r="A239" s="679" t="s">
        <v>2421</v>
      </c>
      <c r="B239" s="591"/>
      <c r="C239" s="679" t="s">
        <v>2535</v>
      </c>
      <c r="D239" s="591" t="s">
        <v>2862</v>
      </c>
      <c r="E239" s="671" t="s">
        <v>2863</v>
      </c>
      <c r="F239" s="591" t="s">
        <v>2253</v>
      </c>
      <c r="G239" s="651" t="s">
        <v>2864</v>
      </c>
      <c r="H239" s="651"/>
      <c r="I239" s="591" t="s">
        <v>2535</v>
      </c>
      <c r="J239" s="688"/>
      <c r="K239" s="30"/>
      <c r="L239" s="30"/>
    </row>
    <row r="240" spans="1:12" ht="29.1">
      <c r="A240" s="679" t="s">
        <v>2421</v>
      </c>
      <c r="B240" s="591"/>
      <c r="C240" s="679" t="s">
        <v>2535</v>
      </c>
      <c r="D240" s="591" t="s">
        <v>2865</v>
      </c>
      <c r="E240" s="671" t="s">
        <v>2866</v>
      </c>
      <c r="F240" s="591" t="s">
        <v>2253</v>
      </c>
      <c r="G240" s="651" t="s">
        <v>2500</v>
      </c>
      <c r="H240" s="651"/>
      <c r="I240" s="591" t="s">
        <v>2537</v>
      </c>
      <c r="J240" s="688"/>
      <c r="K240" s="30"/>
      <c r="L240" s="30"/>
    </row>
    <row r="241" spans="1:12" ht="120" customHeight="1">
      <c r="A241" s="679" t="s">
        <v>2421</v>
      </c>
      <c r="B241" s="591"/>
      <c r="C241" s="679" t="s">
        <v>2535</v>
      </c>
      <c r="D241" s="591" t="s">
        <v>2867</v>
      </c>
      <c r="E241" s="671" t="s">
        <v>2868</v>
      </c>
      <c r="F241" s="591" t="s">
        <v>2253</v>
      </c>
      <c r="G241" s="651" t="s">
        <v>2869</v>
      </c>
      <c r="H241" s="651"/>
      <c r="I241" s="591" t="s">
        <v>2474</v>
      </c>
      <c r="J241" s="688"/>
      <c r="K241" s="30"/>
      <c r="L241" s="30"/>
    </row>
    <row r="242" spans="1:12" ht="29.1">
      <c r="A242" s="679" t="s">
        <v>2421</v>
      </c>
      <c r="B242" s="591"/>
      <c r="C242" s="679" t="s">
        <v>2535</v>
      </c>
      <c r="D242" s="591" t="s">
        <v>2870</v>
      </c>
      <c r="E242" s="671" t="s">
        <v>2871</v>
      </c>
      <c r="F242" s="591" t="s">
        <v>2253</v>
      </c>
      <c r="G242" s="651" t="s">
        <v>2864</v>
      </c>
      <c r="H242" s="651"/>
      <c r="I242" s="591" t="s">
        <v>2535</v>
      </c>
      <c r="J242" s="688"/>
      <c r="K242" s="30"/>
      <c r="L242" s="30"/>
    </row>
    <row r="243" spans="1:12" ht="29.1">
      <c r="A243" s="679" t="s">
        <v>2421</v>
      </c>
      <c r="B243" s="591"/>
      <c r="C243" s="679" t="s">
        <v>2535</v>
      </c>
      <c r="D243" s="591" t="s">
        <v>2872</v>
      </c>
      <c r="E243" s="671" t="s">
        <v>2873</v>
      </c>
      <c r="F243" s="591" t="s">
        <v>2253</v>
      </c>
      <c r="G243" s="651" t="s">
        <v>2864</v>
      </c>
      <c r="H243" s="651"/>
      <c r="I243" s="591" t="s">
        <v>2535</v>
      </c>
      <c r="J243" s="688"/>
      <c r="K243" s="30"/>
      <c r="L243" s="30"/>
    </row>
    <row r="244" spans="1:12" ht="29.1">
      <c r="A244" s="679" t="s">
        <v>2421</v>
      </c>
      <c r="B244" s="591"/>
      <c r="C244" s="679" t="s">
        <v>2535</v>
      </c>
      <c r="D244" s="591" t="s">
        <v>2874</v>
      </c>
      <c r="E244" s="671" t="s">
        <v>2875</v>
      </c>
      <c r="F244" s="591" t="s">
        <v>2253</v>
      </c>
      <c r="G244" s="651" t="s">
        <v>2864</v>
      </c>
      <c r="H244" s="651"/>
      <c r="I244" s="591" t="s">
        <v>2535</v>
      </c>
      <c r="J244" s="688"/>
      <c r="K244" s="30"/>
      <c r="L244" s="30"/>
    </row>
    <row r="245" spans="1:12" ht="29.1">
      <c r="A245" s="679" t="s">
        <v>2421</v>
      </c>
      <c r="B245" s="591"/>
      <c r="C245" s="679" t="s">
        <v>2535</v>
      </c>
      <c r="D245" s="591" t="s">
        <v>2876</v>
      </c>
      <c r="E245" s="671" t="s">
        <v>2877</v>
      </c>
      <c r="F245" s="591" t="s">
        <v>2253</v>
      </c>
      <c r="G245" s="609" t="s">
        <v>2855</v>
      </c>
      <c r="H245" s="651"/>
      <c r="I245" s="591" t="s">
        <v>2426</v>
      </c>
      <c r="J245" s="669"/>
      <c r="K245" s="30"/>
      <c r="L245" s="30"/>
    </row>
    <row r="246" spans="1:12" ht="43.5">
      <c r="A246" s="679" t="s">
        <v>2421</v>
      </c>
      <c r="B246" s="591"/>
      <c r="C246" s="679" t="s">
        <v>2535</v>
      </c>
      <c r="D246" s="591" t="s">
        <v>2878</v>
      </c>
      <c r="E246" s="671" t="s">
        <v>2879</v>
      </c>
      <c r="F246" s="591" t="s">
        <v>2253</v>
      </c>
      <c r="G246" s="710"/>
      <c r="H246" s="651"/>
      <c r="I246" s="658"/>
      <c r="J246" s="678" t="s">
        <v>2846</v>
      </c>
      <c r="K246" s="30"/>
      <c r="L246" s="30"/>
    </row>
    <row r="247" spans="1:12" ht="43.5">
      <c r="A247" s="679" t="s">
        <v>2421</v>
      </c>
      <c r="B247" s="591"/>
      <c r="C247" s="679" t="s">
        <v>2535</v>
      </c>
      <c r="D247" s="591" t="s">
        <v>2880</v>
      </c>
      <c r="E247" s="671" t="s">
        <v>2881</v>
      </c>
      <c r="F247" s="591" t="s">
        <v>2253</v>
      </c>
      <c r="G247" s="651" t="s">
        <v>2561</v>
      </c>
      <c r="H247" s="651"/>
      <c r="I247" s="591" t="s">
        <v>2833</v>
      </c>
      <c r="J247" s="688"/>
      <c r="K247" s="30"/>
      <c r="L247" s="30"/>
    </row>
    <row r="248" spans="1:12" ht="29.1">
      <c r="A248" s="679" t="s">
        <v>2421</v>
      </c>
      <c r="B248" s="591"/>
      <c r="C248" s="679" t="s">
        <v>2535</v>
      </c>
      <c r="D248" s="591" t="s">
        <v>2882</v>
      </c>
      <c r="E248" s="671" t="s">
        <v>2883</v>
      </c>
      <c r="F248" s="591" t="s">
        <v>2253</v>
      </c>
      <c r="G248" s="651" t="s">
        <v>2864</v>
      </c>
      <c r="H248" s="651"/>
      <c r="I248" s="591" t="s">
        <v>2535</v>
      </c>
      <c r="J248" s="688"/>
      <c r="K248" s="30"/>
      <c r="L248" s="30"/>
    </row>
    <row r="249" spans="1:12" ht="29.1">
      <c r="A249" s="679" t="s">
        <v>2421</v>
      </c>
      <c r="B249" s="591"/>
      <c r="C249" s="679" t="s">
        <v>2535</v>
      </c>
      <c r="D249" s="591" t="s">
        <v>2884</v>
      </c>
      <c r="E249" s="671" t="s">
        <v>2885</v>
      </c>
      <c r="F249" s="591" t="s">
        <v>2253</v>
      </c>
      <c r="G249" s="651" t="s">
        <v>2500</v>
      </c>
      <c r="H249" s="651"/>
      <c r="I249" s="591" t="s">
        <v>2228</v>
      </c>
      <c r="J249" s="688"/>
      <c r="K249" s="30"/>
      <c r="L249" s="30"/>
    </row>
    <row r="250" spans="1:12" ht="43.5">
      <c r="A250" s="679" t="s">
        <v>2421</v>
      </c>
      <c r="B250" s="591"/>
      <c r="C250" s="679" t="s">
        <v>2535</v>
      </c>
      <c r="D250" s="591" t="s">
        <v>2886</v>
      </c>
      <c r="E250" s="671" t="s">
        <v>2887</v>
      </c>
      <c r="F250" s="591" t="s">
        <v>2253</v>
      </c>
      <c r="G250" s="651" t="s">
        <v>2888</v>
      </c>
      <c r="H250" s="651"/>
      <c r="I250" s="591" t="s">
        <v>2525</v>
      </c>
      <c r="J250" s="688"/>
      <c r="K250" s="30"/>
      <c r="L250" s="30"/>
    </row>
    <row r="251" spans="1:12" ht="58.5" customHeight="1">
      <c r="A251" s="679" t="s">
        <v>2421</v>
      </c>
      <c r="B251" s="591"/>
      <c r="C251" s="679" t="s">
        <v>2535</v>
      </c>
      <c r="D251" s="591" t="s">
        <v>2889</v>
      </c>
      <c r="E251" s="671" t="s">
        <v>2890</v>
      </c>
      <c r="F251" s="591" t="s">
        <v>2253</v>
      </c>
      <c r="G251" s="651" t="s">
        <v>2864</v>
      </c>
      <c r="H251" s="651"/>
      <c r="I251" s="591" t="s">
        <v>2535</v>
      </c>
      <c r="J251" s="688"/>
      <c r="K251" s="30"/>
      <c r="L251" s="30"/>
    </row>
    <row r="252" spans="1:12" ht="29.1">
      <c r="A252" s="679" t="s">
        <v>2421</v>
      </c>
      <c r="B252" s="591"/>
      <c r="C252" s="679" t="s">
        <v>2535</v>
      </c>
      <c r="D252" s="591" t="s">
        <v>2891</v>
      </c>
      <c r="E252" s="671" t="s">
        <v>2892</v>
      </c>
      <c r="F252" s="591" t="s">
        <v>2353</v>
      </c>
      <c r="G252" s="651" t="s">
        <v>2864</v>
      </c>
      <c r="H252" s="651"/>
      <c r="I252" s="591" t="s">
        <v>2535</v>
      </c>
      <c r="J252" s="688"/>
      <c r="K252" s="30"/>
      <c r="L252" s="30"/>
    </row>
    <row r="253" spans="1:12" ht="29.1">
      <c r="A253" s="679" t="s">
        <v>2421</v>
      </c>
      <c r="B253" s="591"/>
      <c r="C253" s="679" t="s">
        <v>2535</v>
      </c>
      <c r="D253" s="591" t="s">
        <v>2893</v>
      </c>
      <c r="E253" s="671" t="s">
        <v>2894</v>
      </c>
      <c r="F253" s="591" t="s">
        <v>2353</v>
      </c>
      <c r="G253" s="651" t="s">
        <v>2864</v>
      </c>
      <c r="H253" s="651"/>
      <c r="I253" s="591" t="s">
        <v>2535</v>
      </c>
      <c r="J253" s="688"/>
      <c r="K253" s="30"/>
      <c r="L253" s="30"/>
    </row>
    <row r="254" spans="1:12" ht="29.1">
      <c r="A254" s="679" t="s">
        <v>2421</v>
      </c>
      <c r="B254" s="591"/>
      <c r="C254" s="679" t="s">
        <v>2535</v>
      </c>
      <c r="D254" s="591" t="s">
        <v>2895</v>
      </c>
      <c r="E254" s="671" t="s">
        <v>2896</v>
      </c>
      <c r="F254" s="591" t="s">
        <v>2353</v>
      </c>
      <c r="G254" s="651" t="s">
        <v>2864</v>
      </c>
      <c r="H254" s="651"/>
      <c r="I254" s="591" t="s">
        <v>2535</v>
      </c>
      <c r="J254" s="688"/>
      <c r="K254" s="30"/>
      <c r="L254" s="30"/>
    </row>
    <row r="255" spans="1:12" ht="43.5">
      <c r="A255" s="679" t="s">
        <v>2421</v>
      </c>
      <c r="B255" s="591"/>
      <c r="C255" s="679" t="s">
        <v>2535</v>
      </c>
      <c r="D255" s="591" t="s">
        <v>2897</v>
      </c>
      <c r="E255" s="671" t="s">
        <v>2898</v>
      </c>
      <c r="F255" s="591" t="s">
        <v>2353</v>
      </c>
      <c r="G255" s="651"/>
      <c r="H255" s="651" t="s">
        <v>2899</v>
      </c>
      <c r="I255" s="591" t="s">
        <v>2228</v>
      </c>
      <c r="J255" s="669"/>
      <c r="K255" s="30"/>
      <c r="L255" s="30"/>
    </row>
    <row r="256" spans="1:12" ht="43.5">
      <c r="A256" s="679" t="s">
        <v>2421</v>
      </c>
      <c r="B256" s="591"/>
      <c r="C256" s="679" t="s">
        <v>2535</v>
      </c>
      <c r="D256" s="679" t="s">
        <v>2897</v>
      </c>
      <c r="E256" s="671" t="s">
        <v>2898</v>
      </c>
      <c r="F256" s="591" t="s">
        <v>2353</v>
      </c>
      <c r="G256" s="651"/>
      <c r="H256" s="651" t="s">
        <v>2899</v>
      </c>
      <c r="I256" s="591" t="s">
        <v>2507</v>
      </c>
      <c r="J256" s="669"/>
      <c r="K256" s="30"/>
      <c r="L256" s="30"/>
    </row>
    <row r="257" spans="1:12" ht="29.1">
      <c r="A257" s="679" t="s">
        <v>2421</v>
      </c>
      <c r="B257" s="591"/>
      <c r="C257" s="679" t="s">
        <v>2535</v>
      </c>
      <c r="D257" s="679" t="s">
        <v>2900</v>
      </c>
      <c r="E257" s="671" t="s">
        <v>2901</v>
      </c>
      <c r="F257" s="591" t="s">
        <v>2353</v>
      </c>
      <c r="G257" s="651" t="s">
        <v>2864</v>
      </c>
      <c r="H257" s="651"/>
      <c r="I257" s="591" t="s">
        <v>2535</v>
      </c>
      <c r="J257" s="688"/>
      <c r="K257" s="30"/>
      <c r="L257" s="30"/>
    </row>
    <row r="258" spans="1:12" ht="29.1">
      <c r="A258" s="679" t="s">
        <v>2421</v>
      </c>
      <c r="B258" s="591"/>
      <c r="C258" s="679" t="s">
        <v>2535</v>
      </c>
      <c r="D258" s="679" t="s">
        <v>2902</v>
      </c>
      <c r="E258" s="671" t="s">
        <v>2903</v>
      </c>
      <c r="F258" s="591" t="s">
        <v>2353</v>
      </c>
      <c r="G258" s="651" t="s">
        <v>2864</v>
      </c>
      <c r="H258" s="651"/>
      <c r="I258" s="591" t="s">
        <v>2535</v>
      </c>
      <c r="J258" s="688"/>
      <c r="K258" s="30"/>
      <c r="L258" s="30"/>
    </row>
    <row r="259" spans="1:12" ht="29.1">
      <c r="A259" s="679" t="s">
        <v>2421</v>
      </c>
      <c r="B259" s="591"/>
      <c r="C259" s="679" t="s">
        <v>2535</v>
      </c>
      <c r="D259" s="679" t="s">
        <v>2904</v>
      </c>
      <c r="E259" s="671" t="s">
        <v>2905</v>
      </c>
      <c r="F259" s="591" t="s">
        <v>2353</v>
      </c>
      <c r="G259" s="651" t="s">
        <v>2864</v>
      </c>
      <c r="H259" s="651"/>
      <c r="I259" s="591" t="s">
        <v>2535</v>
      </c>
      <c r="J259" s="688"/>
      <c r="K259" s="30"/>
      <c r="L259" s="30"/>
    </row>
    <row r="260" spans="1:12" ht="29.1">
      <c r="A260" s="679" t="s">
        <v>2421</v>
      </c>
      <c r="B260" s="591"/>
      <c r="C260" s="679" t="s">
        <v>2535</v>
      </c>
      <c r="D260" s="679" t="s">
        <v>2906</v>
      </c>
      <c r="E260" s="671" t="s">
        <v>2907</v>
      </c>
      <c r="F260" s="591" t="s">
        <v>2353</v>
      </c>
      <c r="G260" s="651" t="s">
        <v>2864</v>
      </c>
      <c r="H260" s="651"/>
      <c r="I260" s="591" t="s">
        <v>2535</v>
      </c>
      <c r="J260" s="688"/>
      <c r="K260" s="30"/>
      <c r="L260" s="30"/>
    </row>
    <row r="261" spans="1:12" ht="65.45" customHeight="1">
      <c r="A261" s="679" t="s">
        <v>2421</v>
      </c>
      <c r="B261" s="591"/>
      <c r="C261" s="679" t="s">
        <v>2535</v>
      </c>
      <c r="D261" s="679" t="s">
        <v>2908</v>
      </c>
      <c r="E261" s="671" t="s">
        <v>2909</v>
      </c>
      <c r="F261" s="591" t="s">
        <v>2353</v>
      </c>
      <c r="G261" s="651" t="s">
        <v>2864</v>
      </c>
      <c r="H261" s="651"/>
      <c r="I261" s="591" t="s">
        <v>2535</v>
      </c>
      <c r="J261" s="688"/>
      <c r="K261" s="30"/>
      <c r="L261" s="30"/>
    </row>
    <row r="262" spans="1:12" ht="43.5">
      <c r="A262" s="679" t="s">
        <v>2421</v>
      </c>
      <c r="B262" s="591"/>
      <c r="C262" s="679" t="s">
        <v>2535</v>
      </c>
      <c r="D262" s="679" t="s">
        <v>2910</v>
      </c>
      <c r="E262" s="671" t="s">
        <v>2911</v>
      </c>
      <c r="F262" s="591" t="s">
        <v>2353</v>
      </c>
      <c r="G262" s="651" t="s">
        <v>2864</v>
      </c>
      <c r="H262" s="651"/>
      <c r="I262" s="591" t="s">
        <v>2535</v>
      </c>
      <c r="J262" s="688"/>
      <c r="K262" s="30"/>
      <c r="L262" s="30"/>
    </row>
    <row r="263" spans="1:12" ht="29.1">
      <c r="A263" s="679" t="s">
        <v>2421</v>
      </c>
      <c r="B263" s="591"/>
      <c r="C263" s="679" t="s">
        <v>2535</v>
      </c>
      <c r="D263" s="679" t="s">
        <v>2912</v>
      </c>
      <c r="E263" s="671" t="s">
        <v>2913</v>
      </c>
      <c r="F263" s="591" t="s">
        <v>2353</v>
      </c>
      <c r="G263" s="651" t="s">
        <v>2864</v>
      </c>
      <c r="H263" s="651"/>
      <c r="I263" s="591" t="s">
        <v>2535</v>
      </c>
      <c r="J263" s="688"/>
      <c r="K263" s="30"/>
      <c r="L263" s="30"/>
    </row>
    <row r="264" spans="1:12" ht="43.5">
      <c r="A264" s="679" t="s">
        <v>2421</v>
      </c>
      <c r="B264" s="591"/>
      <c r="C264" s="679" t="s">
        <v>2535</v>
      </c>
      <c r="D264" s="679" t="s">
        <v>2914</v>
      </c>
      <c r="E264" s="671" t="s">
        <v>2915</v>
      </c>
      <c r="F264" s="591" t="s">
        <v>2353</v>
      </c>
      <c r="G264" s="651" t="s">
        <v>2864</v>
      </c>
      <c r="H264" s="651"/>
      <c r="I264" s="591" t="s">
        <v>2535</v>
      </c>
      <c r="J264" s="688"/>
      <c r="K264" s="30"/>
      <c r="L264" s="30"/>
    </row>
    <row r="265" spans="1:12" ht="29.1">
      <c r="A265" s="679" t="s">
        <v>2421</v>
      </c>
      <c r="B265" s="591"/>
      <c r="C265" s="679" t="s">
        <v>2535</v>
      </c>
      <c r="D265" s="679" t="s">
        <v>2916</v>
      </c>
      <c r="E265" s="671" t="s">
        <v>2917</v>
      </c>
      <c r="F265" s="591" t="s">
        <v>2353</v>
      </c>
      <c r="G265" s="651" t="s">
        <v>2864</v>
      </c>
      <c r="H265" s="651"/>
      <c r="I265" s="591" t="s">
        <v>2535</v>
      </c>
      <c r="J265" s="688"/>
      <c r="K265" s="30"/>
      <c r="L265" s="30"/>
    </row>
    <row r="266" spans="1:12" ht="29.1">
      <c r="A266" s="679" t="s">
        <v>2421</v>
      </c>
      <c r="B266" s="591"/>
      <c r="C266" s="679" t="s">
        <v>2535</v>
      </c>
      <c r="D266" s="679" t="s">
        <v>2918</v>
      </c>
      <c r="E266" s="671" t="s">
        <v>2919</v>
      </c>
      <c r="F266" s="591" t="s">
        <v>2353</v>
      </c>
      <c r="G266" s="651" t="s">
        <v>2864</v>
      </c>
      <c r="H266" s="651"/>
      <c r="I266" s="591" t="s">
        <v>2535</v>
      </c>
      <c r="J266" s="688"/>
      <c r="K266" s="30"/>
      <c r="L266" s="30"/>
    </row>
    <row r="267" spans="1:12" ht="29.1">
      <c r="A267" s="679" t="s">
        <v>2421</v>
      </c>
      <c r="B267" s="591"/>
      <c r="C267" s="679" t="s">
        <v>2535</v>
      </c>
      <c r="D267" s="679" t="s">
        <v>2920</v>
      </c>
      <c r="E267" s="671" t="s">
        <v>2921</v>
      </c>
      <c r="F267" s="591" t="s">
        <v>2353</v>
      </c>
      <c r="G267" s="651" t="s">
        <v>2864</v>
      </c>
      <c r="H267" s="651"/>
      <c r="I267" s="591" t="s">
        <v>2535</v>
      </c>
      <c r="J267" s="688"/>
      <c r="K267" s="30"/>
      <c r="L267" s="30"/>
    </row>
    <row r="268" spans="1:12" ht="45" customHeight="1">
      <c r="A268" s="679" t="s">
        <v>2421</v>
      </c>
      <c r="B268" s="591"/>
      <c r="C268" s="679" t="s">
        <v>2535</v>
      </c>
      <c r="D268" s="679" t="s">
        <v>2922</v>
      </c>
      <c r="E268" s="671" t="s">
        <v>2923</v>
      </c>
      <c r="F268" s="591" t="s">
        <v>2353</v>
      </c>
      <c r="G268" s="609" t="s">
        <v>2924</v>
      </c>
      <c r="H268" s="651"/>
      <c r="I268" s="591" t="s">
        <v>2228</v>
      </c>
      <c r="J268" s="669"/>
      <c r="K268" s="30"/>
      <c r="L268" s="30"/>
    </row>
    <row r="269" spans="1:12" ht="29.1">
      <c r="A269" s="679" t="s">
        <v>2421</v>
      </c>
      <c r="B269" s="591"/>
      <c r="C269" s="679" t="s">
        <v>2535</v>
      </c>
      <c r="D269" s="679" t="s">
        <v>2925</v>
      </c>
      <c r="E269" s="671" t="s">
        <v>2926</v>
      </c>
      <c r="F269" s="591" t="s">
        <v>2353</v>
      </c>
      <c r="G269" s="651" t="s">
        <v>2864</v>
      </c>
      <c r="H269" s="651"/>
      <c r="I269" s="591" t="s">
        <v>2535</v>
      </c>
      <c r="J269" s="688"/>
      <c r="K269" s="30"/>
      <c r="L269" s="30"/>
    </row>
    <row r="270" spans="1:12" ht="43.5">
      <c r="A270" s="679" t="s">
        <v>2421</v>
      </c>
      <c r="B270" s="591"/>
      <c r="C270" s="679" t="s">
        <v>2535</v>
      </c>
      <c r="D270" s="679" t="s">
        <v>2927</v>
      </c>
      <c r="E270" s="671" t="s">
        <v>2928</v>
      </c>
      <c r="F270" s="591" t="s">
        <v>2353</v>
      </c>
      <c r="G270" s="651" t="s">
        <v>2864</v>
      </c>
      <c r="H270" s="651"/>
      <c r="I270" s="591" t="s">
        <v>2535</v>
      </c>
      <c r="J270" s="688"/>
      <c r="K270" s="30"/>
      <c r="L270" s="30"/>
    </row>
    <row r="271" spans="1:12" ht="57.95">
      <c r="A271" s="679" t="s">
        <v>2421</v>
      </c>
      <c r="B271" s="591"/>
      <c r="C271" s="679" t="s">
        <v>2535</v>
      </c>
      <c r="D271" s="679" t="s">
        <v>2929</v>
      </c>
      <c r="E271" s="671" t="s">
        <v>2930</v>
      </c>
      <c r="F271" s="591" t="s">
        <v>2368</v>
      </c>
      <c r="G271" s="651" t="s">
        <v>2864</v>
      </c>
      <c r="H271" s="651"/>
      <c r="I271" s="591" t="s">
        <v>2535</v>
      </c>
      <c r="J271" s="688"/>
      <c r="K271" s="30"/>
      <c r="L271" s="30"/>
    </row>
    <row r="272" spans="1:12" ht="122.45" customHeight="1">
      <c r="A272" s="679" t="s">
        <v>2421</v>
      </c>
      <c r="B272" s="591"/>
      <c r="C272" s="679" t="s">
        <v>2535</v>
      </c>
      <c r="D272" s="679" t="s">
        <v>2931</v>
      </c>
      <c r="E272" s="671" t="s">
        <v>2932</v>
      </c>
      <c r="F272" s="591" t="s">
        <v>2368</v>
      </c>
      <c r="G272" s="651" t="s">
        <v>2864</v>
      </c>
      <c r="H272" s="651"/>
      <c r="I272" s="591" t="s">
        <v>2535</v>
      </c>
      <c r="J272" s="688"/>
      <c r="K272" s="30"/>
      <c r="L272" s="30"/>
    </row>
    <row r="273" spans="1:12" ht="86.45" customHeight="1">
      <c r="A273" s="679" t="s">
        <v>2421</v>
      </c>
      <c r="B273" s="591"/>
      <c r="C273" s="679" t="s">
        <v>2535</v>
      </c>
      <c r="D273" s="679" t="s">
        <v>2933</v>
      </c>
      <c r="E273" s="671" t="s">
        <v>2934</v>
      </c>
      <c r="F273" s="591" t="s">
        <v>2368</v>
      </c>
      <c r="G273" s="651" t="s">
        <v>2864</v>
      </c>
      <c r="H273" s="651"/>
      <c r="I273" s="591" t="s">
        <v>2535</v>
      </c>
      <c r="J273" s="688"/>
      <c r="K273" s="30"/>
      <c r="L273" s="30"/>
    </row>
    <row r="274" spans="1:12" ht="59.45" customHeight="1">
      <c r="A274" s="679" t="s">
        <v>2421</v>
      </c>
      <c r="B274" s="591"/>
      <c r="C274" s="679" t="s">
        <v>2535</v>
      </c>
      <c r="D274" s="679" t="s">
        <v>2935</v>
      </c>
      <c r="E274" s="671" t="s">
        <v>2936</v>
      </c>
      <c r="F274" s="591" t="s">
        <v>2368</v>
      </c>
      <c r="G274" s="651" t="s">
        <v>2864</v>
      </c>
      <c r="H274" s="651"/>
      <c r="I274" s="591" t="s">
        <v>2535</v>
      </c>
      <c r="J274" s="688"/>
      <c r="K274" s="30"/>
      <c r="L274" s="30"/>
    </row>
    <row r="275" spans="1:12" ht="156.94999999999999" customHeight="1">
      <c r="A275" s="679" t="s">
        <v>2421</v>
      </c>
      <c r="B275" s="591"/>
      <c r="C275" s="679" t="s">
        <v>2535</v>
      </c>
      <c r="D275" s="679" t="s">
        <v>2937</v>
      </c>
      <c r="E275" s="671" t="s">
        <v>2938</v>
      </c>
      <c r="F275" s="591" t="s">
        <v>2368</v>
      </c>
      <c r="G275" s="651" t="s">
        <v>2864</v>
      </c>
      <c r="H275" s="651"/>
      <c r="I275" s="591" t="s">
        <v>2535</v>
      </c>
      <c r="J275" s="688"/>
      <c r="K275" s="30"/>
      <c r="L275" s="30"/>
    </row>
    <row r="276" spans="1:12" ht="89.1" customHeight="1">
      <c r="A276" s="679" t="s">
        <v>2421</v>
      </c>
      <c r="B276" s="591"/>
      <c r="C276" s="679" t="s">
        <v>2535</v>
      </c>
      <c r="D276" s="679" t="s">
        <v>2939</v>
      </c>
      <c r="E276" s="671" t="s">
        <v>2940</v>
      </c>
      <c r="F276" s="591" t="s">
        <v>2368</v>
      </c>
      <c r="G276" s="651" t="s">
        <v>2864</v>
      </c>
      <c r="H276" s="651"/>
      <c r="I276" s="591" t="s">
        <v>2535</v>
      </c>
      <c r="J276" s="688"/>
      <c r="K276" s="30"/>
      <c r="L276" s="30"/>
    </row>
    <row r="277" spans="1:12" ht="72.599999999999994">
      <c r="A277" s="679" t="s">
        <v>2421</v>
      </c>
      <c r="B277" s="591"/>
      <c r="C277" s="679" t="s">
        <v>2535</v>
      </c>
      <c r="D277" s="679" t="s">
        <v>2941</v>
      </c>
      <c r="E277" s="671" t="s">
        <v>2942</v>
      </c>
      <c r="F277" s="591" t="s">
        <v>2368</v>
      </c>
      <c r="G277" s="651" t="s">
        <v>2864</v>
      </c>
      <c r="H277" s="651"/>
      <c r="I277" s="591" t="s">
        <v>2535</v>
      </c>
      <c r="J277" s="688"/>
      <c r="K277" s="30"/>
      <c r="L277" s="30"/>
    </row>
    <row r="278" spans="1:12" ht="42.6" customHeight="1">
      <c r="A278" s="679" t="s">
        <v>2421</v>
      </c>
      <c r="B278" s="591"/>
      <c r="C278" s="679" t="s">
        <v>2535</v>
      </c>
      <c r="D278" s="679" t="s">
        <v>2943</v>
      </c>
      <c r="E278" s="671" t="s">
        <v>2944</v>
      </c>
      <c r="F278" s="591" t="s">
        <v>2368</v>
      </c>
      <c r="G278" s="651" t="s">
        <v>2864</v>
      </c>
      <c r="H278" s="651"/>
      <c r="I278" s="591" t="s">
        <v>2535</v>
      </c>
      <c r="J278" s="688"/>
      <c r="K278" s="30"/>
      <c r="L278" s="30"/>
    </row>
    <row r="279" spans="1:12" ht="42.6" customHeight="1">
      <c r="A279" s="866" t="s">
        <v>2945</v>
      </c>
      <c r="B279" s="867"/>
      <c r="C279" s="867"/>
      <c r="D279" s="867"/>
      <c r="E279" s="867"/>
      <c r="F279" s="867"/>
      <c r="G279" s="867"/>
      <c r="H279" s="867"/>
      <c r="I279" s="867"/>
      <c r="J279" s="867"/>
      <c r="K279" s="867"/>
      <c r="L279" s="868"/>
    </row>
    <row r="280" spans="1:12" ht="132" customHeight="1">
      <c r="A280" s="591" t="s">
        <v>2421</v>
      </c>
      <c r="B280" s="591"/>
      <c r="C280" s="591" t="s">
        <v>2507</v>
      </c>
      <c r="D280" s="591" t="s">
        <v>2946</v>
      </c>
      <c r="E280" s="609" t="s">
        <v>2947</v>
      </c>
      <c r="F280" s="702"/>
      <c r="G280" s="710"/>
      <c r="H280" s="710"/>
      <c r="I280" s="658"/>
      <c r="J280" s="869" t="s">
        <v>2948</v>
      </c>
      <c r="K280" s="30"/>
      <c r="L280" s="30"/>
    </row>
    <row r="281" spans="1:12" ht="147.6" customHeight="1">
      <c r="A281" s="591" t="s">
        <v>2421</v>
      </c>
      <c r="B281" s="591"/>
      <c r="C281" s="591" t="s">
        <v>2507</v>
      </c>
      <c r="D281" s="591" t="s">
        <v>2949</v>
      </c>
      <c r="E281" s="609" t="s">
        <v>2950</v>
      </c>
      <c r="F281" s="702"/>
      <c r="G281" s="710"/>
      <c r="H281" s="710"/>
      <c r="I281" s="658"/>
      <c r="J281" s="870"/>
      <c r="K281" s="30"/>
      <c r="L281" s="30"/>
    </row>
    <row r="282" spans="1:12" ht="134.1" customHeight="1">
      <c r="A282" s="591" t="s">
        <v>2421</v>
      </c>
      <c r="B282" s="591"/>
      <c r="C282" s="591" t="s">
        <v>2507</v>
      </c>
      <c r="D282" s="703" t="s">
        <v>2951</v>
      </c>
      <c r="E282" s="609" t="s">
        <v>2952</v>
      </c>
      <c r="F282" s="728"/>
      <c r="G282" s="710"/>
      <c r="H282" s="710"/>
      <c r="I282" s="658"/>
      <c r="J282" s="871"/>
      <c r="K282" s="30"/>
      <c r="L282" s="30"/>
    </row>
    <row r="283" spans="1:12" ht="46.5" customHeight="1">
      <c r="A283" s="661" t="s">
        <v>2421</v>
      </c>
      <c r="B283" s="725"/>
      <c r="C283" s="661" t="s">
        <v>2507</v>
      </c>
      <c r="D283" s="724" t="s">
        <v>2953</v>
      </c>
      <c r="E283" s="591" t="s">
        <v>2954</v>
      </c>
      <c r="F283" s="729"/>
      <c r="G283" s="726"/>
      <c r="H283" s="726"/>
      <c r="I283" s="725"/>
      <c r="J283" s="876" t="s">
        <v>2955</v>
      </c>
      <c r="K283" s="695"/>
      <c r="L283" s="695"/>
    </row>
    <row r="284" spans="1:12" ht="46.5" customHeight="1">
      <c r="A284" s="661" t="s">
        <v>2421</v>
      </c>
      <c r="B284" s="591"/>
      <c r="C284" s="661" t="s">
        <v>2507</v>
      </c>
      <c r="D284" s="724" t="s">
        <v>2956</v>
      </c>
      <c r="E284" s="727" t="s">
        <v>2957</v>
      </c>
      <c r="F284" s="591"/>
      <c r="G284" s="651"/>
      <c r="H284" s="651"/>
      <c r="I284" s="591"/>
      <c r="J284" s="877"/>
      <c r="K284" s="30"/>
      <c r="L284" s="30"/>
    </row>
    <row r="285" spans="1:12" ht="46.5" customHeight="1">
      <c r="A285" s="661" t="s">
        <v>2421</v>
      </c>
      <c r="B285" s="591"/>
      <c r="C285" s="661" t="s">
        <v>2507</v>
      </c>
      <c r="D285" s="724" t="s">
        <v>2958</v>
      </c>
      <c r="E285" s="727" t="s">
        <v>2959</v>
      </c>
      <c r="F285" s="591"/>
      <c r="G285" s="651"/>
      <c r="H285" s="651"/>
      <c r="I285" s="591"/>
      <c r="J285" s="877"/>
      <c r="K285" s="30"/>
      <c r="L285" s="30"/>
    </row>
    <row r="286" spans="1:12" ht="46.5" customHeight="1">
      <c r="A286" s="661" t="s">
        <v>2421</v>
      </c>
      <c r="B286" s="591"/>
      <c r="C286" s="661" t="s">
        <v>2507</v>
      </c>
      <c r="D286" s="724" t="s">
        <v>2960</v>
      </c>
      <c r="E286" s="591" t="s">
        <v>2961</v>
      </c>
      <c r="F286" s="591"/>
      <c r="G286" s="651"/>
      <c r="H286" s="651"/>
      <c r="I286" s="591"/>
      <c r="J286" s="877"/>
      <c r="K286" s="30"/>
      <c r="L286" s="30"/>
    </row>
    <row r="287" spans="1:12" ht="188.45">
      <c r="A287" s="661" t="s">
        <v>2421</v>
      </c>
      <c r="B287" s="591"/>
      <c r="C287" s="661" t="s">
        <v>2507</v>
      </c>
      <c r="D287" s="724" t="s">
        <v>2962</v>
      </c>
      <c r="E287" s="591" t="s">
        <v>2963</v>
      </c>
      <c r="F287" s="591"/>
      <c r="G287" s="651"/>
      <c r="H287" s="651"/>
      <c r="I287" s="591"/>
      <c r="J287" s="878"/>
      <c r="K287" s="30"/>
      <c r="L287" s="30"/>
    </row>
    <row r="288" spans="1:12" ht="46.5" customHeight="1">
      <c r="A288" s="661" t="s">
        <v>2421</v>
      </c>
      <c r="B288" s="591"/>
      <c r="C288" s="661" t="s">
        <v>2507</v>
      </c>
      <c r="D288" s="724" t="s">
        <v>2964</v>
      </c>
      <c r="E288" s="727" t="s">
        <v>2965</v>
      </c>
      <c r="F288" s="591"/>
      <c r="G288" s="730"/>
      <c r="H288" s="730"/>
      <c r="I288" s="658"/>
      <c r="J288" s="609"/>
      <c r="K288" s="30"/>
      <c r="L288" s="30"/>
    </row>
    <row r="289" spans="1:12" ht="46.5" customHeight="1">
      <c r="A289" s="661" t="s">
        <v>2421</v>
      </c>
      <c r="B289" s="591"/>
      <c r="C289" s="661" t="s">
        <v>2507</v>
      </c>
      <c r="D289" s="724" t="s">
        <v>2966</v>
      </c>
      <c r="E289" s="727" t="s">
        <v>2967</v>
      </c>
      <c r="F289" s="591"/>
      <c r="G289" s="730"/>
      <c r="H289" s="730"/>
      <c r="I289" s="658"/>
      <c r="J289" s="609"/>
      <c r="K289" s="30"/>
      <c r="L289" s="30"/>
    </row>
    <row r="290" spans="1:12" ht="46.5" customHeight="1">
      <c r="A290" s="661" t="s">
        <v>2421</v>
      </c>
      <c r="B290" s="591"/>
      <c r="C290" s="661" t="s">
        <v>2507</v>
      </c>
      <c r="D290" s="724" t="s">
        <v>2968</v>
      </c>
      <c r="E290" s="727" t="s">
        <v>2969</v>
      </c>
      <c r="F290" s="591"/>
      <c r="G290" s="730"/>
      <c r="H290" s="730"/>
      <c r="I290" s="658"/>
      <c r="J290" s="609"/>
      <c r="K290" s="30"/>
      <c r="L290" s="30"/>
    </row>
    <row r="291" spans="1:12" ht="46.5" customHeight="1">
      <c r="A291" s="661" t="s">
        <v>2421</v>
      </c>
      <c r="B291" s="591"/>
      <c r="C291" s="661" t="s">
        <v>2507</v>
      </c>
      <c r="D291" s="724" t="s">
        <v>2970</v>
      </c>
      <c r="E291" s="727" t="s">
        <v>2971</v>
      </c>
      <c r="F291" s="591"/>
      <c r="G291" s="730"/>
      <c r="H291" s="730"/>
      <c r="I291" s="658"/>
      <c r="J291" s="609"/>
      <c r="K291" s="30"/>
      <c r="L291" s="30"/>
    </row>
    <row r="292" spans="1:12" ht="46.5" customHeight="1">
      <c r="A292" s="661" t="s">
        <v>2421</v>
      </c>
      <c r="B292" s="591"/>
      <c r="C292" s="661" t="s">
        <v>2507</v>
      </c>
      <c r="D292" s="724" t="s">
        <v>2972</v>
      </c>
      <c r="E292" s="727" t="s">
        <v>2973</v>
      </c>
      <c r="F292" s="591"/>
      <c r="G292" s="730"/>
      <c r="H292" s="730"/>
      <c r="I292" s="658"/>
      <c r="J292" s="609"/>
      <c r="K292" s="30"/>
      <c r="L292" s="30"/>
    </row>
    <row r="293" spans="1:12" ht="46.5" customHeight="1">
      <c r="A293" s="661" t="s">
        <v>2421</v>
      </c>
      <c r="B293" s="591"/>
      <c r="C293" s="661" t="s">
        <v>2507</v>
      </c>
      <c r="D293" s="724" t="s">
        <v>2974</v>
      </c>
      <c r="E293" s="727" t="s">
        <v>2975</v>
      </c>
      <c r="F293" s="591"/>
      <c r="G293" s="730"/>
      <c r="H293" s="730"/>
      <c r="I293" s="658"/>
      <c r="J293" s="609"/>
      <c r="K293" s="30"/>
      <c r="L293" s="30"/>
    </row>
    <row r="294" spans="1:12" ht="46.5" customHeight="1">
      <c r="A294" s="661" t="s">
        <v>2421</v>
      </c>
      <c r="B294" s="591"/>
      <c r="C294" s="661" t="s">
        <v>2507</v>
      </c>
      <c r="D294" s="724" t="s">
        <v>2976</v>
      </c>
      <c r="E294" s="591" t="s">
        <v>2977</v>
      </c>
      <c r="F294" s="591"/>
      <c r="G294" s="730"/>
      <c r="H294" s="730"/>
      <c r="I294" s="658"/>
      <c r="J294" s="609"/>
      <c r="K294" s="30"/>
      <c r="L294" s="30"/>
    </row>
    <row r="295" spans="1:12" ht="46.5" customHeight="1">
      <c r="A295" s="661" t="s">
        <v>2421</v>
      </c>
      <c r="B295" s="591"/>
      <c r="C295" s="661" t="s">
        <v>2507</v>
      </c>
      <c r="D295" s="724" t="s">
        <v>2978</v>
      </c>
      <c r="E295" s="727" t="s">
        <v>2979</v>
      </c>
      <c r="F295" s="591"/>
      <c r="G295" s="730"/>
      <c r="H295" s="730"/>
      <c r="I295" s="658"/>
      <c r="J295" s="609"/>
      <c r="K295" s="30"/>
      <c r="L295" s="30"/>
    </row>
    <row r="296" spans="1:12" ht="46.5" customHeight="1">
      <c r="A296" s="661" t="s">
        <v>2421</v>
      </c>
      <c r="B296" s="591"/>
      <c r="C296" s="661" t="s">
        <v>2507</v>
      </c>
      <c r="D296" s="724" t="s">
        <v>2980</v>
      </c>
      <c r="E296" s="727" t="s">
        <v>2981</v>
      </c>
      <c r="F296" s="591"/>
      <c r="G296" s="730"/>
      <c r="H296" s="730"/>
      <c r="I296" s="658"/>
      <c r="J296" s="609"/>
      <c r="K296" s="30"/>
      <c r="L296" s="30"/>
    </row>
    <row r="297" spans="1:12" ht="46.5" customHeight="1">
      <c r="A297" s="661" t="s">
        <v>2421</v>
      </c>
      <c r="B297" s="591"/>
      <c r="C297" s="661" t="s">
        <v>2507</v>
      </c>
      <c r="D297" s="724" t="s">
        <v>2982</v>
      </c>
      <c r="E297" s="727" t="s">
        <v>2983</v>
      </c>
      <c r="F297" s="591"/>
      <c r="G297" s="730"/>
      <c r="H297" s="730"/>
      <c r="I297" s="658"/>
      <c r="J297" s="609"/>
      <c r="K297" s="30"/>
      <c r="L297" s="30"/>
    </row>
    <row r="298" spans="1:12" ht="46.5" customHeight="1">
      <c r="A298" s="661" t="s">
        <v>2421</v>
      </c>
      <c r="B298" s="591"/>
      <c r="C298" s="661" t="s">
        <v>2507</v>
      </c>
      <c r="D298" s="724" t="s">
        <v>2984</v>
      </c>
      <c r="E298" s="727" t="s">
        <v>2985</v>
      </c>
      <c r="F298" s="591"/>
      <c r="G298" s="730"/>
      <c r="H298" s="730"/>
      <c r="I298" s="658"/>
      <c r="J298" s="609"/>
      <c r="K298" s="30"/>
      <c r="L298" s="30"/>
    </row>
    <row r="299" spans="1:12" ht="46.5" customHeight="1">
      <c r="A299" s="661" t="s">
        <v>2421</v>
      </c>
      <c r="B299" s="591"/>
      <c r="C299" s="661" t="s">
        <v>2507</v>
      </c>
      <c r="D299" s="724" t="s">
        <v>2986</v>
      </c>
      <c r="E299" s="727" t="s">
        <v>2987</v>
      </c>
      <c r="F299" s="591"/>
      <c r="G299" s="730"/>
      <c r="H299" s="730"/>
      <c r="I299" s="658"/>
      <c r="J299" s="609"/>
      <c r="K299" s="30"/>
      <c r="L299" s="30"/>
    </row>
    <row r="300" spans="1:12" ht="46.5" customHeight="1">
      <c r="A300" s="661" t="s">
        <v>2421</v>
      </c>
      <c r="B300" s="591"/>
      <c r="C300" s="661" t="s">
        <v>2507</v>
      </c>
      <c r="D300" s="724" t="s">
        <v>2988</v>
      </c>
      <c r="E300" s="591" t="s">
        <v>2989</v>
      </c>
      <c r="F300" s="591"/>
      <c r="G300" s="730"/>
      <c r="H300" s="730"/>
      <c r="I300" s="658"/>
      <c r="J300" s="609"/>
      <c r="K300" s="30"/>
      <c r="L300" s="30"/>
    </row>
    <row r="301" spans="1:12" ht="46.5" customHeight="1">
      <c r="A301" s="661" t="s">
        <v>2421</v>
      </c>
      <c r="B301" s="591"/>
      <c r="C301" s="661" t="s">
        <v>2507</v>
      </c>
      <c r="D301" s="724" t="s">
        <v>2990</v>
      </c>
      <c r="E301" s="727" t="s">
        <v>2991</v>
      </c>
      <c r="F301" s="591"/>
      <c r="G301" s="730"/>
      <c r="H301" s="730"/>
      <c r="I301" s="658"/>
      <c r="J301" s="609"/>
      <c r="K301" s="30"/>
      <c r="L301" s="30"/>
    </row>
    <row r="302" spans="1:12" ht="46.5" customHeight="1">
      <c r="A302" s="661" t="s">
        <v>2421</v>
      </c>
      <c r="B302" s="591"/>
      <c r="C302" s="661" t="s">
        <v>2507</v>
      </c>
      <c r="D302" s="724" t="s">
        <v>2992</v>
      </c>
      <c r="E302" s="727" t="s">
        <v>2993</v>
      </c>
      <c r="F302" s="591"/>
      <c r="G302" s="730"/>
      <c r="H302" s="730"/>
      <c r="I302" s="658"/>
      <c r="J302" s="609"/>
      <c r="K302" s="30"/>
      <c r="L302" s="30"/>
    </row>
    <row r="303" spans="1:12" ht="46.5" customHeight="1">
      <c r="A303" s="661" t="s">
        <v>2421</v>
      </c>
      <c r="B303" s="591"/>
      <c r="C303" s="661" t="s">
        <v>2507</v>
      </c>
      <c r="D303" s="724" t="s">
        <v>2994</v>
      </c>
      <c r="E303" s="727" t="s">
        <v>2995</v>
      </c>
      <c r="F303" s="591"/>
      <c r="G303" s="730"/>
      <c r="H303" s="730"/>
      <c r="I303" s="658"/>
      <c r="J303" s="609"/>
      <c r="K303" s="30"/>
      <c r="L303" s="30"/>
    </row>
    <row r="304" spans="1:12" ht="46.5" customHeight="1">
      <c r="A304" s="661" t="s">
        <v>2421</v>
      </c>
      <c r="B304" s="591"/>
      <c r="C304" s="661" t="s">
        <v>2507</v>
      </c>
      <c r="D304" s="724" t="s">
        <v>2996</v>
      </c>
      <c r="E304" s="727" t="s">
        <v>2997</v>
      </c>
      <c r="F304" s="591"/>
      <c r="G304" s="730"/>
      <c r="H304" s="730"/>
      <c r="I304" s="658"/>
      <c r="J304" s="609"/>
      <c r="K304" s="30"/>
      <c r="L304" s="30"/>
    </row>
    <row r="305" spans="1:12" ht="46.5" customHeight="1">
      <c r="A305" s="661" t="s">
        <v>2421</v>
      </c>
      <c r="B305" s="591"/>
      <c r="C305" s="661" t="s">
        <v>2507</v>
      </c>
      <c r="D305" s="724" t="s">
        <v>2998</v>
      </c>
      <c r="E305" s="727" t="s">
        <v>2999</v>
      </c>
      <c r="F305" s="591"/>
      <c r="G305" s="730"/>
      <c r="H305" s="730"/>
      <c r="I305" s="658"/>
      <c r="J305" s="609"/>
      <c r="K305" s="30"/>
      <c r="L305" s="30"/>
    </row>
    <row r="306" spans="1:12" ht="46.5" customHeight="1">
      <c r="A306" s="661" t="s">
        <v>2421</v>
      </c>
      <c r="B306" s="591"/>
      <c r="C306" s="661" t="s">
        <v>2507</v>
      </c>
      <c r="D306" s="724" t="s">
        <v>3000</v>
      </c>
      <c r="E306" s="727" t="s">
        <v>3001</v>
      </c>
      <c r="F306" s="591"/>
      <c r="G306" s="730"/>
      <c r="H306" s="730"/>
      <c r="I306" s="658"/>
      <c r="J306" s="609"/>
      <c r="K306" s="30"/>
      <c r="L306" s="30"/>
    </row>
    <row r="307" spans="1:12" ht="46.5" customHeight="1">
      <c r="A307" s="661" t="s">
        <v>2421</v>
      </c>
      <c r="B307" s="591"/>
      <c r="C307" s="661" t="s">
        <v>2507</v>
      </c>
      <c r="D307" s="724" t="s">
        <v>3002</v>
      </c>
      <c r="E307" s="591" t="s">
        <v>3003</v>
      </c>
      <c r="F307" s="591"/>
      <c r="G307" s="730"/>
      <c r="H307" s="730"/>
      <c r="I307" s="658"/>
      <c r="J307" s="609"/>
      <c r="K307" s="30"/>
      <c r="L307" s="30"/>
    </row>
    <row r="308" spans="1:12" ht="46.5" customHeight="1">
      <c r="A308" s="661" t="s">
        <v>2421</v>
      </c>
      <c r="B308" s="591"/>
      <c r="C308" s="661" t="s">
        <v>2507</v>
      </c>
      <c r="D308" s="724" t="s">
        <v>3004</v>
      </c>
      <c r="E308" s="727" t="s">
        <v>3005</v>
      </c>
      <c r="F308" s="591"/>
      <c r="G308" s="730"/>
      <c r="H308" s="730"/>
      <c r="I308" s="658"/>
      <c r="J308" s="609"/>
      <c r="K308" s="30"/>
      <c r="L308" s="30"/>
    </row>
    <row r="309" spans="1:12" ht="46.5" customHeight="1">
      <c r="A309" s="661" t="s">
        <v>2421</v>
      </c>
      <c r="B309" s="591"/>
      <c r="C309" s="661" t="s">
        <v>2507</v>
      </c>
      <c r="D309" s="724" t="s">
        <v>3006</v>
      </c>
      <c r="E309" s="727" t="s">
        <v>3007</v>
      </c>
      <c r="F309" s="591"/>
      <c r="G309" s="730"/>
      <c r="H309" s="730"/>
      <c r="I309" s="658"/>
      <c r="J309" s="609"/>
      <c r="K309" s="30"/>
      <c r="L309" s="30"/>
    </row>
    <row r="310" spans="1:12" ht="46.5" customHeight="1">
      <c r="A310" s="661" t="s">
        <v>2421</v>
      </c>
      <c r="B310" s="591"/>
      <c r="C310" s="661" t="s">
        <v>2507</v>
      </c>
      <c r="D310" s="724" t="s">
        <v>3008</v>
      </c>
      <c r="E310" s="727" t="s">
        <v>3009</v>
      </c>
      <c r="F310" s="591"/>
      <c r="G310" s="730"/>
      <c r="H310" s="730"/>
      <c r="I310" s="658"/>
      <c r="J310" s="609"/>
      <c r="K310" s="30"/>
      <c r="L310" s="30"/>
    </row>
    <row r="311" spans="1:12" ht="46.5" customHeight="1">
      <c r="A311" s="661" t="s">
        <v>2421</v>
      </c>
      <c r="B311" s="591"/>
      <c r="C311" s="661" t="s">
        <v>2507</v>
      </c>
      <c r="D311" s="724" t="s">
        <v>3010</v>
      </c>
      <c r="E311" s="727" t="s">
        <v>3011</v>
      </c>
      <c r="F311" s="591"/>
      <c r="G311" s="730"/>
      <c r="H311" s="730"/>
      <c r="I311" s="658"/>
      <c r="J311" s="609"/>
      <c r="K311" s="30"/>
      <c r="L311" s="30"/>
    </row>
    <row r="312" spans="1:12" ht="46.5" customHeight="1">
      <c r="A312" s="661" t="s">
        <v>2421</v>
      </c>
      <c r="B312" s="591"/>
      <c r="C312" s="661" t="s">
        <v>2507</v>
      </c>
      <c r="D312" s="724" t="s">
        <v>3012</v>
      </c>
      <c r="E312" s="727" t="s">
        <v>3013</v>
      </c>
      <c r="F312" s="591"/>
      <c r="G312" s="730"/>
      <c r="H312" s="730"/>
      <c r="I312" s="658"/>
      <c r="J312" s="609"/>
      <c r="K312" s="30"/>
      <c r="L312" s="30"/>
    </row>
    <row r="313" spans="1:12" ht="46.5" customHeight="1">
      <c r="A313" s="661" t="s">
        <v>2421</v>
      </c>
      <c r="B313" s="591"/>
      <c r="C313" s="661" t="s">
        <v>2507</v>
      </c>
      <c r="D313" s="724" t="s">
        <v>3014</v>
      </c>
      <c r="E313" s="727" t="s">
        <v>3015</v>
      </c>
      <c r="F313" s="591"/>
      <c r="G313" s="730"/>
      <c r="H313" s="730"/>
      <c r="I313" s="658"/>
      <c r="J313" s="609"/>
      <c r="K313" s="30"/>
      <c r="L313" s="30"/>
    </row>
    <row r="314" spans="1:12" ht="46.5" customHeight="1">
      <c r="A314" s="661" t="s">
        <v>2421</v>
      </c>
      <c r="B314" s="591"/>
      <c r="C314" s="661" t="s">
        <v>2507</v>
      </c>
      <c r="D314" s="591" t="s">
        <v>3016</v>
      </c>
      <c r="E314" s="727" t="s">
        <v>3017</v>
      </c>
      <c r="F314" s="591"/>
      <c r="G314" s="730"/>
      <c r="H314" s="730"/>
      <c r="I314" s="658"/>
      <c r="J314" s="609"/>
      <c r="K314" s="30"/>
      <c r="L314" s="30"/>
    </row>
    <row r="315" spans="1:12" ht="54.6" customHeight="1">
      <c r="A315" s="873" t="s">
        <v>3018</v>
      </c>
      <c r="B315" s="874"/>
      <c r="C315" s="874"/>
      <c r="D315" s="874"/>
      <c r="E315" s="874"/>
      <c r="F315" s="874"/>
      <c r="G315" s="874"/>
      <c r="H315" s="874"/>
      <c r="I315" s="874"/>
      <c r="J315" s="874"/>
      <c r="K315" s="874"/>
      <c r="L315" s="875"/>
    </row>
    <row r="316" spans="1:12" ht="144.6" customHeight="1">
      <c r="A316" s="591" t="s">
        <v>2421</v>
      </c>
      <c r="B316" s="591"/>
      <c r="C316" s="591" t="s">
        <v>2485</v>
      </c>
      <c r="D316" s="634" t="s">
        <v>3019</v>
      </c>
      <c r="E316" s="609" t="s">
        <v>3020</v>
      </c>
      <c r="F316" s="702"/>
      <c r="G316" s="710"/>
      <c r="H316" s="710"/>
      <c r="I316" s="658"/>
      <c r="J316" s="872" t="s">
        <v>3021</v>
      </c>
      <c r="K316" s="30"/>
      <c r="L316" s="30"/>
    </row>
    <row r="317" spans="1:12" ht="150.94999999999999" customHeight="1">
      <c r="A317" s="591" t="s">
        <v>2421</v>
      </c>
      <c r="B317" s="591"/>
      <c r="C317" s="591" t="s">
        <v>2485</v>
      </c>
      <c r="D317" s="634" t="s">
        <v>3022</v>
      </c>
      <c r="E317" s="609" t="s">
        <v>3023</v>
      </c>
      <c r="F317" s="702"/>
      <c r="G317" s="710"/>
      <c r="H317" s="710"/>
      <c r="I317" s="658"/>
      <c r="J317" s="870"/>
      <c r="K317" s="30"/>
      <c r="L317" s="30"/>
    </row>
    <row r="318" spans="1:12" ht="96.95" customHeight="1">
      <c r="A318" s="591" t="s">
        <v>2421</v>
      </c>
      <c r="B318" s="591"/>
      <c r="C318" s="591" t="s">
        <v>2485</v>
      </c>
      <c r="D318" s="634" t="s">
        <v>3024</v>
      </c>
      <c r="E318" s="609" t="s">
        <v>3025</v>
      </c>
      <c r="F318" s="702"/>
      <c r="G318" s="710"/>
      <c r="H318" s="710"/>
      <c r="I318" s="658"/>
      <c r="J318" s="871"/>
      <c r="K318" s="676">
        <v>44927</v>
      </c>
      <c r="L318" s="30"/>
    </row>
    <row r="319" spans="1:12" ht="53.1" customHeight="1">
      <c r="A319" s="873" t="s">
        <v>3026</v>
      </c>
      <c r="B319" s="874"/>
      <c r="C319" s="874"/>
      <c r="D319" s="874"/>
      <c r="E319" s="874"/>
      <c r="F319" s="874"/>
      <c r="G319" s="874"/>
      <c r="H319" s="874"/>
      <c r="I319" s="874"/>
      <c r="J319" s="874"/>
      <c r="K319" s="874"/>
      <c r="L319" s="875"/>
    </row>
    <row r="320" spans="1:12" ht="41.1" customHeight="1">
      <c r="A320" s="591" t="s">
        <v>2421</v>
      </c>
      <c r="B320" s="591"/>
      <c r="C320" s="591" t="s">
        <v>2511</v>
      </c>
      <c r="D320" s="634" t="s">
        <v>3027</v>
      </c>
      <c r="E320" s="609" t="s">
        <v>3028</v>
      </c>
      <c r="F320" s="702"/>
      <c r="G320" s="711"/>
      <c r="H320" s="710"/>
      <c r="I320" s="658"/>
      <c r="J320" s="869" t="s">
        <v>3029</v>
      </c>
      <c r="K320" s="675"/>
      <c r="L320" s="677"/>
    </row>
    <row r="321" spans="1:12" ht="54" customHeight="1">
      <c r="A321" s="591" t="s">
        <v>2421</v>
      </c>
      <c r="B321" s="591"/>
      <c r="C321" s="591" t="s">
        <v>2511</v>
      </c>
      <c r="D321" s="634" t="s">
        <v>3030</v>
      </c>
      <c r="E321" s="609" t="s">
        <v>3031</v>
      </c>
      <c r="F321" s="702"/>
      <c r="G321" s="711"/>
      <c r="H321" s="710"/>
      <c r="I321" s="658"/>
      <c r="J321" s="870"/>
      <c r="K321" s="675"/>
      <c r="L321" s="677"/>
    </row>
    <row r="322" spans="1:12" ht="54.6" customHeight="1">
      <c r="A322" s="591" t="s">
        <v>2421</v>
      </c>
      <c r="B322" s="591"/>
      <c r="C322" s="591" t="s">
        <v>2511</v>
      </c>
      <c r="D322" s="634" t="s">
        <v>3032</v>
      </c>
      <c r="E322" s="609" t="s">
        <v>3033</v>
      </c>
      <c r="F322" s="702"/>
      <c r="G322" s="711"/>
      <c r="H322" s="710"/>
      <c r="I322" s="658"/>
      <c r="J322" s="870"/>
      <c r="K322" s="675"/>
      <c r="L322" s="677"/>
    </row>
    <row r="323" spans="1:12" ht="43.5">
      <c r="A323" s="591" t="s">
        <v>2421</v>
      </c>
      <c r="B323" s="591"/>
      <c r="C323" s="591" t="s">
        <v>2511</v>
      </c>
      <c r="D323" s="634" t="s">
        <v>3034</v>
      </c>
      <c r="E323" s="609" t="s">
        <v>3035</v>
      </c>
      <c r="F323" s="702"/>
      <c r="G323" s="711"/>
      <c r="H323" s="710"/>
      <c r="I323" s="658"/>
      <c r="J323" s="870"/>
      <c r="K323" s="675"/>
      <c r="L323" s="677"/>
    </row>
    <row r="324" spans="1:12" ht="62.1" customHeight="1">
      <c r="A324" s="591" t="s">
        <v>2421</v>
      </c>
      <c r="B324" s="591"/>
      <c r="C324" s="591" t="s">
        <v>2511</v>
      </c>
      <c r="D324" s="634" t="s">
        <v>3036</v>
      </c>
      <c r="E324" s="609" t="s">
        <v>3037</v>
      </c>
      <c r="F324" s="702"/>
      <c r="G324" s="711"/>
      <c r="H324" s="710"/>
      <c r="I324" s="658"/>
      <c r="J324" s="870"/>
      <c r="K324" s="675"/>
      <c r="L324" s="677"/>
    </row>
    <row r="325" spans="1:12" ht="54.95" customHeight="1">
      <c r="A325" s="591" t="s">
        <v>2421</v>
      </c>
      <c r="B325" s="591"/>
      <c r="C325" s="591" t="s">
        <v>2511</v>
      </c>
      <c r="D325" s="634" t="s">
        <v>3038</v>
      </c>
      <c r="E325" s="609" t="s">
        <v>3039</v>
      </c>
      <c r="F325" s="702"/>
      <c r="G325" s="711"/>
      <c r="H325" s="710"/>
      <c r="I325" s="658"/>
      <c r="J325" s="871"/>
      <c r="K325" s="675"/>
      <c r="L325" s="677"/>
    </row>
    <row r="326" spans="1:12" ht="54.95" customHeight="1">
      <c r="A326" s="873" t="s">
        <v>3040</v>
      </c>
      <c r="B326" s="874"/>
      <c r="C326" s="874"/>
      <c r="D326" s="874"/>
      <c r="E326" s="874"/>
      <c r="F326" s="874"/>
      <c r="G326" s="874"/>
      <c r="H326" s="874"/>
      <c r="I326" s="874"/>
      <c r="J326" s="874"/>
      <c r="K326" s="874"/>
      <c r="L326" s="875"/>
    </row>
    <row r="327" spans="1:12" ht="131.1" customHeight="1">
      <c r="A327" s="591" t="s">
        <v>2421</v>
      </c>
      <c r="B327" s="591"/>
      <c r="C327" s="591" t="s">
        <v>3041</v>
      </c>
      <c r="D327" s="634" t="s">
        <v>3042</v>
      </c>
      <c r="E327" s="609" t="s">
        <v>3043</v>
      </c>
      <c r="F327" s="702"/>
      <c r="G327" s="711"/>
      <c r="H327" s="710"/>
      <c r="I327" s="658"/>
      <c r="J327" s="869" t="s">
        <v>3044</v>
      </c>
      <c r="K327" s="675"/>
      <c r="L327" s="677"/>
    </row>
    <row r="328" spans="1:12" ht="72.599999999999994" customHeight="1">
      <c r="A328" s="591" t="s">
        <v>2421</v>
      </c>
      <c r="B328" s="591"/>
      <c r="C328" s="591" t="s">
        <v>3041</v>
      </c>
      <c r="D328" s="634" t="s">
        <v>3045</v>
      </c>
      <c r="E328" s="609" t="s">
        <v>3046</v>
      </c>
      <c r="F328" s="702"/>
      <c r="G328" s="711"/>
      <c r="H328" s="710"/>
      <c r="I328" s="658"/>
      <c r="J328" s="870"/>
      <c r="K328" s="675"/>
      <c r="L328" s="677"/>
    </row>
    <row r="329" spans="1:12" ht="84.95" customHeight="1">
      <c r="A329" s="591" t="s">
        <v>2421</v>
      </c>
      <c r="B329" s="591"/>
      <c r="C329" s="591" t="s">
        <v>3041</v>
      </c>
      <c r="D329" s="634" t="s">
        <v>3047</v>
      </c>
      <c r="E329" s="609" t="s">
        <v>3048</v>
      </c>
      <c r="F329" s="702"/>
      <c r="G329" s="711"/>
      <c r="H329" s="710"/>
      <c r="I329" s="658"/>
      <c r="J329" s="870"/>
      <c r="K329" s="675"/>
      <c r="L329" s="677"/>
    </row>
    <row r="330" spans="1:12" ht="88.5" customHeight="1">
      <c r="A330" s="591" t="s">
        <v>2421</v>
      </c>
      <c r="B330" s="591"/>
      <c r="C330" s="591" t="s">
        <v>3041</v>
      </c>
      <c r="D330" s="634" t="s">
        <v>3049</v>
      </c>
      <c r="E330" s="609" t="s">
        <v>3050</v>
      </c>
      <c r="F330" s="702"/>
      <c r="G330" s="711"/>
      <c r="H330" s="710"/>
      <c r="I330" s="658"/>
      <c r="J330" s="870"/>
      <c r="K330" s="675"/>
      <c r="L330" s="677"/>
    </row>
    <row r="331" spans="1:12" ht="147.94999999999999" customHeight="1">
      <c r="A331" s="591" t="s">
        <v>2421</v>
      </c>
      <c r="B331" s="591"/>
      <c r="C331" s="591" t="s">
        <v>3041</v>
      </c>
      <c r="D331" s="634" t="s">
        <v>3051</v>
      </c>
      <c r="E331" s="609" t="s">
        <v>3052</v>
      </c>
      <c r="F331" s="702"/>
      <c r="G331" s="711"/>
      <c r="H331" s="710"/>
      <c r="I331" s="658"/>
      <c r="J331" s="871"/>
      <c r="K331" s="675"/>
      <c r="L331" s="677"/>
    </row>
    <row r="332" spans="1:12" ht="65.45" customHeight="1">
      <c r="A332" s="866" t="s">
        <v>3053</v>
      </c>
      <c r="B332" s="867"/>
      <c r="C332" s="867"/>
      <c r="D332" s="867"/>
      <c r="E332" s="867"/>
      <c r="F332" s="867"/>
      <c r="G332" s="867"/>
      <c r="H332" s="867"/>
      <c r="I332" s="867"/>
      <c r="J332" s="867"/>
      <c r="K332" s="867"/>
      <c r="L332" s="868"/>
    </row>
    <row r="333" spans="1:12" ht="219.95" customHeight="1">
      <c r="A333" s="661" t="s">
        <v>2421</v>
      </c>
      <c r="B333" s="661"/>
      <c r="C333" s="661" t="s">
        <v>3054</v>
      </c>
      <c r="D333" s="682" t="s">
        <v>3055</v>
      </c>
      <c r="E333" s="669" t="s">
        <v>3056</v>
      </c>
      <c r="F333" s="661" t="s">
        <v>2253</v>
      </c>
      <c r="G333" s="609"/>
      <c r="H333" s="651" t="s">
        <v>3057</v>
      </c>
      <c r="I333" s="591" t="s">
        <v>2433</v>
      </c>
      <c r="J333" s="609" t="s">
        <v>3058</v>
      </c>
      <c r="K333" s="675"/>
      <c r="L333" s="677"/>
    </row>
    <row r="334" spans="1:12" ht="130.5">
      <c r="A334" s="661" t="s">
        <v>2421</v>
      </c>
      <c r="B334" s="661"/>
      <c r="C334" s="661" t="s">
        <v>3054</v>
      </c>
      <c r="D334" s="682" t="s">
        <v>3055</v>
      </c>
      <c r="E334" s="669" t="s">
        <v>3056</v>
      </c>
      <c r="F334" s="661" t="s">
        <v>2253</v>
      </c>
      <c r="G334" s="609"/>
      <c r="H334" s="651" t="s">
        <v>3059</v>
      </c>
      <c r="I334" s="591" t="s">
        <v>2529</v>
      </c>
      <c r="J334" s="609"/>
      <c r="K334" s="675"/>
      <c r="L334" s="677"/>
    </row>
    <row r="335" spans="1:12" ht="146.25" customHeight="1">
      <c r="A335" s="661" t="s">
        <v>2421</v>
      </c>
      <c r="B335" s="661"/>
      <c r="C335" s="661" t="s">
        <v>3054</v>
      </c>
      <c r="D335" s="682" t="s">
        <v>3055</v>
      </c>
      <c r="E335" s="669" t="s">
        <v>3056</v>
      </c>
      <c r="F335" s="661" t="s">
        <v>2253</v>
      </c>
      <c r="G335" s="609"/>
      <c r="H335" s="713" t="s">
        <v>2500</v>
      </c>
      <c r="I335" s="591" t="s">
        <v>3060</v>
      </c>
      <c r="J335" s="609"/>
      <c r="K335" s="675"/>
      <c r="L335" s="677"/>
    </row>
    <row r="336" spans="1:12" ht="156.75" customHeight="1">
      <c r="A336" s="661" t="s">
        <v>2421</v>
      </c>
      <c r="B336" s="661"/>
      <c r="C336" s="661" t="s">
        <v>3054</v>
      </c>
      <c r="D336" s="682" t="s">
        <v>3055</v>
      </c>
      <c r="E336" s="669" t="s">
        <v>3056</v>
      </c>
      <c r="F336" s="661" t="s">
        <v>2253</v>
      </c>
      <c r="G336" s="609"/>
      <c r="H336" s="713" t="s">
        <v>2500</v>
      </c>
      <c r="I336" s="591" t="s">
        <v>2507</v>
      </c>
      <c r="J336" s="609"/>
      <c r="K336" s="675"/>
      <c r="L336" s="677"/>
    </row>
    <row r="337" spans="1:12" ht="57.95" customHeight="1">
      <c r="A337" s="661" t="s">
        <v>2421</v>
      </c>
      <c r="B337" s="661"/>
      <c r="C337" s="661" t="s">
        <v>3054</v>
      </c>
      <c r="D337" s="682" t="s">
        <v>3061</v>
      </c>
      <c r="E337" s="669" t="s">
        <v>3062</v>
      </c>
      <c r="F337" s="661" t="s">
        <v>2253</v>
      </c>
      <c r="G337" s="609"/>
      <c r="H337" s="651" t="s">
        <v>3063</v>
      </c>
      <c r="I337" s="591" t="s">
        <v>2525</v>
      </c>
      <c r="J337" s="609"/>
      <c r="K337" s="675"/>
      <c r="L337" s="677"/>
    </row>
    <row r="338" spans="1:12" ht="57.95" customHeight="1">
      <c r="A338" s="661" t="s">
        <v>2421</v>
      </c>
      <c r="B338" s="661"/>
      <c r="C338" s="661" t="s">
        <v>3054</v>
      </c>
      <c r="D338" s="682" t="s">
        <v>3061</v>
      </c>
      <c r="E338" s="669" t="s">
        <v>3062</v>
      </c>
      <c r="F338" s="661" t="s">
        <v>2253</v>
      </c>
      <c r="G338" s="609"/>
      <c r="H338" s="651" t="s">
        <v>2500</v>
      </c>
      <c r="I338" s="591" t="s">
        <v>2507</v>
      </c>
      <c r="J338" s="609"/>
      <c r="K338" s="675"/>
      <c r="L338" s="30"/>
    </row>
    <row r="339" spans="1:12" ht="171.95" customHeight="1">
      <c r="A339" s="661" t="s">
        <v>2421</v>
      </c>
      <c r="B339" s="661"/>
      <c r="C339" s="661" t="s">
        <v>3054</v>
      </c>
      <c r="D339" s="682" t="s">
        <v>3061</v>
      </c>
      <c r="E339" s="669" t="s">
        <v>3062</v>
      </c>
      <c r="F339" s="661" t="s">
        <v>2253</v>
      </c>
      <c r="G339" s="683"/>
      <c r="H339" s="651" t="s">
        <v>3064</v>
      </c>
      <c r="I339" s="591" t="s">
        <v>2433</v>
      </c>
      <c r="J339" s="591" t="s">
        <v>3065</v>
      </c>
      <c r="K339" s="683"/>
      <c r="L339" s="30"/>
    </row>
    <row r="340" spans="1:12" ht="195" customHeight="1">
      <c r="A340" s="661" t="s">
        <v>2421</v>
      </c>
      <c r="B340" s="661"/>
      <c r="C340" s="661" t="s">
        <v>3054</v>
      </c>
      <c r="D340" s="661" t="s">
        <v>3066</v>
      </c>
      <c r="E340" s="661" t="s">
        <v>3067</v>
      </c>
      <c r="F340" s="661" t="s">
        <v>2353</v>
      </c>
      <c r="G340" s="591"/>
      <c r="H340" s="651" t="s">
        <v>3068</v>
      </c>
      <c r="I340" s="591" t="s">
        <v>2485</v>
      </c>
      <c r="J340" s="591" t="s">
        <v>3069</v>
      </c>
      <c r="K340" s="683"/>
      <c r="L340" s="30"/>
    </row>
    <row r="341" spans="1:12" ht="57.95">
      <c r="A341" s="661" t="s">
        <v>2421</v>
      </c>
      <c r="B341" s="661"/>
      <c r="C341" s="661" t="s">
        <v>3054</v>
      </c>
      <c r="D341" s="661" t="s">
        <v>3066</v>
      </c>
      <c r="E341" s="661" t="s">
        <v>3067</v>
      </c>
      <c r="F341" s="661" t="s">
        <v>2353</v>
      </c>
      <c r="G341" s="591"/>
      <c r="H341" s="651" t="s">
        <v>3070</v>
      </c>
      <c r="I341" s="591" t="s">
        <v>2555</v>
      </c>
      <c r="J341" s="591"/>
      <c r="K341" s="683"/>
      <c r="L341" s="30"/>
    </row>
    <row r="342" spans="1:12" ht="57.95">
      <c r="A342" s="661" t="s">
        <v>2421</v>
      </c>
      <c r="B342" s="661"/>
      <c r="C342" s="661" t="s">
        <v>3054</v>
      </c>
      <c r="D342" s="661" t="s">
        <v>3066</v>
      </c>
      <c r="E342" s="661" t="s">
        <v>3067</v>
      </c>
      <c r="F342" s="661" t="s">
        <v>2353</v>
      </c>
      <c r="G342" s="591"/>
      <c r="H342" s="651" t="s">
        <v>3064</v>
      </c>
      <c r="I342" s="591" t="s">
        <v>2433</v>
      </c>
      <c r="J342" s="591" t="s">
        <v>3071</v>
      </c>
      <c r="K342" s="683"/>
      <c r="L342" s="30"/>
    </row>
    <row r="343" spans="1:12" ht="80.45" customHeight="1">
      <c r="A343" s="661" t="s">
        <v>2421</v>
      </c>
      <c r="B343" s="661"/>
      <c r="C343" s="661" t="s">
        <v>3054</v>
      </c>
      <c r="D343" s="661" t="s">
        <v>3072</v>
      </c>
      <c r="E343" s="661" t="s">
        <v>3073</v>
      </c>
      <c r="F343" s="661" t="s">
        <v>2353</v>
      </c>
      <c r="G343" s="591"/>
      <c r="H343" s="651" t="s">
        <v>3074</v>
      </c>
      <c r="I343" s="591" t="s">
        <v>2485</v>
      </c>
      <c r="J343" s="591"/>
      <c r="K343" s="683"/>
      <c r="L343" s="30"/>
    </row>
    <row r="344" spans="1:12" ht="72.95" customHeight="1">
      <c r="A344" s="661" t="s">
        <v>2421</v>
      </c>
      <c r="B344" s="661"/>
      <c r="C344" s="661" t="s">
        <v>3054</v>
      </c>
      <c r="D344" s="661" t="s">
        <v>3072</v>
      </c>
      <c r="E344" s="661" t="s">
        <v>3073</v>
      </c>
      <c r="F344" s="661" t="s">
        <v>2353</v>
      </c>
      <c r="G344" s="591"/>
      <c r="H344" s="651" t="s">
        <v>3075</v>
      </c>
      <c r="I344" s="591" t="s">
        <v>2507</v>
      </c>
      <c r="J344" s="591" t="s">
        <v>3076</v>
      </c>
      <c r="K344" s="683"/>
      <c r="L344" s="30"/>
    </row>
    <row r="345" spans="1:12" ht="83.1" customHeight="1">
      <c r="A345" s="661" t="s">
        <v>2421</v>
      </c>
      <c r="B345" s="661"/>
      <c r="C345" s="661" t="s">
        <v>3054</v>
      </c>
      <c r="D345" s="661" t="s">
        <v>3072</v>
      </c>
      <c r="E345" s="661" t="s">
        <v>3073</v>
      </c>
      <c r="F345" s="661" t="s">
        <v>2353</v>
      </c>
      <c r="G345" s="591"/>
      <c r="H345" s="651" t="s">
        <v>3070</v>
      </c>
      <c r="I345" s="591" t="s">
        <v>2555</v>
      </c>
      <c r="J345" s="591"/>
      <c r="K345" s="683"/>
      <c r="L345" s="30"/>
    </row>
    <row r="346" spans="1:12" ht="72.599999999999994" customHeight="1">
      <c r="A346" s="661" t="s">
        <v>2421</v>
      </c>
      <c r="B346" s="661"/>
      <c r="C346" s="661" t="s">
        <v>3054</v>
      </c>
      <c r="D346" s="661" t="s">
        <v>3072</v>
      </c>
      <c r="E346" s="661" t="s">
        <v>3073</v>
      </c>
      <c r="F346" s="661" t="s">
        <v>2353</v>
      </c>
      <c r="G346" s="591"/>
      <c r="H346" s="651" t="s">
        <v>3064</v>
      </c>
      <c r="I346" s="591" t="s">
        <v>2433</v>
      </c>
      <c r="J346" s="591" t="s">
        <v>3071</v>
      </c>
      <c r="K346" s="683"/>
      <c r="L346" s="30"/>
    </row>
    <row r="347" spans="1:12" ht="95.1" customHeight="1">
      <c r="A347" s="661" t="s">
        <v>2421</v>
      </c>
      <c r="B347" s="661"/>
      <c r="C347" s="661" t="s">
        <v>3054</v>
      </c>
      <c r="D347" s="661" t="s">
        <v>3077</v>
      </c>
      <c r="E347" s="661" t="s">
        <v>3078</v>
      </c>
      <c r="F347" s="661" t="s">
        <v>2353</v>
      </c>
      <c r="G347" s="591"/>
      <c r="H347" s="713" t="s">
        <v>2500</v>
      </c>
      <c r="I347" s="712" t="s">
        <v>2507</v>
      </c>
      <c r="J347" s="712" t="s">
        <v>3076</v>
      </c>
      <c r="K347" s="683"/>
      <c r="L347" s="30"/>
    </row>
    <row r="348" spans="1:12" ht="72.599999999999994">
      <c r="A348" s="661" t="s">
        <v>2421</v>
      </c>
      <c r="B348" s="661"/>
      <c r="C348" s="661" t="s">
        <v>3054</v>
      </c>
      <c r="D348" s="661" t="s">
        <v>3077</v>
      </c>
      <c r="E348" s="661" t="s">
        <v>3078</v>
      </c>
      <c r="F348" s="661" t="s">
        <v>2353</v>
      </c>
      <c r="G348" s="591"/>
      <c r="H348" s="651" t="s">
        <v>3079</v>
      </c>
      <c r="I348" s="591" t="s">
        <v>2529</v>
      </c>
      <c r="J348" s="591"/>
      <c r="K348" s="683"/>
      <c r="L348" s="30"/>
    </row>
    <row r="349" spans="1:12" ht="72.599999999999994">
      <c r="A349" s="661" t="s">
        <v>2421</v>
      </c>
      <c r="B349" s="661"/>
      <c r="C349" s="661" t="s">
        <v>3054</v>
      </c>
      <c r="D349" s="661" t="s">
        <v>3077</v>
      </c>
      <c r="E349" s="661" t="s">
        <v>3078</v>
      </c>
      <c r="F349" s="661" t="s">
        <v>2353</v>
      </c>
      <c r="G349" s="591"/>
      <c r="H349" s="651" t="s">
        <v>3064</v>
      </c>
      <c r="I349" s="591" t="s">
        <v>2433</v>
      </c>
      <c r="J349" s="591" t="s">
        <v>3071</v>
      </c>
      <c r="K349" s="683"/>
      <c r="L349" s="30"/>
    </row>
    <row r="350" spans="1:12" ht="72.599999999999994">
      <c r="A350" s="661" t="s">
        <v>2421</v>
      </c>
      <c r="B350" s="661"/>
      <c r="C350" s="661" t="s">
        <v>3054</v>
      </c>
      <c r="D350" s="661" t="s">
        <v>3077</v>
      </c>
      <c r="E350" s="661" t="s">
        <v>3078</v>
      </c>
      <c r="F350" s="661" t="s">
        <v>2353</v>
      </c>
      <c r="G350" s="591"/>
      <c r="H350" s="651" t="s">
        <v>3070</v>
      </c>
      <c r="I350" s="591" t="s">
        <v>2555</v>
      </c>
      <c r="J350" s="591"/>
      <c r="K350" s="683"/>
      <c r="L350" s="30"/>
    </row>
    <row r="351" spans="1:12" ht="72.599999999999994" customHeight="1">
      <c r="A351" s="661" t="s">
        <v>2421</v>
      </c>
      <c r="B351" s="661"/>
      <c r="C351" s="661" t="s">
        <v>3054</v>
      </c>
      <c r="D351" s="661" t="s">
        <v>3080</v>
      </c>
      <c r="E351" s="661" t="s">
        <v>3081</v>
      </c>
      <c r="F351" s="661" t="s">
        <v>2353</v>
      </c>
      <c r="G351" s="591"/>
      <c r="H351" s="651" t="s">
        <v>3082</v>
      </c>
      <c r="I351" s="591" t="s">
        <v>2485</v>
      </c>
      <c r="J351" s="591"/>
      <c r="K351" s="683"/>
      <c r="L351" s="30"/>
    </row>
    <row r="352" spans="1:12" ht="72.599999999999994">
      <c r="A352" s="661" t="s">
        <v>2421</v>
      </c>
      <c r="B352" s="661"/>
      <c r="C352" s="661" t="s">
        <v>3054</v>
      </c>
      <c r="D352" s="661" t="s">
        <v>3080</v>
      </c>
      <c r="E352" s="661" t="s">
        <v>3081</v>
      </c>
      <c r="F352" s="661" t="s">
        <v>2353</v>
      </c>
      <c r="G352" s="591"/>
      <c r="H352" s="651" t="s">
        <v>3083</v>
      </c>
      <c r="I352" s="591" t="s">
        <v>2228</v>
      </c>
      <c r="J352" s="591"/>
      <c r="K352" s="683"/>
      <c r="L352" s="30"/>
    </row>
    <row r="353" spans="1:12" ht="115.5" customHeight="1">
      <c r="A353" s="661" t="s">
        <v>2421</v>
      </c>
      <c r="B353" s="661"/>
      <c r="C353" s="661" t="s">
        <v>3054</v>
      </c>
      <c r="D353" s="661" t="s">
        <v>3084</v>
      </c>
      <c r="E353" s="661" t="s">
        <v>3085</v>
      </c>
      <c r="F353" s="661" t="s">
        <v>2353</v>
      </c>
      <c r="G353" s="591"/>
      <c r="H353" s="651" t="s">
        <v>3086</v>
      </c>
      <c r="I353" s="591" t="s">
        <v>2485</v>
      </c>
      <c r="J353" s="591"/>
      <c r="K353" s="683"/>
      <c r="L353" s="30"/>
    </row>
    <row r="354" spans="1:12" ht="87">
      <c r="A354" s="661" t="s">
        <v>2421</v>
      </c>
      <c r="B354" s="661"/>
      <c r="C354" s="661" t="s">
        <v>3054</v>
      </c>
      <c r="D354" s="661" t="s">
        <v>3084</v>
      </c>
      <c r="E354" s="661" t="s">
        <v>3085</v>
      </c>
      <c r="F354" s="661" t="s">
        <v>2353</v>
      </c>
      <c r="G354" s="591"/>
      <c r="H354" s="651" t="s">
        <v>3070</v>
      </c>
      <c r="I354" s="591" t="s">
        <v>2555</v>
      </c>
      <c r="J354" s="591" t="s">
        <v>3087</v>
      </c>
      <c r="K354" s="683"/>
      <c r="L354" s="30"/>
    </row>
    <row r="355" spans="1:12" ht="159.6" customHeight="1">
      <c r="A355" s="661" t="s">
        <v>2421</v>
      </c>
      <c r="B355" s="661"/>
      <c r="C355" s="661" t="s">
        <v>3054</v>
      </c>
      <c r="D355" s="661" t="s">
        <v>3088</v>
      </c>
      <c r="E355" s="661" t="s">
        <v>3089</v>
      </c>
      <c r="F355" s="661" t="s">
        <v>2368</v>
      </c>
      <c r="G355" s="591"/>
      <c r="H355" s="651" t="s">
        <v>3090</v>
      </c>
      <c r="I355" s="591" t="s">
        <v>2485</v>
      </c>
      <c r="J355" s="591"/>
      <c r="K355" s="683"/>
      <c r="L355" s="30"/>
    </row>
    <row r="356" spans="1:12" ht="159.6">
      <c r="A356" s="661" t="s">
        <v>2421</v>
      </c>
      <c r="B356" s="661"/>
      <c r="C356" s="661" t="s">
        <v>3054</v>
      </c>
      <c r="D356" s="661" t="s">
        <v>3088</v>
      </c>
      <c r="E356" s="661" t="s">
        <v>3089</v>
      </c>
      <c r="F356" s="661" t="s">
        <v>2368</v>
      </c>
      <c r="G356" s="591"/>
      <c r="H356" s="651" t="s">
        <v>3091</v>
      </c>
      <c r="I356" s="591" t="s">
        <v>2228</v>
      </c>
      <c r="J356" s="591"/>
      <c r="K356" s="683"/>
      <c r="L356" s="30"/>
    </row>
    <row r="357" spans="1:12" ht="186.75" customHeight="1">
      <c r="A357" s="661" t="s">
        <v>2421</v>
      </c>
      <c r="B357" s="661"/>
      <c r="C357" s="661" t="s">
        <v>3054</v>
      </c>
      <c r="D357" s="661" t="s">
        <v>3088</v>
      </c>
      <c r="E357" s="661" t="s">
        <v>3089</v>
      </c>
      <c r="F357" s="661" t="s">
        <v>2368</v>
      </c>
      <c r="G357" s="591"/>
      <c r="H357" s="651" t="s">
        <v>3092</v>
      </c>
      <c r="I357" s="591" t="s">
        <v>2511</v>
      </c>
      <c r="J357" s="591"/>
      <c r="K357" s="683"/>
      <c r="L357" s="30"/>
    </row>
    <row r="358" spans="1:12" ht="159.6">
      <c r="A358" s="661" t="s">
        <v>2421</v>
      </c>
      <c r="B358" s="661"/>
      <c r="C358" s="661" t="s">
        <v>3054</v>
      </c>
      <c r="D358" s="661" t="s">
        <v>3088</v>
      </c>
      <c r="E358" s="661" t="s">
        <v>3089</v>
      </c>
      <c r="F358" s="661" t="s">
        <v>2368</v>
      </c>
      <c r="G358" s="591"/>
      <c r="H358" s="609" t="s">
        <v>3093</v>
      </c>
      <c r="I358" s="591" t="s">
        <v>2535</v>
      </c>
      <c r="J358" s="591"/>
      <c r="K358" s="683"/>
      <c r="L358" s="30"/>
    </row>
    <row r="359" spans="1:12" ht="46.5" customHeight="1">
      <c r="A359" s="866" t="s">
        <v>3094</v>
      </c>
      <c r="B359" s="867"/>
      <c r="C359" s="867"/>
      <c r="D359" s="867"/>
      <c r="E359" s="867"/>
      <c r="F359" s="867"/>
      <c r="G359" s="867"/>
      <c r="H359" s="867"/>
      <c r="I359" s="867"/>
      <c r="J359" s="867"/>
      <c r="K359" s="867"/>
      <c r="L359" s="868"/>
    </row>
    <row r="360" spans="1:12" ht="68.45" customHeight="1">
      <c r="A360" s="591" t="s">
        <v>2421</v>
      </c>
      <c r="B360" s="591"/>
      <c r="C360" s="591" t="s">
        <v>3095</v>
      </c>
      <c r="D360" s="591" t="s">
        <v>3096</v>
      </c>
      <c r="E360" s="591" t="s">
        <v>3097</v>
      </c>
      <c r="F360" s="591" t="s">
        <v>2253</v>
      </c>
      <c r="G360" s="591"/>
      <c r="H360" s="591" t="s">
        <v>3098</v>
      </c>
      <c r="I360" s="591" t="s">
        <v>2228</v>
      </c>
      <c r="J360" s="864" t="s">
        <v>3099</v>
      </c>
      <c r="K360" s="591"/>
      <c r="L360" s="30"/>
    </row>
    <row r="361" spans="1:12" ht="70.5" customHeight="1">
      <c r="A361" s="591" t="s">
        <v>2421</v>
      </c>
      <c r="B361" s="591"/>
      <c r="C361" s="591" t="s">
        <v>3095</v>
      </c>
      <c r="D361" s="591" t="s">
        <v>3096</v>
      </c>
      <c r="E361" s="591" t="s">
        <v>3097</v>
      </c>
      <c r="F361" s="591" t="s">
        <v>2253</v>
      </c>
      <c r="G361" s="591"/>
      <c r="H361" s="591" t="s">
        <v>3100</v>
      </c>
      <c r="I361" s="591" t="s">
        <v>2485</v>
      </c>
      <c r="J361" s="865"/>
      <c r="K361" s="591"/>
      <c r="L361" s="30"/>
    </row>
    <row r="362" spans="1:12" ht="84.95" customHeight="1">
      <c r="A362" s="591" t="s">
        <v>2421</v>
      </c>
      <c r="B362" s="591"/>
      <c r="C362" s="591" t="s">
        <v>3095</v>
      </c>
      <c r="D362" s="591" t="s">
        <v>3101</v>
      </c>
      <c r="E362" s="591" t="s">
        <v>3102</v>
      </c>
      <c r="F362" s="591" t="s">
        <v>2253</v>
      </c>
      <c r="G362" s="591"/>
      <c r="H362" s="591" t="s">
        <v>3103</v>
      </c>
      <c r="I362" s="591" t="s">
        <v>2228</v>
      </c>
      <c r="J362" s="864" t="s">
        <v>3104</v>
      </c>
      <c r="K362" s="591"/>
      <c r="L362" s="30"/>
    </row>
    <row r="363" spans="1:12" ht="89.1" customHeight="1">
      <c r="A363" s="591" t="s">
        <v>2421</v>
      </c>
      <c r="B363" s="591"/>
      <c r="C363" s="591" t="s">
        <v>3095</v>
      </c>
      <c r="D363" s="591" t="s">
        <v>3101</v>
      </c>
      <c r="E363" s="591" t="s">
        <v>3102</v>
      </c>
      <c r="F363" s="591" t="s">
        <v>2253</v>
      </c>
      <c r="G363" s="591"/>
      <c r="H363" s="591" t="s">
        <v>3105</v>
      </c>
      <c r="I363" s="591" t="s">
        <v>2535</v>
      </c>
      <c r="J363" s="865"/>
      <c r="K363" s="591"/>
      <c r="L363" s="30"/>
    </row>
    <row r="364" spans="1:12" ht="57.95">
      <c r="A364" s="591" t="s">
        <v>2421</v>
      </c>
      <c r="B364" s="591"/>
      <c r="C364" s="591" t="s">
        <v>3095</v>
      </c>
      <c r="D364" s="591" t="s">
        <v>3106</v>
      </c>
      <c r="E364" s="591" t="s">
        <v>3107</v>
      </c>
      <c r="F364" s="591" t="s">
        <v>2253</v>
      </c>
      <c r="G364" s="591" t="s">
        <v>3108</v>
      </c>
      <c r="H364" s="591"/>
      <c r="I364" s="591" t="s">
        <v>2228</v>
      </c>
      <c r="J364" s="591" t="s">
        <v>3109</v>
      </c>
      <c r="K364" s="591"/>
      <c r="L364" s="30"/>
    </row>
    <row r="365" spans="1:12" ht="29.1">
      <c r="A365" s="591" t="s">
        <v>2421</v>
      </c>
      <c r="B365" s="591"/>
      <c r="C365" s="591" t="s">
        <v>3095</v>
      </c>
      <c r="D365" s="591" t="s">
        <v>3110</v>
      </c>
      <c r="E365" s="591" t="s">
        <v>3111</v>
      </c>
      <c r="F365" s="591" t="s">
        <v>2253</v>
      </c>
      <c r="G365" s="591" t="s">
        <v>3112</v>
      </c>
      <c r="H365" s="591"/>
      <c r="I365" s="591" t="s">
        <v>2535</v>
      </c>
      <c r="J365" s="591" t="s">
        <v>3113</v>
      </c>
      <c r="K365" s="591"/>
      <c r="L365" s="30"/>
    </row>
    <row r="366" spans="1:12" ht="132.6" customHeight="1">
      <c r="A366" s="591" t="s">
        <v>2421</v>
      </c>
      <c r="B366" s="591"/>
      <c r="C366" s="591" t="s">
        <v>3095</v>
      </c>
      <c r="D366" s="591" t="s">
        <v>3114</v>
      </c>
      <c r="E366" s="591" t="s">
        <v>3115</v>
      </c>
      <c r="F366" s="591" t="s">
        <v>2253</v>
      </c>
      <c r="G366" s="591" t="s">
        <v>3116</v>
      </c>
      <c r="H366" s="591"/>
      <c r="I366" s="591" t="s">
        <v>2228</v>
      </c>
      <c r="J366" s="591" t="s">
        <v>3117</v>
      </c>
      <c r="K366" s="591"/>
      <c r="L366" s="30"/>
    </row>
    <row r="367" spans="1:12" ht="165.6" customHeight="1">
      <c r="A367" s="591" t="s">
        <v>2421</v>
      </c>
      <c r="B367" s="591"/>
      <c r="C367" s="591" t="s">
        <v>3095</v>
      </c>
      <c r="D367" s="591" t="s">
        <v>3118</v>
      </c>
      <c r="E367" s="591" t="s">
        <v>3119</v>
      </c>
      <c r="F367" s="591" t="s">
        <v>2253</v>
      </c>
      <c r="G367" s="591" t="s">
        <v>3120</v>
      </c>
      <c r="H367" s="591"/>
      <c r="I367" s="591" t="s">
        <v>2228</v>
      </c>
      <c r="J367" s="591" t="s">
        <v>3121</v>
      </c>
      <c r="K367" s="591"/>
      <c r="L367" s="30"/>
    </row>
    <row r="368" spans="1:12" ht="29.1">
      <c r="A368" s="591" t="s">
        <v>2421</v>
      </c>
      <c r="B368" s="591"/>
      <c r="C368" s="591" t="s">
        <v>3095</v>
      </c>
      <c r="D368" s="591" t="s">
        <v>3122</v>
      </c>
      <c r="E368" s="591" t="s">
        <v>3123</v>
      </c>
      <c r="F368" s="591" t="s">
        <v>2253</v>
      </c>
      <c r="G368" s="591"/>
      <c r="H368" s="591" t="s">
        <v>3124</v>
      </c>
      <c r="I368" s="591" t="s">
        <v>2537</v>
      </c>
      <c r="J368" s="864" t="s">
        <v>3125</v>
      </c>
      <c r="K368" s="591"/>
      <c r="L368" s="30"/>
    </row>
    <row r="369" spans="1:12" ht="29.1">
      <c r="A369" s="591" t="s">
        <v>2421</v>
      </c>
      <c r="B369" s="591"/>
      <c r="C369" s="591" t="s">
        <v>3095</v>
      </c>
      <c r="D369" s="591" t="s">
        <v>3122</v>
      </c>
      <c r="E369" s="591" t="s">
        <v>3123</v>
      </c>
      <c r="F369" s="591" t="s">
        <v>2253</v>
      </c>
      <c r="G369" s="591"/>
      <c r="H369" s="591" t="s">
        <v>2679</v>
      </c>
      <c r="I369" s="591" t="s">
        <v>2228</v>
      </c>
      <c r="J369" s="865"/>
      <c r="K369" s="591"/>
      <c r="L369" s="30"/>
    </row>
    <row r="370" spans="1:12" ht="57.95">
      <c r="A370" s="591" t="s">
        <v>2421</v>
      </c>
      <c r="B370" s="591"/>
      <c r="C370" s="591" t="s">
        <v>3095</v>
      </c>
      <c r="D370" s="591" t="s">
        <v>3126</v>
      </c>
      <c r="E370" s="591" t="s">
        <v>3127</v>
      </c>
      <c r="F370" s="591" t="s">
        <v>2253</v>
      </c>
      <c r="G370" s="591" t="s">
        <v>3128</v>
      </c>
      <c r="H370" s="591"/>
      <c r="I370" s="591" t="s">
        <v>2537</v>
      </c>
      <c r="J370" s="591" t="s">
        <v>3129</v>
      </c>
      <c r="K370" s="591"/>
      <c r="L370" s="30"/>
    </row>
    <row r="371" spans="1:12" ht="67.5" customHeight="1">
      <c r="A371" s="591" t="s">
        <v>2421</v>
      </c>
      <c r="B371" s="591"/>
      <c r="C371" s="591" t="s">
        <v>3095</v>
      </c>
      <c r="D371" s="591" t="s">
        <v>3130</v>
      </c>
      <c r="E371" s="591" t="s">
        <v>3131</v>
      </c>
      <c r="F371" s="591" t="s">
        <v>2353</v>
      </c>
      <c r="G371" s="591" t="s">
        <v>3132</v>
      </c>
      <c r="H371" s="591"/>
      <c r="I371" s="591" t="s">
        <v>2537</v>
      </c>
      <c r="J371" s="591" t="s">
        <v>3133</v>
      </c>
      <c r="K371" s="591"/>
      <c r="L371" s="30"/>
    </row>
    <row r="372" spans="1:12" ht="55.5" customHeight="1">
      <c r="A372" s="591" t="s">
        <v>2421</v>
      </c>
      <c r="B372" s="591"/>
      <c r="C372" s="591" t="s">
        <v>3095</v>
      </c>
      <c r="D372" s="591" t="s">
        <v>3134</v>
      </c>
      <c r="E372" s="591" t="s">
        <v>3135</v>
      </c>
      <c r="F372" s="591" t="s">
        <v>2353</v>
      </c>
      <c r="G372" s="591"/>
      <c r="H372" s="591" t="s">
        <v>3132</v>
      </c>
      <c r="I372" s="591" t="s">
        <v>2537</v>
      </c>
      <c r="J372" s="864" t="s">
        <v>3136</v>
      </c>
      <c r="K372" s="591"/>
      <c r="L372" s="30"/>
    </row>
    <row r="373" spans="1:12" ht="48.6" customHeight="1">
      <c r="A373" s="591" t="s">
        <v>2421</v>
      </c>
      <c r="B373" s="591"/>
      <c r="C373" s="591" t="s">
        <v>3095</v>
      </c>
      <c r="D373" s="591" t="s">
        <v>3134</v>
      </c>
      <c r="E373" s="591" t="s">
        <v>3135</v>
      </c>
      <c r="F373" s="591" t="s">
        <v>2353</v>
      </c>
      <c r="G373" s="591"/>
      <c r="H373" s="591" t="s">
        <v>2500</v>
      </c>
      <c r="I373" s="591" t="s">
        <v>2535</v>
      </c>
      <c r="J373" s="865"/>
      <c r="K373" s="591"/>
      <c r="L373" s="30"/>
    </row>
    <row r="374" spans="1:12" ht="54" customHeight="1">
      <c r="A374" s="591" t="s">
        <v>2421</v>
      </c>
      <c r="B374" s="591"/>
      <c r="C374" s="591" t="s">
        <v>3095</v>
      </c>
      <c r="D374" s="591" t="s">
        <v>3137</v>
      </c>
      <c r="E374" s="591" t="s">
        <v>3138</v>
      </c>
      <c r="F374" s="591" t="s">
        <v>2253</v>
      </c>
      <c r="G374" s="591" t="s">
        <v>3139</v>
      </c>
      <c r="H374" s="591"/>
      <c r="I374" s="591" t="s">
        <v>2537</v>
      </c>
      <c r="J374" s="591" t="s">
        <v>3140</v>
      </c>
      <c r="K374" s="591"/>
      <c r="L374" s="30"/>
    </row>
    <row r="375" spans="1:12" ht="51" customHeight="1">
      <c r="A375" s="591" t="s">
        <v>2421</v>
      </c>
      <c r="B375" s="591"/>
      <c r="C375" s="591" t="s">
        <v>3095</v>
      </c>
      <c r="D375" s="591" t="s">
        <v>3141</v>
      </c>
      <c r="E375" s="591" t="s">
        <v>3142</v>
      </c>
      <c r="F375" s="591" t="s">
        <v>2353</v>
      </c>
      <c r="G375" s="591"/>
      <c r="H375" s="591" t="s">
        <v>3143</v>
      </c>
      <c r="I375" s="591" t="s">
        <v>2537</v>
      </c>
      <c r="J375" s="864" t="s">
        <v>3144</v>
      </c>
      <c r="K375" s="591"/>
      <c r="L375" s="30"/>
    </row>
    <row r="376" spans="1:12" ht="36" customHeight="1">
      <c r="A376" s="591" t="s">
        <v>2421</v>
      </c>
      <c r="B376" s="591"/>
      <c r="C376" s="591" t="s">
        <v>3095</v>
      </c>
      <c r="D376" s="591" t="s">
        <v>3141</v>
      </c>
      <c r="E376" s="591" t="s">
        <v>3142</v>
      </c>
      <c r="F376" s="591" t="s">
        <v>2353</v>
      </c>
      <c r="G376" s="591"/>
      <c r="H376" s="591" t="s">
        <v>3145</v>
      </c>
      <c r="I376" s="591" t="s">
        <v>2228</v>
      </c>
      <c r="J376" s="865"/>
      <c r="K376" s="591"/>
      <c r="L376" s="30"/>
    </row>
    <row r="377" spans="1:12" ht="39.6" customHeight="1">
      <c r="A377" s="591" t="s">
        <v>2421</v>
      </c>
      <c r="B377" s="591"/>
      <c r="C377" s="591" t="s">
        <v>3095</v>
      </c>
      <c r="D377" s="591" t="s">
        <v>3146</v>
      </c>
      <c r="E377" s="591" t="s">
        <v>3147</v>
      </c>
      <c r="F377" s="591" t="s">
        <v>2368</v>
      </c>
      <c r="G377" s="591"/>
      <c r="H377" s="591" t="s">
        <v>3143</v>
      </c>
      <c r="I377" s="591" t="s">
        <v>2537</v>
      </c>
      <c r="J377" s="864" t="s">
        <v>3148</v>
      </c>
      <c r="K377" s="591"/>
      <c r="L377" s="30"/>
    </row>
    <row r="378" spans="1:12" ht="40.5" customHeight="1">
      <c r="A378" s="591" t="s">
        <v>2421</v>
      </c>
      <c r="B378" s="591"/>
      <c r="C378" s="591" t="s">
        <v>3095</v>
      </c>
      <c r="D378" s="591" t="s">
        <v>3146</v>
      </c>
      <c r="E378" s="591" t="s">
        <v>3147</v>
      </c>
      <c r="F378" s="591" t="s">
        <v>2368</v>
      </c>
      <c r="G378" s="591"/>
      <c r="H378" s="591" t="s">
        <v>3145</v>
      </c>
      <c r="I378" s="591" t="s">
        <v>2228</v>
      </c>
      <c r="J378" s="865"/>
      <c r="K378" s="591"/>
      <c r="L378" s="30"/>
    </row>
    <row r="379" spans="1:12" ht="82.5" customHeight="1">
      <c r="A379" s="591" t="s">
        <v>2421</v>
      </c>
      <c r="B379" s="591"/>
      <c r="C379" s="591" t="s">
        <v>3095</v>
      </c>
      <c r="D379" s="591" t="s">
        <v>3149</v>
      </c>
      <c r="E379" s="591" t="s">
        <v>3150</v>
      </c>
      <c r="F379" s="591" t="s">
        <v>2253</v>
      </c>
      <c r="G379" s="591"/>
      <c r="H379" s="591" t="s">
        <v>3143</v>
      </c>
      <c r="I379" s="591" t="s">
        <v>2553</v>
      </c>
      <c r="J379" s="864" t="s">
        <v>3151</v>
      </c>
      <c r="K379" s="591"/>
      <c r="L379" s="30"/>
    </row>
    <row r="380" spans="1:12" ht="75.599999999999994" customHeight="1">
      <c r="A380" s="591" t="s">
        <v>2421</v>
      </c>
      <c r="B380" s="591"/>
      <c r="C380" s="591" t="s">
        <v>3095</v>
      </c>
      <c r="D380" s="591" t="s">
        <v>3149</v>
      </c>
      <c r="E380" s="591" t="s">
        <v>3150</v>
      </c>
      <c r="F380" s="591" t="s">
        <v>2253</v>
      </c>
      <c r="G380" s="591"/>
      <c r="H380" s="591" t="s">
        <v>3152</v>
      </c>
      <c r="I380" s="591" t="s">
        <v>2228</v>
      </c>
      <c r="J380" s="865"/>
      <c r="K380" s="591"/>
      <c r="L380" s="30"/>
    </row>
    <row r="381" spans="1:12" ht="40.5" customHeight="1">
      <c r="A381" s="591" t="s">
        <v>2421</v>
      </c>
      <c r="B381" s="591"/>
      <c r="C381" s="591" t="s">
        <v>3095</v>
      </c>
      <c r="D381" s="591" t="s">
        <v>3153</v>
      </c>
      <c r="E381" s="591" t="s">
        <v>3154</v>
      </c>
      <c r="F381" s="591" t="s">
        <v>2253</v>
      </c>
      <c r="G381" s="591"/>
      <c r="H381" s="591" t="s">
        <v>3155</v>
      </c>
      <c r="I381" s="591" t="s">
        <v>2228</v>
      </c>
      <c r="J381" s="864" t="s">
        <v>3156</v>
      </c>
      <c r="K381" s="591"/>
      <c r="L381" s="30"/>
    </row>
    <row r="382" spans="1:12" ht="51" customHeight="1">
      <c r="A382" s="591" t="s">
        <v>2421</v>
      </c>
      <c r="B382" s="591"/>
      <c r="C382" s="591" t="s">
        <v>3095</v>
      </c>
      <c r="D382" s="591" t="s">
        <v>3153</v>
      </c>
      <c r="E382" s="591" t="s">
        <v>3154</v>
      </c>
      <c r="F382" s="591" t="s">
        <v>2253</v>
      </c>
      <c r="G382" s="591"/>
      <c r="H382" s="591" t="s">
        <v>3157</v>
      </c>
      <c r="I382" s="591" t="s">
        <v>2525</v>
      </c>
      <c r="J382" s="865"/>
      <c r="K382" s="591"/>
      <c r="L382" s="30"/>
    </row>
    <row r="383" spans="1:12" ht="57.95">
      <c r="A383" s="591" t="s">
        <v>2421</v>
      </c>
      <c r="B383" s="591"/>
      <c r="C383" s="591" t="s">
        <v>3095</v>
      </c>
      <c r="D383" s="591" t="s">
        <v>3158</v>
      </c>
      <c r="E383" s="591" t="s">
        <v>3159</v>
      </c>
      <c r="F383" s="591" t="s">
        <v>2253</v>
      </c>
      <c r="G383" s="591" t="s">
        <v>3160</v>
      </c>
      <c r="H383" s="591"/>
      <c r="I383" s="591" t="s">
        <v>2525</v>
      </c>
      <c r="J383" s="591" t="s">
        <v>3161</v>
      </c>
      <c r="K383" s="591"/>
      <c r="L383" s="30"/>
    </row>
    <row r="384" spans="1:12" ht="57.95">
      <c r="A384" s="591" t="s">
        <v>2421</v>
      </c>
      <c r="B384" s="591"/>
      <c r="C384" s="591" t="s">
        <v>3095</v>
      </c>
      <c r="D384" s="591" t="s">
        <v>3162</v>
      </c>
      <c r="E384" s="591" t="s">
        <v>3163</v>
      </c>
      <c r="F384" s="591" t="s">
        <v>2253</v>
      </c>
      <c r="G384" s="591"/>
      <c r="H384" s="591" t="s">
        <v>3164</v>
      </c>
      <c r="I384" s="591" t="s">
        <v>2507</v>
      </c>
      <c r="J384" s="864" t="s">
        <v>3165</v>
      </c>
      <c r="K384" s="591"/>
      <c r="L384" s="30"/>
    </row>
    <row r="385" spans="1:12" ht="57.95">
      <c r="A385" s="591" t="s">
        <v>2421</v>
      </c>
      <c r="B385" s="591"/>
      <c r="C385" s="591" t="s">
        <v>3095</v>
      </c>
      <c r="D385" s="591" t="s">
        <v>3162</v>
      </c>
      <c r="E385" s="591" t="s">
        <v>3163</v>
      </c>
      <c r="F385" s="591" t="s">
        <v>2253</v>
      </c>
      <c r="G385" s="591"/>
      <c r="H385" s="591" t="s">
        <v>2500</v>
      </c>
      <c r="I385" s="591" t="s">
        <v>2525</v>
      </c>
      <c r="J385" s="865"/>
      <c r="K385" s="591"/>
      <c r="L385" s="30"/>
    </row>
    <row r="386" spans="1:12" ht="72.599999999999994">
      <c r="A386" s="591" t="s">
        <v>2421</v>
      </c>
      <c r="B386" s="591"/>
      <c r="C386" s="591" t="s">
        <v>3095</v>
      </c>
      <c r="D386" s="591" t="s">
        <v>3166</v>
      </c>
      <c r="E386" s="591" t="s">
        <v>3167</v>
      </c>
      <c r="F386" s="591" t="s">
        <v>2253</v>
      </c>
      <c r="G386" s="591" t="s">
        <v>3168</v>
      </c>
      <c r="H386" s="591"/>
      <c r="I386" s="658" t="s">
        <v>2511</v>
      </c>
      <c r="J386" s="687" t="s">
        <v>3169</v>
      </c>
      <c r="K386" s="591"/>
      <c r="L386" s="30"/>
    </row>
    <row r="387" spans="1:12" ht="101.45" customHeight="1">
      <c r="A387" s="591" t="s">
        <v>2421</v>
      </c>
      <c r="B387" s="591"/>
      <c r="C387" s="591" t="s">
        <v>3095</v>
      </c>
      <c r="D387" s="591" t="s">
        <v>3170</v>
      </c>
      <c r="E387" s="591" t="s">
        <v>3171</v>
      </c>
      <c r="F387" s="591" t="s">
        <v>2253</v>
      </c>
      <c r="G387" s="591" t="s">
        <v>3172</v>
      </c>
      <c r="H387" s="591"/>
      <c r="I387" s="591" t="s">
        <v>2525</v>
      </c>
      <c r="J387" s="686" t="s">
        <v>3173</v>
      </c>
      <c r="K387" s="591"/>
      <c r="L387" s="30"/>
    </row>
    <row r="388" spans="1:12" ht="72.599999999999994">
      <c r="A388" s="591" t="s">
        <v>2421</v>
      </c>
      <c r="B388" s="591"/>
      <c r="C388" s="591" t="s">
        <v>3095</v>
      </c>
      <c r="D388" s="591" t="s">
        <v>3174</v>
      </c>
      <c r="E388" s="591" t="s">
        <v>3175</v>
      </c>
      <c r="F388" s="591" t="s">
        <v>2353</v>
      </c>
      <c r="G388" s="591" t="s">
        <v>3143</v>
      </c>
      <c r="H388" s="591"/>
      <c r="I388" s="591" t="s">
        <v>2537</v>
      </c>
      <c r="J388" s="591" t="s">
        <v>3176</v>
      </c>
      <c r="K388" s="591"/>
      <c r="L388" s="30"/>
    </row>
    <row r="389" spans="1:12" ht="57.95">
      <c r="A389" s="591" t="s">
        <v>2421</v>
      </c>
      <c r="B389" s="591"/>
      <c r="C389" s="591" t="s">
        <v>3095</v>
      </c>
      <c r="D389" s="591" t="s">
        <v>3177</v>
      </c>
      <c r="E389" s="591" t="s">
        <v>3178</v>
      </c>
      <c r="F389" s="591" t="s">
        <v>2353</v>
      </c>
      <c r="G389" s="591" t="s">
        <v>3179</v>
      </c>
      <c r="H389" s="591"/>
      <c r="I389" s="591" t="s">
        <v>3180</v>
      </c>
      <c r="J389" s="591" t="s">
        <v>3181</v>
      </c>
      <c r="K389" s="591"/>
      <c r="L389" s="30"/>
    </row>
    <row r="390" spans="1:12" ht="57.95">
      <c r="A390" s="591" t="s">
        <v>2421</v>
      </c>
      <c r="B390" s="591"/>
      <c r="C390" s="591" t="s">
        <v>3095</v>
      </c>
      <c r="D390" s="591" t="s">
        <v>3182</v>
      </c>
      <c r="E390" s="591" t="s">
        <v>3183</v>
      </c>
      <c r="F390" s="591" t="s">
        <v>2253</v>
      </c>
      <c r="G390" s="591" t="s">
        <v>3184</v>
      </c>
      <c r="H390" s="591"/>
      <c r="I390" s="591" t="s">
        <v>3180</v>
      </c>
      <c r="J390" s="591" t="s">
        <v>3185</v>
      </c>
      <c r="K390" s="591"/>
      <c r="L390" s="30"/>
    </row>
    <row r="391" spans="1:12" ht="72.599999999999994">
      <c r="A391" s="591" t="s">
        <v>2421</v>
      </c>
      <c r="B391" s="591"/>
      <c r="C391" s="591" t="s">
        <v>3095</v>
      </c>
      <c r="D391" s="591" t="s">
        <v>3186</v>
      </c>
      <c r="E391" s="591" t="s">
        <v>3187</v>
      </c>
      <c r="F391" s="591" t="s">
        <v>2353</v>
      </c>
      <c r="G391" s="591" t="s">
        <v>3188</v>
      </c>
      <c r="H391" s="591"/>
      <c r="I391" s="658"/>
      <c r="J391" s="687" t="s">
        <v>3189</v>
      </c>
      <c r="K391" s="591"/>
      <c r="L391" s="30"/>
    </row>
    <row r="392" spans="1:12" ht="29.1">
      <c r="A392" s="591" t="s">
        <v>2421</v>
      </c>
      <c r="B392" s="591"/>
      <c r="C392" s="591" t="s">
        <v>3095</v>
      </c>
      <c r="D392" s="591" t="s">
        <v>3190</v>
      </c>
      <c r="E392" s="591" t="s">
        <v>3191</v>
      </c>
      <c r="F392" s="591" t="s">
        <v>2253</v>
      </c>
      <c r="G392" s="591"/>
      <c r="H392" s="591" t="s">
        <v>3192</v>
      </c>
      <c r="I392" s="591" t="s">
        <v>2525</v>
      </c>
      <c r="J392" s="864" t="s">
        <v>3193</v>
      </c>
      <c r="K392" s="591"/>
      <c r="L392" s="30"/>
    </row>
    <row r="393" spans="1:12" ht="29.1">
      <c r="A393" s="591" t="s">
        <v>2421</v>
      </c>
      <c r="B393" s="591"/>
      <c r="C393" s="591" t="s">
        <v>3095</v>
      </c>
      <c r="D393" s="591" t="s">
        <v>3190</v>
      </c>
      <c r="E393" s="591" t="s">
        <v>3191</v>
      </c>
      <c r="F393" s="591" t="s">
        <v>2253</v>
      </c>
      <c r="G393" s="591"/>
      <c r="H393" s="591" t="s">
        <v>3194</v>
      </c>
      <c r="I393" s="591" t="s">
        <v>2228</v>
      </c>
      <c r="J393" s="865"/>
      <c r="K393" s="591"/>
      <c r="L393" s="30"/>
    </row>
    <row r="394" spans="1:12" ht="40.5" customHeight="1">
      <c r="A394" s="591" t="s">
        <v>2421</v>
      </c>
      <c r="B394" s="591"/>
      <c r="C394" s="591" t="s">
        <v>3095</v>
      </c>
      <c r="D394" s="591" t="s">
        <v>3195</v>
      </c>
      <c r="E394" s="591" t="s">
        <v>3196</v>
      </c>
      <c r="F394" s="591" t="s">
        <v>2253</v>
      </c>
      <c r="G394" s="591" t="s">
        <v>2500</v>
      </c>
      <c r="H394" s="591"/>
      <c r="I394" s="591" t="s">
        <v>2507</v>
      </c>
      <c r="J394" s="591" t="s">
        <v>3197</v>
      </c>
      <c r="K394" s="591"/>
      <c r="L394" s="30"/>
    </row>
    <row r="395" spans="1:12" ht="29.1">
      <c r="A395" s="591" t="s">
        <v>2421</v>
      </c>
      <c r="B395" s="591"/>
      <c r="C395" s="591" t="s">
        <v>3095</v>
      </c>
      <c r="D395" s="591" t="s">
        <v>3198</v>
      </c>
      <c r="E395" s="591" t="s">
        <v>3199</v>
      </c>
      <c r="F395" s="591" t="s">
        <v>2353</v>
      </c>
      <c r="G395" s="591"/>
      <c r="H395" s="591" t="s">
        <v>3200</v>
      </c>
      <c r="I395" s="591" t="s">
        <v>2228</v>
      </c>
      <c r="J395" s="864" t="s">
        <v>3201</v>
      </c>
      <c r="K395" s="591"/>
      <c r="L395" s="30"/>
    </row>
    <row r="396" spans="1:12" ht="29.1">
      <c r="A396" s="591" t="s">
        <v>2421</v>
      </c>
      <c r="B396" s="591"/>
      <c r="C396" s="591" t="s">
        <v>3095</v>
      </c>
      <c r="D396" s="591" t="s">
        <v>3198</v>
      </c>
      <c r="E396" s="591" t="s">
        <v>3199</v>
      </c>
      <c r="F396" s="591" t="s">
        <v>2353</v>
      </c>
      <c r="G396" s="591"/>
      <c r="H396" s="591" t="s">
        <v>3202</v>
      </c>
      <c r="I396" s="591" t="s">
        <v>2537</v>
      </c>
      <c r="J396" s="865"/>
      <c r="K396" s="591"/>
      <c r="L396" s="30"/>
    </row>
    <row r="397" spans="1:12" ht="29.1">
      <c r="A397" s="591" t="s">
        <v>2421</v>
      </c>
      <c r="B397" s="591"/>
      <c r="C397" s="591" t="s">
        <v>3095</v>
      </c>
      <c r="D397" s="591" t="s">
        <v>3203</v>
      </c>
      <c r="E397" s="591" t="s">
        <v>3204</v>
      </c>
      <c r="F397" s="591" t="s">
        <v>2368</v>
      </c>
      <c r="G397" s="591" t="s">
        <v>3205</v>
      </c>
      <c r="H397" s="591"/>
      <c r="I397" s="591" t="s">
        <v>2228</v>
      </c>
      <c r="J397" s="591" t="s">
        <v>3206</v>
      </c>
      <c r="K397" s="591"/>
      <c r="L397" s="30"/>
    </row>
    <row r="398" spans="1:12" ht="46.5" customHeight="1">
      <c r="A398" s="591" t="s">
        <v>2421</v>
      </c>
      <c r="B398" s="591"/>
      <c r="C398" s="591" t="s">
        <v>3095</v>
      </c>
      <c r="D398" s="591" t="s">
        <v>3207</v>
      </c>
      <c r="E398" s="591" t="s">
        <v>3208</v>
      </c>
      <c r="F398" s="591" t="s">
        <v>2253</v>
      </c>
      <c r="G398" s="591" t="s">
        <v>2561</v>
      </c>
      <c r="H398" s="591"/>
      <c r="I398" s="591" t="s">
        <v>2525</v>
      </c>
      <c r="J398" s="591" t="s">
        <v>3209</v>
      </c>
      <c r="K398" s="591"/>
      <c r="L398" s="30"/>
    </row>
    <row r="399" spans="1:12" ht="43.5">
      <c r="A399" s="591" t="s">
        <v>2421</v>
      </c>
      <c r="B399" s="591"/>
      <c r="C399" s="591" t="s">
        <v>3095</v>
      </c>
      <c r="D399" s="591" t="s">
        <v>3210</v>
      </c>
      <c r="E399" s="591" t="s">
        <v>3211</v>
      </c>
      <c r="F399" s="591" t="s">
        <v>2253</v>
      </c>
      <c r="G399" s="591" t="s">
        <v>2561</v>
      </c>
      <c r="H399" s="591"/>
      <c r="I399" s="591" t="s">
        <v>2525</v>
      </c>
      <c r="J399" s="591" t="s">
        <v>3212</v>
      </c>
      <c r="K399" s="591"/>
      <c r="L399" s="30"/>
    </row>
    <row r="400" spans="1:12" ht="43.5">
      <c r="A400" s="591" t="s">
        <v>2421</v>
      </c>
      <c r="B400" s="591"/>
      <c r="C400" s="591" t="s">
        <v>3095</v>
      </c>
      <c r="D400" s="591" t="s">
        <v>3213</v>
      </c>
      <c r="E400" s="591" t="s">
        <v>3214</v>
      </c>
      <c r="F400" s="591" t="s">
        <v>2253</v>
      </c>
      <c r="G400" s="591" t="s">
        <v>2561</v>
      </c>
      <c r="H400" s="591"/>
      <c r="I400" s="591" t="s">
        <v>2525</v>
      </c>
      <c r="J400" s="591" t="s">
        <v>3215</v>
      </c>
      <c r="K400" s="591"/>
      <c r="L400" s="30"/>
    </row>
    <row r="401" spans="1:12" ht="29.1">
      <c r="A401" s="591" t="s">
        <v>2421</v>
      </c>
      <c r="B401" s="591"/>
      <c r="C401" s="591" t="s">
        <v>3095</v>
      </c>
      <c r="D401" s="591" t="s">
        <v>3216</v>
      </c>
      <c r="E401" s="591" t="s">
        <v>3217</v>
      </c>
      <c r="F401" s="591" t="s">
        <v>2253</v>
      </c>
      <c r="G401" s="591"/>
      <c r="H401" s="591" t="s">
        <v>3218</v>
      </c>
      <c r="I401" s="591" t="s">
        <v>2228</v>
      </c>
      <c r="J401" s="591"/>
      <c r="K401" s="591"/>
      <c r="L401" s="30"/>
    </row>
    <row r="402" spans="1:12" ht="101.45">
      <c r="A402" s="591" t="s">
        <v>2421</v>
      </c>
      <c r="B402" s="591"/>
      <c r="C402" s="591" t="s">
        <v>3095</v>
      </c>
      <c r="D402" s="591" t="s">
        <v>3216</v>
      </c>
      <c r="E402" s="591" t="s">
        <v>3217</v>
      </c>
      <c r="F402" s="591" t="s">
        <v>2253</v>
      </c>
      <c r="G402" s="591"/>
      <c r="H402" s="591" t="s">
        <v>2500</v>
      </c>
      <c r="I402" s="658"/>
      <c r="J402" s="687" t="s">
        <v>3219</v>
      </c>
      <c r="K402" s="591"/>
      <c r="L402" s="30"/>
    </row>
    <row r="403" spans="1:12" ht="44.1" customHeight="1">
      <c r="A403" s="591" t="s">
        <v>2421</v>
      </c>
      <c r="B403" s="591"/>
      <c r="C403" s="591" t="s">
        <v>3095</v>
      </c>
      <c r="D403" s="591" t="s">
        <v>3220</v>
      </c>
      <c r="E403" s="591" t="s">
        <v>3221</v>
      </c>
      <c r="F403" s="591" t="s">
        <v>2253</v>
      </c>
      <c r="G403" s="591" t="s">
        <v>3222</v>
      </c>
      <c r="H403" s="591"/>
      <c r="I403" s="591" t="s">
        <v>2525</v>
      </c>
      <c r="J403" s="591" t="s">
        <v>3223</v>
      </c>
      <c r="K403" s="591"/>
      <c r="L403" s="30"/>
    </row>
    <row r="404" spans="1:12" ht="29.1">
      <c r="A404" s="591" t="s">
        <v>2421</v>
      </c>
      <c r="B404" s="591"/>
      <c r="C404" s="591" t="s">
        <v>3095</v>
      </c>
      <c r="D404" s="591" t="s">
        <v>3224</v>
      </c>
      <c r="E404" s="591" t="s">
        <v>3225</v>
      </c>
      <c r="F404" s="591" t="s">
        <v>2253</v>
      </c>
      <c r="G404" s="591"/>
      <c r="H404" s="591" t="s">
        <v>3226</v>
      </c>
      <c r="I404" s="591" t="s">
        <v>2228</v>
      </c>
      <c r="J404" s="591"/>
      <c r="K404" s="591"/>
      <c r="L404" s="30"/>
    </row>
    <row r="405" spans="1:12" ht="72.599999999999994">
      <c r="A405" s="591" t="s">
        <v>2421</v>
      </c>
      <c r="B405" s="591"/>
      <c r="C405" s="591" t="s">
        <v>3095</v>
      </c>
      <c r="D405" s="591" t="s">
        <v>3224</v>
      </c>
      <c r="E405" s="591" t="s">
        <v>3225</v>
      </c>
      <c r="F405" s="591" t="s">
        <v>2253</v>
      </c>
      <c r="G405" s="591"/>
      <c r="H405" s="591" t="s">
        <v>2500</v>
      </c>
      <c r="I405" s="658"/>
      <c r="J405" s="687" t="s">
        <v>3227</v>
      </c>
      <c r="K405" s="591"/>
      <c r="L405" s="30"/>
    </row>
    <row r="406" spans="1:12" ht="43.5">
      <c r="A406" s="591" t="s">
        <v>2421</v>
      </c>
      <c r="B406" s="591"/>
      <c r="C406" s="591" t="s">
        <v>3095</v>
      </c>
      <c r="D406" s="591" t="s">
        <v>3228</v>
      </c>
      <c r="E406" s="591" t="s">
        <v>3229</v>
      </c>
      <c r="F406" s="591" t="s">
        <v>2253</v>
      </c>
      <c r="G406" s="591"/>
      <c r="H406" s="591" t="s">
        <v>3230</v>
      </c>
      <c r="I406" s="591" t="s">
        <v>2228</v>
      </c>
      <c r="J406" s="591"/>
      <c r="K406" s="591"/>
      <c r="L406" s="30"/>
    </row>
    <row r="407" spans="1:12" ht="87">
      <c r="A407" s="591" t="s">
        <v>2421</v>
      </c>
      <c r="B407" s="591"/>
      <c r="C407" s="591" t="s">
        <v>3095</v>
      </c>
      <c r="D407" s="591" t="s">
        <v>3228</v>
      </c>
      <c r="E407" s="591" t="s">
        <v>3229</v>
      </c>
      <c r="F407" s="591" t="s">
        <v>2253</v>
      </c>
      <c r="G407" s="591"/>
      <c r="H407" s="591" t="s">
        <v>2500</v>
      </c>
      <c r="I407" s="658"/>
      <c r="J407" s="687" t="s">
        <v>3231</v>
      </c>
      <c r="K407" s="591"/>
      <c r="L407" s="30"/>
    </row>
    <row r="408" spans="1:12" ht="29.1">
      <c r="A408" s="591" t="s">
        <v>2421</v>
      </c>
      <c r="B408" s="591"/>
      <c r="C408" s="591" t="s">
        <v>3095</v>
      </c>
      <c r="D408" s="591" t="s">
        <v>3232</v>
      </c>
      <c r="E408" s="591" t="s">
        <v>3233</v>
      </c>
      <c r="F408" s="591" t="s">
        <v>2253</v>
      </c>
      <c r="G408" s="591"/>
      <c r="H408" s="591" t="s">
        <v>3234</v>
      </c>
      <c r="I408" s="591" t="s">
        <v>2228</v>
      </c>
      <c r="J408" s="864" t="s">
        <v>3235</v>
      </c>
      <c r="K408" s="591"/>
      <c r="L408" s="30"/>
    </row>
    <row r="409" spans="1:12" ht="29.1">
      <c r="A409" s="591" t="s">
        <v>2421</v>
      </c>
      <c r="B409" s="591"/>
      <c r="C409" s="591" t="s">
        <v>3095</v>
      </c>
      <c r="D409" s="591" t="s">
        <v>3232</v>
      </c>
      <c r="E409" s="591" t="s">
        <v>3233</v>
      </c>
      <c r="F409" s="591" t="s">
        <v>2253</v>
      </c>
      <c r="G409" s="591"/>
      <c r="H409" s="591" t="s">
        <v>2725</v>
      </c>
      <c r="I409" s="591" t="s">
        <v>2474</v>
      </c>
      <c r="J409" s="865"/>
      <c r="K409" s="591"/>
      <c r="L409" s="30"/>
    </row>
    <row r="410" spans="1:12" ht="29.1">
      <c r="A410" s="591" t="s">
        <v>2421</v>
      </c>
      <c r="B410" s="591"/>
      <c r="C410" s="591" t="s">
        <v>3095</v>
      </c>
      <c r="D410" s="591" t="s">
        <v>3236</v>
      </c>
      <c r="E410" s="591" t="s">
        <v>3237</v>
      </c>
      <c r="F410" s="591" t="s">
        <v>2368</v>
      </c>
      <c r="G410" s="591"/>
      <c r="H410" s="591" t="s">
        <v>3238</v>
      </c>
      <c r="I410" s="591" t="s">
        <v>2228</v>
      </c>
      <c r="J410" s="591"/>
      <c r="K410" s="591"/>
      <c r="L410" s="30"/>
    </row>
    <row r="411" spans="1:12" ht="29.1">
      <c r="A411" s="591" t="s">
        <v>2421</v>
      </c>
      <c r="B411" s="591"/>
      <c r="C411" s="591" t="s">
        <v>3095</v>
      </c>
      <c r="D411" s="591" t="s">
        <v>3236</v>
      </c>
      <c r="E411" s="591" t="s">
        <v>3237</v>
      </c>
      <c r="F411" s="591" t="s">
        <v>2368</v>
      </c>
      <c r="G411" s="591"/>
      <c r="H411" s="591" t="s">
        <v>3239</v>
      </c>
      <c r="I411" s="591" t="s">
        <v>2507</v>
      </c>
      <c r="J411" s="591"/>
      <c r="K411" s="591"/>
      <c r="L411" s="30"/>
    </row>
    <row r="412" spans="1:12" ht="43.5">
      <c r="A412" s="591" t="s">
        <v>2421</v>
      </c>
      <c r="B412" s="591"/>
      <c r="C412" s="591" t="s">
        <v>3095</v>
      </c>
      <c r="D412" s="591" t="s">
        <v>3240</v>
      </c>
      <c r="E412" s="591" t="s">
        <v>3241</v>
      </c>
      <c r="F412" s="591" t="s">
        <v>2353</v>
      </c>
      <c r="G412" s="591"/>
      <c r="H412" s="591" t="s">
        <v>2500</v>
      </c>
      <c r="I412" s="591" t="s">
        <v>2228</v>
      </c>
      <c r="J412" s="864" t="s">
        <v>3242</v>
      </c>
      <c r="K412" s="591"/>
      <c r="L412" s="30"/>
    </row>
    <row r="413" spans="1:12" ht="43.5">
      <c r="A413" s="591" t="s">
        <v>2421</v>
      </c>
      <c r="B413" s="591"/>
      <c r="C413" s="591" t="s">
        <v>3095</v>
      </c>
      <c r="D413" s="591" t="s">
        <v>3240</v>
      </c>
      <c r="E413" s="591" t="s">
        <v>3241</v>
      </c>
      <c r="F413" s="591" t="s">
        <v>2353</v>
      </c>
      <c r="G413" s="591"/>
      <c r="H413" s="591" t="s">
        <v>3239</v>
      </c>
      <c r="I413" s="591" t="s">
        <v>2507</v>
      </c>
      <c r="J413" s="865"/>
      <c r="K413" s="591"/>
      <c r="L413" s="30"/>
    </row>
    <row r="414" spans="1:12" ht="29.1">
      <c r="A414" s="591" t="s">
        <v>2421</v>
      </c>
      <c r="B414" s="591"/>
      <c r="C414" s="591" t="s">
        <v>3095</v>
      </c>
      <c r="D414" s="591" t="s">
        <v>3243</v>
      </c>
      <c r="E414" s="591" t="s">
        <v>3244</v>
      </c>
      <c r="F414" s="591" t="s">
        <v>2253</v>
      </c>
      <c r="G414" s="591"/>
      <c r="H414" s="591" t="s">
        <v>3245</v>
      </c>
      <c r="I414" s="591" t="s">
        <v>2228</v>
      </c>
      <c r="J414" s="591"/>
      <c r="K414" s="591"/>
      <c r="L414" s="30"/>
    </row>
    <row r="415" spans="1:12" ht="72.599999999999994">
      <c r="A415" s="591" t="s">
        <v>2421</v>
      </c>
      <c r="B415" s="591"/>
      <c r="C415" s="591" t="s">
        <v>3095</v>
      </c>
      <c r="D415" s="591" t="s">
        <v>3243</v>
      </c>
      <c r="E415" s="591" t="s">
        <v>3244</v>
      </c>
      <c r="F415" s="591" t="s">
        <v>2253</v>
      </c>
      <c r="G415" s="591"/>
      <c r="H415" s="591" t="s">
        <v>2561</v>
      </c>
      <c r="I415" s="658"/>
      <c r="J415" s="687" t="s">
        <v>3246</v>
      </c>
      <c r="K415" s="591"/>
      <c r="L415" s="30"/>
    </row>
    <row r="416" spans="1:12" ht="51" customHeight="1">
      <c r="A416" s="591" t="s">
        <v>2421</v>
      </c>
      <c r="B416" s="591"/>
      <c r="C416" s="591" t="s">
        <v>3095</v>
      </c>
      <c r="D416" s="591" t="s">
        <v>3247</v>
      </c>
      <c r="E416" s="591" t="s">
        <v>3248</v>
      </c>
      <c r="F416" s="591" t="s">
        <v>2253</v>
      </c>
      <c r="G416" s="591" t="s">
        <v>2561</v>
      </c>
      <c r="H416" s="591"/>
      <c r="I416" s="591" t="s">
        <v>3180</v>
      </c>
      <c r="J416" s="591" t="s">
        <v>3249</v>
      </c>
      <c r="K416" s="591"/>
      <c r="L416" s="30"/>
    </row>
    <row r="417" spans="1:12" ht="29.1">
      <c r="A417" s="591" t="s">
        <v>2421</v>
      </c>
      <c r="B417" s="591"/>
      <c r="C417" s="591" t="s">
        <v>3095</v>
      </c>
      <c r="D417" s="591" t="s">
        <v>3250</v>
      </c>
      <c r="E417" s="591" t="s">
        <v>3251</v>
      </c>
      <c r="F417" s="591" t="s">
        <v>2253</v>
      </c>
      <c r="G417" s="591"/>
      <c r="H417" s="591" t="s">
        <v>3252</v>
      </c>
      <c r="I417" s="591" t="s">
        <v>2228</v>
      </c>
      <c r="J417" s="591"/>
      <c r="K417" s="591"/>
      <c r="L417" s="30"/>
    </row>
    <row r="418" spans="1:12" ht="29.1">
      <c r="A418" s="591" t="s">
        <v>2421</v>
      </c>
      <c r="B418" s="591"/>
      <c r="C418" s="591" t="s">
        <v>3095</v>
      </c>
      <c r="D418" s="591" t="s">
        <v>3250</v>
      </c>
      <c r="E418" s="591" t="s">
        <v>3251</v>
      </c>
      <c r="F418" s="591" t="s">
        <v>2253</v>
      </c>
      <c r="G418" s="591"/>
      <c r="H418" s="591" t="s">
        <v>2561</v>
      </c>
      <c r="I418" s="591" t="s">
        <v>3180</v>
      </c>
      <c r="J418" s="591"/>
      <c r="K418" s="591"/>
      <c r="L418" s="30"/>
    </row>
    <row r="419" spans="1:12" ht="29.1">
      <c r="A419" s="591" t="s">
        <v>2421</v>
      </c>
      <c r="B419" s="591"/>
      <c r="C419" s="591" t="s">
        <v>3095</v>
      </c>
      <c r="D419" s="591" t="s">
        <v>3253</v>
      </c>
      <c r="E419" s="591" t="s">
        <v>3254</v>
      </c>
      <c r="F419" s="591" t="s">
        <v>2253</v>
      </c>
      <c r="G419" s="591" t="s">
        <v>3255</v>
      </c>
      <c r="H419" s="591"/>
      <c r="I419" s="591" t="s">
        <v>3180</v>
      </c>
      <c r="J419" s="591" t="s">
        <v>3256</v>
      </c>
      <c r="K419" s="591"/>
      <c r="L419" s="30"/>
    </row>
    <row r="420" spans="1:12" ht="99.95" customHeight="1">
      <c r="A420" s="591" t="s">
        <v>2421</v>
      </c>
      <c r="B420" s="591"/>
      <c r="C420" s="591" t="s">
        <v>3095</v>
      </c>
      <c r="D420" s="591" t="s">
        <v>3257</v>
      </c>
      <c r="E420" s="591" t="s">
        <v>3258</v>
      </c>
      <c r="F420" s="591" t="s">
        <v>2253</v>
      </c>
      <c r="G420" s="591"/>
      <c r="H420" s="591" t="s">
        <v>3259</v>
      </c>
      <c r="I420" s="591" t="s">
        <v>2228</v>
      </c>
      <c r="J420" s="864" t="s">
        <v>3260</v>
      </c>
      <c r="K420" s="591"/>
      <c r="L420" s="30"/>
    </row>
    <row r="421" spans="1:12" ht="89.1" customHeight="1">
      <c r="A421" s="591" t="s">
        <v>2421</v>
      </c>
      <c r="B421" s="591"/>
      <c r="C421" s="591" t="s">
        <v>3095</v>
      </c>
      <c r="D421" s="591" t="s">
        <v>3257</v>
      </c>
      <c r="E421" s="591" t="s">
        <v>3258</v>
      </c>
      <c r="F421" s="591" t="s">
        <v>2253</v>
      </c>
      <c r="G421" s="591"/>
      <c r="H421" s="591" t="s">
        <v>3261</v>
      </c>
      <c r="I421" s="591" t="s">
        <v>2535</v>
      </c>
      <c r="J421" s="865"/>
      <c r="K421" s="591"/>
      <c r="L421" s="30"/>
    </row>
    <row r="422" spans="1:12" ht="29.1">
      <c r="A422" s="591" t="s">
        <v>2421</v>
      </c>
      <c r="B422" s="591"/>
      <c r="C422" s="591" t="s">
        <v>3095</v>
      </c>
      <c r="D422" s="591" t="s">
        <v>3262</v>
      </c>
      <c r="E422" s="591" t="s">
        <v>3263</v>
      </c>
      <c r="F422" s="591" t="s">
        <v>2253</v>
      </c>
      <c r="G422" s="591"/>
      <c r="H422" s="591" t="s">
        <v>3264</v>
      </c>
      <c r="I422" s="591" t="s">
        <v>2228</v>
      </c>
      <c r="J422" s="591"/>
      <c r="K422" s="591"/>
      <c r="L422" s="30"/>
    </row>
    <row r="423" spans="1:12" ht="43.5">
      <c r="A423" s="591" t="s">
        <v>2421</v>
      </c>
      <c r="B423" s="591"/>
      <c r="C423" s="591" t="s">
        <v>3095</v>
      </c>
      <c r="D423" s="591" t="s">
        <v>3262</v>
      </c>
      <c r="E423" s="591" t="s">
        <v>3263</v>
      </c>
      <c r="F423" s="591" t="s">
        <v>2253</v>
      </c>
      <c r="G423" s="591"/>
      <c r="H423" s="591" t="s">
        <v>2500</v>
      </c>
      <c r="I423" s="658"/>
      <c r="J423" s="687" t="s">
        <v>3265</v>
      </c>
      <c r="K423" s="591"/>
      <c r="L423" s="30"/>
    </row>
    <row r="424" spans="1:12" ht="43.5">
      <c r="A424" s="591" t="s">
        <v>2421</v>
      </c>
      <c r="B424" s="591"/>
      <c r="C424" s="591" t="s">
        <v>3095</v>
      </c>
      <c r="D424" s="591" t="s">
        <v>3266</v>
      </c>
      <c r="E424" s="591" t="s">
        <v>3267</v>
      </c>
      <c r="F424" s="591" t="s">
        <v>2253</v>
      </c>
      <c r="G424" s="591"/>
      <c r="H424" s="591" t="s">
        <v>3268</v>
      </c>
      <c r="I424" s="591" t="s">
        <v>2228</v>
      </c>
      <c r="J424" s="879" t="s">
        <v>3269</v>
      </c>
      <c r="K424" s="591"/>
      <c r="L424" s="30"/>
    </row>
    <row r="425" spans="1:12" ht="43.5">
      <c r="A425" s="591" t="s">
        <v>2421</v>
      </c>
      <c r="B425" s="591"/>
      <c r="C425" s="591" t="s">
        <v>3095</v>
      </c>
      <c r="D425" s="591" t="s">
        <v>3266</v>
      </c>
      <c r="E425" s="591" t="s">
        <v>3267</v>
      </c>
      <c r="F425" s="591" t="s">
        <v>2253</v>
      </c>
      <c r="G425" s="591"/>
      <c r="H425" s="591" t="s">
        <v>3270</v>
      </c>
      <c r="I425" s="591" t="s">
        <v>2574</v>
      </c>
      <c r="J425" s="865"/>
      <c r="K425" s="591"/>
      <c r="L425" s="30"/>
    </row>
    <row r="426" spans="1:12" ht="29.1">
      <c r="A426" s="591" t="s">
        <v>2421</v>
      </c>
      <c r="B426" s="591"/>
      <c r="C426" s="591" t="s">
        <v>3095</v>
      </c>
      <c r="D426" s="591" t="s">
        <v>3271</v>
      </c>
      <c r="E426" s="591" t="s">
        <v>3272</v>
      </c>
      <c r="F426" s="591" t="s">
        <v>2253</v>
      </c>
      <c r="G426" s="591"/>
      <c r="H426" s="591" t="s">
        <v>3273</v>
      </c>
      <c r="I426" s="591" t="s">
        <v>2228</v>
      </c>
      <c r="J426" s="864" t="s">
        <v>3274</v>
      </c>
      <c r="K426" s="591"/>
      <c r="L426" s="30"/>
    </row>
    <row r="427" spans="1:12" ht="29.1">
      <c r="A427" s="591" t="s">
        <v>2421</v>
      </c>
      <c r="B427" s="591"/>
      <c r="C427" s="591" t="s">
        <v>3095</v>
      </c>
      <c r="D427" s="591" t="s">
        <v>3271</v>
      </c>
      <c r="E427" s="591" t="s">
        <v>3272</v>
      </c>
      <c r="F427" s="591" t="s">
        <v>2253</v>
      </c>
      <c r="G427" s="591"/>
      <c r="H427" s="591" t="s">
        <v>2561</v>
      </c>
      <c r="I427" s="591" t="s">
        <v>2843</v>
      </c>
      <c r="J427" s="865"/>
      <c r="K427" s="591"/>
      <c r="L427" s="30"/>
    </row>
    <row r="428" spans="1:12" ht="29.1">
      <c r="A428" s="591" t="s">
        <v>2421</v>
      </c>
      <c r="B428" s="591"/>
      <c r="C428" s="591" t="s">
        <v>3095</v>
      </c>
      <c r="D428" s="591" t="s">
        <v>3275</v>
      </c>
      <c r="E428" s="591" t="s">
        <v>3276</v>
      </c>
      <c r="F428" s="591" t="s">
        <v>2253</v>
      </c>
      <c r="G428" s="591"/>
      <c r="H428" s="591" t="s">
        <v>3277</v>
      </c>
      <c r="I428" s="591" t="s">
        <v>2228</v>
      </c>
      <c r="J428" s="864" t="s">
        <v>3278</v>
      </c>
      <c r="K428" s="591"/>
      <c r="L428" s="30"/>
    </row>
    <row r="429" spans="1:12" ht="29.1">
      <c r="A429" s="591" t="s">
        <v>2421</v>
      </c>
      <c r="B429" s="591"/>
      <c r="C429" s="591" t="s">
        <v>3095</v>
      </c>
      <c r="D429" s="591" t="s">
        <v>3275</v>
      </c>
      <c r="E429" s="591" t="s">
        <v>3276</v>
      </c>
      <c r="F429" s="591" t="s">
        <v>2253</v>
      </c>
      <c r="G429" s="591"/>
      <c r="H429" s="591" t="s">
        <v>3277</v>
      </c>
      <c r="I429" s="591" t="s">
        <v>2843</v>
      </c>
      <c r="J429" s="865"/>
      <c r="K429" s="591"/>
      <c r="L429" s="30"/>
    </row>
    <row r="430" spans="1:12" ht="64.5" customHeight="1">
      <c r="A430" s="591" t="s">
        <v>2421</v>
      </c>
      <c r="B430" s="591"/>
      <c r="C430" s="591" t="s">
        <v>3095</v>
      </c>
      <c r="D430" s="591" t="s">
        <v>3279</v>
      </c>
      <c r="E430" s="591" t="s">
        <v>3280</v>
      </c>
      <c r="F430" s="591" t="s">
        <v>2253</v>
      </c>
      <c r="G430" s="591"/>
      <c r="H430" s="591" t="s">
        <v>3281</v>
      </c>
      <c r="I430" s="591" t="s">
        <v>2228</v>
      </c>
      <c r="J430" s="864" t="s">
        <v>3282</v>
      </c>
      <c r="K430" s="591"/>
      <c r="L430" s="30"/>
    </row>
    <row r="431" spans="1:12" ht="61.5" customHeight="1">
      <c r="A431" s="591" t="s">
        <v>2421</v>
      </c>
      <c r="B431" s="591"/>
      <c r="C431" s="591" t="s">
        <v>3095</v>
      </c>
      <c r="D431" s="591" t="s">
        <v>3279</v>
      </c>
      <c r="E431" s="591" t="s">
        <v>3280</v>
      </c>
      <c r="F431" s="591" t="s">
        <v>2253</v>
      </c>
      <c r="G431" s="591"/>
      <c r="H431" s="591" t="s">
        <v>2561</v>
      </c>
      <c r="I431" s="591" t="s">
        <v>2843</v>
      </c>
      <c r="J431" s="865"/>
      <c r="K431" s="591"/>
      <c r="L431" s="30"/>
    </row>
    <row r="432" spans="1:12" ht="39" customHeight="1">
      <c r="A432" s="591" t="s">
        <v>2421</v>
      </c>
      <c r="B432" s="591"/>
      <c r="C432" s="591" t="s">
        <v>3095</v>
      </c>
      <c r="D432" s="591" t="s">
        <v>3283</v>
      </c>
      <c r="E432" s="591" t="s">
        <v>3284</v>
      </c>
      <c r="F432" s="591" t="s">
        <v>2253</v>
      </c>
      <c r="G432" s="591"/>
      <c r="H432" s="591" t="s">
        <v>3285</v>
      </c>
      <c r="I432" s="591" t="s">
        <v>2228</v>
      </c>
      <c r="J432" s="864" t="s">
        <v>3286</v>
      </c>
      <c r="K432" s="591"/>
      <c r="L432" s="30"/>
    </row>
    <row r="433" spans="1:12" ht="42.6" customHeight="1">
      <c r="A433" s="591" t="s">
        <v>2421</v>
      </c>
      <c r="B433" s="591"/>
      <c r="C433" s="591" t="s">
        <v>3095</v>
      </c>
      <c r="D433" s="591" t="s">
        <v>3283</v>
      </c>
      <c r="E433" s="591" t="s">
        <v>3284</v>
      </c>
      <c r="F433" s="591" t="s">
        <v>2253</v>
      </c>
      <c r="G433" s="591"/>
      <c r="H433" s="591" t="s">
        <v>2561</v>
      </c>
      <c r="I433" s="591" t="s">
        <v>2843</v>
      </c>
      <c r="J433" s="865"/>
      <c r="K433" s="591"/>
      <c r="L433" s="30"/>
    </row>
    <row r="434" spans="1:12" ht="87" customHeight="1">
      <c r="A434" s="591" t="s">
        <v>2421</v>
      </c>
      <c r="B434" s="591"/>
      <c r="C434" s="591" t="s">
        <v>3095</v>
      </c>
      <c r="D434" s="591" t="s">
        <v>3287</v>
      </c>
      <c r="E434" s="591" t="s">
        <v>3288</v>
      </c>
      <c r="F434" s="591" t="s">
        <v>2253</v>
      </c>
      <c r="G434" s="591" t="s">
        <v>3289</v>
      </c>
      <c r="H434" s="591"/>
      <c r="I434" s="591" t="s">
        <v>2843</v>
      </c>
      <c r="J434" s="591" t="s">
        <v>3290</v>
      </c>
      <c r="K434" s="591"/>
      <c r="L434" s="30"/>
    </row>
    <row r="435" spans="1:12" ht="57.95">
      <c r="A435" s="591" t="s">
        <v>2421</v>
      </c>
      <c r="B435" s="591"/>
      <c r="C435" s="591" t="s">
        <v>3095</v>
      </c>
      <c r="D435" s="591" t="s">
        <v>3291</v>
      </c>
      <c r="E435" s="591" t="s">
        <v>3292</v>
      </c>
      <c r="F435" s="591" t="s">
        <v>2253</v>
      </c>
      <c r="G435" s="591"/>
      <c r="H435" s="591" t="s">
        <v>3293</v>
      </c>
      <c r="I435" s="591" t="s">
        <v>2228</v>
      </c>
      <c r="J435" s="864" t="s">
        <v>3294</v>
      </c>
      <c r="K435" s="591"/>
      <c r="L435" s="30"/>
    </row>
    <row r="436" spans="1:12" ht="57.95">
      <c r="A436" s="591" t="s">
        <v>2421</v>
      </c>
      <c r="B436" s="591"/>
      <c r="C436" s="591" t="s">
        <v>3095</v>
      </c>
      <c r="D436" s="591" t="s">
        <v>3291</v>
      </c>
      <c r="E436" s="591" t="s">
        <v>3292</v>
      </c>
      <c r="F436" s="591" t="s">
        <v>2253</v>
      </c>
      <c r="G436" s="591"/>
      <c r="H436" s="591" t="s">
        <v>3295</v>
      </c>
      <c r="I436" s="591" t="s">
        <v>2574</v>
      </c>
      <c r="J436" s="885"/>
      <c r="K436" s="591"/>
      <c r="L436" s="30"/>
    </row>
    <row r="437" spans="1:12" ht="57.95">
      <c r="A437" s="591" t="s">
        <v>2421</v>
      </c>
      <c r="B437" s="591"/>
      <c r="C437" s="591" t="s">
        <v>3095</v>
      </c>
      <c r="D437" s="591" t="s">
        <v>3291</v>
      </c>
      <c r="E437" s="591" t="s">
        <v>3292</v>
      </c>
      <c r="F437" s="591" t="s">
        <v>2253</v>
      </c>
      <c r="G437" s="591"/>
      <c r="H437" s="591" t="s">
        <v>3295</v>
      </c>
      <c r="I437" s="591" t="s">
        <v>2843</v>
      </c>
      <c r="J437" s="865"/>
      <c r="K437" s="591"/>
      <c r="L437" s="30"/>
    </row>
    <row r="438" spans="1:12" ht="51.95" customHeight="1">
      <c r="A438" s="591" t="s">
        <v>2421</v>
      </c>
      <c r="B438" s="591"/>
      <c r="C438" s="591" t="s">
        <v>3095</v>
      </c>
      <c r="D438" s="591" t="s">
        <v>3296</v>
      </c>
      <c r="E438" s="591" t="s">
        <v>3297</v>
      </c>
      <c r="F438" s="591" t="s">
        <v>2253</v>
      </c>
      <c r="G438" s="591"/>
      <c r="H438" s="591" t="s">
        <v>3298</v>
      </c>
      <c r="I438" s="591" t="s">
        <v>2228</v>
      </c>
      <c r="J438" s="864" t="s">
        <v>3299</v>
      </c>
      <c r="K438" s="591"/>
      <c r="L438" s="30"/>
    </row>
    <row r="439" spans="1:12" ht="51" customHeight="1">
      <c r="A439" s="591" t="s">
        <v>2421</v>
      </c>
      <c r="B439" s="591"/>
      <c r="C439" s="591" t="s">
        <v>3095</v>
      </c>
      <c r="D439" s="591" t="s">
        <v>3296</v>
      </c>
      <c r="E439" s="591" t="s">
        <v>3297</v>
      </c>
      <c r="F439" s="591" t="s">
        <v>2253</v>
      </c>
      <c r="G439" s="591"/>
      <c r="H439" s="591" t="s">
        <v>3300</v>
      </c>
      <c r="I439" s="591" t="s">
        <v>2843</v>
      </c>
      <c r="J439" s="865"/>
      <c r="K439" s="591"/>
      <c r="L439" s="30"/>
    </row>
    <row r="440" spans="1:12" ht="50.1" customHeight="1">
      <c r="A440" s="591" t="s">
        <v>2421</v>
      </c>
      <c r="B440" s="591"/>
      <c r="C440" s="591" t="s">
        <v>3095</v>
      </c>
      <c r="D440" s="591" t="s">
        <v>3301</v>
      </c>
      <c r="E440" s="591" t="s">
        <v>3302</v>
      </c>
      <c r="F440" s="591" t="s">
        <v>2253</v>
      </c>
      <c r="G440" s="591"/>
      <c r="H440" s="591" t="s">
        <v>3303</v>
      </c>
      <c r="I440" s="591" t="s">
        <v>2228</v>
      </c>
      <c r="J440" s="880" t="s">
        <v>3304</v>
      </c>
      <c r="K440" s="591"/>
      <c r="L440" s="30"/>
    </row>
    <row r="441" spans="1:12" ht="46.5" customHeight="1">
      <c r="A441" s="591" t="s">
        <v>2421</v>
      </c>
      <c r="B441" s="591"/>
      <c r="C441" s="591" t="s">
        <v>3095</v>
      </c>
      <c r="D441" s="591" t="s">
        <v>3301</v>
      </c>
      <c r="E441" s="591" t="s">
        <v>3302</v>
      </c>
      <c r="F441" s="591" t="s">
        <v>2253</v>
      </c>
      <c r="G441" s="591"/>
      <c r="H441" s="591" t="s">
        <v>3305</v>
      </c>
      <c r="I441" s="658"/>
      <c r="J441" s="881"/>
      <c r="K441" s="591"/>
      <c r="L441" s="30"/>
    </row>
    <row r="442" spans="1:12" ht="29.1">
      <c r="A442" s="591" t="s">
        <v>2421</v>
      </c>
      <c r="B442" s="591"/>
      <c r="C442" s="591" t="s">
        <v>3095</v>
      </c>
      <c r="D442" s="591" t="s">
        <v>3306</v>
      </c>
      <c r="E442" s="591" t="s">
        <v>3307</v>
      </c>
      <c r="F442" s="591" t="s">
        <v>2253</v>
      </c>
      <c r="G442" s="591"/>
      <c r="H442" s="591" t="s">
        <v>3308</v>
      </c>
      <c r="I442" s="591" t="s">
        <v>2228</v>
      </c>
      <c r="J442" s="864" t="s">
        <v>3309</v>
      </c>
      <c r="K442" s="591"/>
      <c r="L442" s="30"/>
    </row>
    <row r="443" spans="1:12" ht="29.1">
      <c r="A443" s="591" t="s">
        <v>2421</v>
      </c>
      <c r="B443" s="591"/>
      <c r="C443" s="591" t="s">
        <v>3095</v>
      </c>
      <c r="D443" s="591" t="s">
        <v>3306</v>
      </c>
      <c r="E443" s="591" t="s">
        <v>3307</v>
      </c>
      <c r="F443" s="591" t="s">
        <v>2253</v>
      </c>
      <c r="G443" s="591"/>
      <c r="H443" s="591" t="s">
        <v>3310</v>
      </c>
      <c r="I443" s="591" t="s">
        <v>2574</v>
      </c>
      <c r="J443" s="865"/>
      <c r="K443" s="591"/>
      <c r="L443" s="30"/>
    </row>
    <row r="444" spans="1:12" ht="29.1">
      <c r="A444" s="591" t="s">
        <v>2421</v>
      </c>
      <c r="B444" s="591"/>
      <c r="C444" s="591" t="s">
        <v>3095</v>
      </c>
      <c r="D444" s="591" t="s">
        <v>3311</v>
      </c>
      <c r="E444" s="591" t="s">
        <v>3312</v>
      </c>
      <c r="F444" s="591" t="s">
        <v>2253</v>
      </c>
      <c r="G444" s="591"/>
      <c r="H444" s="591" t="s">
        <v>3313</v>
      </c>
      <c r="I444" s="591" t="s">
        <v>3314</v>
      </c>
      <c r="J444" s="882" t="s">
        <v>3315</v>
      </c>
      <c r="K444" s="591"/>
      <c r="L444" s="30"/>
    </row>
    <row r="445" spans="1:12" ht="29.1">
      <c r="A445" s="591" t="s">
        <v>2421</v>
      </c>
      <c r="B445" s="591"/>
      <c r="C445" s="591" t="s">
        <v>3095</v>
      </c>
      <c r="D445" s="591" t="s">
        <v>3311</v>
      </c>
      <c r="E445" s="591" t="s">
        <v>3312</v>
      </c>
      <c r="F445" s="591" t="s">
        <v>2253</v>
      </c>
      <c r="G445" s="591"/>
      <c r="H445" s="591" t="s">
        <v>3313</v>
      </c>
      <c r="I445" s="591" t="s">
        <v>2574</v>
      </c>
      <c r="J445" s="883"/>
      <c r="K445" s="591"/>
      <c r="L445" s="30"/>
    </row>
    <row r="446" spans="1:12" ht="29.1">
      <c r="A446" s="591" t="s">
        <v>2421</v>
      </c>
      <c r="B446" s="591"/>
      <c r="C446" s="591" t="s">
        <v>3095</v>
      </c>
      <c r="D446" s="591" t="s">
        <v>3311</v>
      </c>
      <c r="E446" s="591" t="s">
        <v>3312</v>
      </c>
      <c r="F446" s="591" t="s">
        <v>2253</v>
      </c>
      <c r="G446" s="591"/>
      <c r="H446" s="591" t="s">
        <v>3316</v>
      </c>
      <c r="I446" s="591" t="s">
        <v>2228</v>
      </c>
      <c r="J446" s="884"/>
      <c r="K446" s="591"/>
      <c r="L446" s="30"/>
    </row>
    <row r="447" spans="1:12" ht="29.1">
      <c r="A447" s="591" t="s">
        <v>2421</v>
      </c>
      <c r="B447" s="591"/>
      <c r="C447" s="591" t="s">
        <v>3095</v>
      </c>
      <c r="D447" s="591" t="s">
        <v>3317</v>
      </c>
      <c r="E447" s="591" t="s">
        <v>3318</v>
      </c>
      <c r="F447" s="591" t="s">
        <v>2253</v>
      </c>
      <c r="G447" s="591"/>
      <c r="H447" s="591" t="s">
        <v>3319</v>
      </c>
      <c r="I447" s="591" t="s">
        <v>2574</v>
      </c>
      <c r="J447" s="864" t="s">
        <v>3320</v>
      </c>
      <c r="K447" s="591"/>
      <c r="L447" s="30"/>
    </row>
    <row r="448" spans="1:12" ht="29.1">
      <c r="A448" s="591" t="s">
        <v>2421</v>
      </c>
      <c r="B448" s="591"/>
      <c r="C448" s="591" t="s">
        <v>3095</v>
      </c>
      <c r="D448" s="591" t="s">
        <v>3317</v>
      </c>
      <c r="E448" s="591" t="s">
        <v>3318</v>
      </c>
      <c r="F448" s="591" t="s">
        <v>2253</v>
      </c>
      <c r="G448" s="591"/>
      <c r="H448" s="591" t="s">
        <v>3321</v>
      </c>
      <c r="I448" s="591" t="s">
        <v>2228</v>
      </c>
      <c r="J448" s="865"/>
      <c r="K448" s="591"/>
      <c r="L448" s="30"/>
    </row>
    <row r="449" spans="1:12" ht="45" customHeight="1">
      <c r="A449" s="591" t="s">
        <v>2421</v>
      </c>
      <c r="B449" s="591"/>
      <c r="C449" s="591" t="s">
        <v>3095</v>
      </c>
      <c r="D449" s="591" t="s">
        <v>3322</v>
      </c>
      <c r="E449" s="591" t="s">
        <v>3323</v>
      </c>
      <c r="F449" s="591" t="s">
        <v>2253</v>
      </c>
      <c r="G449" s="591"/>
      <c r="H449" s="591" t="s">
        <v>3324</v>
      </c>
      <c r="I449" s="591" t="s">
        <v>2574</v>
      </c>
      <c r="J449" s="864" t="s">
        <v>3325</v>
      </c>
      <c r="K449" s="591"/>
      <c r="L449" s="30"/>
    </row>
    <row r="450" spans="1:12" ht="47.1" customHeight="1">
      <c r="A450" s="591" t="s">
        <v>2421</v>
      </c>
      <c r="B450" s="591"/>
      <c r="C450" s="591" t="s">
        <v>3095</v>
      </c>
      <c r="D450" s="591" t="s">
        <v>3322</v>
      </c>
      <c r="E450" s="591" t="s">
        <v>3323</v>
      </c>
      <c r="F450" s="591" t="s">
        <v>2253</v>
      </c>
      <c r="G450" s="591"/>
      <c r="H450" s="591" t="s">
        <v>3326</v>
      </c>
      <c r="I450" s="591" t="s">
        <v>2228</v>
      </c>
      <c r="J450" s="865"/>
      <c r="K450" s="591"/>
      <c r="L450" s="30"/>
    </row>
    <row r="451" spans="1:12" ht="29.1">
      <c r="A451" s="591" t="s">
        <v>2421</v>
      </c>
      <c r="B451" s="591"/>
      <c r="C451" s="591" t="s">
        <v>3095</v>
      </c>
      <c r="D451" s="591" t="s">
        <v>3327</v>
      </c>
      <c r="E451" s="591" t="s">
        <v>3328</v>
      </c>
      <c r="F451" s="591" t="s">
        <v>2253</v>
      </c>
      <c r="G451" s="591"/>
      <c r="H451" s="591" t="s">
        <v>3329</v>
      </c>
      <c r="I451" s="591" t="s">
        <v>2574</v>
      </c>
      <c r="J451" s="864" t="s">
        <v>3330</v>
      </c>
      <c r="K451" s="591"/>
      <c r="L451" s="30"/>
    </row>
    <row r="452" spans="1:12" ht="29.1">
      <c r="A452" s="591" t="s">
        <v>2421</v>
      </c>
      <c r="B452" s="591"/>
      <c r="C452" s="591" t="s">
        <v>3095</v>
      </c>
      <c r="D452" s="591" t="s">
        <v>3327</v>
      </c>
      <c r="E452" s="591" t="s">
        <v>3328</v>
      </c>
      <c r="F452" s="591" t="s">
        <v>2253</v>
      </c>
      <c r="G452" s="591"/>
      <c r="H452" s="591" t="s">
        <v>3331</v>
      </c>
      <c r="I452" s="591" t="s">
        <v>2228</v>
      </c>
      <c r="J452" s="865"/>
      <c r="K452" s="591"/>
      <c r="L452" s="30"/>
    </row>
    <row r="453" spans="1:12" ht="43.5">
      <c r="A453" s="591" t="s">
        <v>2421</v>
      </c>
      <c r="B453" s="591"/>
      <c r="C453" s="591" t="s">
        <v>3095</v>
      </c>
      <c r="D453" s="591" t="s">
        <v>3332</v>
      </c>
      <c r="E453" s="591" t="s">
        <v>3333</v>
      </c>
      <c r="F453" s="591" t="s">
        <v>2253</v>
      </c>
      <c r="G453" s="591"/>
      <c r="H453" s="591" t="s">
        <v>3334</v>
      </c>
      <c r="I453" s="591" t="s">
        <v>2574</v>
      </c>
      <c r="J453" s="864" t="s">
        <v>3335</v>
      </c>
      <c r="K453" s="591"/>
      <c r="L453" s="30"/>
    </row>
    <row r="454" spans="1:12" ht="43.5">
      <c r="A454" s="591" t="s">
        <v>2421</v>
      </c>
      <c r="B454" s="591"/>
      <c r="C454" s="591" t="s">
        <v>3095</v>
      </c>
      <c r="D454" s="591" t="s">
        <v>3332</v>
      </c>
      <c r="E454" s="591" t="s">
        <v>3333</v>
      </c>
      <c r="F454" s="591" t="s">
        <v>2253</v>
      </c>
      <c r="G454" s="591"/>
      <c r="H454" s="591" t="s">
        <v>3336</v>
      </c>
      <c r="I454" s="591" t="s">
        <v>2228</v>
      </c>
      <c r="J454" s="865"/>
      <c r="K454" s="591"/>
      <c r="L454" s="30"/>
    </row>
    <row r="455" spans="1:12" ht="201.95" customHeight="1">
      <c r="A455" s="591" t="s">
        <v>2421</v>
      </c>
      <c r="B455" s="591"/>
      <c r="C455" s="591" t="s">
        <v>3095</v>
      </c>
      <c r="D455" s="591" t="s">
        <v>3337</v>
      </c>
      <c r="E455" s="591" t="s">
        <v>3338</v>
      </c>
      <c r="F455" s="591" t="s">
        <v>2253</v>
      </c>
      <c r="G455" s="591" t="s">
        <v>3339</v>
      </c>
      <c r="H455" s="591"/>
      <c r="I455" s="591" t="s">
        <v>2228</v>
      </c>
      <c r="J455" s="591" t="s">
        <v>3340</v>
      </c>
      <c r="K455" s="591"/>
      <c r="L455" s="30"/>
    </row>
    <row r="456" spans="1:12" ht="78.95" customHeight="1">
      <c r="A456" s="591" t="s">
        <v>2421</v>
      </c>
      <c r="B456" s="591"/>
      <c r="C456" s="591" t="s">
        <v>3095</v>
      </c>
      <c r="D456" s="591" t="s">
        <v>3341</v>
      </c>
      <c r="E456" s="591" t="s">
        <v>3342</v>
      </c>
      <c r="F456" s="591" t="s">
        <v>2253</v>
      </c>
      <c r="G456" s="591"/>
      <c r="H456" s="591" t="s">
        <v>3339</v>
      </c>
      <c r="I456" s="591" t="s">
        <v>2228</v>
      </c>
      <c r="J456" s="864" t="s">
        <v>3343</v>
      </c>
      <c r="K456" s="591"/>
      <c r="L456" s="30"/>
    </row>
    <row r="457" spans="1:12" ht="69.95" customHeight="1">
      <c r="A457" s="591" t="s">
        <v>2421</v>
      </c>
      <c r="B457" s="591"/>
      <c r="C457" s="591" t="s">
        <v>3095</v>
      </c>
      <c r="D457" s="591" t="s">
        <v>3341</v>
      </c>
      <c r="E457" s="591" t="s">
        <v>3342</v>
      </c>
      <c r="F457" s="591" t="s">
        <v>2253</v>
      </c>
      <c r="G457" s="591"/>
      <c r="H457" s="591" t="s">
        <v>3344</v>
      </c>
      <c r="I457" s="591" t="s">
        <v>2525</v>
      </c>
      <c r="J457" s="865"/>
      <c r="K457" s="591"/>
      <c r="L457" s="30"/>
    </row>
    <row r="458" spans="1:12" ht="68.099999999999994" customHeight="1">
      <c r="A458" s="591" t="s">
        <v>2421</v>
      </c>
      <c r="B458" s="591"/>
      <c r="C458" s="591" t="s">
        <v>3095</v>
      </c>
      <c r="D458" s="591" t="s">
        <v>3345</v>
      </c>
      <c r="E458" s="591" t="s">
        <v>3346</v>
      </c>
      <c r="F458" s="591" t="s">
        <v>2253</v>
      </c>
      <c r="G458" s="591"/>
      <c r="H458" s="591" t="s">
        <v>3347</v>
      </c>
      <c r="I458" s="591" t="s">
        <v>2228</v>
      </c>
      <c r="J458" s="886" t="s">
        <v>3348</v>
      </c>
      <c r="K458" s="591"/>
      <c r="L458" s="30"/>
    </row>
    <row r="459" spans="1:12" ht="57.6" customHeight="1">
      <c r="A459" s="591" t="s">
        <v>2421</v>
      </c>
      <c r="B459" s="591"/>
      <c r="C459" s="591" t="s">
        <v>3095</v>
      </c>
      <c r="D459" s="591" t="s">
        <v>3345</v>
      </c>
      <c r="E459" s="591" t="s">
        <v>3346</v>
      </c>
      <c r="F459" s="591" t="s">
        <v>2253</v>
      </c>
      <c r="G459" s="591"/>
      <c r="H459" s="591" t="s">
        <v>3349</v>
      </c>
      <c r="I459" s="664" t="s">
        <v>2507</v>
      </c>
      <c r="J459" s="884"/>
      <c r="K459" s="591"/>
      <c r="L459" s="30"/>
    </row>
    <row r="460" spans="1:12" ht="150.6" customHeight="1">
      <c r="A460" s="591" t="s">
        <v>2421</v>
      </c>
      <c r="B460" s="591"/>
      <c r="C460" s="591" t="s">
        <v>3095</v>
      </c>
      <c r="D460" s="591" t="s">
        <v>3350</v>
      </c>
      <c r="E460" s="591" t="s">
        <v>3351</v>
      </c>
      <c r="F460" s="591" t="s">
        <v>2253</v>
      </c>
      <c r="G460" s="591"/>
      <c r="H460" s="591" t="s">
        <v>3352</v>
      </c>
      <c r="I460" s="591" t="s">
        <v>2228</v>
      </c>
      <c r="J460" s="887" t="s">
        <v>3353</v>
      </c>
      <c r="K460" s="591"/>
      <c r="L460" s="30"/>
    </row>
    <row r="461" spans="1:12" ht="150.94999999999999" customHeight="1">
      <c r="A461" s="591" t="s">
        <v>2421</v>
      </c>
      <c r="B461" s="591"/>
      <c r="C461" s="591" t="s">
        <v>3095</v>
      </c>
      <c r="D461" s="591" t="s">
        <v>3350</v>
      </c>
      <c r="E461" s="591" t="s">
        <v>3351</v>
      </c>
      <c r="F461" s="591" t="s">
        <v>2253</v>
      </c>
      <c r="G461" s="591"/>
      <c r="H461" s="591" t="s">
        <v>3354</v>
      </c>
      <c r="I461" s="712" t="s">
        <v>2507</v>
      </c>
      <c r="J461" s="888"/>
      <c r="K461" s="591"/>
      <c r="L461" s="30"/>
    </row>
    <row r="462" spans="1:12" ht="84.6" customHeight="1">
      <c r="A462" s="591" t="s">
        <v>2421</v>
      </c>
      <c r="B462" s="591"/>
      <c r="C462" s="591" t="s">
        <v>3095</v>
      </c>
      <c r="D462" s="591" t="s">
        <v>3355</v>
      </c>
      <c r="E462" s="591" t="s">
        <v>3356</v>
      </c>
      <c r="F462" s="591" t="s">
        <v>2253</v>
      </c>
      <c r="G462" s="591"/>
      <c r="H462" s="591" t="s">
        <v>3357</v>
      </c>
      <c r="I462" s="591" t="s">
        <v>2228</v>
      </c>
      <c r="J462" s="864" t="s">
        <v>3358</v>
      </c>
      <c r="K462" s="591"/>
      <c r="L462" s="30"/>
    </row>
    <row r="463" spans="1:12" ht="84.6" customHeight="1">
      <c r="A463" s="591" t="s">
        <v>2421</v>
      </c>
      <c r="B463" s="591"/>
      <c r="C463" s="591" t="s">
        <v>3095</v>
      </c>
      <c r="D463" s="591" t="s">
        <v>3355</v>
      </c>
      <c r="E463" s="591" t="s">
        <v>3356</v>
      </c>
      <c r="F463" s="591" t="s">
        <v>2253</v>
      </c>
      <c r="G463" s="591"/>
      <c r="H463" s="591" t="s">
        <v>3349</v>
      </c>
      <c r="I463" s="591" t="s">
        <v>2507</v>
      </c>
      <c r="J463" s="865"/>
      <c r="K463" s="591"/>
      <c r="L463" s="30"/>
    </row>
    <row r="464" spans="1:12" ht="77.099999999999994" customHeight="1">
      <c r="A464" s="591" t="s">
        <v>2421</v>
      </c>
      <c r="B464" s="591"/>
      <c r="C464" s="591" t="s">
        <v>3095</v>
      </c>
      <c r="D464" s="591" t="s">
        <v>3359</v>
      </c>
      <c r="E464" s="591" t="s">
        <v>3360</v>
      </c>
      <c r="F464" s="591" t="s">
        <v>2253</v>
      </c>
      <c r="G464" s="591"/>
      <c r="H464" s="591" t="s">
        <v>3361</v>
      </c>
      <c r="I464" s="591" t="s">
        <v>2228</v>
      </c>
      <c r="J464" s="864" t="s">
        <v>3362</v>
      </c>
      <c r="K464" s="591"/>
      <c r="L464" s="30"/>
    </row>
    <row r="465" spans="1:12" ht="63" customHeight="1">
      <c r="A465" s="591" t="s">
        <v>2421</v>
      </c>
      <c r="B465" s="591"/>
      <c r="C465" s="591" t="s">
        <v>3095</v>
      </c>
      <c r="D465" s="591" t="s">
        <v>3359</v>
      </c>
      <c r="E465" s="591" t="s">
        <v>3360</v>
      </c>
      <c r="F465" s="591" t="s">
        <v>2253</v>
      </c>
      <c r="G465" s="591"/>
      <c r="H465" s="591" t="s">
        <v>3363</v>
      </c>
      <c r="I465" s="591" t="s">
        <v>2507</v>
      </c>
      <c r="J465" s="865"/>
      <c r="K465" s="591"/>
      <c r="L465" s="30"/>
    </row>
    <row r="466" spans="1:12" ht="66" customHeight="1">
      <c r="A466" s="591" t="s">
        <v>2421</v>
      </c>
      <c r="B466" s="591"/>
      <c r="C466" s="591" t="s">
        <v>3095</v>
      </c>
      <c r="D466" s="591" t="s">
        <v>3364</v>
      </c>
      <c r="E466" s="591" t="s">
        <v>3365</v>
      </c>
      <c r="F466" s="591" t="s">
        <v>2253</v>
      </c>
      <c r="G466" s="591"/>
      <c r="H466" s="591" t="s">
        <v>3366</v>
      </c>
      <c r="I466" s="591" t="s">
        <v>2228</v>
      </c>
      <c r="J466" s="864" t="s">
        <v>3367</v>
      </c>
      <c r="K466" s="591"/>
      <c r="L466" s="30"/>
    </row>
    <row r="467" spans="1:12" ht="54.95" customHeight="1">
      <c r="A467" s="591" t="s">
        <v>2421</v>
      </c>
      <c r="B467" s="591"/>
      <c r="C467" s="591" t="s">
        <v>3095</v>
      </c>
      <c r="D467" s="591" t="s">
        <v>3364</v>
      </c>
      <c r="E467" s="591" t="s">
        <v>3365</v>
      </c>
      <c r="F467" s="591" t="s">
        <v>2253</v>
      </c>
      <c r="G467" s="591"/>
      <c r="H467" s="591" t="s">
        <v>3363</v>
      </c>
      <c r="I467" s="591" t="s">
        <v>2507</v>
      </c>
      <c r="J467" s="865"/>
      <c r="K467" s="591"/>
      <c r="L467" s="30"/>
    </row>
    <row r="468" spans="1:12" ht="50.45" customHeight="1">
      <c r="A468" s="866" t="s">
        <v>3368</v>
      </c>
      <c r="B468" s="867"/>
      <c r="C468" s="867"/>
      <c r="D468" s="867"/>
      <c r="E468" s="867"/>
      <c r="F468" s="867"/>
      <c r="G468" s="867"/>
      <c r="H468" s="867"/>
      <c r="I468" s="867"/>
      <c r="J468" s="867"/>
      <c r="K468" s="867"/>
      <c r="L468" s="868"/>
    </row>
    <row r="469" spans="1:12" ht="43.5">
      <c r="A469" s="591" t="s">
        <v>2421</v>
      </c>
      <c r="B469" s="591"/>
      <c r="C469" s="591" t="s">
        <v>2426</v>
      </c>
      <c r="D469" s="591" t="s">
        <v>3369</v>
      </c>
      <c r="E469" s="591" t="s">
        <v>3370</v>
      </c>
      <c r="F469" s="591" t="s">
        <v>2253</v>
      </c>
      <c r="G469" s="591"/>
      <c r="H469" s="591" t="s">
        <v>3371</v>
      </c>
      <c r="I469" s="591" t="s">
        <v>2427</v>
      </c>
      <c r="J469" s="864" t="s">
        <v>3372</v>
      </c>
      <c r="K469" s="591"/>
      <c r="L469" s="30"/>
    </row>
    <row r="470" spans="1:12" ht="43.5">
      <c r="A470" s="591" t="s">
        <v>2421</v>
      </c>
      <c r="B470" s="591"/>
      <c r="C470" s="591" t="s">
        <v>2426</v>
      </c>
      <c r="D470" s="591" t="s">
        <v>3369</v>
      </c>
      <c r="E470" s="591" t="s">
        <v>3370</v>
      </c>
      <c r="F470" s="591" t="s">
        <v>2253</v>
      </c>
      <c r="G470" s="591"/>
      <c r="H470" s="591" t="s">
        <v>3373</v>
      </c>
      <c r="I470" s="591" t="s">
        <v>2228</v>
      </c>
      <c r="J470" s="885"/>
      <c r="K470" s="591"/>
      <c r="L470" s="30"/>
    </row>
    <row r="471" spans="1:12" ht="43.5">
      <c r="A471" s="591" t="s">
        <v>2421</v>
      </c>
      <c r="B471" s="591"/>
      <c r="C471" s="591" t="s">
        <v>2426</v>
      </c>
      <c r="D471" s="591" t="s">
        <v>3369</v>
      </c>
      <c r="E471" s="591" t="s">
        <v>3370</v>
      </c>
      <c r="F471" s="591" t="s">
        <v>2253</v>
      </c>
      <c r="G471" s="591"/>
      <c r="H471" s="591" t="s">
        <v>3374</v>
      </c>
      <c r="I471" s="591" t="s">
        <v>2433</v>
      </c>
      <c r="J471" s="865"/>
      <c r="K471" s="591"/>
      <c r="L471" s="30"/>
    </row>
    <row r="472" spans="1:12" ht="87">
      <c r="A472" s="591" t="s">
        <v>2421</v>
      </c>
      <c r="B472" s="591"/>
      <c r="C472" s="591" t="s">
        <v>2426</v>
      </c>
      <c r="D472" s="591" t="s">
        <v>3375</v>
      </c>
      <c r="E472" s="591" t="s">
        <v>3376</v>
      </c>
      <c r="F472" s="591" t="s">
        <v>2253</v>
      </c>
      <c r="G472" s="591"/>
      <c r="H472" s="591" t="s">
        <v>3371</v>
      </c>
      <c r="I472" s="591" t="s">
        <v>2427</v>
      </c>
      <c r="J472" s="864" t="s">
        <v>3377</v>
      </c>
      <c r="K472" s="591"/>
      <c r="L472" s="30"/>
    </row>
    <row r="473" spans="1:12" ht="87">
      <c r="A473" s="591" t="s">
        <v>2421</v>
      </c>
      <c r="B473" s="591"/>
      <c r="C473" s="591" t="s">
        <v>2426</v>
      </c>
      <c r="D473" s="591" t="s">
        <v>3375</v>
      </c>
      <c r="E473" s="591" t="s">
        <v>3376</v>
      </c>
      <c r="F473" s="591" t="s">
        <v>2253</v>
      </c>
      <c r="G473" s="591"/>
      <c r="H473" s="591" t="s">
        <v>3374</v>
      </c>
      <c r="I473" s="591" t="s">
        <v>2433</v>
      </c>
      <c r="J473" s="885"/>
      <c r="K473" s="591"/>
      <c r="L473" s="30"/>
    </row>
    <row r="474" spans="1:12" ht="89.1" customHeight="1">
      <c r="A474" s="591" t="s">
        <v>2421</v>
      </c>
      <c r="B474" s="591"/>
      <c r="C474" s="591" t="s">
        <v>2426</v>
      </c>
      <c r="D474" s="591" t="s">
        <v>3375</v>
      </c>
      <c r="E474" s="591" t="s">
        <v>3376</v>
      </c>
      <c r="F474" s="591" t="s">
        <v>2253</v>
      </c>
      <c r="G474" s="591"/>
      <c r="H474" s="591" t="s">
        <v>2500</v>
      </c>
      <c r="I474" s="591" t="s">
        <v>2422</v>
      </c>
      <c r="J474" s="865"/>
      <c r="K474" s="591"/>
      <c r="L474" s="30"/>
    </row>
    <row r="475" spans="1:12" ht="43.5">
      <c r="A475" s="591" t="s">
        <v>2421</v>
      </c>
      <c r="B475" s="591"/>
      <c r="C475" s="591" t="s">
        <v>2426</v>
      </c>
      <c r="D475" s="591" t="s">
        <v>3378</v>
      </c>
      <c r="E475" s="591" t="s">
        <v>3379</v>
      </c>
      <c r="F475" s="591" t="s">
        <v>2253</v>
      </c>
      <c r="G475" s="591"/>
      <c r="H475" s="591" t="s">
        <v>3371</v>
      </c>
      <c r="I475" s="591" t="s">
        <v>2427</v>
      </c>
      <c r="J475" s="591"/>
      <c r="K475" s="591"/>
      <c r="L475" s="30"/>
    </row>
    <row r="476" spans="1:12" ht="43.5">
      <c r="A476" s="591" t="s">
        <v>2421</v>
      </c>
      <c r="B476" s="591"/>
      <c r="C476" s="591" t="s">
        <v>2426</v>
      </c>
      <c r="D476" s="591" t="s">
        <v>3378</v>
      </c>
      <c r="E476" s="591" t="s">
        <v>3379</v>
      </c>
      <c r="F476" s="591" t="s">
        <v>2253</v>
      </c>
      <c r="G476" s="591"/>
      <c r="H476" s="591" t="s">
        <v>3374</v>
      </c>
      <c r="I476" s="591" t="s">
        <v>2433</v>
      </c>
      <c r="J476" s="591"/>
      <c r="K476" s="591"/>
      <c r="L476" s="30"/>
    </row>
    <row r="477" spans="1:12" ht="43.5">
      <c r="A477" s="591" t="s">
        <v>2421</v>
      </c>
      <c r="B477" s="591"/>
      <c r="C477" s="591" t="s">
        <v>2426</v>
      </c>
      <c r="D477" s="591" t="s">
        <v>3378</v>
      </c>
      <c r="E477" s="591" t="s">
        <v>3379</v>
      </c>
      <c r="F477" s="591" t="s">
        <v>2253</v>
      </c>
      <c r="G477" s="591"/>
      <c r="H477" s="591" t="s">
        <v>2500</v>
      </c>
      <c r="I477" s="591" t="s">
        <v>2422</v>
      </c>
      <c r="J477" s="591"/>
      <c r="K477" s="591"/>
      <c r="L477" s="30"/>
    </row>
    <row r="478" spans="1:12" ht="87">
      <c r="A478" s="591" t="s">
        <v>2421</v>
      </c>
      <c r="B478" s="591"/>
      <c r="C478" s="591" t="s">
        <v>2426</v>
      </c>
      <c r="D478" s="591" t="s">
        <v>3380</v>
      </c>
      <c r="E478" s="591" t="s">
        <v>3381</v>
      </c>
      <c r="F478" s="591" t="s">
        <v>2253</v>
      </c>
      <c r="G478" s="591"/>
      <c r="H478" s="591" t="s">
        <v>3382</v>
      </c>
      <c r="I478" s="591" t="s">
        <v>2427</v>
      </c>
      <c r="J478" s="864" t="s">
        <v>3383</v>
      </c>
      <c r="K478" s="591"/>
      <c r="L478" s="30"/>
    </row>
    <row r="479" spans="1:12" ht="87">
      <c r="A479" s="591" t="s">
        <v>2421</v>
      </c>
      <c r="B479" s="591"/>
      <c r="C479" s="591" t="s">
        <v>2426</v>
      </c>
      <c r="D479" s="591" t="s">
        <v>3380</v>
      </c>
      <c r="E479" s="591" t="s">
        <v>3381</v>
      </c>
      <c r="F479" s="591" t="s">
        <v>2253</v>
      </c>
      <c r="G479" s="591"/>
      <c r="H479" s="591" t="s">
        <v>3384</v>
      </c>
      <c r="I479" s="591" t="s">
        <v>2433</v>
      </c>
      <c r="J479" s="885"/>
      <c r="K479" s="591"/>
      <c r="L479" s="30"/>
    </row>
    <row r="480" spans="1:12" ht="87">
      <c r="A480" s="591" t="s">
        <v>2421</v>
      </c>
      <c r="B480" s="591"/>
      <c r="C480" s="591" t="s">
        <v>2426</v>
      </c>
      <c r="D480" s="591" t="s">
        <v>3380</v>
      </c>
      <c r="E480" s="591" t="s">
        <v>3381</v>
      </c>
      <c r="F480" s="591" t="s">
        <v>2253</v>
      </c>
      <c r="G480" s="591"/>
      <c r="H480" s="591" t="s">
        <v>2500</v>
      </c>
      <c r="I480" s="591" t="s">
        <v>2422</v>
      </c>
      <c r="J480" s="865"/>
      <c r="K480" s="591"/>
      <c r="L480" s="30"/>
    </row>
    <row r="481" spans="1:12" ht="29.1">
      <c r="A481" s="591" t="s">
        <v>2421</v>
      </c>
      <c r="B481" s="591"/>
      <c r="C481" s="591" t="s">
        <v>2426</v>
      </c>
      <c r="D481" s="591" t="s">
        <v>3385</v>
      </c>
      <c r="E481" s="591" t="s">
        <v>3386</v>
      </c>
      <c r="F481" s="591" t="s">
        <v>2253</v>
      </c>
      <c r="G481" s="591"/>
      <c r="H481" s="591" t="s">
        <v>3319</v>
      </c>
      <c r="I481" s="591" t="s">
        <v>2485</v>
      </c>
      <c r="J481" s="864" t="s">
        <v>3387</v>
      </c>
      <c r="K481" s="591"/>
      <c r="L481" s="30"/>
    </row>
    <row r="482" spans="1:12" ht="29.1">
      <c r="A482" s="591" t="s">
        <v>2421</v>
      </c>
      <c r="B482" s="591"/>
      <c r="C482" s="591" t="s">
        <v>2426</v>
      </c>
      <c r="D482" s="591" t="s">
        <v>3385</v>
      </c>
      <c r="E482" s="591" t="s">
        <v>3386</v>
      </c>
      <c r="F482" s="591" t="s">
        <v>2253</v>
      </c>
      <c r="G482" s="591"/>
      <c r="H482" s="591" t="s">
        <v>3388</v>
      </c>
      <c r="I482" s="591" t="s">
        <v>2427</v>
      </c>
      <c r="J482" s="885"/>
      <c r="K482" s="591"/>
      <c r="L482" s="30"/>
    </row>
    <row r="483" spans="1:12" ht="29.1">
      <c r="A483" s="591" t="s">
        <v>2421</v>
      </c>
      <c r="B483" s="591"/>
      <c r="C483" s="591" t="s">
        <v>2426</v>
      </c>
      <c r="D483" s="591" t="s">
        <v>3385</v>
      </c>
      <c r="E483" s="591" t="s">
        <v>3386</v>
      </c>
      <c r="F483" s="591" t="s">
        <v>2253</v>
      </c>
      <c r="G483" s="591"/>
      <c r="H483" s="591" t="s">
        <v>3389</v>
      </c>
      <c r="I483" s="591" t="s">
        <v>2433</v>
      </c>
      <c r="J483" s="885"/>
      <c r="K483" s="591"/>
      <c r="L483" s="30"/>
    </row>
    <row r="484" spans="1:12" ht="43.5" customHeight="1">
      <c r="A484" s="591" t="s">
        <v>2421</v>
      </c>
      <c r="B484" s="591"/>
      <c r="C484" s="591" t="s">
        <v>2426</v>
      </c>
      <c r="D484" s="591" t="s">
        <v>3385</v>
      </c>
      <c r="E484" s="591" t="s">
        <v>3386</v>
      </c>
      <c r="F484" s="591" t="s">
        <v>2253</v>
      </c>
      <c r="G484" s="591"/>
      <c r="H484" s="591" t="s">
        <v>2679</v>
      </c>
      <c r="I484" s="591" t="s">
        <v>2422</v>
      </c>
      <c r="J484" s="865"/>
      <c r="K484" s="591"/>
      <c r="L484" s="30"/>
    </row>
    <row r="485" spans="1:12" ht="112.5" customHeight="1">
      <c r="A485" s="591" t="s">
        <v>2421</v>
      </c>
      <c r="B485" s="591"/>
      <c r="C485" s="591" t="s">
        <v>2426</v>
      </c>
      <c r="D485" s="591" t="s">
        <v>3390</v>
      </c>
      <c r="E485" s="591" t="s">
        <v>3391</v>
      </c>
      <c r="F485" s="591" t="s">
        <v>2253</v>
      </c>
      <c r="G485" s="591"/>
      <c r="H485" s="591" t="s">
        <v>3392</v>
      </c>
      <c r="I485" s="591" t="s">
        <v>2427</v>
      </c>
      <c r="J485" s="864" t="s">
        <v>3393</v>
      </c>
      <c r="K485" s="591"/>
      <c r="L485" s="30"/>
    </row>
    <row r="486" spans="1:12" ht="115.5" customHeight="1">
      <c r="A486" s="591" t="s">
        <v>2421</v>
      </c>
      <c r="B486" s="591"/>
      <c r="C486" s="591" t="s">
        <v>2426</v>
      </c>
      <c r="D486" s="591" t="s">
        <v>3390</v>
      </c>
      <c r="E486" s="591" t="s">
        <v>3391</v>
      </c>
      <c r="F486" s="591" t="s">
        <v>2253</v>
      </c>
      <c r="G486" s="591"/>
      <c r="H486" s="591" t="s">
        <v>3394</v>
      </c>
      <c r="I486" s="591" t="s">
        <v>2433</v>
      </c>
      <c r="J486" s="885"/>
      <c r="K486" s="591"/>
      <c r="L486" s="30"/>
    </row>
    <row r="487" spans="1:12" ht="113.45" customHeight="1">
      <c r="A487" s="591" t="s">
        <v>2421</v>
      </c>
      <c r="B487" s="591"/>
      <c r="C487" s="591" t="s">
        <v>2426</v>
      </c>
      <c r="D487" s="591" t="s">
        <v>3390</v>
      </c>
      <c r="E487" s="591" t="s">
        <v>3391</v>
      </c>
      <c r="F487" s="591" t="s">
        <v>2253</v>
      </c>
      <c r="G487" s="591"/>
      <c r="H487" s="591" t="s">
        <v>2552</v>
      </c>
      <c r="I487" s="591" t="s">
        <v>2422</v>
      </c>
      <c r="J487" s="865"/>
      <c r="K487" s="591"/>
      <c r="L487" s="30"/>
    </row>
    <row r="488" spans="1:12" ht="87">
      <c r="A488" s="591" t="s">
        <v>2421</v>
      </c>
      <c r="B488" s="591"/>
      <c r="C488" s="591" t="s">
        <v>2426</v>
      </c>
      <c r="D488" s="591" t="s">
        <v>3395</v>
      </c>
      <c r="E488" s="591" t="s">
        <v>3396</v>
      </c>
      <c r="F488" s="591" t="s">
        <v>2253</v>
      </c>
      <c r="G488" s="591"/>
      <c r="H488" s="591" t="s">
        <v>3397</v>
      </c>
      <c r="I488" s="591" t="s">
        <v>2427</v>
      </c>
      <c r="J488" s="864" t="s">
        <v>3398</v>
      </c>
      <c r="K488" s="591"/>
      <c r="L488" s="30"/>
    </row>
    <row r="489" spans="1:12" ht="87">
      <c r="A489" s="591" t="s">
        <v>2421</v>
      </c>
      <c r="B489" s="591"/>
      <c r="C489" s="591" t="s">
        <v>2426</v>
      </c>
      <c r="D489" s="591" t="s">
        <v>3395</v>
      </c>
      <c r="E489" s="591" t="s">
        <v>3396</v>
      </c>
      <c r="F489" s="591" t="s">
        <v>2253</v>
      </c>
      <c r="G489" s="591"/>
      <c r="H489" s="591" t="s">
        <v>2500</v>
      </c>
      <c r="I489" s="591" t="s">
        <v>2433</v>
      </c>
      <c r="J489" s="885"/>
      <c r="K489" s="591"/>
      <c r="L489" s="30"/>
    </row>
    <row r="490" spans="1:12" ht="87">
      <c r="A490" s="591" t="s">
        <v>2421</v>
      </c>
      <c r="B490" s="591"/>
      <c r="C490" s="591" t="s">
        <v>2426</v>
      </c>
      <c r="D490" s="591" t="s">
        <v>3395</v>
      </c>
      <c r="E490" s="591" t="s">
        <v>3396</v>
      </c>
      <c r="F490" s="591" t="s">
        <v>2253</v>
      </c>
      <c r="G490" s="591"/>
      <c r="H490" s="591" t="s">
        <v>2500</v>
      </c>
      <c r="I490" s="591" t="s">
        <v>2422</v>
      </c>
      <c r="J490" s="865"/>
      <c r="K490" s="591"/>
      <c r="L490" s="30"/>
    </row>
    <row r="491" spans="1:12" ht="57" customHeight="1">
      <c r="A491" s="591" t="s">
        <v>2421</v>
      </c>
      <c r="B491" s="591"/>
      <c r="C491" s="591" t="s">
        <v>2426</v>
      </c>
      <c r="D491" s="591" t="s">
        <v>3399</v>
      </c>
      <c r="E491" s="591" t="s">
        <v>3400</v>
      </c>
      <c r="F491" s="591" t="s">
        <v>2253</v>
      </c>
      <c r="G491" s="591"/>
      <c r="H491" s="591" t="s">
        <v>2552</v>
      </c>
      <c r="I491" s="591" t="s">
        <v>2553</v>
      </c>
      <c r="J491" s="864" t="s">
        <v>3401</v>
      </c>
      <c r="K491" s="591"/>
      <c r="L491" s="30"/>
    </row>
    <row r="492" spans="1:12" ht="79.5" customHeight="1">
      <c r="A492" s="591" t="s">
        <v>2421</v>
      </c>
      <c r="B492" s="591"/>
      <c r="C492" s="591" t="s">
        <v>2426</v>
      </c>
      <c r="D492" s="591" t="s">
        <v>3399</v>
      </c>
      <c r="E492" s="591" t="s">
        <v>3400</v>
      </c>
      <c r="F492" s="591" t="s">
        <v>2253</v>
      </c>
      <c r="G492" s="591"/>
      <c r="H492" s="591" t="s">
        <v>2500</v>
      </c>
      <c r="I492" s="591" t="s">
        <v>2427</v>
      </c>
      <c r="J492" s="885"/>
      <c r="K492" s="591"/>
      <c r="L492" s="30"/>
    </row>
    <row r="493" spans="1:12" ht="66" customHeight="1">
      <c r="A493" s="591" t="s">
        <v>2421</v>
      </c>
      <c r="B493" s="591"/>
      <c r="C493" s="591" t="s">
        <v>2426</v>
      </c>
      <c r="D493" s="591" t="s">
        <v>3399</v>
      </c>
      <c r="E493" s="591" t="s">
        <v>3400</v>
      </c>
      <c r="F493" s="591" t="s">
        <v>2253</v>
      </c>
      <c r="G493" s="591"/>
      <c r="H493" s="591" t="s">
        <v>3402</v>
      </c>
      <c r="I493" s="591" t="s">
        <v>2433</v>
      </c>
      <c r="J493" s="865"/>
      <c r="K493" s="591"/>
      <c r="L493" s="30"/>
    </row>
    <row r="494" spans="1:12" ht="159.6">
      <c r="A494" s="591" t="s">
        <v>2421</v>
      </c>
      <c r="B494" s="591"/>
      <c r="C494" s="591" t="s">
        <v>2426</v>
      </c>
      <c r="D494" s="591" t="s">
        <v>3403</v>
      </c>
      <c r="E494" s="591" t="s">
        <v>3404</v>
      </c>
      <c r="F494" s="591" t="s">
        <v>2253</v>
      </c>
      <c r="G494" s="591"/>
      <c r="H494" s="591" t="s">
        <v>3405</v>
      </c>
      <c r="I494" s="591" t="s">
        <v>2228</v>
      </c>
      <c r="J494" s="591"/>
      <c r="K494" s="591"/>
      <c r="L494" s="30"/>
    </row>
    <row r="495" spans="1:12" ht="159.6">
      <c r="A495" s="591" t="s">
        <v>2421</v>
      </c>
      <c r="B495" s="591"/>
      <c r="C495" s="591" t="s">
        <v>2426</v>
      </c>
      <c r="D495" s="591" t="s">
        <v>3403</v>
      </c>
      <c r="E495" s="591" t="s">
        <v>3404</v>
      </c>
      <c r="F495" s="591" t="s">
        <v>2253</v>
      </c>
      <c r="G495" s="591"/>
      <c r="H495" s="591" t="s">
        <v>2500</v>
      </c>
      <c r="I495" s="591" t="s">
        <v>2553</v>
      </c>
      <c r="J495" s="591"/>
      <c r="K495" s="591"/>
      <c r="L495" s="30"/>
    </row>
    <row r="496" spans="1:12" ht="159.6">
      <c r="A496" s="591" t="s">
        <v>2421</v>
      </c>
      <c r="B496" s="591"/>
      <c r="C496" s="591" t="s">
        <v>2426</v>
      </c>
      <c r="D496" s="591" t="s">
        <v>3403</v>
      </c>
      <c r="E496" s="591" t="s">
        <v>3404</v>
      </c>
      <c r="F496" s="591" t="s">
        <v>2253</v>
      </c>
      <c r="G496" s="591"/>
      <c r="H496" s="591" t="s">
        <v>3406</v>
      </c>
      <c r="I496" s="591" t="s">
        <v>2574</v>
      </c>
      <c r="J496" s="591" t="s">
        <v>3407</v>
      </c>
      <c r="K496" s="591"/>
      <c r="L496" s="30"/>
    </row>
    <row r="497" spans="1:12" ht="47.1" customHeight="1">
      <c r="A497" s="591" t="s">
        <v>2421</v>
      </c>
      <c r="B497" s="591"/>
      <c r="C497" s="591" t="s">
        <v>2426</v>
      </c>
      <c r="D497" s="591" t="s">
        <v>3408</v>
      </c>
      <c r="E497" s="591" t="s">
        <v>3409</v>
      </c>
      <c r="F497" s="591" t="s">
        <v>2253</v>
      </c>
      <c r="G497" s="591" t="s">
        <v>3410</v>
      </c>
      <c r="H497" s="591"/>
      <c r="I497" s="591" t="s">
        <v>2474</v>
      </c>
      <c r="J497" s="591" t="s">
        <v>3411</v>
      </c>
      <c r="K497" s="591"/>
      <c r="L497" s="30"/>
    </row>
    <row r="498" spans="1:12" ht="57.95">
      <c r="A498" s="591" t="s">
        <v>2421</v>
      </c>
      <c r="B498" s="591"/>
      <c r="C498" s="591" t="s">
        <v>2426</v>
      </c>
      <c r="D498" s="591" t="s">
        <v>3412</v>
      </c>
      <c r="E498" s="591" t="s">
        <v>3413</v>
      </c>
      <c r="F498" s="591" t="s">
        <v>2253</v>
      </c>
      <c r="G498" s="591"/>
      <c r="H498" s="591" t="s">
        <v>3414</v>
      </c>
      <c r="I498" s="591" t="s">
        <v>2535</v>
      </c>
      <c r="J498" s="591"/>
      <c r="K498" s="591"/>
      <c r="L498" s="30"/>
    </row>
    <row r="499" spans="1:12" ht="57.95">
      <c r="A499" s="591" t="s">
        <v>2421</v>
      </c>
      <c r="B499" s="591"/>
      <c r="C499" s="591" t="s">
        <v>2426</v>
      </c>
      <c r="D499" s="591" t="s">
        <v>3412</v>
      </c>
      <c r="E499" s="591" t="s">
        <v>3413</v>
      </c>
      <c r="F499" s="591" t="s">
        <v>2253</v>
      </c>
      <c r="G499" s="591"/>
      <c r="H499" s="591" t="s">
        <v>3415</v>
      </c>
      <c r="I499" s="591" t="s">
        <v>2427</v>
      </c>
      <c r="J499" s="591"/>
      <c r="K499" s="591"/>
      <c r="L499" s="30"/>
    </row>
    <row r="500" spans="1:12" ht="57.95">
      <c r="A500" s="591" t="s">
        <v>2421</v>
      </c>
      <c r="B500" s="591"/>
      <c r="C500" s="591" t="s">
        <v>2426</v>
      </c>
      <c r="D500" s="591" t="s">
        <v>3412</v>
      </c>
      <c r="E500" s="591" t="s">
        <v>3413</v>
      </c>
      <c r="F500" s="591" t="s">
        <v>2253</v>
      </c>
      <c r="G500" s="591"/>
      <c r="H500" s="591" t="s">
        <v>3392</v>
      </c>
      <c r="I500" s="658"/>
      <c r="J500" s="687" t="s">
        <v>3416</v>
      </c>
      <c r="K500" s="591"/>
      <c r="L500" s="30"/>
    </row>
    <row r="501" spans="1:12" ht="57.95">
      <c r="A501" s="591" t="s">
        <v>2421</v>
      </c>
      <c r="B501" s="591"/>
      <c r="C501" s="591" t="s">
        <v>2426</v>
      </c>
      <c r="D501" s="591" t="s">
        <v>3412</v>
      </c>
      <c r="E501" s="591" t="s">
        <v>3413</v>
      </c>
      <c r="F501" s="591" t="s">
        <v>2253</v>
      </c>
      <c r="G501" s="591"/>
      <c r="H501" s="591" t="s">
        <v>3417</v>
      </c>
      <c r="I501" s="658"/>
      <c r="J501" s="687" t="s">
        <v>3418</v>
      </c>
      <c r="K501" s="591"/>
      <c r="L501" s="30"/>
    </row>
    <row r="502" spans="1:12" ht="102" customHeight="1">
      <c r="A502" s="591" t="s">
        <v>2421</v>
      </c>
      <c r="B502" s="591"/>
      <c r="C502" s="591" t="s">
        <v>2426</v>
      </c>
      <c r="D502" s="591" t="s">
        <v>3419</v>
      </c>
      <c r="E502" s="591" t="s">
        <v>3420</v>
      </c>
      <c r="F502" s="591" t="s">
        <v>2253</v>
      </c>
      <c r="G502" s="591" t="s">
        <v>3421</v>
      </c>
      <c r="H502" s="591"/>
      <c r="I502" s="591" t="s">
        <v>2433</v>
      </c>
      <c r="J502" s="591" t="s">
        <v>3422</v>
      </c>
      <c r="K502" s="591"/>
      <c r="L502" s="30"/>
    </row>
    <row r="503" spans="1:12" ht="63" customHeight="1">
      <c r="A503" s="591" t="s">
        <v>2421</v>
      </c>
      <c r="B503" s="591"/>
      <c r="C503" s="591" t="s">
        <v>2426</v>
      </c>
      <c r="D503" s="591" t="s">
        <v>3423</v>
      </c>
      <c r="E503" s="591" t="s">
        <v>3424</v>
      </c>
      <c r="F503" s="591" t="s">
        <v>2253</v>
      </c>
      <c r="G503" s="591"/>
      <c r="H503" s="591" t="s">
        <v>3064</v>
      </c>
      <c r="I503" s="591" t="s">
        <v>2433</v>
      </c>
      <c r="J503" s="864" t="s">
        <v>3422</v>
      </c>
      <c r="K503" s="591"/>
      <c r="L503" s="30"/>
    </row>
    <row r="504" spans="1:12" ht="68.45" customHeight="1">
      <c r="A504" s="591" t="s">
        <v>2421</v>
      </c>
      <c r="B504" s="591"/>
      <c r="C504" s="591" t="s">
        <v>2426</v>
      </c>
      <c r="D504" s="591" t="s">
        <v>3423</v>
      </c>
      <c r="E504" s="591" t="s">
        <v>3424</v>
      </c>
      <c r="F504" s="591" t="s">
        <v>2253</v>
      </c>
      <c r="G504" s="591"/>
      <c r="H504" s="591" t="s">
        <v>3425</v>
      </c>
      <c r="I504" s="591" t="s">
        <v>2427</v>
      </c>
      <c r="J504" s="865"/>
      <c r="K504" s="591"/>
      <c r="L504" s="30"/>
    </row>
    <row r="505" spans="1:12" ht="29.1">
      <c r="A505" s="591" t="s">
        <v>2421</v>
      </c>
      <c r="B505" s="591"/>
      <c r="C505" s="591" t="s">
        <v>2426</v>
      </c>
      <c r="D505" s="591" t="s">
        <v>3426</v>
      </c>
      <c r="E505" s="591" t="s">
        <v>3427</v>
      </c>
      <c r="F505" s="591" t="s">
        <v>2253</v>
      </c>
      <c r="G505" s="591" t="s">
        <v>3428</v>
      </c>
      <c r="H505" s="591"/>
      <c r="I505" s="591" t="s">
        <v>2433</v>
      </c>
      <c r="J505" s="591"/>
      <c r="K505" s="591"/>
      <c r="L505" s="30"/>
    </row>
    <row r="506" spans="1:12" ht="55.5" customHeight="1">
      <c r="A506" s="591" t="s">
        <v>2421</v>
      </c>
      <c r="B506" s="591"/>
      <c r="C506" s="591" t="s">
        <v>2426</v>
      </c>
      <c r="D506" s="591" t="s">
        <v>3429</v>
      </c>
      <c r="E506" s="591" t="s">
        <v>3430</v>
      </c>
      <c r="F506" s="591" t="s">
        <v>2253</v>
      </c>
      <c r="G506" s="591" t="s">
        <v>3421</v>
      </c>
      <c r="H506" s="591"/>
      <c r="I506" s="591" t="s">
        <v>2433</v>
      </c>
      <c r="J506" s="591"/>
      <c r="K506" s="591"/>
      <c r="L506" s="30"/>
    </row>
    <row r="507" spans="1:12" ht="29.1">
      <c r="A507" s="591" t="s">
        <v>2421</v>
      </c>
      <c r="B507" s="591"/>
      <c r="C507" s="591" t="s">
        <v>2426</v>
      </c>
      <c r="D507" s="591" t="s">
        <v>3431</v>
      </c>
      <c r="E507" s="591" t="s">
        <v>3432</v>
      </c>
      <c r="F507" s="591" t="s">
        <v>2253</v>
      </c>
      <c r="G507" s="591" t="s">
        <v>3410</v>
      </c>
      <c r="H507" s="591"/>
      <c r="I507" s="658"/>
      <c r="J507" s="687" t="s">
        <v>3416</v>
      </c>
      <c r="K507" s="591"/>
      <c r="L507" s="30"/>
    </row>
    <row r="508" spans="1:12" ht="29.1">
      <c r="A508" s="591" t="s">
        <v>2421</v>
      </c>
      <c r="B508" s="591"/>
      <c r="C508" s="591" t="s">
        <v>2426</v>
      </c>
      <c r="D508" s="591" t="s">
        <v>3433</v>
      </c>
      <c r="E508" s="591" t="s">
        <v>3434</v>
      </c>
      <c r="F508" s="591" t="s">
        <v>2253</v>
      </c>
      <c r="G508" s="591"/>
      <c r="H508" s="591" t="s">
        <v>2500</v>
      </c>
      <c r="I508" s="591" t="s">
        <v>2485</v>
      </c>
      <c r="J508" s="591"/>
      <c r="K508" s="591"/>
      <c r="L508" s="30"/>
    </row>
    <row r="509" spans="1:12" ht="29.1">
      <c r="A509" s="591" t="s">
        <v>2421</v>
      </c>
      <c r="B509" s="591"/>
      <c r="C509" s="591" t="s">
        <v>2426</v>
      </c>
      <c r="D509" s="591" t="s">
        <v>3433</v>
      </c>
      <c r="E509" s="591" t="s">
        <v>3434</v>
      </c>
      <c r="F509" s="591" t="s">
        <v>2253</v>
      </c>
      <c r="G509" s="591"/>
      <c r="H509" s="591" t="s">
        <v>3392</v>
      </c>
      <c r="I509" s="591" t="s">
        <v>2426</v>
      </c>
      <c r="J509" s="591"/>
      <c r="K509" s="591"/>
      <c r="L509" s="30"/>
    </row>
    <row r="510" spans="1:12" ht="29.1">
      <c r="A510" s="591" t="s">
        <v>2421</v>
      </c>
      <c r="B510" s="591"/>
      <c r="C510" s="591" t="s">
        <v>2426</v>
      </c>
      <c r="D510" s="591" t="s">
        <v>3433</v>
      </c>
      <c r="E510" s="591" t="s">
        <v>3434</v>
      </c>
      <c r="F510" s="591" t="s">
        <v>2253</v>
      </c>
      <c r="G510" s="591"/>
      <c r="H510" s="591" t="s">
        <v>3392</v>
      </c>
      <c r="I510" s="658"/>
      <c r="J510" s="687" t="s">
        <v>3418</v>
      </c>
      <c r="K510" s="591"/>
      <c r="L510" s="30"/>
    </row>
    <row r="511" spans="1:12" ht="29.1">
      <c r="A511" s="591" t="s">
        <v>2421</v>
      </c>
      <c r="B511" s="591"/>
      <c r="C511" s="591" t="s">
        <v>2426</v>
      </c>
      <c r="D511" s="591" t="s">
        <v>3435</v>
      </c>
      <c r="E511" s="591" t="s">
        <v>3436</v>
      </c>
      <c r="F511" s="591" t="s">
        <v>2253</v>
      </c>
      <c r="G511" s="591" t="s">
        <v>3410</v>
      </c>
      <c r="H511" s="591"/>
      <c r="I511" s="591" t="s">
        <v>2427</v>
      </c>
      <c r="J511" s="591"/>
      <c r="K511" s="591"/>
      <c r="L511" s="30"/>
    </row>
    <row r="512" spans="1:12" ht="29.1">
      <c r="A512" s="591" t="s">
        <v>2421</v>
      </c>
      <c r="B512" s="591"/>
      <c r="C512" s="591" t="s">
        <v>2426</v>
      </c>
      <c r="D512" s="591" t="s">
        <v>3437</v>
      </c>
      <c r="E512" s="591" t="s">
        <v>3438</v>
      </c>
      <c r="F512" s="591" t="s">
        <v>2253</v>
      </c>
      <c r="G512" s="591" t="s">
        <v>3439</v>
      </c>
      <c r="H512" s="591"/>
      <c r="I512" s="591" t="s">
        <v>2511</v>
      </c>
      <c r="J512" s="591"/>
      <c r="K512" s="591"/>
      <c r="L512" s="30"/>
    </row>
    <row r="513" spans="1:12" ht="101.45">
      <c r="A513" s="591" t="s">
        <v>2421</v>
      </c>
      <c r="B513" s="591"/>
      <c r="C513" s="591" t="s">
        <v>2426</v>
      </c>
      <c r="D513" s="591" t="s">
        <v>3440</v>
      </c>
      <c r="E513" s="591" t="s">
        <v>3441</v>
      </c>
      <c r="F513" s="591" t="s">
        <v>2253</v>
      </c>
      <c r="G513" s="712" t="s">
        <v>2500</v>
      </c>
      <c r="H513" s="591"/>
      <c r="I513" s="591" t="s">
        <v>2427</v>
      </c>
      <c r="J513" s="591" t="s">
        <v>3442</v>
      </c>
      <c r="K513" s="591"/>
      <c r="L513" s="30"/>
    </row>
    <row r="514" spans="1:12" ht="72.599999999999994">
      <c r="A514" s="591" t="s">
        <v>2421</v>
      </c>
      <c r="B514" s="591"/>
      <c r="C514" s="591" t="s">
        <v>2426</v>
      </c>
      <c r="D514" s="591" t="s">
        <v>3443</v>
      </c>
      <c r="E514" s="591" t="s">
        <v>3444</v>
      </c>
      <c r="F514" s="591" t="s">
        <v>2353</v>
      </c>
      <c r="G514" s="591"/>
      <c r="H514" s="591" t="s">
        <v>3445</v>
      </c>
      <c r="I514" s="591" t="s">
        <v>2433</v>
      </c>
      <c r="J514" s="591"/>
      <c r="K514" s="591"/>
      <c r="L514" s="30"/>
    </row>
    <row r="515" spans="1:12" ht="72.599999999999994">
      <c r="A515" s="591" t="s">
        <v>2421</v>
      </c>
      <c r="B515" s="591"/>
      <c r="C515" s="591" t="s">
        <v>2426</v>
      </c>
      <c r="D515" s="591" t="s">
        <v>3443</v>
      </c>
      <c r="E515" s="591" t="s">
        <v>3444</v>
      </c>
      <c r="F515" s="591" t="s">
        <v>2353</v>
      </c>
      <c r="G515" s="591"/>
      <c r="H515" s="591" t="s">
        <v>3446</v>
      </c>
      <c r="I515" s="591" t="s">
        <v>2228</v>
      </c>
      <c r="J515" s="591"/>
      <c r="K515" s="591"/>
      <c r="L515" s="30"/>
    </row>
    <row r="516" spans="1:12" ht="72.599999999999994">
      <c r="A516" s="591" t="s">
        <v>2421</v>
      </c>
      <c r="B516" s="591"/>
      <c r="C516" s="591" t="s">
        <v>2426</v>
      </c>
      <c r="D516" s="591" t="s">
        <v>3443</v>
      </c>
      <c r="E516" s="591" t="s">
        <v>3444</v>
      </c>
      <c r="F516" s="591" t="s">
        <v>2353</v>
      </c>
      <c r="G516" s="591"/>
      <c r="H516" s="591" t="s">
        <v>3447</v>
      </c>
      <c r="I516" s="591" t="s">
        <v>2427</v>
      </c>
      <c r="J516" s="591"/>
      <c r="K516" s="591"/>
      <c r="L516" s="30"/>
    </row>
    <row r="517" spans="1:12" ht="116.1">
      <c r="A517" s="591" t="s">
        <v>2421</v>
      </c>
      <c r="B517" s="591"/>
      <c r="C517" s="591" t="s">
        <v>2426</v>
      </c>
      <c r="D517" s="591" t="s">
        <v>3448</v>
      </c>
      <c r="E517" s="591" t="s">
        <v>3449</v>
      </c>
      <c r="F517" s="591" t="s">
        <v>2353</v>
      </c>
      <c r="G517" s="591"/>
      <c r="H517" s="591" t="s">
        <v>3450</v>
      </c>
      <c r="I517" s="591" t="s">
        <v>2433</v>
      </c>
      <c r="J517" s="591"/>
      <c r="K517" s="591"/>
      <c r="L517" s="30"/>
    </row>
    <row r="518" spans="1:12" ht="116.1">
      <c r="A518" s="591" t="s">
        <v>2421</v>
      </c>
      <c r="B518" s="591"/>
      <c r="C518" s="591" t="s">
        <v>2426</v>
      </c>
      <c r="D518" s="591" t="s">
        <v>3448</v>
      </c>
      <c r="E518" s="591" t="s">
        <v>3449</v>
      </c>
      <c r="F518" s="591" t="s">
        <v>2353</v>
      </c>
      <c r="G518" s="591"/>
      <c r="H518" s="591" t="s">
        <v>3451</v>
      </c>
      <c r="I518" s="591" t="s">
        <v>2427</v>
      </c>
      <c r="J518" s="591"/>
      <c r="K518" s="591"/>
      <c r="L518" s="30"/>
    </row>
    <row r="519" spans="1:12" ht="116.1">
      <c r="A519" s="591" t="s">
        <v>2421</v>
      </c>
      <c r="B519" s="591"/>
      <c r="C519" s="591" t="s">
        <v>2426</v>
      </c>
      <c r="D519" s="591" t="s">
        <v>3448</v>
      </c>
      <c r="E519" s="591" t="s">
        <v>3449</v>
      </c>
      <c r="F519" s="591" t="s">
        <v>2353</v>
      </c>
      <c r="G519" s="591"/>
      <c r="H519" s="591" t="s">
        <v>3451</v>
      </c>
      <c r="I519" s="591" t="s">
        <v>2228</v>
      </c>
      <c r="J519" s="591"/>
      <c r="K519" s="591"/>
      <c r="L519" s="30"/>
    </row>
    <row r="520" spans="1:12" ht="116.1">
      <c r="A520" s="591" t="s">
        <v>2421</v>
      </c>
      <c r="B520" s="591"/>
      <c r="C520" s="591" t="s">
        <v>2426</v>
      </c>
      <c r="D520" s="591" t="s">
        <v>3448</v>
      </c>
      <c r="E520" s="591" t="s">
        <v>3449</v>
      </c>
      <c r="F520" s="591" t="s">
        <v>2353</v>
      </c>
      <c r="G520" s="591"/>
      <c r="H520" s="591" t="s">
        <v>3451</v>
      </c>
      <c r="I520" s="591" t="s">
        <v>2422</v>
      </c>
      <c r="J520" s="591"/>
      <c r="K520" s="591"/>
      <c r="L520" s="30"/>
    </row>
    <row r="521" spans="1:12" ht="116.1">
      <c r="A521" s="591" t="s">
        <v>2421</v>
      </c>
      <c r="B521" s="591"/>
      <c r="C521" s="591" t="s">
        <v>2426</v>
      </c>
      <c r="D521" s="591" t="s">
        <v>3448</v>
      </c>
      <c r="E521" s="591" t="s">
        <v>3449</v>
      </c>
      <c r="F521" s="591" t="s">
        <v>2353</v>
      </c>
      <c r="G521" s="591"/>
      <c r="H521" s="591" t="s">
        <v>3451</v>
      </c>
      <c r="I521" s="658"/>
      <c r="J521" s="687" t="s">
        <v>3452</v>
      </c>
      <c r="K521" s="591"/>
      <c r="L521" s="30"/>
    </row>
    <row r="522" spans="1:12" ht="43.5">
      <c r="A522" s="591" t="s">
        <v>2421</v>
      </c>
      <c r="B522" s="591"/>
      <c r="C522" s="591" t="s">
        <v>2426</v>
      </c>
      <c r="D522" s="591" t="s">
        <v>3453</v>
      </c>
      <c r="E522" s="591" t="s">
        <v>3454</v>
      </c>
      <c r="F522" s="591" t="s">
        <v>2353</v>
      </c>
      <c r="G522" s="591"/>
      <c r="H522" s="591" t="s">
        <v>3455</v>
      </c>
      <c r="I522" s="591" t="s">
        <v>2553</v>
      </c>
      <c r="J522" s="864" t="s">
        <v>3456</v>
      </c>
      <c r="K522" s="591"/>
      <c r="L522" s="30"/>
    </row>
    <row r="523" spans="1:12" ht="43.5">
      <c r="A523" s="591" t="s">
        <v>2421</v>
      </c>
      <c r="B523" s="591"/>
      <c r="C523" s="591" t="s">
        <v>2426</v>
      </c>
      <c r="D523" s="591" t="s">
        <v>3453</v>
      </c>
      <c r="E523" s="591" t="s">
        <v>3454</v>
      </c>
      <c r="F523" s="591" t="s">
        <v>2353</v>
      </c>
      <c r="G523" s="591"/>
      <c r="H523" s="591" t="s">
        <v>3455</v>
      </c>
      <c r="I523" s="591" t="s">
        <v>2427</v>
      </c>
      <c r="J523" s="865"/>
      <c r="K523" s="591"/>
      <c r="L523" s="30"/>
    </row>
    <row r="524" spans="1:12" ht="68.45" customHeight="1">
      <c r="A524" s="591" t="s">
        <v>2421</v>
      </c>
      <c r="B524" s="591"/>
      <c r="C524" s="591" t="s">
        <v>2426</v>
      </c>
      <c r="D524" s="591" t="s">
        <v>3457</v>
      </c>
      <c r="E524" s="591" t="s">
        <v>3458</v>
      </c>
      <c r="F524" s="591" t="s">
        <v>2353</v>
      </c>
      <c r="G524" s="591"/>
      <c r="H524" s="591" t="s">
        <v>3459</v>
      </c>
      <c r="I524" s="591" t="s">
        <v>2433</v>
      </c>
      <c r="J524" s="864" t="s">
        <v>3460</v>
      </c>
      <c r="K524" s="591"/>
      <c r="L524" s="30"/>
    </row>
    <row r="525" spans="1:12" ht="72.95" customHeight="1">
      <c r="A525" s="591" t="s">
        <v>2421</v>
      </c>
      <c r="B525" s="591"/>
      <c r="C525" s="591" t="s">
        <v>2426</v>
      </c>
      <c r="D525" s="591" t="s">
        <v>3457</v>
      </c>
      <c r="E525" s="591" t="s">
        <v>3458</v>
      </c>
      <c r="F525" s="591" t="s">
        <v>2353</v>
      </c>
      <c r="G525" s="591"/>
      <c r="H525" s="591" t="s">
        <v>3461</v>
      </c>
      <c r="I525" s="591" t="s">
        <v>2427</v>
      </c>
      <c r="J525" s="865"/>
      <c r="K525" s="591"/>
      <c r="L525" s="30"/>
    </row>
    <row r="526" spans="1:12" ht="174">
      <c r="A526" s="591" t="s">
        <v>2421</v>
      </c>
      <c r="B526" s="591"/>
      <c r="C526" s="591" t="s">
        <v>2426</v>
      </c>
      <c r="D526" s="591" t="s">
        <v>3462</v>
      </c>
      <c r="E526" s="591" t="s">
        <v>3463</v>
      </c>
      <c r="F526" s="591" t="s">
        <v>2353</v>
      </c>
      <c r="G526" s="591"/>
      <c r="H526" s="591" t="s">
        <v>3464</v>
      </c>
      <c r="I526" s="591" t="s">
        <v>2422</v>
      </c>
      <c r="J526" s="887" t="s">
        <v>3465</v>
      </c>
      <c r="K526" s="591"/>
      <c r="L526" s="30"/>
    </row>
    <row r="527" spans="1:12" ht="44.1" customHeight="1">
      <c r="A527" s="591" t="s">
        <v>2421</v>
      </c>
      <c r="B527" s="591"/>
      <c r="C527" s="591" t="s">
        <v>2426</v>
      </c>
      <c r="D527" s="591" t="s">
        <v>3462</v>
      </c>
      <c r="E527" s="591" t="s">
        <v>3463</v>
      </c>
      <c r="F527" s="591" t="s">
        <v>2353</v>
      </c>
      <c r="G527" s="591"/>
      <c r="H527" s="591" t="s">
        <v>3464</v>
      </c>
      <c r="I527" s="591" t="s">
        <v>2433</v>
      </c>
      <c r="J527" s="889"/>
      <c r="K527" s="591"/>
      <c r="L527" s="30"/>
    </row>
    <row r="528" spans="1:12" ht="54.6" customHeight="1">
      <c r="A528" s="591" t="s">
        <v>2421</v>
      </c>
      <c r="B528" s="591"/>
      <c r="C528" s="591" t="s">
        <v>2426</v>
      </c>
      <c r="D528" s="591" t="s">
        <v>3462</v>
      </c>
      <c r="E528" s="591" t="s">
        <v>3463</v>
      </c>
      <c r="F528" s="591" t="s">
        <v>2353</v>
      </c>
      <c r="G528" s="591"/>
      <c r="H528" s="591" t="s">
        <v>3464</v>
      </c>
      <c r="I528" s="591" t="s">
        <v>2427</v>
      </c>
      <c r="J528" s="889"/>
      <c r="K528" s="591"/>
      <c r="L528" s="30"/>
    </row>
    <row r="529" spans="1:12" ht="45.6" customHeight="1">
      <c r="A529" s="591" t="s">
        <v>2421</v>
      </c>
      <c r="B529" s="591"/>
      <c r="C529" s="591" t="s">
        <v>2426</v>
      </c>
      <c r="D529" s="591" t="s">
        <v>3462</v>
      </c>
      <c r="E529" s="591" t="s">
        <v>3463</v>
      </c>
      <c r="F529" s="591" t="s">
        <v>2353</v>
      </c>
      <c r="G529" s="591"/>
      <c r="H529" s="591" t="s">
        <v>3464</v>
      </c>
      <c r="I529" s="712" t="s">
        <v>2426</v>
      </c>
      <c r="J529" s="889"/>
      <c r="K529" s="591"/>
      <c r="L529" s="30"/>
    </row>
    <row r="530" spans="1:12" ht="49.5" customHeight="1">
      <c r="A530" s="591" t="s">
        <v>2421</v>
      </c>
      <c r="B530" s="591"/>
      <c r="C530" s="591" t="s">
        <v>2426</v>
      </c>
      <c r="D530" s="591" t="s">
        <v>3462</v>
      </c>
      <c r="E530" s="591" t="s">
        <v>3463</v>
      </c>
      <c r="F530" s="591" t="s">
        <v>2353</v>
      </c>
      <c r="G530" s="591"/>
      <c r="H530" s="591" t="s">
        <v>3464</v>
      </c>
      <c r="I530" s="591" t="s">
        <v>2553</v>
      </c>
      <c r="J530" s="889"/>
      <c r="K530" s="591"/>
      <c r="L530" s="30"/>
    </row>
    <row r="531" spans="1:12" ht="49.5" customHeight="1">
      <c r="A531" s="591" t="s">
        <v>2421</v>
      </c>
      <c r="B531" s="591"/>
      <c r="C531" s="591" t="s">
        <v>2426</v>
      </c>
      <c r="D531" s="591" t="s">
        <v>3462</v>
      </c>
      <c r="E531" s="591" t="s">
        <v>3463</v>
      </c>
      <c r="F531" s="591" t="s">
        <v>2353</v>
      </c>
      <c r="G531" s="591"/>
      <c r="H531" s="591" t="s">
        <v>3464</v>
      </c>
      <c r="I531" s="591" t="s">
        <v>2535</v>
      </c>
      <c r="J531" s="888"/>
      <c r="K531" s="591"/>
      <c r="L531" s="30"/>
    </row>
    <row r="532" spans="1:12" ht="57.95">
      <c r="A532" s="591" t="s">
        <v>2421</v>
      </c>
      <c r="B532" s="591"/>
      <c r="C532" s="591" t="s">
        <v>2426</v>
      </c>
      <c r="D532" s="591" t="s">
        <v>3466</v>
      </c>
      <c r="E532" s="591" t="s">
        <v>3467</v>
      </c>
      <c r="F532" s="591" t="s">
        <v>2368</v>
      </c>
      <c r="G532" s="591"/>
      <c r="H532" s="591" t="s">
        <v>3468</v>
      </c>
      <c r="I532" s="591" t="s">
        <v>2228</v>
      </c>
      <c r="J532" s="591"/>
      <c r="K532" s="591"/>
      <c r="L532" s="30"/>
    </row>
    <row r="533" spans="1:12" ht="57.95">
      <c r="A533" s="591" t="s">
        <v>2421</v>
      </c>
      <c r="B533" s="591"/>
      <c r="C533" s="591" t="s">
        <v>2426</v>
      </c>
      <c r="D533" s="591" t="s">
        <v>3466</v>
      </c>
      <c r="E533" s="591" t="s">
        <v>3467</v>
      </c>
      <c r="F533" s="591" t="s">
        <v>2368</v>
      </c>
      <c r="G533" s="591"/>
      <c r="H533" s="591" t="s">
        <v>3469</v>
      </c>
      <c r="I533" s="591" t="s">
        <v>2433</v>
      </c>
      <c r="J533" s="591"/>
      <c r="K533" s="591"/>
      <c r="L533" s="30"/>
    </row>
    <row r="534" spans="1:12" ht="57.95">
      <c r="A534" s="591" t="s">
        <v>2421</v>
      </c>
      <c r="B534" s="591"/>
      <c r="C534" s="591" t="s">
        <v>2426</v>
      </c>
      <c r="D534" s="591" t="s">
        <v>3466</v>
      </c>
      <c r="E534" s="591" t="s">
        <v>3467</v>
      </c>
      <c r="F534" s="591" t="s">
        <v>2368</v>
      </c>
      <c r="G534" s="591"/>
      <c r="H534" s="591" t="s">
        <v>3470</v>
      </c>
      <c r="I534" s="591" t="s">
        <v>2427</v>
      </c>
      <c r="J534" s="591"/>
      <c r="K534" s="591"/>
      <c r="L534" s="30"/>
    </row>
    <row r="535" spans="1:12" ht="42.6" customHeight="1">
      <c r="A535" s="866" t="s">
        <v>3471</v>
      </c>
      <c r="B535" s="867"/>
      <c r="C535" s="867"/>
      <c r="D535" s="867"/>
      <c r="E535" s="867"/>
      <c r="F535" s="867"/>
      <c r="G535" s="867"/>
      <c r="H535" s="867"/>
      <c r="I535" s="867"/>
      <c r="J535" s="867"/>
      <c r="K535" s="867"/>
      <c r="L535" s="868"/>
    </row>
    <row r="536" spans="1:12">
      <c r="A536" s="591"/>
      <c r="B536" s="591"/>
      <c r="C536" s="591"/>
      <c r="D536" s="591"/>
      <c r="E536" s="591"/>
      <c r="F536" s="591"/>
      <c r="G536" s="591"/>
      <c r="H536" s="591"/>
      <c r="I536" s="591"/>
      <c r="J536" s="591"/>
      <c r="K536" s="591"/>
      <c r="L536" s="30"/>
    </row>
    <row r="537" spans="1:12">
      <c r="A537" s="591"/>
      <c r="B537" s="591"/>
      <c r="C537" s="591"/>
      <c r="D537" s="591"/>
      <c r="E537" s="591"/>
      <c r="F537" s="591"/>
      <c r="G537" s="591"/>
      <c r="H537" s="591"/>
      <c r="I537" s="591"/>
      <c r="J537" s="591"/>
      <c r="K537" s="591"/>
      <c r="L537" s="30"/>
    </row>
    <row r="538" spans="1:12">
      <c r="A538" s="591"/>
      <c r="B538" s="591"/>
      <c r="C538" s="591"/>
      <c r="D538" s="591"/>
      <c r="E538" s="591"/>
      <c r="F538" s="591"/>
      <c r="G538" s="591"/>
      <c r="H538" s="591"/>
      <c r="I538" s="591"/>
      <c r="J538" s="591"/>
      <c r="K538" s="591"/>
      <c r="L538" s="30"/>
    </row>
    <row r="539" spans="1:12">
      <c r="A539" s="591"/>
      <c r="B539" s="591"/>
      <c r="C539" s="591"/>
      <c r="D539" s="591"/>
      <c r="E539" s="591"/>
      <c r="F539" s="591"/>
      <c r="G539" s="591"/>
      <c r="H539" s="591"/>
      <c r="I539" s="591"/>
      <c r="J539" s="591"/>
      <c r="K539" s="591"/>
      <c r="L539" s="30"/>
    </row>
    <row r="540" spans="1:12">
      <c r="A540" s="591"/>
      <c r="B540" s="591"/>
      <c r="C540" s="591"/>
      <c r="D540" s="591"/>
      <c r="E540" s="591"/>
      <c r="F540" s="591"/>
      <c r="G540" s="591"/>
      <c r="H540" s="591"/>
      <c r="I540" s="591"/>
      <c r="J540" s="591"/>
      <c r="K540" s="591"/>
      <c r="L540" s="30"/>
    </row>
    <row r="541" spans="1:12">
      <c r="A541" s="591"/>
      <c r="B541" s="591"/>
      <c r="C541" s="591"/>
      <c r="D541" s="591"/>
      <c r="E541" s="591"/>
      <c r="F541" s="591"/>
      <c r="G541" s="591"/>
      <c r="H541" s="591"/>
      <c r="I541" s="591"/>
      <c r="J541" s="591"/>
      <c r="K541" s="591"/>
      <c r="L541" s="30"/>
    </row>
    <row r="542" spans="1:12">
      <c r="A542" s="591"/>
      <c r="B542" s="591"/>
      <c r="C542" s="591"/>
      <c r="D542" s="591"/>
      <c r="E542" s="591"/>
      <c r="F542" s="591"/>
      <c r="G542" s="591"/>
      <c r="H542" s="591"/>
      <c r="I542" s="591"/>
      <c r="J542" s="591"/>
      <c r="K542" s="591"/>
      <c r="L542" s="30"/>
    </row>
    <row r="543" spans="1:12">
      <c r="A543" s="591"/>
      <c r="B543" s="591"/>
      <c r="C543" s="591"/>
      <c r="D543" s="591"/>
      <c r="E543" s="591"/>
      <c r="F543" s="591"/>
      <c r="G543" s="591"/>
      <c r="H543" s="591"/>
      <c r="I543" s="591"/>
      <c r="J543" s="591"/>
      <c r="K543" s="591"/>
      <c r="L543" s="30"/>
    </row>
    <row r="544" spans="1:12">
      <c r="A544" s="591"/>
      <c r="B544" s="591"/>
      <c r="C544" s="591"/>
      <c r="D544" s="591"/>
      <c r="E544" s="591"/>
      <c r="F544" s="591"/>
      <c r="G544" s="591"/>
      <c r="H544" s="591"/>
      <c r="I544" s="591"/>
      <c r="J544" s="591"/>
      <c r="K544" s="591"/>
      <c r="L544" s="30"/>
    </row>
    <row r="545" spans="1:12">
      <c r="A545" s="591"/>
      <c r="B545" s="591"/>
      <c r="C545" s="591"/>
      <c r="D545" s="591"/>
      <c r="E545" s="591"/>
      <c r="F545" s="591"/>
      <c r="G545" s="591"/>
      <c r="H545" s="591"/>
      <c r="I545" s="591"/>
      <c r="J545" s="591"/>
      <c r="K545" s="591"/>
      <c r="L545" s="30"/>
    </row>
    <row r="546" spans="1:12">
      <c r="A546" s="591"/>
      <c r="B546" s="591"/>
      <c r="C546" s="591"/>
      <c r="D546" s="591"/>
      <c r="E546" s="591"/>
      <c r="F546" s="591"/>
      <c r="G546" s="591"/>
      <c r="H546" s="591"/>
      <c r="I546" s="591"/>
      <c r="J546" s="591"/>
      <c r="K546" s="591"/>
      <c r="L546" s="30"/>
    </row>
    <row r="547" spans="1:12">
      <c r="A547" s="591"/>
      <c r="B547" s="591"/>
      <c r="C547" s="591"/>
      <c r="D547" s="591"/>
      <c r="E547" s="591"/>
      <c r="F547" s="591"/>
      <c r="G547" s="591"/>
      <c r="H547" s="591"/>
      <c r="I547" s="591"/>
      <c r="J547" s="591"/>
      <c r="K547" s="591"/>
      <c r="L547" s="30"/>
    </row>
    <row r="548" spans="1:12">
      <c r="A548" s="591"/>
      <c r="B548" s="591"/>
      <c r="C548" s="591"/>
      <c r="D548" s="591"/>
      <c r="E548" s="591"/>
      <c r="F548" s="591"/>
      <c r="G548" s="591"/>
      <c r="H548" s="591"/>
      <c r="I548" s="591"/>
      <c r="J548" s="591"/>
      <c r="K548" s="591"/>
      <c r="L548" s="30"/>
    </row>
    <row r="549" spans="1:12">
      <c r="A549" s="591"/>
      <c r="B549" s="591"/>
      <c r="C549" s="591"/>
      <c r="D549" s="591"/>
      <c r="E549" s="591"/>
      <c r="F549" s="591"/>
      <c r="G549" s="591"/>
      <c r="H549" s="591"/>
      <c r="I549" s="591"/>
      <c r="J549" s="591"/>
      <c r="K549" s="591"/>
      <c r="L549" s="30"/>
    </row>
    <row r="550" spans="1:12">
      <c r="A550" s="591"/>
      <c r="B550" s="591"/>
      <c r="C550" s="591"/>
      <c r="D550" s="591"/>
      <c r="E550" s="591"/>
      <c r="F550" s="591"/>
      <c r="G550" s="591"/>
      <c r="H550" s="591"/>
      <c r="I550" s="591"/>
      <c r="J550" s="591"/>
      <c r="K550" s="591"/>
      <c r="L550" s="30"/>
    </row>
    <row r="551" spans="1:12">
      <c r="A551" s="591"/>
      <c r="B551" s="591"/>
      <c r="C551" s="591"/>
      <c r="D551" s="591"/>
      <c r="E551" s="591"/>
      <c r="F551" s="591"/>
      <c r="G551" s="591"/>
      <c r="H551" s="591"/>
      <c r="I551" s="591"/>
      <c r="J551" s="591"/>
      <c r="K551" s="591"/>
      <c r="L551" s="30"/>
    </row>
    <row r="552" spans="1:12">
      <c r="A552" s="591"/>
      <c r="B552" s="591"/>
      <c r="C552" s="591"/>
      <c r="D552" s="591"/>
      <c r="E552" s="591"/>
      <c r="F552" s="591"/>
      <c r="G552" s="591"/>
      <c r="H552" s="591"/>
      <c r="I552" s="591"/>
      <c r="J552" s="591"/>
      <c r="K552" s="591"/>
      <c r="L552" s="30"/>
    </row>
    <row r="553" spans="1:12">
      <c r="A553" s="591"/>
      <c r="B553" s="591"/>
      <c r="C553" s="591"/>
      <c r="D553" s="591"/>
      <c r="E553" s="591"/>
      <c r="F553" s="591"/>
      <c r="G553" s="591"/>
      <c r="H553" s="591"/>
      <c r="I553" s="591"/>
      <c r="J553" s="591"/>
      <c r="K553" s="591"/>
      <c r="L553" s="30"/>
    </row>
    <row r="554" spans="1:12">
      <c r="A554" s="591"/>
      <c r="B554" s="591"/>
      <c r="C554" s="591"/>
      <c r="D554" s="591"/>
      <c r="E554" s="591"/>
      <c r="F554" s="591"/>
      <c r="G554" s="591"/>
      <c r="H554" s="591"/>
      <c r="I554" s="591"/>
      <c r="J554" s="591"/>
      <c r="K554" s="591"/>
      <c r="L554" s="30"/>
    </row>
    <row r="555" spans="1:12">
      <c r="A555" s="591"/>
      <c r="B555" s="591"/>
      <c r="C555" s="591"/>
      <c r="D555" s="591"/>
      <c r="E555" s="591"/>
      <c r="F555" s="591"/>
      <c r="G555" s="591"/>
      <c r="H555" s="591"/>
      <c r="I555" s="591"/>
      <c r="J555" s="591"/>
      <c r="K555" s="591"/>
      <c r="L555" s="30"/>
    </row>
    <row r="556" spans="1:12">
      <c r="A556" s="591"/>
      <c r="B556" s="591"/>
      <c r="C556" s="591"/>
      <c r="D556" s="591"/>
      <c r="E556" s="591"/>
      <c r="F556" s="591"/>
      <c r="G556" s="591"/>
      <c r="H556" s="591"/>
      <c r="I556" s="591"/>
      <c r="J556" s="591"/>
      <c r="K556" s="591"/>
      <c r="L556" s="30"/>
    </row>
    <row r="557" spans="1:12">
      <c r="A557" s="591"/>
      <c r="B557" s="591"/>
      <c r="C557" s="591"/>
      <c r="D557" s="591"/>
      <c r="E557" s="591"/>
      <c r="F557" s="591"/>
      <c r="G557" s="591"/>
      <c r="H557" s="591"/>
      <c r="I557" s="591"/>
      <c r="J557" s="591"/>
      <c r="K557" s="591"/>
      <c r="L557" s="30"/>
    </row>
    <row r="558" spans="1:12">
      <c r="A558" s="591"/>
      <c r="B558" s="591"/>
      <c r="C558" s="591"/>
      <c r="D558" s="591"/>
      <c r="E558" s="591"/>
      <c r="F558" s="591"/>
      <c r="G558" s="591"/>
      <c r="H558" s="591"/>
      <c r="I558" s="591"/>
      <c r="J558" s="591"/>
      <c r="K558" s="591"/>
      <c r="L558" s="30"/>
    </row>
    <row r="559" spans="1:12">
      <c r="A559" s="591"/>
      <c r="B559" s="591"/>
      <c r="C559" s="591"/>
      <c r="D559" s="591"/>
      <c r="E559" s="591"/>
      <c r="F559" s="591"/>
      <c r="G559" s="591"/>
      <c r="H559" s="591"/>
      <c r="I559" s="591"/>
      <c r="J559" s="591"/>
      <c r="K559" s="591"/>
      <c r="L559" s="30"/>
    </row>
    <row r="560" spans="1:12">
      <c r="A560" s="591"/>
      <c r="B560" s="591"/>
      <c r="C560" s="591"/>
      <c r="D560" s="591"/>
      <c r="E560" s="591"/>
      <c r="F560" s="591"/>
      <c r="G560" s="591"/>
      <c r="H560" s="591"/>
      <c r="I560" s="591"/>
      <c r="J560" s="591"/>
      <c r="K560" s="591"/>
      <c r="L560" s="30"/>
    </row>
    <row r="561" spans="1:12">
      <c r="A561" s="591"/>
      <c r="B561" s="591"/>
      <c r="C561" s="591"/>
      <c r="D561" s="591"/>
      <c r="E561" s="591"/>
      <c r="F561" s="591"/>
      <c r="G561" s="591"/>
      <c r="H561" s="591"/>
      <c r="I561" s="591"/>
      <c r="J561" s="591"/>
      <c r="K561" s="591"/>
      <c r="L561" s="30"/>
    </row>
    <row r="562" spans="1:12">
      <c r="A562" s="591"/>
      <c r="B562" s="591"/>
      <c r="C562" s="591"/>
      <c r="D562" s="591"/>
      <c r="E562" s="591"/>
      <c r="F562" s="591"/>
      <c r="G562" s="591"/>
      <c r="H562" s="591"/>
      <c r="I562" s="591"/>
      <c r="J562" s="591"/>
      <c r="K562" s="591"/>
      <c r="L562" s="30"/>
    </row>
    <row r="563" spans="1:12">
      <c r="A563" s="591"/>
      <c r="B563" s="591"/>
      <c r="C563" s="591"/>
      <c r="D563" s="591"/>
      <c r="E563" s="591"/>
      <c r="F563" s="591"/>
      <c r="G563" s="591"/>
      <c r="H563" s="591"/>
      <c r="I563" s="591"/>
      <c r="J563" s="591"/>
      <c r="K563" s="591"/>
      <c r="L563" s="30"/>
    </row>
    <row r="564" spans="1:12">
      <c r="A564" s="591"/>
      <c r="B564" s="591"/>
      <c r="C564" s="591"/>
      <c r="D564" s="591"/>
      <c r="E564" s="591"/>
      <c r="F564" s="591"/>
      <c r="G564" s="591"/>
      <c r="H564" s="591"/>
      <c r="I564" s="591"/>
      <c r="J564" s="591"/>
      <c r="K564" s="591"/>
      <c r="L564" s="30"/>
    </row>
    <row r="565" spans="1:12">
      <c r="A565" s="591"/>
      <c r="B565" s="591"/>
      <c r="C565" s="591"/>
      <c r="D565" s="591"/>
      <c r="E565" s="591"/>
      <c r="F565" s="591"/>
      <c r="G565" s="591"/>
      <c r="H565" s="591"/>
      <c r="I565" s="591"/>
      <c r="J565" s="591"/>
      <c r="K565" s="591"/>
      <c r="L565" s="30"/>
    </row>
    <row r="566" spans="1:12">
      <c r="A566" s="591"/>
      <c r="B566" s="591"/>
      <c r="C566" s="591"/>
      <c r="D566" s="591"/>
      <c r="E566" s="591"/>
      <c r="F566" s="591"/>
      <c r="G566" s="591"/>
      <c r="H566" s="591"/>
      <c r="I566" s="591"/>
      <c r="J566" s="591"/>
      <c r="K566" s="591"/>
      <c r="L566" s="30"/>
    </row>
    <row r="567" spans="1:12">
      <c r="A567" s="591"/>
      <c r="B567" s="591"/>
      <c r="C567" s="591"/>
      <c r="D567" s="591"/>
      <c r="E567" s="591"/>
      <c r="F567" s="591"/>
      <c r="G567" s="591"/>
      <c r="H567" s="591"/>
      <c r="I567" s="591"/>
      <c r="J567" s="591"/>
      <c r="K567" s="591"/>
      <c r="L567" s="30"/>
    </row>
    <row r="568" spans="1:12">
      <c r="A568" s="591"/>
      <c r="B568" s="591"/>
      <c r="C568" s="591"/>
      <c r="D568" s="591"/>
      <c r="E568" s="591"/>
      <c r="F568" s="591"/>
      <c r="G568" s="591"/>
      <c r="H568" s="591"/>
      <c r="I568" s="591"/>
      <c r="J568" s="591"/>
      <c r="K568" s="591"/>
      <c r="L568" s="30"/>
    </row>
    <row r="569" spans="1:12">
      <c r="A569" s="591"/>
      <c r="B569" s="591"/>
      <c r="C569" s="591"/>
      <c r="D569" s="591"/>
      <c r="E569" s="591"/>
      <c r="F569" s="591"/>
      <c r="G569" s="591"/>
      <c r="H569" s="591"/>
      <c r="I569" s="591"/>
      <c r="J569" s="591"/>
      <c r="K569" s="591"/>
      <c r="L569" s="30"/>
    </row>
    <row r="570" spans="1:12">
      <c r="A570" s="591"/>
      <c r="B570" s="591"/>
      <c r="C570" s="591"/>
      <c r="D570" s="591"/>
      <c r="E570" s="591"/>
      <c r="F570" s="591"/>
      <c r="G570" s="591"/>
      <c r="H570" s="591"/>
      <c r="I570" s="591"/>
      <c r="J570" s="591"/>
      <c r="K570" s="591"/>
      <c r="L570" s="30"/>
    </row>
    <row r="571" spans="1:12">
      <c r="A571" s="591"/>
      <c r="B571" s="591"/>
      <c r="C571" s="591"/>
      <c r="D571" s="591"/>
      <c r="E571" s="591"/>
      <c r="F571" s="591"/>
      <c r="G571" s="591"/>
      <c r="H571" s="591"/>
      <c r="I571" s="591"/>
      <c r="J571" s="591"/>
      <c r="K571" s="591"/>
      <c r="L571" s="30"/>
    </row>
    <row r="572" spans="1:12">
      <c r="A572" s="591"/>
      <c r="B572" s="591"/>
      <c r="C572" s="591"/>
      <c r="D572" s="591"/>
      <c r="E572" s="591"/>
      <c r="F572" s="591"/>
      <c r="G572" s="591"/>
      <c r="H572" s="591"/>
      <c r="I572" s="591"/>
      <c r="J572" s="591"/>
      <c r="K572" s="591"/>
      <c r="L572" s="30"/>
    </row>
    <row r="573" spans="1:12">
      <c r="A573" s="591"/>
      <c r="B573" s="591"/>
      <c r="C573" s="591"/>
      <c r="D573" s="591"/>
      <c r="E573" s="591"/>
      <c r="F573" s="591"/>
      <c r="G573" s="591"/>
      <c r="H573" s="591"/>
      <c r="I573" s="591"/>
      <c r="J573" s="591"/>
      <c r="K573" s="591"/>
      <c r="L573" s="30"/>
    </row>
    <row r="574" spans="1:12">
      <c r="A574" s="591"/>
      <c r="B574" s="591"/>
      <c r="C574" s="591"/>
      <c r="D574" s="591"/>
      <c r="E574" s="591"/>
      <c r="F574" s="591"/>
      <c r="G574" s="591"/>
      <c r="H574" s="591"/>
      <c r="I574" s="591"/>
      <c r="J574" s="591"/>
      <c r="K574" s="591"/>
      <c r="L574" s="30"/>
    </row>
    <row r="575" spans="1:12">
      <c r="A575" s="591"/>
      <c r="B575" s="591"/>
      <c r="C575" s="591"/>
      <c r="D575" s="591"/>
      <c r="E575" s="591"/>
      <c r="F575" s="591"/>
      <c r="G575" s="591"/>
      <c r="H575" s="591"/>
      <c r="I575" s="591"/>
      <c r="J575" s="591"/>
      <c r="K575" s="591"/>
      <c r="L575" s="30"/>
    </row>
    <row r="576" spans="1:12">
      <c r="A576" s="591"/>
      <c r="B576" s="591"/>
      <c r="C576" s="591"/>
      <c r="D576" s="591"/>
      <c r="E576" s="591"/>
      <c r="F576" s="591"/>
      <c r="G576" s="591"/>
      <c r="H576" s="591"/>
      <c r="I576" s="591"/>
      <c r="J576" s="591"/>
      <c r="K576" s="591"/>
      <c r="L576" s="30"/>
    </row>
    <row r="577" spans="1:12">
      <c r="A577" s="591"/>
      <c r="B577" s="591"/>
      <c r="C577" s="591"/>
      <c r="D577" s="591"/>
      <c r="E577" s="591"/>
      <c r="F577" s="591"/>
      <c r="G577" s="591"/>
      <c r="H577" s="591"/>
      <c r="I577" s="591"/>
      <c r="J577" s="591"/>
      <c r="K577" s="591"/>
      <c r="L577" s="30"/>
    </row>
    <row r="578" spans="1:12">
      <c r="A578" s="591"/>
      <c r="B578" s="591"/>
      <c r="C578" s="591"/>
      <c r="D578" s="591"/>
      <c r="E578" s="591"/>
      <c r="F578" s="591"/>
      <c r="G578" s="591"/>
      <c r="H578" s="591"/>
      <c r="I578" s="591"/>
      <c r="J578" s="591"/>
      <c r="K578" s="591"/>
      <c r="L578" s="30"/>
    </row>
    <row r="579" spans="1:12">
      <c r="A579" s="591"/>
      <c r="B579" s="591"/>
      <c r="C579" s="591"/>
      <c r="D579" s="591"/>
      <c r="E579" s="591"/>
      <c r="F579" s="591"/>
      <c r="G579" s="591"/>
      <c r="H579" s="591"/>
      <c r="I579" s="591"/>
      <c r="J579" s="591"/>
      <c r="K579" s="591"/>
      <c r="L579" s="30"/>
    </row>
    <row r="580" spans="1:12">
      <c r="A580" s="591"/>
      <c r="B580" s="591"/>
      <c r="C580" s="591"/>
      <c r="D580" s="591"/>
      <c r="E580" s="591"/>
      <c r="F580" s="591"/>
      <c r="G580" s="591"/>
      <c r="H580" s="591"/>
      <c r="I580" s="591"/>
      <c r="J580" s="591"/>
      <c r="K580" s="591"/>
      <c r="L580" s="30"/>
    </row>
    <row r="581" spans="1:12">
      <c r="A581" s="591"/>
      <c r="B581" s="591"/>
      <c r="C581" s="591"/>
      <c r="D581" s="591"/>
      <c r="E581" s="591"/>
      <c r="F581" s="591"/>
      <c r="G581" s="591"/>
      <c r="H581" s="591"/>
      <c r="I581" s="591"/>
      <c r="J581" s="591"/>
      <c r="K581" s="591"/>
      <c r="L581" s="30"/>
    </row>
    <row r="582" spans="1:12">
      <c r="A582" s="591"/>
      <c r="B582" s="591"/>
      <c r="C582" s="591"/>
      <c r="D582" s="591"/>
      <c r="E582" s="591"/>
      <c r="F582" s="591"/>
      <c r="G582" s="591"/>
      <c r="H582" s="591"/>
      <c r="I582" s="591"/>
      <c r="J582" s="591"/>
      <c r="K582" s="591"/>
      <c r="L582" s="30"/>
    </row>
    <row r="583" spans="1:12">
      <c r="A583" s="591"/>
      <c r="B583" s="591"/>
      <c r="C583" s="591"/>
      <c r="D583" s="591"/>
      <c r="E583" s="591"/>
      <c r="F583" s="591"/>
      <c r="G583" s="591"/>
      <c r="H583" s="591"/>
      <c r="I583" s="591"/>
      <c r="J583" s="591"/>
      <c r="K583" s="591"/>
      <c r="L583" s="30"/>
    </row>
    <row r="584" spans="1:12">
      <c r="A584" s="591"/>
      <c r="B584" s="591"/>
      <c r="C584" s="591"/>
      <c r="D584" s="591"/>
      <c r="E584" s="591"/>
      <c r="F584" s="591"/>
      <c r="G584" s="591"/>
      <c r="H584" s="591"/>
      <c r="I584" s="591"/>
      <c r="J584" s="591"/>
      <c r="K584" s="591"/>
      <c r="L584" s="30"/>
    </row>
    <row r="585" spans="1:12">
      <c r="A585" s="591"/>
      <c r="B585" s="591"/>
      <c r="C585" s="591"/>
      <c r="D585" s="591"/>
      <c r="E585" s="591"/>
      <c r="F585" s="591"/>
      <c r="G585" s="591"/>
      <c r="H585" s="591"/>
      <c r="I585" s="591"/>
      <c r="J585" s="591"/>
      <c r="K585" s="591"/>
      <c r="L585" s="30"/>
    </row>
  </sheetData>
  <autoFilter ref="A8:L535" xr:uid="{2379C86F-1A75-416E-AC10-4DE13D618361}"/>
  <mergeCells count="62">
    <mergeCell ref="J524:J525"/>
    <mergeCell ref="J526:J531"/>
    <mergeCell ref="A535:L535"/>
    <mergeCell ref="J485:J487"/>
    <mergeCell ref="J488:J490"/>
    <mergeCell ref="J491:J493"/>
    <mergeCell ref="J503:J504"/>
    <mergeCell ref="J522:J523"/>
    <mergeCell ref="A468:L468"/>
    <mergeCell ref="J469:J471"/>
    <mergeCell ref="J472:J474"/>
    <mergeCell ref="J478:J480"/>
    <mergeCell ref="J481:J484"/>
    <mergeCell ref="J458:J459"/>
    <mergeCell ref="J460:J461"/>
    <mergeCell ref="J462:J463"/>
    <mergeCell ref="J464:J465"/>
    <mergeCell ref="J466:J467"/>
    <mergeCell ref="J447:J448"/>
    <mergeCell ref="J449:J450"/>
    <mergeCell ref="J451:J452"/>
    <mergeCell ref="J453:J454"/>
    <mergeCell ref="J456:J457"/>
    <mergeCell ref="J438:J439"/>
    <mergeCell ref="J440:J441"/>
    <mergeCell ref="J442:J443"/>
    <mergeCell ref="J444:J446"/>
    <mergeCell ref="J435:J437"/>
    <mergeCell ref="J424:J425"/>
    <mergeCell ref="J426:J427"/>
    <mergeCell ref="J428:J429"/>
    <mergeCell ref="J430:J431"/>
    <mergeCell ref="J432:J433"/>
    <mergeCell ref="J392:J393"/>
    <mergeCell ref="J395:J396"/>
    <mergeCell ref="J408:J409"/>
    <mergeCell ref="J412:J413"/>
    <mergeCell ref="J420:J421"/>
    <mergeCell ref="J375:J376"/>
    <mergeCell ref="J377:J378"/>
    <mergeCell ref="J379:J380"/>
    <mergeCell ref="J381:J382"/>
    <mergeCell ref="J384:J385"/>
    <mergeCell ref="J362:J363"/>
    <mergeCell ref="J368:J369"/>
    <mergeCell ref="J372:J373"/>
    <mergeCell ref="J280:J282"/>
    <mergeCell ref="J316:J318"/>
    <mergeCell ref="J320:J325"/>
    <mergeCell ref="J327:J331"/>
    <mergeCell ref="A315:L315"/>
    <mergeCell ref="A319:L319"/>
    <mergeCell ref="A359:L359"/>
    <mergeCell ref="A326:L326"/>
    <mergeCell ref="A332:L332"/>
    <mergeCell ref="J283:J287"/>
    <mergeCell ref="E3:H3"/>
    <mergeCell ref="J360:J361"/>
    <mergeCell ref="A33:L33"/>
    <mergeCell ref="A172:L172"/>
    <mergeCell ref="A209:L209"/>
    <mergeCell ref="A279:L279"/>
  </mergeCells>
  <phoneticPr fontId="56" type="noConversion"/>
  <conditionalFormatting sqref="F9:F13">
    <cfRule type="colorScale" priority="169">
      <colorScale>
        <cfvo type="min"/>
        <cfvo type="percentile" val="50"/>
        <cfvo type="max"/>
        <color rgb="FFF8696B"/>
        <color rgb="FFFFEB84"/>
        <color rgb="FF63BE7B"/>
      </colorScale>
    </cfRule>
  </conditionalFormatting>
  <conditionalFormatting sqref="F14:F18">
    <cfRule type="colorScale" priority="167">
      <colorScale>
        <cfvo type="min"/>
        <cfvo type="percentile" val="50"/>
        <cfvo type="max"/>
        <color rgb="FFF8696B"/>
        <color rgb="FFFFEB84"/>
        <color rgb="FF63BE7B"/>
      </colorScale>
    </cfRule>
  </conditionalFormatting>
  <conditionalFormatting sqref="F32">
    <cfRule type="colorScale" priority="293">
      <colorScale>
        <cfvo type="min"/>
        <cfvo type="percentile" val="50"/>
        <cfvo type="max"/>
        <color rgb="FFF8696B"/>
        <color rgb="FFFFEB84"/>
        <color rgb="FF63BE7B"/>
      </colorScale>
    </cfRule>
  </conditionalFormatting>
  <conditionalFormatting sqref="F41">
    <cfRule type="colorScale" priority="127">
      <colorScale>
        <cfvo type="min"/>
        <cfvo type="percentile" val="50"/>
        <cfvo type="max"/>
        <color rgb="FFF8696B"/>
        <color rgb="FFFFEB84"/>
        <color rgb="FF63BE7B"/>
      </colorScale>
    </cfRule>
  </conditionalFormatting>
  <conditionalFormatting sqref="F42">
    <cfRule type="colorScale" priority="126">
      <colorScale>
        <cfvo type="min"/>
        <cfvo type="percentile" val="50"/>
        <cfvo type="max"/>
        <color rgb="FFF8696B"/>
        <color rgb="FFFFEB84"/>
        <color rgb="FF63BE7B"/>
      </colorScale>
    </cfRule>
  </conditionalFormatting>
  <conditionalFormatting sqref="F43">
    <cfRule type="colorScale" priority="125">
      <colorScale>
        <cfvo type="min"/>
        <cfvo type="percentile" val="50"/>
        <cfvo type="max"/>
        <color rgb="FFF8696B"/>
        <color rgb="FFFFEB84"/>
        <color rgb="FF63BE7B"/>
      </colorScale>
    </cfRule>
  </conditionalFormatting>
  <conditionalFormatting sqref="F45">
    <cfRule type="colorScale" priority="124">
      <colorScale>
        <cfvo type="min"/>
        <cfvo type="percentile" val="50"/>
        <cfvo type="max"/>
        <color rgb="FFF8696B"/>
        <color rgb="FFFFEB84"/>
        <color rgb="FF63BE7B"/>
      </colorScale>
    </cfRule>
  </conditionalFormatting>
  <conditionalFormatting sqref="F46">
    <cfRule type="colorScale" priority="123">
      <colorScale>
        <cfvo type="min"/>
        <cfvo type="percentile" val="50"/>
        <cfvo type="max"/>
        <color rgb="FFF8696B"/>
        <color rgb="FFFFEB84"/>
        <color rgb="FF63BE7B"/>
      </colorScale>
    </cfRule>
  </conditionalFormatting>
  <conditionalFormatting sqref="F48">
    <cfRule type="colorScale" priority="122">
      <colorScale>
        <cfvo type="min"/>
        <cfvo type="percentile" val="50"/>
        <cfvo type="max"/>
        <color rgb="FFF8696B"/>
        <color rgb="FFFFEB84"/>
        <color rgb="FF63BE7B"/>
      </colorScale>
    </cfRule>
  </conditionalFormatting>
  <conditionalFormatting sqref="F49">
    <cfRule type="colorScale" priority="121">
      <colorScale>
        <cfvo type="min"/>
        <cfvo type="percentile" val="50"/>
        <cfvo type="max"/>
        <color rgb="FFF8696B"/>
        <color rgb="FFFFEB84"/>
        <color rgb="FF63BE7B"/>
      </colorScale>
    </cfRule>
  </conditionalFormatting>
  <conditionalFormatting sqref="F50">
    <cfRule type="colorScale" priority="120">
      <colorScale>
        <cfvo type="min"/>
        <cfvo type="percentile" val="50"/>
        <cfvo type="max"/>
        <color rgb="FFF8696B"/>
        <color rgb="FFFFEB84"/>
        <color rgb="FF63BE7B"/>
      </colorScale>
    </cfRule>
  </conditionalFormatting>
  <conditionalFormatting sqref="F52">
    <cfRule type="colorScale" priority="162">
      <colorScale>
        <cfvo type="min"/>
        <cfvo type="percentile" val="50"/>
        <cfvo type="max"/>
        <color rgb="FFF8696B"/>
        <color rgb="FFFFEB84"/>
        <color rgb="FF63BE7B"/>
      </colorScale>
    </cfRule>
  </conditionalFormatting>
  <conditionalFormatting sqref="F53">
    <cfRule type="colorScale" priority="161">
      <colorScale>
        <cfvo type="min"/>
        <cfvo type="percentile" val="50"/>
        <cfvo type="max"/>
        <color rgb="FFF8696B"/>
        <color rgb="FFFFEB84"/>
        <color rgb="FF63BE7B"/>
      </colorScale>
    </cfRule>
  </conditionalFormatting>
  <conditionalFormatting sqref="F54">
    <cfRule type="colorScale" priority="160">
      <colorScale>
        <cfvo type="min"/>
        <cfvo type="percentile" val="50"/>
        <cfvo type="max"/>
        <color rgb="FFF8696B"/>
        <color rgb="FFFFEB84"/>
        <color rgb="FF63BE7B"/>
      </colorScale>
    </cfRule>
  </conditionalFormatting>
  <conditionalFormatting sqref="F55">
    <cfRule type="colorScale" priority="157">
      <colorScale>
        <cfvo type="min"/>
        <cfvo type="percentile" val="50"/>
        <cfvo type="max"/>
        <color rgb="FFF8696B"/>
        <color rgb="FFFFEB84"/>
        <color rgb="FF63BE7B"/>
      </colorScale>
    </cfRule>
  </conditionalFormatting>
  <conditionalFormatting sqref="F56:F64 F66:F69 F80:F81 F83:F91 F71:F78">
    <cfRule type="colorScale" priority="156">
      <colorScale>
        <cfvo type="min"/>
        <cfvo type="percentile" val="50"/>
        <cfvo type="max"/>
        <color rgb="FFF8696B"/>
        <color rgb="FFFFEB84"/>
        <color rgb="FF63BE7B"/>
      </colorScale>
    </cfRule>
  </conditionalFormatting>
  <conditionalFormatting sqref="F65">
    <cfRule type="colorScale" priority="155">
      <colorScale>
        <cfvo type="min"/>
        <cfvo type="percentile" val="50"/>
        <cfvo type="max"/>
        <color rgb="FFF8696B"/>
        <color rgb="FFFFEB84"/>
        <color rgb="FF63BE7B"/>
      </colorScale>
    </cfRule>
  </conditionalFormatting>
  <conditionalFormatting sqref="F70">
    <cfRule type="colorScale" priority="5">
      <colorScale>
        <cfvo type="min"/>
        <cfvo type="percentile" val="50"/>
        <cfvo type="max"/>
        <color rgb="FFF8696B"/>
        <color rgb="FFFFEB84"/>
        <color rgb="FF63BE7B"/>
      </colorScale>
    </cfRule>
  </conditionalFormatting>
  <conditionalFormatting sqref="F79">
    <cfRule type="colorScale" priority="154">
      <colorScale>
        <cfvo type="min"/>
        <cfvo type="percentile" val="50"/>
        <cfvo type="max"/>
        <color rgb="FFF8696B"/>
        <color rgb="FFFFEB84"/>
        <color rgb="FF63BE7B"/>
      </colorScale>
    </cfRule>
  </conditionalFormatting>
  <conditionalFormatting sqref="F82">
    <cfRule type="colorScale" priority="153">
      <colorScale>
        <cfvo type="min"/>
        <cfvo type="percentile" val="50"/>
        <cfvo type="max"/>
        <color rgb="FFF8696B"/>
        <color rgb="FFFFEB84"/>
        <color rgb="FF63BE7B"/>
      </colorScale>
    </cfRule>
  </conditionalFormatting>
  <conditionalFormatting sqref="F92">
    <cfRule type="colorScale" priority="152">
      <colorScale>
        <cfvo type="min"/>
        <cfvo type="percentile" val="50"/>
        <cfvo type="max"/>
        <color rgb="FFF8696B"/>
        <color rgb="FFFFEB84"/>
        <color rgb="FF63BE7B"/>
      </colorScale>
    </cfRule>
  </conditionalFormatting>
  <conditionalFormatting sqref="F93">
    <cfRule type="colorScale" priority="151">
      <colorScale>
        <cfvo type="min"/>
        <cfvo type="percentile" val="50"/>
        <cfvo type="max"/>
        <color rgb="FFF8696B"/>
        <color rgb="FFFFEB84"/>
        <color rgb="FF63BE7B"/>
      </colorScale>
    </cfRule>
  </conditionalFormatting>
  <conditionalFormatting sqref="F94">
    <cfRule type="colorScale" priority="150">
      <colorScale>
        <cfvo type="min"/>
        <cfvo type="percentile" val="50"/>
        <cfvo type="max"/>
        <color rgb="FFF8696B"/>
        <color rgb="FFFFEB84"/>
        <color rgb="FF63BE7B"/>
      </colorScale>
    </cfRule>
  </conditionalFormatting>
  <conditionalFormatting sqref="F95 F51 F44 F47 F19:F31 F34:F40">
    <cfRule type="colorScale" priority="174">
      <colorScale>
        <cfvo type="min"/>
        <cfvo type="percentile" val="50"/>
        <cfvo type="max"/>
        <color rgb="FFF8696B"/>
        <color rgb="FFFFEB84"/>
        <color rgb="FF63BE7B"/>
      </colorScale>
    </cfRule>
  </conditionalFormatting>
  <conditionalFormatting sqref="F96">
    <cfRule type="colorScale" priority="149">
      <colorScale>
        <cfvo type="min"/>
        <cfvo type="percentile" val="50"/>
        <cfvo type="max"/>
        <color rgb="FFF8696B"/>
        <color rgb="FFFFEB84"/>
        <color rgb="FF63BE7B"/>
      </colorScale>
    </cfRule>
  </conditionalFormatting>
  <conditionalFormatting sqref="F98">
    <cfRule type="colorScale" priority="148">
      <colorScale>
        <cfvo type="min"/>
        <cfvo type="percentile" val="50"/>
        <cfvo type="max"/>
        <color rgb="FFF8696B"/>
        <color rgb="FFFFEB84"/>
        <color rgb="FF63BE7B"/>
      </colorScale>
    </cfRule>
  </conditionalFormatting>
  <conditionalFormatting sqref="F99">
    <cfRule type="colorScale" priority="147">
      <colorScale>
        <cfvo type="min"/>
        <cfvo type="percentile" val="50"/>
        <cfvo type="max"/>
        <color rgb="FFF8696B"/>
        <color rgb="FFFFEB84"/>
        <color rgb="FF63BE7B"/>
      </colorScale>
    </cfRule>
  </conditionalFormatting>
  <conditionalFormatting sqref="F100:F125 F97 F128:F149 F151:F171">
    <cfRule type="colorScale" priority="299">
      <colorScale>
        <cfvo type="min"/>
        <cfvo type="percentile" val="50"/>
        <cfvo type="max"/>
        <color rgb="FFF8696B"/>
        <color rgb="FFFFEB84"/>
        <color rgb="FF63BE7B"/>
      </colorScale>
    </cfRule>
  </conditionalFormatting>
  <conditionalFormatting sqref="F126">
    <cfRule type="colorScale" priority="4">
      <colorScale>
        <cfvo type="min"/>
        <cfvo type="percentile" val="50"/>
        <cfvo type="max"/>
        <color rgb="FFF8696B"/>
        <color rgb="FFFFEB84"/>
        <color rgb="FF63BE7B"/>
      </colorScale>
    </cfRule>
  </conditionalFormatting>
  <conditionalFormatting sqref="F127">
    <cfRule type="colorScale" priority="3">
      <colorScale>
        <cfvo type="min"/>
        <cfvo type="percentile" val="50"/>
        <cfvo type="max"/>
        <color rgb="FFF8696B"/>
        <color rgb="FFFFEB84"/>
        <color rgb="FF63BE7B"/>
      </colorScale>
    </cfRule>
  </conditionalFormatting>
  <conditionalFormatting sqref="F150">
    <cfRule type="colorScale" priority="2">
      <colorScale>
        <cfvo type="min"/>
        <cfvo type="percentile" val="50"/>
        <cfvo type="max"/>
        <color rgb="FFF8696B"/>
        <color rgb="FFFFEB84"/>
        <color rgb="FF63BE7B"/>
      </colorScale>
    </cfRule>
  </conditionalFormatting>
  <conditionalFormatting sqref="F173">
    <cfRule type="colorScale" priority="146">
      <colorScale>
        <cfvo type="min"/>
        <cfvo type="percentile" val="50"/>
        <cfvo type="max"/>
        <color rgb="FFF8696B"/>
        <color rgb="FFFFEB84"/>
        <color rgb="FF63BE7B"/>
      </colorScale>
    </cfRule>
  </conditionalFormatting>
  <conditionalFormatting sqref="F174">
    <cfRule type="colorScale" priority="119">
      <colorScale>
        <cfvo type="min"/>
        <cfvo type="percentile" val="50"/>
        <cfvo type="max"/>
        <color rgb="FFF8696B"/>
        <color rgb="FFFFEB84"/>
        <color rgb="FF63BE7B"/>
      </colorScale>
    </cfRule>
  </conditionalFormatting>
  <conditionalFormatting sqref="F175">
    <cfRule type="colorScale" priority="145">
      <colorScale>
        <cfvo type="min"/>
        <cfvo type="percentile" val="50"/>
        <cfvo type="max"/>
        <color rgb="FFF8696B"/>
        <color rgb="FFFFEB84"/>
        <color rgb="FF63BE7B"/>
      </colorScale>
    </cfRule>
  </conditionalFormatting>
  <conditionalFormatting sqref="F176">
    <cfRule type="colorScale" priority="118">
      <colorScale>
        <cfvo type="min"/>
        <cfvo type="percentile" val="50"/>
        <cfvo type="max"/>
        <color rgb="FFF8696B"/>
        <color rgb="FFFFEB84"/>
        <color rgb="FF63BE7B"/>
      </colorScale>
    </cfRule>
  </conditionalFormatting>
  <conditionalFormatting sqref="F177">
    <cfRule type="colorScale" priority="117">
      <colorScale>
        <cfvo type="min"/>
        <cfvo type="percentile" val="50"/>
        <cfvo type="max"/>
        <color rgb="FFF8696B"/>
        <color rgb="FFFFEB84"/>
        <color rgb="FF63BE7B"/>
      </colorScale>
    </cfRule>
  </conditionalFormatting>
  <conditionalFormatting sqref="F178">
    <cfRule type="colorScale" priority="144">
      <colorScale>
        <cfvo type="min"/>
        <cfvo type="percentile" val="50"/>
        <cfvo type="max"/>
        <color rgb="FFF8696B"/>
        <color rgb="FFFFEB84"/>
        <color rgb="FF63BE7B"/>
      </colorScale>
    </cfRule>
  </conditionalFormatting>
  <conditionalFormatting sqref="F179">
    <cfRule type="colorScale" priority="116">
      <colorScale>
        <cfvo type="min"/>
        <cfvo type="percentile" val="50"/>
        <cfvo type="max"/>
        <color rgb="FFF8696B"/>
        <color rgb="FFFFEB84"/>
        <color rgb="FF63BE7B"/>
      </colorScale>
    </cfRule>
  </conditionalFormatting>
  <conditionalFormatting sqref="F180">
    <cfRule type="colorScale" priority="115">
      <colorScale>
        <cfvo type="min"/>
        <cfvo type="percentile" val="50"/>
        <cfvo type="max"/>
        <color rgb="FFF8696B"/>
        <color rgb="FFFFEB84"/>
        <color rgb="FF63BE7B"/>
      </colorScale>
    </cfRule>
  </conditionalFormatting>
  <conditionalFormatting sqref="F181">
    <cfRule type="colorScale" priority="143">
      <colorScale>
        <cfvo type="min"/>
        <cfvo type="percentile" val="50"/>
        <cfvo type="max"/>
        <color rgb="FFF8696B"/>
        <color rgb="FFFFEB84"/>
        <color rgb="FF63BE7B"/>
      </colorScale>
    </cfRule>
  </conditionalFormatting>
  <conditionalFormatting sqref="F182">
    <cfRule type="colorScale" priority="142">
      <colorScale>
        <cfvo type="min"/>
        <cfvo type="percentile" val="50"/>
        <cfvo type="max"/>
        <color rgb="FFF8696B"/>
        <color rgb="FFFFEB84"/>
        <color rgb="FF63BE7B"/>
      </colorScale>
    </cfRule>
  </conditionalFormatting>
  <conditionalFormatting sqref="F183">
    <cfRule type="colorScale" priority="141">
      <colorScale>
        <cfvo type="min"/>
        <cfvo type="percentile" val="50"/>
        <cfvo type="max"/>
        <color rgb="FFF8696B"/>
        <color rgb="FFFFEB84"/>
        <color rgb="FF63BE7B"/>
      </colorScale>
    </cfRule>
  </conditionalFormatting>
  <conditionalFormatting sqref="F184">
    <cfRule type="colorScale" priority="114">
      <colorScale>
        <cfvo type="min"/>
        <cfvo type="percentile" val="50"/>
        <cfvo type="max"/>
        <color rgb="FFF8696B"/>
        <color rgb="FFFFEB84"/>
        <color rgb="FF63BE7B"/>
      </colorScale>
    </cfRule>
  </conditionalFormatting>
  <conditionalFormatting sqref="F185">
    <cfRule type="colorScale" priority="113">
      <colorScale>
        <cfvo type="min"/>
        <cfvo type="percentile" val="50"/>
        <cfvo type="max"/>
        <color rgb="FFF8696B"/>
        <color rgb="FFFFEB84"/>
        <color rgb="FF63BE7B"/>
      </colorScale>
    </cfRule>
  </conditionalFormatting>
  <conditionalFormatting sqref="F186">
    <cfRule type="colorScale" priority="140">
      <colorScale>
        <cfvo type="min"/>
        <cfvo type="percentile" val="50"/>
        <cfvo type="max"/>
        <color rgb="FFF8696B"/>
        <color rgb="FFFFEB84"/>
        <color rgb="FF63BE7B"/>
      </colorScale>
    </cfRule>
  </conditionalFormatting>
  <conditionalFormatting sqref="F187">
    <cfRule type="colorScale" priority="139">
      <colorScale>
        <cfvo type="min"/>
        <cfvo type="percentile" val="50"/>
        <cfvo type="max"/>
        <color rgb="FFF8696B"/>
        <color rgb="FFFFEB84"/>
        <color rgb="FF63BE7B"/>
      </colorScale>
    </cfRule>
  </conditionalFormatting>
  <conditionalFormatting sqref="F188">
    <cfRule type="colorScale" priority="112">
      <colorScale>
        <cfvo type="min"/>
        <cfvo type="percentile" val="50"/>
        <cfvo type="max"/>
        <color rgb="FFF8696B"/>
        <color rgb="FFFFEB84"/>
        <color rgb="FF63BE7B"/>
      </colorScale>
    </cfRule>
  </conditionalFormatting>
  <conditionalFormatting sqref="F189">
    <cfRule type="colorScale" priority="138">
      <colorScale>
        <cfvo type="min"/>
        <cfvo type="percentile" val="50"/>
        <cfvo type="max"/>
        <color rgb="FFF8696B"/>
        <color rgb="FFFFEB84"/>
        <color rgb="FF63BE7B"/>
      </colorScale>
    </cfRule>
  </conditionalFormatting>
  <conditionalFormatting sqref="F190">
    <cfRule type="colorScale" priority="137">
      <colorScale>
        <cfvo type="min"/>
        <cfvo type="percentile" val="50"/>
        <cfvo type="max"/>
        <color rgb="FFF8696B"/>
        <color rgb="FFFFEB84"/>
        <color rgb="FF63BE7B"/>
      </colorScale>
    </cfRule>
  </conditionalFormatting>
  <conditionalFormatting sqref="F191">
    <cfRule type="colorScale" priority="136">
      <colorScale>
        <cfvo type="min"/>
        <cfvo type="percentile" val="50"/>
        <cfvo type="max"/>
        <color rgb="FFF8696B"/>
        <color rgb="FFFFEB84"/>
        <color rgb="FF63BE7B"/>
      </colorScale>
    </cfRule>
  </conditionalFormatting>
  <conditionalFormatting sqref="F192">
    <cfRule type="colorScale" priority="135">
      <colorScale>
        <cfvo type="min"/>
        <cfvo type="percentile" val="50"/>
        <cfvo type="max"/>
        <color rgb="FFF8696B"/>
        <color rgb="FFFFEB84"/>
        <color rgb="FF63BE7B"/>
      </colorScale>
    </cfRule>
  </conditionalFormatting>
  <conditionalFormatting sqref="F193">
    <cfRule type="colorScale" priority="134">
      <colorScale>
        <cfvo type="min"/>
        <cfvo type="percentile" val="50"/>
        <cfvo type="max"/>
        <color rgb="FFF8696B"/>
        <color rgb="FFFFEB84"/>
        <color rgb="FF63BE7B"/>
      </colorScale>
    </cfRule>
  </conditionalFormatting>
  <conditionalFormatting sqref="F194">
    <cfRule type="colorScale" priority="133">
      <colorScale>
        <cfvo type="min"/>
        <cfvo type="percentile" val="50"/>
        <cfvo type="max"/>
        <color rgb="FFF8696B"/>
        <color rgb="FFFFEB84"/>
        <color rgb="FF63BE7B"/>
      </colorScale>
    </cfRule>
  </conditionalFormatting>
  <conditionalFormatting sqref="F195">
    <cfRule type="colorScale" priority="132">
      <colorScale>
        <cfvo type="min"/>
        <cfvo type="percentile" val="50"/>
        <cfvo type="max"/>
        <color rgb="FFF8696B"/>
        <color rgb="FFFFEB84"/>
        <color rgb="FF63BE7B"/>
      </colorScale>
    </cfRule>
  </conditionalFormatting>
  <conditionalFormatting sqref="F196">
    <cfRule type="colorScale" priority="131">
      <colorScale>
        <cfvo type="min"/>
        <cfvo type="percentile" val="50"/>
        <cfvo type="max"/>
        <color rgb="FFF8696B"/>
        <color rgb="FFFFEB84"/>
        <color rgb="FF63BE7B"/>
      </colorScale>
    </cfRule>
  </conditionalFormatting>
  <conditionalFormatting sqref="F197">
    <cfRule type="colorScale" priority="130">
      <colorScale>
        <cfvo type="min"/>
        <cfvo type="percentile" val="50"/>
        <cfvo type="max"/>
        <color rgb="FFF8696B"/>
        <color rgb="FFFFEB84"/>
        <color rgb="FF63BE7B"/>
      </colorScale>
    </cfRule>
  </conditionalFormatting>
  <conditionalFormatting sqref="F202">
    <cfRule type="colorScale" priority="111">
      <colorScale>
        <cfvo type="min"/>
        <cfvo type="percentile" val="50"/>
        <cfvo type="max"/>
        <color rgb="FFF8696B"/>
        <color rgb="FFFFEB84"/>
        <color rgb="FF63BE7B"/>
      </colorScale>
    </cfRule>
  </conditionalFormatting>
  <conditionalFormatting sqref="F204">
    <cfRule type="colorScale" priority="1">
      <colorScale>
        <cfvo type="min"/>
        <cfvo type="percentile" val="50"/>
        <cfvo type="max"/>
        <color rgb="FFF8696B"/>
        <color rgb="FFFFEB84"/>
        <color rgb="FF63BE7B"/>
      </colorScale>
    </cfRule>
  </conditionalFormatting>
  <conditionalFormatting sqref="F208">
    <cfRule type="colorScale" priority="315">
      <colorScale>
        <cfvo type="min"/>
        <cfvo type="percentile" val="50"/>
        <cfvo type="max"/>
        <color rgb="FFF8696B"/>
        <color rgb="FFFFEB84"/>
        <color rgb="FF63BE7B"/>
      </colorScale>
    </cfRule>
  </conditionalFormatting>
  <conditionalFormatting sqref="F236">
    <cfRule type="colorScale" priority="86">
      <colorScale>
        <cfvo type="min"/>
        <cfvo type="percentile" val="50"/>
        <cfvo type="max"/>
        <color rgb="FFF8696B"/>
        <color rgb="FFFFEB84"/>
        <color rgb="FF63BE7B"/>
      </colorScale>
    </cfRule>
  </conditionalFormatting>
  <conditionalFormatting sqref="F237:F255 F198:F201 F203 F257:F278 F205:F207 F210:F235">
    <cfRule type="colorScale" priority="331">
      <colorScale>
        <cfvo type="min"/>
        <cfvo type="percentile" val="50"/>
        <cfvo type="max"/>
        <color rgb="FFF8696B"/>
        <color rgb="FFFFEB84"/>
        <color rgb="FF63BE7B"/>
      </colorScale>
    </cfRule>
  </conditionalFormatting>
  <conditionalFormatting sqref="F256">
    <cfRule type="colorScale" priority="85">
      <colorScale>
        <cfvo type="min"/>
        <cfvo type="percentile" val="50"/>
        <cfvo type="max"/>
        <color rgb="FFF8696B"/>
        <color rgb="FFFFEB84"/>
        <color rgb="FF63BE7B"/>
      </colorScale>
    </cfRule>
  </conditionalFormatting>
  <conditionalFormatting sqref="F280:F314 F337 F316:F318 F320:F325 F327:F331 F333">
    <cfRule type="colorScale" priority="171">
      <colorScale>
        <cfvo type="min"/>
        <cfvo type="percentile" val="50"/>
        <cfvo type="max"/>
        <color rgb="FFF8696B"/>
        <color rgb="FFFFEB84"/>
        <color rgb="FF63BE7B"/>
      </colorScale>
    </cfRule>
  </conditionalFormatting>
  <conditionalFormatting sqref="F334">
    <cfRule type="colorScale" priority="104">
      <colorScale>
        <cfvo type="min"/>
        <cfvo type="percentile" val="50"/>
        <cfvo type="max"/>
        <color rgb="FFF8696B"/>
        <color rgb="FFFFEB84"/>
        <color rgb="FF63BE7B"/>
      </colorScale>
    </cfRule>
  </conditionalFormatting>
  <conditionalFormatting sqref="F335">
    <cfRule type="colorScale" priority="103">
      <colorScale>
        <cfvo type="min"/>
        <cfvo type="percentile" val="50"/>
        <cfvo type="max"/>
        <color rgb="FFF8696B"/>
        <color rgb="FFFFEB84"/>
        <color rgb="FF63BE7B"/>
      </colorScale>
    </cfRule>
  </conditionalFormatting>
  <conditionalFormatting sqref="F336">
    <cfRule type="colorScale" priority="102">
      <colorScale>
        <cfvo type="min"/>
        <cfvo type="percentile" val="50"/>
        <cfvo type="max"/>
        <color rgb="FFF8696B"/>
        <color rgb="FFFFEB84"/>
        <color rgb="FF63BE7B"/>
      </colorScale>
    </cfRule>
  </conditionalFormatting>
  <conditionalFormatting sqref="F338">
    <cfRule type="colorScale" priority="101">
      <colorScale>
        <cfvo type="min"/>
        <cfvo type="percentile" val="50"/>
        <cfvo type="max"/>
        <color rgb="FFF8696B"/>
        <color rgb="FFFFEB84"/>
        <color rgb="FF63BE7B"/>
      </colorScale>
    </cfRule>
  </conditionalFormatting>
  <conditionalFormatting sqref="F339">
    <cfRule type="colorScale" priority="100">
      <colorScale>
        <cfvo type="min"/>
        <cfvo type="percentile" val="50"/>
        <cfvo type="max"/>
        <color rgb="FFF8696B"/>
        <color rgb="FFFFEB84"/>
        <color rgb="FF63BE7B"/>
      </colorScale>
    </cfRule>
  </conditionalFormatting>
  <conditionalFormatting sqref="F341">
    <cfRule type="colorScale" priority="99">
      <colorScale>
        <cfvo type="min"/>
        <cfvo type="percentile" val="50"/>
        <cfvo type="max"/>
        <color rgb="FFF8696B"/>
        <color rgb="FFFFEB84"/>
        <color rgb="FF63BE7B"/>
      </colorScale>
    </cfRule>
  </conditionalFormatting>
  <conditionalFormatting sqref="F342">
    <cfRule type="colorScale" priority="98">
      <colorScale>
        <cfvo type="min"/>
        <cfvo type="percentile" val="50"/>
        <cfvo type="max"/>
        <color rgb="FFF8696B"/>
        <color rgb="FFFFEB84"/>
        <color rgb="FF63BE7B"/>
      </colorScale>
    </cfRule>
  </conditionalFormatting>
  <conditionalFormatting sqref="F344">
    <cfRule type="colorScale" priority="97">
      <colorScale>
        <cfvo type="min"/>
        <cfvo type="percentile" val="50"/>
        <cfvo type="max"/>
        <color rgb="FFF8696B"/>
        <color rgb="FFFFEB84"/>
        <color rgb="FF63BE7B"/>
      </colorScale>
    </cfRule>
  </conditionalFormatting>
  <conditionalFormatting sqref="F345">
    <cfRule type="colorScale" priority="96">
      <colorScale>
        <cfvo type="min"/>
        <cfvo type="percentile" val="50"/>
        <cfvo type="max"/>
        <color rgb="FFF8696B"/>
        <color rgb="FFFFEB84"/>
        <color rgb="FF63BE7B"/>
      </colorScale>
    </cfRule>
  </conditionalFormatting>
  <conditionalFormatting sqref="F346">
    <cfRule type="colorScale" priority="95">
      <colorScale>
        <cfvo type="min"/>
        <cfvo type="percentile" val="50"/>
        <cfvo type="max"/>
        <color rgb="FFF8696B"/>
        <color rgb="FFFFEB84"/>
        <color rgb="FF63BE7B"/>
      </colorScale>
    </cfRule>
  </conditionalFormatting>
  <conditionalFormatting sqref="F348">
    <cfRule type="colorScale" priority="94">
      <colorScale>
        <cfvo type="min"/>
        <cfvo type="percentile" val="50"/>
        <cfvo type="max"/>
        <color rgb="FFF8696B"/>
        <color rgb="FFFFEB84"/>
        <color rgb="FF63BE7B"/>
      </colorScale>
    </cfRule>
  </conditionalFormatting>
  <conditionalFormatting sqref="F349">
    <cfRule type="colorScale" priority="93">
      <colorScale>
        <cfvo type="min"/>
        <cfvo type="percentile" val="50"/>
        <cfvo type="max"/>
        <color rgb="FFF8696B"/>
        <color rgb="FFFFEB84"/>
        <color rgb="FF63BE7B"/>
      </colorScale>
    </cfRule>
  </conditionalFormatting>
  <conditionalFormatting sqref="F350">
    <cfRule type="colorScale" priority="92">
      <colorScale>
        <cfvo type="min"/>
        <cfvo type="percentile" val="50"/>
        <cfvo type="max"/>
        <color rgb="FFF8696B"/>
        <color rgb="FFFFEB84"/>
        <color rgb="FF63BE7B"/>
      </colorScale>
    </cfRule>
  </conditionalFormatting>
  <conditionalFormatting sqref="F352">
    <cfRule type="colorScale" priority="91">
      <colorScale>
        <cfvo type="min"/>
        <cfvo type="percentile" val="50"/>
        <cfvo type="max"/>
        <color rgb="FFF8696B"/>
        <color rgb="FFFFEB84"/>
        <color rgb="FF63BE7B"/>
      </colorScale>
    </cfRule>
  </conditionalFormatting>
  <conditionalFormatting sqref="F354">
    <cfRule type="colorScale" priority="90">
      <colorScale>
        <cfvo type="min"/>
        <cfvo type="percentile" val="50"/>
        <cfvo type="max"/>
        <color rgb="FFF8696B"/>
        <color rgb="FFFFEB84"/>
        <color rgb="FF63BE7B"/>
      </colorScale>
    </cfRule>
  </conditionalFormatting>
  <conditionalFormatting sqref="F356">
    <cfRule type="colorScale" priority="89">
      <colorScale>
        <cfvo type="min"/>
        <cfvo type="percentile" val="50"/>
        <cfvo type="max"/>
        <color rgb="FFF8696B"/>
        <color rgb="FFFFEB84"/>
        <color rgb="FF63BE7B"/>
      </colorScale>
    </cfRule>
  </conditionalFormatting>
  <conditionalFormatting sqref="F357">
    <cfRule type="colorScale" priority="88">
      <colorScale>
        <cfvo type="min"/>
        <cfvo type="percentile" val="50"/>
        <cfvo type="max"/>
        <color rgb="FFF8696B"/>
        <color rgb="FFFFEB84"/>
        <color rgb="FF63BE7B"/>
      </colorScale>
    </cfRule>
  </conditionalFormatting>
  <conditionalFormatting sqref="F358">
    <cfRule type="colorScale" priority="87">
      <colorScale>
        <cfvo type="min"/>
        <cfvo type="percentile" val="50"/>
        <cfvo type="max"/>
        <color rgb="FFF8696B"/>
        <color rgb="FFFFEB84"/>
        <color rgb="FF63BE7B"/>
      </colorScale>
    </cfRule>
  </conditionalFormatting>
  <conditionalFormatting sqref="F369">
    <cfRule type="colorScale" priority="84">
      <colorScale>
        <cfvo type="min"/>
        <cfvo type="percentile" val="50"/>
        <cfvo type="max"/>
        <color rgb="FFF8696B"/>
        <color rgb="FFFFEB84"/>
        <color rgb="FF63BE7B"/>
      </colorScale>
    </cfRule>
  </conditionalFormatting>
  <conditionalFormatting sqref="F370:F372 F340 F343 F347 F351 F353 F355 F360:F368 F374:F375 F377 F379">
    <cfRule type="colorScale" priority="129">
      <colorScale>
        <cfvo type="min"/>
        <cfvo type="percentile" val="50"/>
        <cfvo type="max"/>
        <color rgb="FFF8696B"/>
        <color rgb="FFFFEB84"/>
        <color rgb="FF63BE7B"/>
      </colorScale>
    </cfRule>
  </conditionalFormatting>
  <conditionalFormatting sqref="F373">
    <cfRule type="colorScale" priority="82">
      <colorScale>
        <cfvo type="min"/>
        <cfvo type="percentile" val="50"/>
        <cfvo type="max"/>
        <color rgb="FFF8696B"/>
        <color rgb="FFFFEB84"/>
        <color rgb="FF63BE7B"/>
      </colorScale>
    </cfRule>
  </conditionalFormatting>
  <conditionalFormatting sqref="F376">
    <cfRule type="colorScale" priority="81">
      <colorScale>
        <cfvo type="min"/>
        <cfvo type="percentile" val="50"/>
        <cfvo type="max"/>
        <color rgb="FFF8696B"/>
        <color rgb="FFFFEB84"/>
        <color rgb="FF63BE7B"/>
      </colorScale>
    </cfRule>
  </conditionalFormatting>
  <conditionalFormatting sqref="F378">
    <cfRule type="colorScale" priority="80">
      <colorScale>
        <cfvo type="min"/>
        <cfvo type="percentile" val="50"/>
        <cfvo type="max"/>
        <color rgb="FFF8696B"/>
        <color rgb="FFFFEB84"/>
        <color rgb="FF63BE7B"/>
      </colorScale>
    </cfRule>
  </conditionalFormatting>
  <conditionalFormatting sqref="F380:F384">
    <cfRule type="colorScale" priority="79">
      <colorScale>
        <cfvo type="min"/>
        <cfvo type="percentile" val="50"/>
        <cfvo type="max"/>
        <color rgb="FFF8696B"/>
        <color rgb="FFFFEB84"/>
        <color rgb="FF63BE7B"/>
      </colorScale>
    </cfRule>
  </conditionalFormatting>
  <conditionalFormatting sqref="F385:F392 F472 F394:F395 F397:F401 F403:F404 F406 F408 F410 F412 F414 F416:F417 F419:F420 F422 F424 F426 F428 F430 F432 F434:F435 F438 F440 F442 F444 F447 F449 F451 F453 F455:F456 F458 F460 F462 F464 F466 F469 F475:F481 F485 F488 F491 F494 F497:F498 F502:F503 F505:F508 F511:F517 F522 F524 F526 F532 F536:F585">
    <cfRule type="colorScale" priority="332">
      <colorScale>
        <cfvo type="min"/>
        <cfvo type="percentile" val="50"/>
        <cfvo type="max"/>
        <color rgb="FFF8696B"/>
        <color rgb="FFFFEB84"/>
        <color rgb="FF63BE7B"/>
      </colorScale>
    </cfRule>
  </conditionalFormatting>
  <conditionalFormatting sqref="F393">
    <cfRule type="colorScale" priority="77">
      <colorScale>
        <cfvo type="min"/>
        <cfvo type="percentile" val="50"/>
        <cfvo type="max"/>
        <color rgb="FFF8696B"/>
        <color rgb="FFFFEB84"/>
        <color rgb="FF63BE7B"/>
      </colorScale>
    </cfRule>
  </conditionalFormatting>
  <conditionalFormatting sqref="F396">
    <cfRule type="colorScale" priority="76">
      <colorScale>
        <cfvo type="min"/>
        <cfvo type="percentile" val="50"/>
        <cfvo type="max"/>
        <color rgb="FFF8696B"/>
        <color rgb="FFFFEB84"/>
        <color rgb="FF63BE7B"/>
      </colorScale>
    </cfRule>
  </conditionalFormatting>
  <conditionalFormatting sqref="F402">
    <cfRule type="colorScale" priority="75">
      <colorScale>
        <cfvo type="min"/>
        <cfvo type="percentile" val="50"/>
        <cfvo type="max"/>
        <color rgb="FFF8696B"/>
        <color rgb="FFFFEB84"/>
        <color rgb="FF63BE7B"/>
      </colorScale>
    </cfRule>
  </conditionalFormatting>
  <conditionalFormatting sqref="F405">
    <cfRule type="colorScale" priority="74">
      <colorScale>
        <cfvo type="min"/>
        <cfvo type="percentile" val="50"/>
        <cfvo type="max"/>
        <color rgb="FFF8696B"/>
        <color rgb="FFFFEB84"/>
        <color rgb="FF63BE7B"/>
      </colorScale>
    </cfRule>
  </conditionalFormatting>
  <conditionalFormatting sqref="F407">
    <cfRule type="colorScale" priority="73">
      <colorScale>
        <cfvo type="min"/>
        <cfvo type="percentile" val="50"/>
        <cfvo type="max"/>
        <color rgb="FFF8696B"/>
        <color rgb="FFFFEB84"/>
        <color rgb="FF63BE7B"/>
      </colorScale>
    </cfRule>
  </conditionalFormatting>
  <conditionalFormatting sqref="F409">
    <cfRule type="colorScale" priority="72">
      <colorScale>
        <cfvo type="min"/>
        <cfvo type="percentile" val="50"/>
        <cfvo type="max"/>
        <color rgb="FFF8696B"/>
        <color rgb="FFFFEB84"/>
        <color rgb="FF63BE7B"/>
      </colorScale>
    </cfRule>
  </conditionalFormatting>
  <conditionalFormatting sqref="F411">
    <cfRule type="colorScale" priority="71">
      <colorScale>
        <cfvo type="min"/>
        <cfvo type="percentile" val="50"/>
        <cfvo type="max"/>
        <color rgb="FFF8696B"/>
        <color rgb="FFFFEB84"/>
        <color rgb="FF63BE7B"/>
      </colorScale>
    </cfRule>
  </conditionalFormatting>
  <conditionalFormatting sqref="F413">
    <cfRule type="colorScale" priority="70">
      <colorScale>
        <cfvo type="min"/>
        <cfvo type="percentile" val="50"/>
        <cfvo type="max"/>
        <color rgb="FFF8696B"/>
        <color rgb="FFFFEB84"/>
        <color rgb="FF63BE7B"/>
      </colorScale>
    </cfRule>
  </conditionalFormatting>
  <conditionalFormatting sqref="F415">
    <cfRule type="colorScale" priority="69">
      <colorScale>
        <cfvo type="min"/>
        <cfvo type="percentile" val="50"/>
        <cfvo type="max"/>
        <color rgb="FFF8696B"/>
        <color rgb="FFFFEB84"/>
        <color rgb="FF63BE7B"/>
      </colorScale>
    </cfRule>
  </conditionalFormatting>
  <conditionalFormatting sqref="F418">
    <cfRule type="colorScale" priority="68">
      <colorScale>
        <cfvo type="min"/>
        <cfvo type="percentile" val="50"/>
        <cfvo type="max"/>
        <color rgb="FFF8696B"/>
        <color rgb="FFFFEB84"/>
        <color rgb="FF63BE7B"/>
      </colorScale>
    </cfRule>
  </conditionalFormatting>
  <conditionalFormatting sqref="F421">
    <cfRule type="colorScale" priority="67">
      <colorScale>
        <cfvo type="min"/>
        <cfvo type="percentile" val="50"/>
        <cfvo type="max"/>
        <color rgb="FFF8696B"/>
        <color rgb="FFFFEB84"/>
        <color rgb="FF63BE7B"/>
      </colorScale>
    </cfRule>
  </conditionalFormatting>
  <conditionalFormatting sqref="F423">
    <cfRule type="colorScale" priority="66">
      <colorScale>
        <cfvo type="min"/>
        <cfvo type="percentile" val="50"/>
        <cfvo type="max"/>
        <color rgb="FFF8696B"/>
        <color rgb="FFFFEB84"/>
        <color rgb="FF63BE7B"/>
      </colorScale>
    </cfRule>
  </conditionalFormatting>
  <conditionalFormatting sqref="F425">
    <cfRule type="colorScale" priority="65">
      <colorScale>
        <cfvo type="min"/>
        <cfvo type="percentile" val="50"/>
        <cfvo type="max"/>
        <color rgb="FFF8696B"/>
        <color rgb="FFFFEB84"/>
        <color rgb="FF63BE7B"/>
      </colorScale>
    </cfRule>
  </conditionalFormatting>
  <conditionalFormatting sqref="F427">
    <cfRule type="colorScale" priority="64">
      <colorScale>
        <cfvo type="min"/>
        <cfvo type="percentile" val="50"/>
        <cfvo type="max"/>
        <color rgb="FFF8696B"/>
        <color rgb="FFFFEB84"/>
        <color rgb="FF63BE7B"/>
      </colorScale>
    </cfRule>
  </conditionalFormatting>
  <conditionalFormatting sqref="F429">
    <cfRule type="colorScale" priority="63">
      <colorScale>
        <cfvo type="min"/>
        <cfvo type="percentile" val="50"/>
        <cfvo type="max"/>
        <color rgb="FFF8696B"/>
        <color rgb="FFFFEB84"/>
        <color rgb="FF63BE7B"/>
      </colorScale>
    </cfRule>
  </conditionalFormatting>
  <conditionalFormatting sqref="F431">
    <cfRule type="colorScale" priority="62">
      <colorScale>
        <cfvo type="min"/>
        <cfvo type="percentile" val="50"/>
        <cfvo type="max"/>
        <color rgb="FFF8696B"/>
        <color rgb="FFFFEB84"/>
        <color rgb="FF63BE7B"/>
      </colorScale>
    </cfRule>
  </conditionalFormatting>
  <conditionalFormatting sqref="F433">
    <cfRule type="colorScale" priority="61">
      <colorScale>
        <cfvo type="min"/>
        <cfvo type="percentile" val="50"/>
        <cfvo type="max"/>
        <color rgb="FFF8696B"/>
        <color rgb="FFFFEB84"/>
        <color rgb="FF63BE7B"/>
      </colorScale>
    </cfRule>
  </conditionalFormatting>
  <conditionalFormatting sqref="F436">
    <cfRule type="colorScale" priority="60">
      <colorScale>
        <cfvo type="min"/>
        <cfvo type="percentile" val="50"/>
        <cfvo type="max"/>
        <color rgb="FFF8696B"/>
        <color rgb="FFFFEB84"/>
        <color rgb="FF63BE7B"/>
      </colorScale>
    </cfRule>
  </conditionalFormatting>
  <conditionalFormatting sqref="F437">
    <cfRule type="colorScale" priority="59">
      <colorScale>
        <cfvo type="min"/>
        <cfvo type="percentile" val="50"/>
        <cfvo type="max"/>
        <color rgb="FFF8696B"/>
        <color rgb="FFFFEB84"/>
        <color rgb="FF63BE7B"/>
      </colorScale>
    </cfRule>
  </conditionalFormatting>
  <conditionalFormatting sqref="F439">
    <cfRule type="colorScale" priority="57">
      <colorScale>
        <cfvo type="min"/>
        <cfvo type="percentile" val="50"/>
        <cfvo type="max"/>
        <color rgb="FFF8696B"/>
        <color rgb="FFFFEB84"/>
        <color rgb="FF63BE7B"/>
      </colorScale>
    </cfRule>
  </conditionalFormatting>
  <conditionalFormatting sqref="F441">
    <cfRule type="colorScale" priority="56">
      <colorScale>
        <cfvo type="min"/>
        <cfvo type="percentile" val="50"/>
        <cfvo type="max"/>
        <color rgb="FFF8696B"/>
        <color rgb="FFFFEB84"/>
        <color rgb="FF63BE7B"/>
      </colorScale>
    </cfRule>
  </conditionalFormatting>
  <conditionalFormatting sqref="F443">
    <cfRule type="colorScale" priority="55">
      <colorScale>
        <cfvo type="min"/>
        <cfvo type="percentile" val="50"/>
        <cfvo type="max"/>
        <color rgb="FFF8696B"/>
        <color rgb="FFFFEB84"/>
        <color rgb="FF63BE7B"/>
      </colorScale>
    </cfRule>
  </conditionalFormatting>
  <conditionalFormatting sqref="F445">
    <cfRule type="colorScale" priority="54">
      <colorScale>
        <cfvo type="min"/>
        <cfvo type="percentile" val="50"/>
        <cfvo type="max"/>
        <color rgb="FFF8696B"/>
        <color rgb="FFFFEB84"/>
        <color rgb="FF63BE7B"/>
      </colorScale>
    </cfRule>
  </conditionalFormatting>
  <conditionalFormatting sqref="F446">
    <cfRule type="colorScale" priority="53">
      <colorScale>
        <cfvo type="min"/>
        <cfvo type="percentile" val="50"/>
        <cfvo type="max"/>
        <color rgb="FFF8696B"/>
        <color rgb="FFFFEB84"/>
        <color rgb="FF63BE7B"/>
      </colorScale>
    </cfRule>
  </conditionalFormatting>
  <conditionalFormatting sqref="F448">
    <cfRule type="colorScale" priority="52">
      <colorScale>
        <cfvo type="min"/>
        <cfvo type="percentile" val="50"/>
        <cfvo type="max"/>
        <color rgb="FFF8696B"/>
        <color rgb="FFFFEB84"/>
        <color rgb="FF63BE7B"/>
      </colorScale>
    </cfRule>
  </conditionalFormatting>
  <conditionalFormatting sqref="F450">
    <cfRule type="colorScale" priority="50">
      <colorScale>
        <cfvo type="min"/>
        <cfvo type="percentile" val="50"/>
        <cfvo type="max"/>
        <color rgb="FFF8696B"/>
        <color rgb="FFFFEB84"/>
        <color rgb="FF63BE7B"/>
      </colorScale>
    </cfRule>
  </conditionalFormatting>
  <conditionalFormatting sqref="F452">
    <cfRule type="colorScale" priority="49">
      <colorScale>
        <cfvo type="min"/>
        <cfvo type="percentile" val="50"/>
        <cfvo type="max"/>
        <color rgb="FFF8696B"/>
        <color rgb="FFFFEB84"/>
        <color rgb="FF63BE7B"/>
      </colorScale>
    </cfRule>
  </conditionalFormatting>
  <conditionalFormatting sqref="F454">
    <cfRule type="colorScale" priority="48">
      <colorScale>
        <cfvo type="min"/>
        <cfvo type="percentile" val="50"/>
        <cfvo type="max"/>
        <color rgb="FFF8696B"/>
        <color rgb="FFFFEB84"/>
        <color rgb="FF63BE7B"/>
      </colorScale>
    </cfRule>
  </conditionalFormatting>
  <conditionalFormatting sqref="F457">
    <cfRule type="colorScale" priority="47">
      <colorScale>
        <cfvo type="min"/>
        <cfvo type="percentile" val="50"/>
        <cfvo type="max"/>
        <color rgb="FFF8696B"/>
        <color rgb="FFFFEB84"/>
        <color rgb="FF63BE7B"/>
      </colorScale>
    </cfRule>
  </conditionalFormatting>
  <conditionalFormatting sqref="F459">
    <cfRule type="colorScale" priority="46">
      <colorScale>
        <cfvo type="min"/>
        <cfvo type="percentile" val="50"/>
        <cfvo type="max"/>
        <color rgb="FFF8696B"/>
        <color rgb="FFFFEB84"/>
        <color rgb="FF63BE7B"/>
      </colorScale>
    </cfRule>
  </conditionalFormatting>
  <conditionalFormatting sqref="F461">
    <cfRule type="colorScale" priority="45">
      <colorScale>
        <cfvo type="min"/>
        <cfvo type="percentile" val="50"/>
        <cfvo type="max"/>
        <color rgb="FFF8696B"/>
        <color rgb="FFFFEB84"/>
        <color rgb="FF63BE7B"/>
      </colorScale>
    </cfRule>
  </conditionalFormatting>
  <conditionalFormatting sqref="F463">
    <cfRule type="colorScale" priority="44">
      <colorScale>
        <cfvo type="min"/>
        <cfvo type="percentile" val="50"/>
        <cfvo type="max"/>
        <color rgb="FFF8696B"/>
        <color rgb="FFFFEB84"/>
        <color rgb="FF63BE7B"/>
      </colorScale>
    </cfRule>
  </conditionalFormatting>
  <conditionalFormatting sqref="F465">
    <cfRule type="colorScale" priority="43">
      <colorScale>
        <cfvo type="min"/>
        <cfvo type="percentile" val="50"/>
        <cfvo type="max"/>
        <color rgb="FFF8696B"/>
        <color rgb="FFFFEB84"/>
        <color rgb="FF63BE7B"/>
      </colorScale>
    </cfRule>
  </conditionalFormatting>
  <conditionalFormatting sqref="F467">
    <cfRule type="colorScale" priority="42">
      <colorScale>
        <cfvo type="min"/>
        <cfvo type="percentile" val="50"/>
        <cfvo type="max"/>
        <color rgb="FFF8696B"/>
        <color rgb="FFFFEB84"/>
        <color rgb="FF63BE7B"/>
      </colorScale>
    </cfRule>
  </conditionalFormatting>
  <conditionalFormatting sqref="F470">
    <cfRule type="colorScale" priority="41">
      <colorScale>
        <cfvo type="min"/>
        <cfvo type="percentile" val="50"/>
        <cfvo type="max"/>
        <color rgb="FFF8696B"/>
        <color rgb="FFFFEB84"/>
        <color rgb="FF63BE7B"/>
      </colorScale>
    </cfRule>
  </conditionalFormatting>
  <conditionalFormatting sqref="F471">
    <cfRule type="colorScale" priority="40">
      <colorScale>
        <cfvo type="min"/>
        <cfvo type="percentile" val="50"/>
        <cfvo type="max"/>
        <color rgb="FFF8696B"/>
        <color rgb="FFFFEB84"/>
        <color rgb="FF63BE7B"/>
      </colorScale>
    </cfRule>
  </conditionalFormatting>
  <conditionalFormatting sqref="F473">
    <cfRule type="colorScale" priority="39">
      <colorScale>
        <cfvo type="min"/>
        <cfvo type="percentile" val="50"/>
        <cfvo type="max"/>
        <color rgb="FFF8696B"/>
        <color rgb="FFFFEB84"/>
        <color rgb="FF63BE7B"/>
      </colorScale>
    </cfRule>
  </conditionalFormatting>
  <conditionalFormatting sqref="F474">
    <cfRule type="colorScale" priority="38">
      <colorScale>
        <cfvo type="min"/>
        <cfvo type="percentile" val="50"/>
        <cfvo type="max"/>
        <color rgb="FFF8696B"/>
        <color rgb="FFFFEB84"/>
        <color rgb="FF63BE7B"/>
      </colorScale>
    </cfRule>
  </conditionalFormatting>
  <conditionalFormatting sqref="F482">
    <cfRule type="colorScale" priority="37">
      <colorScale>
        <cfvo type="min"/>
        <cfvo type="percentile" val="50"/>
        <cfvo type="max"/>
        <color rgb="FFF8696B"/>
        <color rgb="FFFFEB84"/>
        <color rgb="FF63BE7B"/>
      </colorScale>
    </cfRule>
  </conditionalFormatting>
  <conditionalFormatting sqref="F483">
    <cfRule type="colorScale" priority="36">
      <colorScale>
        <cfvo type="min"/>
        <cfvo type="percentile" val="50"/>
        <cfvo type="max"/>
        <color rgb="FFF8696B"/>
        <color rgb="FFFFEB84"/>
        <color rgb="FF63BE7B"/>
      </colorScale>
    </cfRule>
  </conditionalFormatting>
  <conditionalFormatting sqref="F484">
    <cfRule type="colorScale" priority="35">
      <colorScale>
        <cfvo type="min"/>
        <cfvo type="percentile" val="50"/>
        <cfvo type="max"/>
        <color rgb="FFF8696B"/>
        <color rgb="FFFFEB84"/>
        <color rgb="FF63BE7B"/>
      </colorScale>
    </cfRule>
  </conditionalFormatting>
  <conditionalFormatting sqref="F486">
    <cfRule type="colorScale" priority="34">
      <colorScale>
        <cfvo type="min"/>
        <cfvo type="percentile" val="50"/>
        <cfvo type="max"/>
        <color rgb="FFF8696B"/>
        <color rgb="FFFFEB84"/>
        <color rgb="FF63BE7B"/>
      </colorScale>
    </cfRule>
  </conditionalFormatting>
  <conditionalFormatting sqref="F487">
    <cfRule type="colorScale" priority="33">
      <colorScale>
        <cfvo type="min"/>
        <cfvo type="percentile" val="50"/>
        <cfvo type="max"/>
        <color rgb="FFF8696B"/>
        <color rgb="FFFFEB84"/>
        <color rgb="FF63BE7B"/>
      </colorScale>
    </cfRule>
  </conditionalFormatting>
  <conditionalFormatting sqref="F489">
    <cfRule type="colorScale" priority="32">
      <colorScale>
        <cfvo type="min"/>
        <cfvo type="percentile" val="50"/>
        <cfvo type="max"/>
        <color rgb="FFF8696B"/>
        <color rgb="FFFFEB84"/>
        <color rgb="FF63BE7B"/>
      </colorScale>
    </cfRule>
  </conditionalFormatting>
  <conditionalFormatting sqref="F490">
    <cfRule type="colorScale" priority="31">
      <colorScale>
        <cfvo type="min"/>
        <cfvo type="percentile" val="50"/>
        <cfvo type="max"/>
        <color rgb="FFF8696B"/>
        <color rgb="FFFFEB84"/>
        <color rgb="FF63BE7B"/>
      </colorScale>
    </cfRule>
  </conditionalFormatting>
  <conditionalFormatting sqref="F492">
    <cfRule type="colorScale" priority="30">
      <colorScale>
        <cfvo type="min"/>
        <cfvo type="percentile" val="50"/>
        <cfvo type="max"/>
        <color rgb="FFF8696B"/>
        <color rgb="FFFFEB84"/>
        <color rgb="FF63BE7B"/>
      </colorScale>
    </cfRule>
  </conditionalFormatting>
  <conditionalFormatting sqref="F493">
    <cfRule type="colorScale" priority="29">
      <colorScale>
        <cfvo type="min"/>
        <cfvo type="percentile" val="50"/>
        <cfvo type="max"/>
        <color rgb="FFF8696B"/>
        <color rgb="FFFFEB84"/>
        <color rgb="FF63BE7B"/>
      </colorScale>
    </cfRule>
  </conditionalFormatting>
  <conditionalFormatting sqref="F495">
    <cfRule type="colorScale" priority="28">
      <colorScale>
        <cfvo type="min"/>
        <cfvo type="percentile" val="50"/>
        <cfvo type="max"/>
        <color rgb="FFF8696B"/>
        <color rgb="FFFFEB84"/>
        <color rgb="FF63BE7B"/>
      </colorScale>
    </cfRule>
  </conditionalFormatting>
  <conditionalFormatting sqref="F496">
    <cfRule type="colorScale" priority="27">
      <colorScale>
        <cfvo type="min"/>
        <cfvo type="percentile" val="50"/>
        <cfvo type="max"/>
        <color rgb="FFF8696B"/>
        <color rgb="FFFFEB84"/>
        <color rgb="FF63BE7B"/>
      </colorScale>
    </cfRule>
  </conditionalFormatting>
  <conditionalFormatting sqref="F499">
    <cfRule type="colorScale" priority="26">
      <colorScale>
        <cfvo type="min"/>
        <cfvo type="percentile" val="50"/>
        <cfvo type="max"/>
        <color rgb="FFF8696B"/>
        <color rgb="FFFFEB84"/>
        <color rgb="FF63BE7B"/>
      </colorScale>
    </cfRule>
  </conditionalFormatting>
  <conditionalFormatting sqref="F500">
    <cfRule type="colorScale" priority="25">
      <colorScale>
        <cfvo type="min"/>
        <cfvo type="percentile" val="50"/>
        <cfvo type="max"/>
        <color rgb="FFF8696B"/>
        <color rgb="FFFFEB84"/>
        <color rgb="FF63BE7B"/>
      </colorScale>
    </cfRule>
  </conditionalFormatting>
  <conditionalFormatting sqref="F501">
    <cfRule type="colorScale" priority="24">
      <colorScale>
        <cfvo type="min"/>
        <cfvo type="percentile" val="50"/>
        <cfvo type="max"/>
        <color rgb="FFF8696B"/>
        <color rgb="FFFFEB84"/>
        <color rgb="FF63BE7B"/>
      </colorScale>
    </cfRule>
  </conditionalFormatting>
  <conditionalFormatting sqref="F504">
    <cfRule type="colorScale" priority="23">
      <colorScale>
        <cfvo type="min"/>
        <cfvo type="percentile" val="50"/>
        <cfvo type="max"/>
        <color rgb="FFF8696B"/>
        <color rgb="FFFFEB84"/>
        <color rgb="FF63BE7B"/>
      </colorScale>
    </cfRule>
  </conditionalFormatting>
  <conditionalFormatting sqref="F509">
    <cfRule type="colorScale" priority="22">
      <colorScale>
        <cfvo type="min"/>
        <cfvo type="percentile" val="50"/>
        <cfvo type="max"/>
        <color rgb="FFF8696B"/>
        <color rgb="FFFFEB84"/>
        <color rgb="FF63BE7B"/>
      </colorScale>
    </cfRule>
  </conditionalFormatting>
  <conditionalFormatting sqref="F510">
    <cfRule type="colorScale" priority="21">
      <colorScale>
        <cfvo type="min"/>
        <cfvo type="percentile" val="50"/>
        <cfvo type="max"/>
        <color rgb="FFF8696B"/>
        <color rgb="FFFFEB84"/>
        <color rgb="FF63BE7B"/>
      </colorScale>
    </cfRule>
  </conditionalFormatting>
  <conditionalFormatting sqref="F518">
    <cfRule type="colorScale" priority="18">
      <colorScale>
        <cfvo type="min"/>
        <cfvo type="percentile" val="50"/>
        <cfvo type="max"/>
        <color rgb="FFF8696B"/>
        <color rgb="FFFFEB84"/>
        <color rgb="FF63BE7B"/>
      </colorScale>
    </cfRule>
  </conditionalFormatting>
  <conditionalFormatting sqref="F519">
    <cfRule type="colorScale" priority="17">
      <colorScale>
        <cfvo type="min"/>
        <cfvo type="percentile" val="50"/>
        <cfvo type="max"/>
        <color rgb="FFF8696B"/>
        <color rgb="FFFFEB84"/>
        <color rgb="FF63BE7B"/>
      </colorScale>
    </cfRule>
  </conditionalFormatting>
  <conditionalFormatting sqref="F520">
    <cfRule type="colorScale" priority="16">
      <colorScale>
        <cfvo type="min"/>
        <cfvo type="percentile" val="50"/>
        <cfvo type="max"/>
        <color rgb="FFF8696B"/>
        <color rgb="FFFFEB84"/>
        <color rgb="FF63BE7B"/>
      </colorScale>
    </cfRule>
  </conditionalFormatting>
  <conditionalFormatting sqref="F521">
    <cfRule type="colorScale" priority="15">
      <colorScale>
        <cfvo type="min"/>
        <cfvo type="percentile" val="50"/>
        <cfvo type="max"/>
        <color rgb="FFF8696B"/>
        <color rgb="FFFFEB84"/>
        <color rgb="FF63BE7B"/>
      </colorScale>
    </cfRule>
  </conditionalFormatting>
  <conditionalFormatting sqref="F523">
    <cfRule type="colorScale" priority="14">
      <colorScale>
        <cfvo type="min"/>
        <cfvo type="percentile" val="50"/>
        <cfvo type="max"/>
        <color rgb="FFF8696B"/>
        <color rgb="FFFFEB84"/>
        <color rgb="FF63BE7B"/>
      </colorScale>
    </cfRule>
  </conditionalFormatting>
  <conditionalFormatting sqref="F525">
    <cfRule type="colorScale" priority="13">
      <colorScale>
        <cfvo type="min"/>
        <cfvo type="percentile" val="50"/>
        <cfvo type="max"/>
        <color rgb="FFF8696B"/>
        <color rgb="FFFFEB84"/>
        <color rgb="FF63BE7B"/>
      </colorScale>
    </cfRule>
  </conditionalFormatting>
  <conditionalFormatting sqref="F527">
    <cfRule type="colorScale" priority="12">
      <colorScale>
        <cfvo type="min"/>
        <cfvo type="percentile" val="50"/>
        <cfvo type="max"/>
        <color rgb="FFF8696B"/>
        <color rgb="FFFFEB84"/>
        <color rgb="FF63BE7B"/>
      </colorScale>
    </cfRule>
  </conditionalFormatting>
  <conditionalFormatting sqref="F528">
    <cfRule type="colorScale" priority="11">
      <colorScale>
        <cfvo type="min"/>
        <cfvo type="percentile" val="50"/>
        <cfvo type="max"/>
        <color rgb="FFF8696B"/>
        <color rgb="FFFFEB84"/>
        <color rgb="FF63BE7B"/>
      </colorScale>
    </cfRule>
  </conditionalFormatting>
  <conditionalFormatting sqref="F529">
    <cfRule type="colorScale" priority="10">
      <colorScale>
        <cfvo type="min"/>
        <cfvo type="percentile" val="50"/>
        <cfvo type="max"/>
        <color rgb="FFF8696B"/>
        <color rgb="FFFFEB84"/>
        <color rgb="FF63BE7B"/>
      </colorScale>
    </cfRule>
  </conditionalFormatting>
  <conditionalFormatting sqref="F530">
    <cfRule type="colorScale" priority="9">
      <colorScale>
        <cfvo type="min"/>
        <cfvo type="percentile" val="50"/>
        <cfvo type="max"/>
        <color rgb="FFF8696B"/>
        <color rgb="FFFFEB84"/>
        <color rgb="FF63BE7B"/>
      </colorScale>
    </cfRule>
  </conditionalFormatting>
  <conditionalFormatting sqref="F531">
    <cfRule type="colorScale" priority="8">
      <colorScale>
        <cfvo type="min"/>
        <cfvo type="percentile" val="50"/>
        <cfvo type="max"/>
        <color rgb="FFF8696B"/>
        <color rgb="FFFFEB84"/>
        <color rgb="FF63BE7B"/>
      </colorScale>
    </cfRule>
  </conditionalFormatting>
  <conditionalFormatting sqref="F533">
    <cfRule type="colorScale" priority="7">
      <colorScale>
        <cfvo type="min"/>
        <cfvo type="percentile" val="50"/>
        <cfvo type="max"/>
        <color rgb="FFF8696B"/>
        <color rgb="FFFFEB84"/>
        <color rgb="FF63BE7B"/>
      </colorScale>
    </cfRule>
  </conditionalFormatting>
  <conditionalFormatting sqref="F534">
    <cfRule type="colorScale" priority="6">
      <colorScale>
        <cfvo type="min"/>
        <cfvo type="percentile" val="50"/>
        <cfvo type="max"/>
        <color rgb="FFF8696B"/>
        <color rgb="FFFFEB84"/>
        <color rgb="FF63BE7B"/>
      </colorScale>
    </cfRule>
  </conditionalFormatting>
  <dataValidations count="2">
    <dataValidation type="list" allowBlank="1" showInputMessage="1" showErrorMessage="1" sqref="A19:A32 A34:A171" xr:uid="{482C66B2-99FF-492A-A470-11B4DD87FFAA}">
      <formula1>"Place, People, Corporate and Enabling Services, ICT, Finance and Commercial, Customer and Digital"</formula1>
    </dataValidation>
    <dataValidation type="list" allowBlank="1" showInputMessage="1" showErrorMessage="1" sqref="F9:F32 F34:F171 F173:F208 F210:F278 F280:F314 F316:F318 F320:F325 F327:F331 F333:F358 F360:F467 F469:F534 F536:F585" xr:uid="{D786E9CE-A3E7-4616-B5DE-E63754322D4B}">
      <formula1>"Must have, Should have, Could have, Won't have"</formula1>
    </dataValidation>
  </dataValidations>
  <pageMargins left="0.7" right="0.7" top="0.75" bottom="0.75" header="0.3" footer="0.3"/>
  <pageSetup paperSize="9" orientation="portrait" horizontalDpi="90" verticalDpi="9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EA14369-A8F2-4673-BACF-8E25C510A649}">
          <x14:formula1>
            <xm:f>'List for Drop Down'!$C$4:$C$73</xm:f>
          </x14:formula1>
          <xm:sqref>B9:B32 B34:B171 B173:B208 B210:B278 B280:B314 B316:B318 B320:B325 B327:B331 B333:B358 B360:B467 B469:B534 B536:B1048576</xm:sqref>
        </x14:dataValidation>
        <x14:dataValidation type="list" allowBlank="1" showInputMessage="1" showErrorMessage="1" xr:uid="{90AFBB68-DA82-46D0-879E-8A4AC31FC1FC}">
          <x14:formula1>
            <xm:f>'List for Drop Down'!$A$4:$A$31</xm:f>
          </x14:formula1>
          <xm:sqref>A9:A18 A173:A208 A280:A314 A210:A223 A316:A318 A320:A325 A327:A331 A333:A358 A360:A467 A469:A534 A536:A1048576</xm:sqref>
        </x14:dataValidation>
        <x14:dataValidation type="list" allowBlank="1" showInputMessage="1" showErrorMessage="1" xr:uid="{C835A0DB-A633-4A48-AF18-BE5A2E479C6E}">
          <x14:formula1>
            <xm:f>'List for Drop Down'!$B$3:$B$73</xm:f>
          </x14:formula1>
          <xm:sqref>C539:C1048576 C9:C32 C280:C314 C327:C331 C173:C208 C210:C223 C316:C318 C320:C325 C34:C171</xm:sqref>
        </x14:dataValidation>
        <x14:dataValidation type="list" allowBlank="1" showInputMessage="1" showErrorMessage="1" xr:uid="{377FB95F-1FB6-4E84-8A2C-B9D8257820B5}">
          <x14:formula1>
            <xm:f>'List for Drop Down'!$B$4:$B$75</xm:f>
          </x14:formula1>
          <xm:sqref>I53 I9:I32 I35 I37 I339:I358 I360:I467 I469:I534 I536:I1048576</xm:sqref>
        </x14:dataValidation>
        <x14:dataValidation type="list" allowBlank="1" showInputMessage="1" showErrorMessage="1" xr:uid="{00647719-BE4D-4E61-A121-3A42BBBEBBF4}">
          <x14:formula1>
            <xm:f>'List for Drop Down'!$B$4:$B$78</xm:f>
          </x14:formula1>
          <xm:sqref>I34 I36</xm:sqref>
        </x14:dataValidation>
        <x14:dataValidation type="list" allowBlank="1" showInputMessage="1" showErrorMessage="1" xr:uid="{151E6CA3-345F-464F-8F8E-F37DE6D87FE3}">
          <x14:formula1>
            <xm:f>'List for Drop Down'!$B$4:$B$79</xm:f>
          </x14:formula1>
          <xm:sqref>I38:I52 I54:I171 I173:I208 I210:I278 I280:I314 I316:I318 I320:I325 I327:I331 I333:I338</xm:sqref>
        </x14:dataValidation>
        <x14:dataValidation type="list" allowBlank="1" showInputMessage="1" showErrorMessage="1" xr:uid="{B4796F54-7516-47FD-BF25-38DC6555ABA6}">
          <x14:formula1>
            <xm:f>'List for Drop Down'!$B$3:$B$79</xm:f>
          </x14:formula1>
          <xm:sqref>C333:C358 C360:C467 C469:C534 C536:C538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C20C5-A6AD-45FE-8A12-4CA9685089A7}">
  <sheetPr filterMode="1">
    <tabColor rgb="FF0070C0"/>
  </sheetPr>
  <dimension ref="A1:L242"/>
  <sheetViews>
    <sheetView topLeftCell="E72" zoomScale="85" zoomScaleNormal="85" workbookViewId="0">
      <selection activeCell="M84" sqref="M84:R84"/>
    </sheetView>
  </sheetViews>
  <sheetFormatPr defaultRowHeight="14.45"/>
  <cols>
    <col min="1" max="1" width="18" customWidth="1"/>
    <col min="2" max="2" width="19.85546875" hidden="1" customWidth="1"/>
    <col min="3" max="3" width="23.5703125" customWidth="1"/>
    <col min="4" max="4" width="22.7109375" customWidth="1"/>
    <col min="5" max="5" width="83.5703125" bestFit="1" customWidth="1"/>
    <col min="6" max="6" width="20.42578125" customWidth="1"/>
    <col min="7" max="7" width="36.140625" customWidth="1"/>
    <col min="8" max="8" width="32.85546875" customWidth="1"/>
    <col min="9" max="9" width="25.5703125" customWidth="1"/>
    <col min="10" max="10" width="54.140625" customWidth="1"/>
    <col min="11" max="11" width="24.2851562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3472</v>
      </c>
      <c r="F3" s="757"/>
      <c r="G3" s="757"/>
      <c r="H3" s="757"/>
      <c r="I3" s="586"/>
      <c r="J3" s="586"/>
      <c r="K3" s="165"/>
      <c r="L3" s="165"/>
    </row>
    <row r="4" spans="1:12">
      <c r="A4" s="165"/>
      <c r="B4" s="165"/>
      <c r="C4" s="165"/>
      <c r="D4" s="165"/>
      <c r="E4" s="668" t="s">
        <v>2416</v>
      </c>
      <c r="F4" s="165"/>
      <c r="G4" s="165"/>
      <c r="H4" s="165"/>
      <c r="I4" s="668" t="s">
        <v>2417</v>
      </c>
      <c r="J4" s="165"/>
      <c r="K4" s="165"/>
      <c r="L4" s="165"/>
    </row>
    <row r="5" spans="1:12" ht="18.600000000000001">
      <c r="A5" s="165"/>
      <c r="B5" s="165"/>
      <c r="C5" s="165"/>
      <c r="D5" s="165"/>
      <c r="E5" s="588" t="s">
        <v>1881</v>
      </c>
      <c r="F5" s="165"/>
      <c r="G5" s="165"/>
      <c r="H5" s="666"/>
      <c r="I5" s="165" t="s">
        <v>3473</v>
      </c>
      <c r="J5" s="665"/>
      <c r="K5" s="165"/>
      <c r="L5" s="165"/>
    </row>
    <row r="6" spans="1:12" ht="18.600000000000001">
      <c r="A6" s="165"/>
      <c r="B6" s="165"/>
      <c r="C6" s="165"/>
      <c r="D6" s="165"/>
      <c r="E6" s="588" t="s">
        <v>1882</v>
      </c>
      <c r="F6" s="165"/>
      <c r="G6" s="165"/>
      <c r="H6" s="667"/>
      <c r="I6" s="165" t="s">
        <v>3474</v>
      </c>
      <c r="J6" s="665"/>
      <c r="K6" s="165"/>
      <c r="L6" s="165"/>
    </row>
    <row r="7" spans="1:12" ht="24" customHeight="1" thickBot="1">
      <c r="A7" s="165"/>
      <c r="B7" s="165"/>
      <c r="C7" s="165"/>
      <c r="D7" s="165"/>
      <c r="E7" s="165"/>
      <c r="F7" s="165"/>
      <c r="G7" s="165"/>
      <c r="H7" s="165"/>
      <c r="I7" s="165"/>
      <c r="J7" s="165"/>
      <c r="K7" s="165"/>
      <c r="L7" s="165"/>
    </row>
    <row r="8" spans="1:12" ht="50.45" customHeight="1">
      <c r="A8" s="578" t="s">
        <v>2245</v>
      </c>
      <c r="B8" s="578" t="s">
        <v>1885</v>
      </c>
      <c r="C8" s="656" t="s">
        <v>1884</v>
      </c>
      <c r="D8" s="578" t="s">
        <v>1886</v>
      </c>
      <c r="E8" s="578" t="s">
        <v>1887</v>
      </c>
      <c r="F8" s="578" t="s">
        <v>1888</v>
      </c>
      <c r="G8" s="656" t="s">
        <v>2246</v>
      </c>
      <c r="H8" s="656" t="s">
        <v>2420</v>
      </c>
      <c r="I8" s="578" t="s">
        <v>1891</v>
      </c>
      <c r="J8" s="578" t="s">
        <v>2247</v>
      </c>
      <c r="K8" s="672" t="s">
        <v>1892</v>
      </c>
      <c r="L8" s="579" t="s">
        <v>1893</v>
      </c>
    </row>
    <row r="9" spans="1:12" ht="59.45" customHeight="1">
      <c r="A9" s="634" t="s">
        <v>2228</v>
      </c>
      <c r="B9" s="634"/>
      <c r="C9" s="634" t="s">
        <v>3475</v>
      </c>
      <c r="D9" s="609" t="s">
        <v>3476</v>
      </c>
      <c r="E9" s="591" t="s">
        <v>3477</v>
      </c>
      <c r="F9" s="634" t="s">
        <v>2253</v>
      </c>
      <c r="G9" s="634" t="s">
        <v>3478</v>
      </c>
      <c r="H9" s="634"/>
      <c r="I9" s="699" t="s">
        <v>2228</v>
      </c>
      <c r="J9" s="591"/>
      <c r="K9" s="591"/>
      <c r="L9" s="30"/>
    </row>
    <row r="10" spans="1:12" ht="59.45" customHeight="1">
      <c r="A10" s="679" t="s">
        <v>2228</v>
      </c>
      <c r="B10" s="650"/>
      <c r="C10" s="679" t="s">
        <v>3479</v>
      </c>
      <c r="D10" s="671" t="s">
        <v>3480</v>
      </c>
      <c r="E10" s="679" t="s">
        <v>3481</v>
      </c>
      <c r="F10" s="679" t="s">
        <v>2253</v>
      </c>
      <c r="G10" s="679"/>
      <c r="H10" s="679" t="s">
        <v>3482</v>
      </c>
      <c r="I10" s="679" t="s">
        <v>2485</v>
      </c>
      <c r="J10" s="679"/>
      <c r="K10" s="591"/>
      <c r="L10" s="30"/>
    </row>
    <row r="11" spans="1:12" ht="59.45" customHeight="1">
      <c r="A11" s="591" t="s">
        <v>2228</v>
      </c>
      <c r="B11" s="582"/>
      <c r="C11" s="591" t="s">
        <v>3479</v>
      </c>
      <c r="D11" s="609" t="s">
        <v>3480</v>
      </c>
      <c r="E11" s="679" t="s">
        <v>3481</v>
      </c>
      <c r="F11" s="679" t="s">
        <v>2253</v>
      </c>
      <c r="G11" s="591"/>
      <c r="H11" s="591" t="s">
        <v>3483</v>
      </c>
      <c r="I11" s="591" t="s">
        <v>2525</v>
      </c>
      <c r="J11" s="591"/>
      <c r="K11" s="591"/>
      <c r="L11" s="30"/>
    </row>
    <row r="12" spans="1:12" ht="59.45" customHeight="1">
      <c r="A12" s="591" t="s">
        <v>2228</v>
      </c>
      <c r="B12" s="582"/>
      <c r="C12" s="591" t="s">
        <v>3475</v>
      </c>
      <c r="D12" s="609" t="s">
        <v>3484</v>
      </c>
      <c r="E12" s="591" t="s">
        <v>3485</v>
      </c>
      <c r="F12" s="591" t="s">
        <v>2253</v>
      </c>
      <c r="G12" s="591" t="s">
        <v>3478</v>
      </c>
      <c r="H12" s="591"/>
      <c r="I12" s="591" t="s">
        <v>2535</v>
      </c>
      <c r="J12" s="591"/>
      <c r="K12" s="591"/>
      <c r="L12" s="30"/>
    </row>
    <row r="13" spans="1:12" ht="59.45" customHeight="1">
      <c r="A13" s="591" t="s">
        <v>2228</v>
      </c>
      <c r="B13" s="590"/>
      <c r="C13" s="591" t="s">
        <v>3486</v>
      </c>
      <c r="D13" s="609" t="s">
        <v>3487</v>
      </c>
      <c r="E13" s="591" t="s">
        <v>3488</v>
      </c>
      <c r="F13" s="591" t="s">
        <v>2253</v>
      </c>
      <c r="G13" s="591"/>
      <c r="H13" s="591" t="s">
        <v>3482</v>
      </c>
      <c r="I13" s="591" t="s">
        <v>2429</v>
      </c>
      <c r="K13" s="591"/>
      <c r="L13" s="30"/>
    </row>
    <row r="14" spans="1:12" ht="59.45" customHeight="1">
      <c r="A14" s="591" t="s">
        <v>2228</v>
      </c>
      <c r="B14" s="590"/>
      <c r="C14" s="591" t="s">
        <v>3486</v>
      </c>
      <c r="D14" s="609" t="s">
        <v>3487</v>
      </c>
      <c r="E14" s="591" t="s">
        <v>3488</v>
      </c>
      <c r="F14" s="591" t="s">
        <v>2253</v>
      </c>
      <c r="G14" s="591"/>
      <c r="H14" s="591" t="s">
        <v>3482</v>
      </c>
      <c r="I14" s="591" t="s">
        <v>2228</v>
      </c>
      <c r="J14" s="580"/>
      <c r="K14" s="591"/>
      <c r="L14" s="30"/>
    </row>
    <row r="15" spans="1:12" ht="59.45" customHeight="1">
      <c r="A15" s="591" t="s">
        <v>2228</v>
      </c>
      <c r="B15" s="590"/>
      <c r="C15" s="591" t="s">
        <v>2228</v>
      </c>
      <c r="D15" s="609" t="s">
        <v>3489</v>
      </c>
      <c r="E15" s="591" t="s">
        <v>3490</v>
      </c>
      <c r="F15" s="591" t="s">
        <v>2253</v>
      </c>
      <c r="G15" s="591"/>
      <c r="H15" s="591" t="s">
        <v>3482</v>
      </c>
      <c r="I15" s="591" t="s">
        <v>2228</v>
      </c>
      <c r="J15" s="580"/>
      <c r="K15" s="591"/>
      <c r="L15" s="30"/>
    </row>
    <row r="16" spans="1:12" ht="59.45" customHeight="1">
      <c r="A16" s="591" t="s">
        <v>2228</v>
      </c>
      <c r="B16" s="590"/>
      <c r="C16" s="591" t="s">
        <v>2228</v>
      </c>
      <c r="D16" s="679" t="s">
        <v>3489</v>
      </c>
      <c r="E16" s="591" t="s">
        <v>3490</v>
      </c>
      <c r="F16" s="591" t="s">
        <v>2253</v>
      </c>
      <c r="G16" s="591"/>
      <c r="H16" s="591" t="s">
        <v>3482</v>
      </c>
      <c r="I16" s="591" t="s">
        <v>2429</v>
      </c>
      <c r="J16" s="580"/>
      <c r="K16" s="591"/>
      <c r="L16" s="30"/>
    </row>
    <row r="17" spans="1:12" ht="59.45" customHeight="1">
      <c r="A17" s="591" t="s">
        <v>2228</v>
      </c>
      <c r="B17" s="590"/>
      <c r="C17" s="591" t="s">
        <v>2228</v>
      </c>
      <c r="D17" s="679" t="s">
        <v>3491</v>
      </c>
      <c r="E17" s="591" t="s">
        <v>3492</v>
      </c>
      <c r="F17" s="591" t="s">
        <v>2253</v>
      </c>
      <c r="G17" s="591" t="s">
        <v>3478</v>
      </c>
      <c r="H17" s="591"/>
      <c r="I17" s="591" t="s">
        <v>2429</v>
      </c>
      <c r="J17" s="591"/>
      <c r="K17" s="591"/>
      <c r="L17" s="30"/>
    </row>
    <row r="18" spans="1:12" ht="59.45" customHeight="1">
      <c r="A18" s="591" t="s">
        <v>2228</v>
      </c>
      <c r="B18" s="590"/>
      <c r="C18" s="591" t="s">
        <v>2228</v>
      </c>
      <c r="D18" s="679" t="s">
        <v>3493</v>
      </c>
      <c r="E18" s="659" t="s">
        <v>3494</v>
      </c>
      <c r="F18" s="591" t="s">
        <v>2353</v>
      </c>
      <c r="G18" s="591"/>
      <c r="H18" s="591" t="s">
        <v>3482</v>
      </c>
      <c r="I18" s="591" t="s">
        <v>2228</v>
      </c>
      <c r="J18" s="591"/>
      <c r="K18" s="591"/>
      <c r="L18" s="30"/>
    </row>
    <row r="19" spans="1:12" ht="59.45" customHeight="1">
      <c r="A19" s="591" t="s">
        <v>2228</v>
      </c>
      <c r="B19" s="590"/>
      <c r="C19" s="591" t="s">
        <v>2228</v>
      </c>
      <c r="D19" s="609" t="s">
        <v>3493</v>
      </c>
      <c r="E19" s="591" t="s">
        <v>3494</v>
      </c>
      <c r="F19" s="591" t="s">
        <v>2353</v>
      </c>
      <c r="G19" s="591"/>
      <c r="H19" s="591" t="s">
        <v>3482</v>
      </c>
      <c r="I19" s="591" t="s">
        <v>2843</v>
      </c>
      <c r="J19" s="591"/>
      <c r="K19" s="591"/>
      <c r="L19" s="30"/>
    </row>
    <row r="20" spans="1:12" ht="59.45" customHeight="1">
      <c r="A20" s="591" t="s">
        <v>2228</v>
      </c>
      <c r="B20" s="590"/>
      <c r="C20" s="591" t="s">
        <v>3495</v>
      </c>
      <c r="D20" s="609" t="s">
        <v>3496</v>
      </c>
      <c r="E20" s="591" t="s">
        <v>3497</v>
      </c>
      <c r="F20" s="591" t="s">
        <v>2253</v>
      </c>
      <c r="G20" s="591"/>
      <c r="H20" s="591" t="s">
        <v>3482</v>
      </c>
      <c r="I20" s="591" t="s">
        <v>2228</v>
      </c>
      <c r="J20" s="591"/>
      <c r="K20" s="591"/>
      <c r="L20" s="30"/>
    </row>
    <row r="21" spans="1:12" ht="59.45" customHeight="1">
      <c r="A21" s="591" t="s">
        <v>2228</v>
      </c>
      <c r="B21" s="590"/>
      <c r="C21" s="591" t="s">
        <v>3495</v>
      </c>
      <c r="D21" s="609" t="s">
        <v>3496</v>
      </c>
      <c r="E21" s="591" t="s">
        <v>3498</v>
      </c>
      <c r="F21" s="591" t="s">
        <v>2253</v>
      </c>
      <c r="G21" s="591"/>
      <c r="H21" s="591" t="s">
        <v>3482</v>
      </c>
      <c r="I21" s="591" t="s">
        <v>2843</v>
      </c>
      <c r="J21" s="580"/>
      <c r="K21" s="591"/>
      <c r="L21" s="30"/>
    </row>
    <row r="22" spans="1:12" ht="59.45" customHeight="1">
      <c r="A22" s="591" t="s">
        <v>2228</v>
      </c>
      <c r="B22" s="590"/>
      <c r="C22" s="591" t="s">
        <v>3499</v>
      </c>
      <c r="D22" s="609" t="s">
        <v>3500</v>
      </c>
      <c r="E22" s="591" t="s">
        <v>3501</v>
      </c>
      <c r="F22" s="591" t="s">
        <v>2253</v>
      </c>
      <c r="G22" s="591" t="s">
        <v>3478</v>
      </c>
      <c r="H22" s="591"/>
      <c r="I22" s="591" t="s">
        <v>2228</v>
      </c>
      <c r="J22" s="580"/>
      <c r="K22" s="591"/>
      <c r="L22" s="30"/>
    </row>
    <row r="23" spans="1:12" ht="59.45" customHeight="1">
      <c r="A23" s="591" t="s">
        <v>2228</v>
      </c>
      <c r="B23" s="590"/>
      <c r="C23" s="591" t="s">
        <v>3499</v>
      </c>
      <c r="D23" s="609" t="s">
        <v>3502</v>
      </c>
      <c r="E23" s="591" t="s">
        <v>3503</v>
      </c>
      <c r="F23" s="591" t="s">
        <v>2253</v>
      </c>
      <c r="G23" s="591" t="s">
        <v>3478</v>
      </c>
      <c r="H23" s="591"/>
      <c r="I23" s="591" t="s">
        <v>2228</v>
      </c>
      <c r="J23" s="591"/>
      <c r="K23" s="591"/>
      <c r="L23" s="30"/>
    </row>
    <row r="24" spans="1:12" ht="59.45" customHeight="1">
      <c r="A24" s="591" t="s">
        <v>2228</v>
      </c>
      <c r="B24" s="590"/>
      <c r="C24" s="591" t="s">
        <v>3499</v>
      </c>
      <c r="D24" s="609" t="s">
        <v>3504</v>
      </c>
      <c r="E24" s="591" t="s">
        <v>3505</v>
      </c>
      <c r="F24" s="591" t="s">
        <v>2253</v>
      </c>
      <c r="G24" s="591" t="s">
        <v>3478</v>
      </c>
      <c r="H24" s="591"/>
      <c r="I24" s="591" t="s">
        <v>2228</v>
      </c>
      <c r="J24" s="591"/>
      <c r="K24" s="591"/>
      <c r="L24" s="30"/>
    </row>
    <row r="25" spans="1:12" ht="59.45" customHeight="1">
      <c r="A25" s="591" t="s">
        <v>2228</v>
      </c>
      <c r="B25" s="590"/>
      <c r="C25" s="591" t="s">
        <v>3475</v>
      </c>
      <c r="D25" s="609" t="s">
        <v>3506</v>
      </c>
      <c r="E25" s="591" t="s">
        <v>3507</v>
      </c>
      <c r="F25" s="591" t="s">
        <v>2353</v>
      </c>
      <c r="G25" s="591"/>
      <c r="H25" s="591" t="s">
        <v>3482</v>
      </c>
      <c r="I25" s="591" t="s">
        <v>2537</v>
      </c>
      <c r="J25" s="591"/>
      <c r="K25" s="591"/>
      <c r="L25" s="30"/>
    </row>
    <row r="26" spans="1:12" ht="59.45" customHeight="1">
      <c r="A26" s="591" t="s">
        <v>2228</v>
      </c>
      <c r="B26" s="590"/>
      <c r="C26" s="591" t="s">
        <v>3475</v>
      </c>
      <c r="D26" s="609" t="s">
        <v>3506</v>
      </c>
      <c r="E26" s="591" t="s">
        <v>3507</v>
      </c>
      <c r="F26" s="591" t="s">
        <v>2353</v>
      </c>
      <c r="G26" s="591"/>
      <c r="H26" s="591" t="s">
        <v>3482</v>
      </c>
      <c r="I26" s="591" t="s">
        <v>2507</v>
      </c>
      <c r="J26" s="591"/>
      <c r="K26" s="591"/>
      <c r="L26" s="30"/>
    </row>
    <row r="27" spans="1:12" ht="59.45" customHeight="1">
      <c r="A27" s="591" t="s">
        <v>2228</v>
      </c>
      <c r="B27" s="582"/>
      <c r="C27" s="591" t="s">
        <v>3508</v>
      </c>
      <c r="D27" s="609" t="s">
        <v>3509</v>
      </c>
      <c r="E27" s="591" t="s">
        <v>3510</v>
      </c>
      <c r="F27" s="591" t="s">
        <v>2253</v>
      </c>
      <c r="G27" s="591"/>
      <c r="H27" s="591" t="s">
        <v>3482</v>
      </c>
      <c r="I27" s="591" t="s">
        <v>2485</v>
      </c>
      <c r="J27" s="66"/>
      <c r="K27" s="591"/>
      <c r="L27" s="30"/>
    </row>
    <row r="28" spans="1:12" ht="59.45" customHeight="1">
      <c r="A28" s="591" t="s">
        <v>2228</v>
      </c>
      <c r="B28" s="582"/>
      <c r="C28" s="591" t="s">
        <v>3508</v>
      </c>
      <c r="D28" s="609" t="s">
        <v>3509</v>
      </c>
      <c r="E28" s="591" t="s">
        <v>3510</v>
      </c>
      <c r="F28" s="591" t="s">
        <v>2253</v>
      </c>
      <c r="G28" s="591"/>
      <c r="H28" s="591" t="s">
        <v>3482</v>
      </c>
      <c r="I28" s="591" t="s">
        <v>2525</v>
      </c>
      <c r="J28" s="591"/>
      <c r="K28" s="591"/>
      <c r="L28" s="30"/>
    </row>
    <row r="29" spans="1:12" ht="59.45" customHeight="1">
      <c r="A29" s="591" t="s">
        <v>2228</v>
      </c>
      <c r="B29" s="582"/>
      <c r="C29" s="591" t="s">
        <v>3508</v>
      </c>
      <c r="D29" s="609" t="s">
        <v>3509</v>
      </c>
      <c r="E29" s="591" t="s">
        <v>3510</v>
      </c>
      <c r="F29" s="591" t="s">
        <v>2253</v>
      </c>
      <c r="G29" s="591"/>
      <c r="H29" s="591" t="s">
        <v>3482</v>
      </c>
      <c r="I29" s="591" t="s">
        <v>2228</v>
      </c>
      <c r="J29" s="591"/>
      <c r="K29" s="591"/>
      <c r="L29" s="30"/>
    </row>
    <row r="30" spans="1:12" ht="59.45" customHeight="1">
      <c r="A30" s="591" t="s">
        <v>2228</v>
      </c>
      <c r="B30" s="582"/>
      <c r="C30" s="591" t="s">
        <v>3475</v>
      </c>
      <c r="D30" s="609" t="s">
        <v>3511</v>
      </c>
      <c r="E30" s="591" t="s">
        <v>3512</v>
      </c>
      <c r="F30" s="591" t="s">
        <v>2253</v>
      </c>
      <c r="G30" s="591" t="s">
        <v>3478</v>
      </c>
      <c r="H30" s="591"/>
      <c r="I30" s="591" t="s">
        <v>2228</v>
      </c>
      <c r="J30" s="591"/>
      <c r="K30" s="591"/>
      <c r="L30" s="30"/>
    </row>
    <row r="31" spans="1:12" ht="59.45" customHeight="1">
      <c r="A31" s="591" t="s">
        <v>2228</v>
      </c>
      <c r="B31" s="582"/>
      <c r="C31" s="591" t="s">
        <v>3513</v>
      </c>
      <c r="D31" s="609" t="s">
        <v>3514</v>
      </c>
      <c r="E31" s="591" t="s">
        <v>3515</v>
      </c>
      <c r="F31" s="591" t="s">
        <v>2253</v>
      </c>
      <c r="G31" s="591" t="s">
        <v>3478</v>
      </c>
      <c r="H31" s="591"/>
      <c r="I31" s="591" t="s">
        <v>2228</v>
      </c>
      <c r="J31" s="591"/>
      <c r="K31" s="591"/>
      <c r="L31" s="30"/>
    </row>
    <row r="32" spans="1:12" ht="59.45" customHeight="1">
      <c r="A32" s="591" t="s">
        <v>2228</v>
      </c>
      <c r="B32" s="582"/>
      <c r="C32" s="591" t="s">
        <v>3495</v>
      </c>
      <c r="D32" s="609" t="s">
        <v>3516</v>
      </c>
      <c r="E32" s="591" t="s">
        <v>3517</v>
      </c>
      <c r="F32" s="591" t="s">
        <v>2253</v>
      </c>
      <c r="G32" s="591" t="s">
        <v>3478</v>
      </c>
      <c r="H32" s="591"/>
      <c r="I32" s="591" t="s">
        <v>2228</v>
      </c>
      <c r="J32" s="591"/>
      <c r="K32" s="591"/>
      <c r="L32" s="30"/>
    </row>
    <row r="33" spans="1:12" ht="59.45" customHeight="1">
      <c r="A33" s="591" t="s">
        <v>2228</v>
      </c>
      <c r="B33" s="582"/>
      <c r="C33" s="591" t="s">
        <v>3495</v>
      </c>
      <c r="D33" s="609" t="s">
        <v>3518</v>
      </c>
      <c r="E33" s="591" t="s">
        <v>3519</v>
      </c>
      <c r="F33" s="591" t="s">
        <v>2253</v>
      </c>
      <c r="G33" s="591" t="s">
        <v>3478</v>
      </c>
      <c r="H33" s="591"/>
      <c r="I33" s="591" t="s">
        <v>2228</v>
      </c>
      <c r="J33" s="591"/>
      <c r="K33" s="591"/>
      <c r="L33" s="30"/>
    </row>
    <row r="34" spans="1:12" ht="59.45" customHeight="1">
      <c r="A34" s="591" t="s">
        <v>2228</v>
      </c>
      <c r="B34" s="582"/>
      <c r="C34" s="591" t="s">
        <v>3520</v>
      </c>
      <c r="D34" s="609" t="s">
        <v>3521</v>
      </c>
      <c r="E34" s="591" t="s">
        <v>3522</v>
      </c>
      <c r="F34" s="591" t="s">
        <v>2253</v>
      </c>
      <c r="G34" s="591"/>
      <c r="H34" s="591" t="s">
        <v>3482</v>
      </c>
      <c r="I34" s="591" t="s">
        <v>2228</v>
      </c>
      <c r="J34" s="591"/>
      <c r="K34" s="591"/>
      <c r="L34" s="30"/>
    </row>
    <row r="35" spans="1:12" ht="59.45" customHeight="1">
      <c r="A35" s="591" t="s">
        <v>2228</v>
      </c>
      <c r="B35" s="582"/>
      <c r="C35" s="591" t="s">
        <v>3520</v>
      </c>
      <c r="D35" s="609" t="s">
        <v>3521</v>
      </c>
      <c r="E35" s="591" t="s">
        <v>3522</v>
      </c>
      <c r="F35" s="591" t="s">
        <v>2253</v>
      </c>
      <c r="G35" s="591"/>
      <c r="H35" s="591" t="s">
        <v>3482</v>
      </c>
      <c r="I35" s="591" t="s">
        <v>2507</v>
      </c>
      <c r="J35" s="591"/>
      <c r="K35" s="591"/>
      <c r="L35" s="30"/>
    </row>
    <row r="36" spans="1:12" ht="59.45" customHeight="1">
      <c r="A36" s="591" t="s">
        <v>2228</v>
      </c>
      <c r="B36" s="580"/>
      <c r="C36" s="591" t="s">
        <v>2228</v>
      </c>
      <c r="D36" s="609" t="s">
        <v>3523</v>
      </c>
      <c r="E36" s="591" t="s">
        <v>3524</v>
      </c>
      <c r="F36" s="591" t="s">
        <v>2253</v>
      </c>
      <c r="G36" s="591" t="s">
        <v>3478</v>
      </c>
      <c r="H36" s="591"/>
      <c r="I36" s="591" t="s">
        <v>2228</v>
      </c>
      <c r="J36" s="591"/>
      <c r="K36" s="591"/>
      <c r="L36" s="30"/>
    </row>
    <row r="37" spans="1:12" ht="72.599999999999994" hidden="1">
      <c r="A37" s="591" t="s">
        <v>2228</v>
      </c>
      <c r="B37" s="582"/>
      <c r="C37" s="591" t="s">
        <v>3525</v>
      </c>
      <c r="D37" s="609" t="s">
        <v>3526</v>
      </c>
      <c r="E37" s="591" t="s">
        <v>3527</v>
      </c>
      <c r="F37" s="591" t="s">
        <v>2395</v>
      </c>
      <c r="G37" s="591" t="s">
        <v>3478</v>
      </c>
      <c r="H37" s="591"/>
      <c r="I37" s="591" t="s">
        <v>2228</v>
      </c>
      <c r="J37" s="591" t="s">
        <v>3528</v>
      </c>
      <c r="K37" s="591"/>
      <c r="L37" s="30"/>
    </row>
    <row r="38" spans="1:12" ht="30.75">
      <c r="A38" s="591" t="s">
        <v>2228</v>
      </c>
      <c r="B38" s="582"/>
      <c r="C38" s="591" t="s">
        <v>3529</v>
      </c>
      <c r="D38" s="609" t="s">
        <v>3530</v>
      </c>
      <c r="E38" s="591" t="s">
        <v>3531</v>
      </c>
      <c r="F38" s="591" t="s">
        <v>2253</v>
      </c>
      <c r="G38" s="591"/>
      <c r="H38" s="591" t="s">
        <v>3483</v>
      </c>
      <c r="I38" s="591" t="s">
        <v>2426</v>
      </c>
      <c r="J38" s="591"/>
      <c r="K38" s="591"/>
      <c r="L38" s="30"/>
    </row>
    <row r="39" spans="1:12" ht="30.75">
      <c r="A39" s="591" t="s">
        <v>2228</v>
      </c>
      <c r="B39" s="582"/>
      <c r="C39" s="591" t="s">
        <v>3529</v>
      </c>
      <c r="D39" s="609" t="s">
        <v>3530</v>
      </c>
      <c r="E39" s="591" t="s">
        <v>3531</v>
      </c>
      <c r="F39" s="591" t="s">
        <v>2253</v>
      </c>
      <c r="G39" s="591"/>
      <c r="H39" s="591" t="s">
        <v>3483</v>
      </c>
      <c r="I39" s="591" t="s">
        <v>2507</v>
      </c>
      <c r="J39" s="591"/>
      <c r="K39" s="591"/>
      <c r="L39" s="30"/>
    </row>
    <row r="40" spans="1:12" ht="15">
      <c r="A40" s="591" t="s">
        <v>2228</v>
      </c>
      <c r="B40" s="582"/>
      <c r="C40" s="591" t="s">
        <v>3529</v>
      </c>
      <c r="D40" s="609" t="s">
        <v>3532</v>
      </c>
      <c r="E40" s="591" t="s">
        <v>3533</v>
      </c>
      <c r="F40" s="591" t="s">
        <v>2253</v>
      </c>
      <c r="G40" s="591" t="s">
        <v>3478</v>
      </c>
      <c r="H40" s="591"/>
      <c r="I40" s="591" t="s">
        <v>2228</v>
      </c>
      <c r="J40" s="591"/>
      <c r="K40" s="591"/>
      <c r="L40" s="30"/>
    </row>
    <row r="41" spans="1:12" ht="15">
      <c r="A41" s="591" t="s">
        <v>2228</v>
      </c>
      <c r="B41" s="582"/>
      <c r="C41" s="591" t="s">
        <v>3529</v>
      </c>
      <c r="D41" s="609" t="s">
        <v>3534</v>
      </c>
      <c r="E41" s="591" t="s">
        <v>3535</v>
      </c>
      <c r="F41" s="591" t="s">
        <v>2253</v>
      </c>
      <c r="G41" s="591" t="s">
        <v>3478</v>
      </c>
      <c r="H41" s="591"/>
      <c r="I41" s="591" t="s">
        <v>2228</v>
      </c>
      <c r="J41" s="591"/>
      <c r="K41" s="591"/>
      <c r="L41" s="30"/>
    </row>
    <row r="42" spans="1:12" ht="30.75">
      <c r="A42" s="591" t="s">
        <v>2228</v>
      </c>
      <c r="B42" s="582"/>
      <c r="C42" s="591" t="s">
        <v>3529</v>
      </c>
      <c r="D42" s="609" t="s">
        <v>3536</v>
      </c>
      <c r="E42" s="591" t="s">
        <v>3537</v>
      </c>
      <c r="F42" s="591" t="s">
        <v>2253</v>
      </c>
      <c r="G42" s="591" t="s">
        <v>3478</v>
      </c>
      <c r="H42" s="591"/>
      <c r="I42" s="591" t="s">
        <v>2228</v>
      </c>
      <c r="J42" s="591"/>
      <c r="K42" s="591"/>
      <c r="L42" s="30"/>
    </row>
    <row r="43" spans="1:12" ht="15">
      <c r="A43" s="591" t="s">
        <v>2228</v>
      </c>
      <c r="B43" s="582"/>
      <c r="C43" s="591" t="s">
        <v>3529</v>
      </c>
      <c r="D43" s="609" t="s">
        <v>3538</v>
      </c>
      <c r="E43" s="591" t="s">
        <v>3539</v>
      </c>
      <c r="F43" s="591" t="s">
        <v>2253</v>
      </c>
      <c r="G43" s="591" t="s">
        <v>3478</v>
      </c>
      <c r="H43" s="591"/>
      <c r="I43" s="591" t="s">
        <v>2228</v>
      </c>
      <c r="J43" s="591"/>
      <c r="K43" s="591"/>
      <c r="L43" s="30"/>
    </row>
    <row r="44" spans="1:12" ht="59.45" customHeight="1">
      <c r="A44" s="591" t="s">
        <v>2228</v>
      </c>
      <c r="B44" s="582"/>
      <c r="C44" s="591" t="s">
        <v>3540</v>
      </c>
      <c r="D44" s="609" t="s">
        <v>3541</v>
      </c>
      <c r="E44" s="591" t="s">
        <v>3542</v>
      </c>
      <c r="F44" s="591" t="s">
        <v>2253</v>
      </c>
      <c r="G44" s="591" t="s">
        <v>3478</v>
      </c>
      <c r="H44" s="591"/>
      <c r="I44" s="591" t="s">
        <v>2228</v>
      </c>
      <c r="J44" s="591"/>
      <c r="K44" s="591"/>
      <c r="L44" s="30"/>
    </row>
    <row r="45" spans="1:12" ht="59.45" customHeight="1">
      <c r="A45" s="591" t="s">
        <v>2228</v>
      </c>
      <c r="B45" s="582"/>
      <c r="C45" s="591" t="s">
        <v>3543</v>
      </c>
      <c r="D45" s="609" t="s">
        <v>3544</v>
      </c>
      <c r="E45" s="591" t="s">
        <v>3497</v>
      </c>
      <c r="F45" s="591" t="s">
        <v>2353</v>
      </c>
      <c r="G45" s="591" t="s">
        <v>3478</v>
      </c>
      <c r="H45" s="591"/>
      <c r="I45" s="591" t="s">
        <v>2228</v>
      </c>
      <c r="J45" s="591"/>
      <c r="K45" s="591"/>
      <c r="L45" s="30"/>
    </row>
    <row r="46" spans="1:12" ht="59.45" customHeight="1">
      <c r="A46" s="591" t="s">
        <v>2228</v>
      </c>
      <c r="B46" s="582"/>
      <c r="C46" s="591" t="s">
        <v>2228</v>
      </c>
      <c r="D46" s="609" t="s">
        <v>3545</v>
      </c>
      <c r="E46" s="591" t="s">
        <v>3546</v>
      </c>
      <c r="F46" s="591" t="s">
        <v>2353</v>
      </c>
      <c r="G46" s="591"/>
      <c r="H46" s="591" t="s">
        <v>3482</v>
      </c>
      <c r="I46" s="591" t="s">
        <v>2228</v>
      </c>
      <c r="J46" s="591"/>
      <c r="K46" s="591"/>
      <c r="L46" s="30"/>
    </row>
    <row r="47" spans="1:12" ht="59.45" customHeight="1">
      <c r="A47" s="591" t="s">
        <v>2228</v>
      </c>
      <c r="B47" s="582"/>
      <c r="C47" s="591" t="s">
        <v>2228</v>
      </c>
      <c r="D47" s="609" t="s">
        <v>3545</v>
      </c>
      <c r="E47" s="591" t="s">
        <v>3546</v>
      </c>
      <c r="F47" s="591" t="s">
        <v>2353</v>
      </c>
      <c r="G47" s="591"/>
      <c r="H47" s="591" t="s">
        <v>3482</v>
      </c>
      <c r="I47" s="591" t="s">
        <v>2511</v>
      </c>
      <c r="J47" s="591"/>
      <c r="K47" s="591"/>
      <c r="L47" s="30"/>
    </row>
    <row r="48" spans="1:12" ht="59.45" customHeight="1">
      <c r="A48" s="591" t="s">
        <v>2228</v>
      </c>
      <c r="B48" s="582"/>
      <c r="C48" s="591" t="s">
        <v>2228</v>
      </c>
      <c r="D48" s="609" t="s">
        <v>3547</v>
      </c>
      <c r="E48" s="591" t="s">
        <v>3548</v>
      </c>
      <c r="F48" s="591" t="s">
        <v>2253</v>
      </c>
      <c r="G48" s="591"/>
      <c r="H48" s="591" t="s">
        <v>3482</v>
      </c>
      <c r="I48" s="591" t="s">
        <v>2228</v>
      </c>
      <c r="J48" s="591"/>
      <c r="K48" s="591"/>
      <c r="L48" s="30"/>
    </row>
    <row r="49" spans="1:12" ht="59.45" customHeight="1">
      <c r="A49" s="591" t="s">
        <v>2228</v>
      </c>
      <c r="B49" s="582"/>
      <c r="C49" s="591" t="s">
        <v>2228</v>
      </c>
      <c r="D49" s="609" t="s">
        <v>3549</v>
      </c>
      <c r="E49" s="591" t="s">
        <v>3550</v>
      </c>
      <c r="F49" s="591" t="s">
        <v>2253</v>
      </c>
      <c r="G49" s="591"/>
      <c r="H49" s="591" t="s">
        <v>3482</v>
      </c>
      <c r="I49" s="591" t="s">
        <v>2511</v>
      </c>
      <c r="J49" s="591"/>
      <c r="K49" s="591"/>
      <c r="L49" s="30"/>
    </row>
    <row r="50" spans="1:12" ht="59.45" customHeight="1">
      <c r="A50" s="591" t="s">
        <v>2228</v>
      </c>
      <c r="B50" s="582"/>
      <c r="C50" s="591" t="s">
        <v>2228</v>
      </c>
      <c r="D50" s="609" t="s">
        <v>3549</v>
      </c>
      <c r="E50" s="591" t="s">
        <v>3550</v>
      </c>
      <c r="F50" s="591" t="s">
        <v>2253</v>
      </c>
      <c r="G50" s="591"/>
      <c r="H50" s="591" t="s">
        <v>3482</v>
      </c>
      <c r="I50" s="591" t="s">
        <v>2429</v>
      </c>
      <c r="J50" s="591"/>
      <c r="K50" s="591"/>
      <c r="L50" s="30"/>
    </row>
    <row r="51" spans="1:12" ht="59.45" customHeight="1">
      <c r="A51" s="591" t="s">
        <v>2228</v>
      </c>
      <c r="B51" s="582"/>
      <c r="C51" s="591" t="s">
        <v>3551</v>
      </c>
      <c r="D51" s="609" t="s">
        <v>3552</v>
      </c>
      <c r="E51" s="591" t="s">
        <v>3553</v>
      </c>
      <c r="F51" s="591" t="s">
        <v>2253</v>
      </c>
      <c r="G51" s="591" t="s">
        <v>3478</v>
      </c>
      <c r="H51" s="591"/>
      <c r="I51" s="591" t="s">
        <v>2228</v>
      </c>
      <c r="J51" s="591"/>
      <c r="K51" s="591"/>
      <c r="L51" s="30"/>
    </row>
    <row r="52" spans="1:12" ht="59.45" customHeight="1">
      <c r="A52" s="591" t="s">
        <v>2228</v>
      </c>
      <c r="B52" s="582"/>
      <c r="C52" s="591" t="s">
        <v>3513</v>
      </c>
      <c r="D52" s="609" t="s">
        <v>3554</v>
      </c>
      <c r="E52" s="591" t="s">
        <v>3555</v>
      </c>
      <c r="F52" s="591" t="s">
        <v>2253</v>
      </c>
      <c r="G52" s="591" t="s">
        <v>3478</v>
      </c>
      <c r="H52" s="591"/>
      <c r="I52" s="591" t="s">
        <v>2228</v>
      </c>
      <c r="J52" s="591"/>
      <c r="K52" s="591"/>
      <c r="L52" s="30"/>
    </row>
    <row r="53" spans="1:12" ht="59.45" customHeight="1">
      <c r="A53" s="591" t="s">
        <v>2228</v>
      </c>
      <c r="B53" s="582"/>
      <c r="C53" s="591" t="s">
        <v>3475</v>
      </c>
      <c r="D53" s="609" t="s">
        <v>3556</v>
      </c>
      <c r="E53" s="591" t="s">
        <v>3557</v>
      </c>
      <c r="F53" s="591" t="s">
        <v>2353</v>
      </c>
      <c r="G53" s="591" t="s">
        <v>3478</v>
      </c>
      <c r="H53" s="591"/>
      <c r="I53" s="591" t="s">
        <v>2228</v>
      </c>
      <c r="J53" s="591"/>
      <c r="K53" s="591"/>
      <c r="L53" s="30"/>
    </row>
    <row r="54" spans="1:12" ht="59.45" customHeight="1">
      <c r="A54" s="591" t="s">
        <v>2228</v>
      </c>
      <c r="B54" s="582"/>
      <c r="C54" s="591" t="s">
        <v>3558</v>
      </c>
      <c r="D54" s="609" t="s">
        <v>3559</v>
      </c>
      <c r="E54" s="591" t="s">
        <v>3560</v>
      </c>
      <c r="F54" s="591" t="s">
        <v>2353</v>
      </c>
      <c r="G54" s="591" t="s">
        <v>3478</v>
      </c>
      <c r="H54" s="591"/>
      <c r="I54" s="591" t="s">
        <v>2228</v>
      </c>
      <c r="J54" s="591"/>
      <c r="K54" s="591"/>
      <c r="L54" s="30"/>
    </row>
    <row r="55" spans="1:12" ht="59.45" customHeight="1">
      <c r="A55" s="591" t="s">
        <v>2228</v>
      </c>
      <c r="B55" s="582"/>
      <c r="C55" s="591" t="s">
        <v>3479</v>
      </c>
      <c r="D55" s="609" t="s">
        <v>3561</v>
      </c>
      <c r="E55" s="591" t="s">
        <v>3562</v>
      </c>
      <c r="F55" s="591" t="s">
        <v>2253</v>
      </c>
      <c r="G55" s="591"/>
      <c r="H55" s="591" t="s">
        <v>3483</v>
      </c>
      <c r="I55" s="591" t="s">
        <v>2228</v>
      </c>
      <c r="J55" s="591"/>
      <c r="K55" s="591"/>
      <c r="L55" s="30"/>
    </row>
    <row r="56" spans="1:12" ht="59.45" customHeight="1">
      <c r="A56" s="591" t="s">
        <v>2228</v>
      </c>
      <c r="B56" s="582"/>
      <c r="C56" s="591" t="s">
        <v>3479</v>
      </c>
      <c r="D56" s="609" t="s">
        <v>3561</v>
      </c>
      <c r="E56" s="591" t="s">
        <v>3562</v>
      </c>
      <c r="F56" s="591" t="s">
        <v>2253</v>
      </c>
      <c r="G56" s="591"/>
      <c r="H56" s="591" t="s">
        <v>3483</v>
      </c>
      <c r="I56" s="591" t="s">
        <v>2535</v>
      </c>
      <c r="J56" s="591"/>
      <c r="K56" s="591"/>
      <c r="L56" s="30"/>
    </row>
    <row r="57" spans="1:12" ht="59.45" customHeight="1">
      <c r="A57" s="591" t="s">
        <v>2228</v>
      </c>
      <c r="B57" s="590"/>
      <c r="C57" s="591" t="s">
        <v>2228</v>
      </c>
      <c r="D57" s="609" t="s">
        <v>3563</v>
      </c>
      <c r="E57" s="591" t="s">
        <v>3564</v>
      </c>
      <c r="F57" s="591" t="s">
        <v>2353</v>
      </c>
      <c r="G57" s="591" t="s">
        <v>3478</v>
      </c>
      <c r="H57" s="591"/>
      <c r="I57" s="591" t="s">
        <v>2228</v>
      </c>
      <c r="J57" s="591"/>
      <c r="K57" s="591"/>
      <c r="L57" s="30"/>
    </row>
    <row r="58" spans="1:12" ht="59.45" customHeight="1">
      <c r="A58" s="591" t="s">
        <v>2228</v>
      </c>
      <c r="B58" s="590"/>
      <c r="C58" s="591" t="s">
        <v>3508</v>
      </c>
      <c r="D58" s="609" t="s">
        <v>3565</v>
      </c>
      <c r="E58" s="591" t="s">
        <v>3566</v>
      </c>
      <c r="F58" s="591" t="s">
        <v>2353</v>
      </c>
      <c r="G58" s="591" t="s">
        <v>3478</v>
      </c>
      <c r="H58" s="591"/>
      <c r="I58" s="591" t="s">
        <v>2228</v>
      </c>
      <c r="J58" s="591"/>
      <c r="K58" s="591"/>
      <c r="L58" s="30"/>
    </row>
    <row r="59" spans="1:12" ht="59.45" customHeight="1">
      <c r="A59" s="591" t="s">
        <v>2228</v>
      </c>
      <c r="B59" s="590"/>
      <c r="C59" s="591" t="s">
        <v>3508</v>
      </c>
      <c r="D59" s="609" t="s">
        <v>3567</v>
      </c>
      <c r="E59" s="591" t="s">
        <v>3568</v>
      </c>
      <c r="F59" s="591" t="s">
        <v>2353</v>
      </c>
      <c r="G59" s="591" t="s">
        <v>3478</v>
      </c>
      <c r="H59" s="591"/>
      <c r="I59" s="591" t="s">
        <v>2228</v>
      </c>
      <c r="J59" s="591"/>
      <c r="K59" s="591"/>
      <c r="L59" s="30"/>
    </row>
    <row r="60" spans="1:12" ht="59.45" customHeight="1">
      <c r="A60" s="591" t="s">
        <v>2228</v>
      </c>
      <c r="B60" s="590"/>
      <c r="C60" s="591" t="s">
        <v>3508</v>
      </c>
      <c r="D60" s="609" t="s">
        <v>3569</v>
      </c>
      <c r="E60" s="591" t="s">
        <v>3570</v>
      </c>
      <c r="F60" s="591" t="s">
        <v>2253</v>
      </c>
      <c r="G60" s="591"/>
      <c r="H60" s="591" t="s">
        <v>3483</v>
      </c>
      <c r="I60" s="591" t="s">
        <v>2507</v>
      </c>
      <c r="J60" s="591"/>
      <c r="K60" s="591"/>
      <c r="L60" s="30"/>
    </row>
    <row r="61" spans="1:12" ht="59.45" customHeight="1">
      <c r="A61" s="591" t="s">
        <v>2228</v>
      </c>
      <c r="B61" s="590"/>
      <c r="C61" s="591" t="s">
        <v>3508</v>
      </c>
      <c r="D61" s="609" t="s">
        <v>3569</v>
      </c>
      <c r="E61" s="591" t="s">
        <v>3570</v>
      </c>
      <c r="F61" s="591" t="s">
        <v>2253</v>
      </c>
      <c r="G61" s="591"/>
      <c r="H61" s="591" t="s">
        <v>3483</v>
      </c>
      <c r="I61" s="591" t="s">
        <v>3571</v>
      </c>
      <c r="J61" s="591"/>
      <c r="K61" s="591"/>
      <c r="L61" s="30"/>
    </row>
    <row r="62" spans="1:12" ht="59.45" customHeight="1">
      <c r="A62" s="591" t="s">
        <v>2228</v>
      </c>
      <c r="B62" s="590"/>
      <c r="C62" s="591" t="s">
        <v>3508</v>
      </c>
      <c r="D62" s="609" t="s">
        <v>3572</v>
      </c>
      <c r="E62" s="591" t="s">
        <v>3570</v>
      </c>
      <c r="F62" s="591" t="s">
        <v>2253</v>
      </c>
      <c r="G62" s="591"/>
      <c r="H62" s="591" t="s">
        <v>3483</v>
      </c>
      <c r="I62" s="591" t="s">
        <v>2537</v>
      </c>
      <c r="J62" s="591"/>
      <c r="K62" s="591"/>
      <c r="L62" s="30"/>
    </row>
    <row r="63" spans="1:12" ht="59.45" customHeight="1">
      <c r="A63" s="591" t="s">
        <v>2228</v>
      </c>
      <c r="B63" s="590"/>
      <c r="C63" s="591" t="s">
        <v>3558</v>
      </c>
      <c r="D63" s="609" t="s">
        <v>3573</v>
      </c>
      <c r="E63" s="591" t="s">
        <v>3574</v>
      </c>
      <c r="F63" s="591" t="s">
        <v>2253</v>
      </c>
      <c r="G63" s="591" t="s">
        <v>3478</v>
      </c>
      <c r="H63" s="591"/>
      <c r="I63" s="591" t="s">
        <v>2228</v>
      </c>
      <c r="J63" s="591"/>
      <c r="K63" s="591"/>
      <c r="L63" s="30"/>
    </row>
    <row r="64" spans="1:12" ht="59.45" customHeight="1">
      <c r="A64" s="591" t="s">
        <v>2228</v>
      </c>
      <c r="B64" s="590"/>
      <c r="C64" s="591" t="s">
        <v>3513</v>
      </c>
      <c r="D64" s="609" t="s">
        <v>3575</v>
      </c>
      <c r="E64" s="591" t="s">
        <v>3576</v>
      </c>
      <c r="F64" s="591" t="s">
        <v>2253</v>
      </c>
      <c r="G64" s="591" t="s">
        <v>3478</v>
      </c>
      <c r="H64" s="591"/>
      <c r="I64" s="591" t="s">
        <v>2228</v>
      </c>
      <c r="J64" s="591"/>
      <c r="K64" s="591"/>
      <c r="L64" s="30"/>
    </row>
    <row r="65" spans="1:12" ht="59.45" customHeight="1">
      <c r="A65" s="591" t="s">
        <v>2228</v>
      </c>
      <c r="B65" s="590"/>
      <c r="C65" s="591" t="s">
        <v>3508</v>
      </c>
      <c r="D65" s="609" t="s">
        <v>3577</v>
      </c>
      <c r="E65" s="591" t="s">
        <v>3578</v>
      </c>
      <c r="F65" s="591" t="s">
        <v>2253</v>
      </c>
      <c r="G65" s="591" t="s">
        <v>3478</v>
      </c>
      <c r="H65" s="591"/>
      <c r="I65" s="591" t="s">
        <v>2228</v>
      </c>
      <c r="J65" s="591"/>
      <c r="K65" s="591"/>
      <c r="L65" s="30"/>
    </row>
    <row r="66" spans="1:12" ht="59.45" customHeight="1">
      <c r="A66" s="591" t="s">
        <v>2228</v>
      </c>
      <c r="B66" s="590"/>
      <c r="C66" s="591" t="s">
        <v>3508</v>
      </c>
      <c r="D66" s="609" t="s">
        <v>3579</v>
      </c>
      <c r="E66" s="591" t="s">
        <v>3580</v>
      </c>
      <c r="F66" s="591" t="s">
        <v>2353</v>
      </c>
      <c r="G66" s="591" t="s">
        <v>3478</v>
      </c>
      <c r="H66" s="591"/>
      <c r="I66" s="591" t="s">
        <v>2228</v>
      </c>
      <c r="J66" s="591"/>
      <c r="K66" s="591"/>
      <c r="L66" s="30"/>
    </row>
    <row r="67" spans="1:12" ht="59.45" hidden="1" customHeight="1">
      <c r="A67" s="591" t="s">
        <v>2228</v>
      </c>
      <c r="B67" s="590"/>
      <c r="C67" s="591" t="s">
        <v>3475</v>
      </c>
      <c r="D67" s="609" t="s">
        <v>3581</v>
      </c>
      <c r="E67" s="591" t="s">
        <v>3582</v>
      </c>
      <c r="F67" s="591" t="s">
        <v>2368</v>
      </c>
      <c r="G67" s="591" t="s">
        <v>3478</v>
      </c>
      <c r="H67" s="591"/>
      <c r="I67" s="591" t="s">
        <v>2228</v>
      </c>
      <c r="J67" s="591"/>
      <c r="K67" s="591"/>
      <c r="L67" s="30"/>
    </row>
    <row r="68" spans="1:12" ht="59.45" customHeight="1">
      <c r="A68" s="591"/>
      <c r="B68" s="590"/>
      <c r="C68" s="591"/>
      <c r="D68" s="609"/>
      <c r="E68" s="591"/>
      <c r="F68" s="591"/>
      <c r="G68" s="591"/>
      <c r="H68" s="591"/>
      <c r="I68" s="591"/>
      <c r="J68" s="591"/>
      <c r="K68" s="591"/>
      <c r="L68" s="30"/>
    </row>
    <row r="69" spans="1:12" ht="59.45" customHeight="1">
      <c r="A69" s="591"/>
      <c r="B69" s="590"/>
      <c r="C69" s="591"/>
      <c r="D69" s="609"/>
      <c r="E69" s="591"/>
      <c r="F69" s="591"/>
      <c r="G69" s="591"/>
      <c r="H69" s="591"/>
      <c r="I69" s="591"/>
      <c r="J69" s="591"/>
      <c r="K69" s="591"/>
      <c r="L69" s="30"/>
    </row>
    <row r="70" spans="1:12" ht="59.45" customHeight="1">
      <c r="A70" s="591"/>
      <c r="B70" s="591"/>
      <c r="C70" s="591"/>
      <c r="D70" s="609"/>
      <c r="E70" s="591"/>
      <c r="F70" s="591"/>
      <c r="G70" s="591"/>
      <c r="H70" s="591"/>
      <c r="I70" s="591"/>
      <c r="J70" s="591"/>
      <c r="K70" s="590"/>
      <c r="L70" s="30"/>
    </row>
    <row r="71" spans="1:12" ht="59.45" customHeight="1">
      <c r="A71" s="591"/>
      <c r="B71" s="30"/>
      <c r="C71" s="591"/>
      <c r="D71" s="609"/>
      <c r="E71" s="591"/>
      <c r="F71" s="591"/>
      <c r="G71" s="633"/>
      <c r="H71" s="591"/>
      <c r="I71" s="591"/>
      <c r="J71" s="591"/>
      <c r="K71" s="590"/>
      <c r="L71" s="30"/>
    </row>
    <row r="72" spans="1:12" ht="59.45" customHeight="1">
      <c r="A72" s="591"/>
      <c r="B72" s="30"/>
      <c r="C72" s="591"/>
      <c r="D72" s="609"/>
      <c r="E72" s="591"/>
      <c r="F72" s="591"/>
      <c r="G72" s="633"/>
      <c r="H72" s="591"/>
      <c r="I72" s="591"/>
      <c r="J72" s="591"/>
      <c r="K72" s="590"/>
      <c r="L72" s="30"/>
    </row>
    <row r="73" spans="1:12" ht="59.45" customHeight="1">
      <c r="A73" s="591"/>
      <c r="B73" s="30"/>
      <c r="C73" s="591"/>
      <c r="D73" s="609"/>
      <c r="E73" s="591"/>
      <c r="F73" s="591"/>
      <c r="G73" s="591"/>
      <c r="H73" s="591"/>
      <c r="I73" s="591"/>
      <c r="J73" s="591"/>
      <c r="K73" s="590"/>
      <c r="L73" s="591"/>
    </row>
    <row r="74" spans="1:12" ht="59.45" customHeight="1">
      <c r="A74" s="591"/>
      <c r="B74" s="30"/>
      <c r="C74" s="591"/>
      <c r="D74" s="609"/>
      <c r="E74" s="591"/>
      <c r="F74" s="591"/>
      <c r="G74" s="591"/>
      <c r="H74" s="591"/>
      <c r="I74" s="591"/>
      <c r="J74" s="591"/>
      <c r="K74" s="590"/>
      <c r="L74" s="591"/>
    </row>
    <row r="75" spans="1:12" ht="59.45" customHeight="1">
      <c r="A75" s="591"/>
      <c r="B75" s="30"/>
      <c r="C75" s="591"/>
      <c r="D75" s="609"/>
      <c r="E75" s="591"/>
      <c r="F75" s="591"/>
      <c r="G75" s="591"/>
      <c r="H75" s="591"/>
      <c r="I75" s="591"/>
      <c r="J75" s="591"/>
      <c r="K75" s="590"/>
      <c r="L75" s="591"/>
    </row>
    <row r="76" spans="1:12" ht="59.45" customHeight="1">
      <c r="A76" s="591"/>
      <c r="B76" s="30"/>
      <c r="C76" s="591"/>
      <c r="D76" s="609"/>
      <c r="E76" s="591"/>
      <c r="F76" s="591"/>
      <c r="G76" s="591"/>
      <c r="H76" s="591"/>
      <c r="I76" s="591"/>
      <c r="J76" s="591"/>
      <c r="K76" s="590"/>
      <c r="L76" s="591"/>
    </row>
    <row r="77" spans="1:12" ht="59.45" customHeight="1">
      <c r="A77" s="591"/>
      <c r="B77" s="30"/>
      <c r="C77" s="591"/>
      <c r="D77" s="609"/>
      <c r="E77" s="591"/>
      <c r="F77" s="591"/>
      <c r="G77" s="591"/>
      <c r="H77" s="591"/>
      <c r="I77" s="591"/>
      <c r="J77" s="591"/>
      <c r="K77" s="590"/>
      <c r="L77" s="591"/>
    </row>
    <row r="78" spans="1:12" ht="59.45" customHeight="1">
      <c r="A78" s="591"/>
      <c r="B78" s="30"/>
      <c r="C78" s="591"/>
      <c r="D78" s="609"/>
      <c r="E78" s="591"/>
      <c r="F78" s="591"/>
      <c r="G78" s="591"/>
      <c r="H78" s="591"/>
      <c r="I78" s="591"/>
      <c r="J78" s="591"/>
      <c r="K78" s="590"/>
      <c r="L78" s="591"/>
    </row>
    <row r="79" spans="1:12" ht="59.45" customHeight="1">
      <c r="A79" s="591"/>
      <c r="B79" s="30"/>
      <c r="C79" s="591"/>
      <c r="D79" s="609"/>
      <c r="E79" s="591"/>
      <c r="F79" s="591"/>
      <c r="G79" s="591"/>
      <c r="H79" s="591"/>
      <c r="I79" s="591"/>
      <c r="J79" s="591"/>
      <c r="K79" s="590"/>
      <c r="L79" s="591"/>
    </row>
    <row r="80" spans="1:12" ht="59.45" customHeight="1">
      <c r="A80" s="591"/>
      <c r="B80" s="30"/>
      <c r="C80" s="591"/>
      <c r="D80" s="609"/>
      <c r="E80" s="591"/>
      <c r="F80" s="591"/>
      <c r="G80" s="591"/>
      <c r="H80" s="591"/>
      <c r="I80" s="591"/>
      <c r="J80" s="591"/>
      <c r="K80" s="590"/>
      <c r="L80" s="591"/>
    </row>
    <row r="81" spans="1:12" ht="59.45" customHeight="1">
      <c r="A81" s="591"/>
      <c r="B81" s="30"/>
      <c r="C81" s="591"/>
      <c r="D81" s="609"/>
      <c r="E81" s="591"/>
      <c r="F81" s="591"/>
      <c r="G81" s="591"/>
      <c r="H81" s="591"/>
      <c r="I81" s="591"/>
      <c r="J81" s="591"/>
      <c r="K81" s="590"/>
      <c r="L81" s="591"/>
    </row>
    <row r="82" spans="1:12" ht="59.45" customHeight="1">
      <c r="A82" s="591"/>
      <c r="B82" s="30"/>
      <c r="C82" s="591"/>
      <c r="D82" s="609"/>
      <c r="E82" s="591"/>
      <c r="F82" s="591"/>
      <c r="G82" s="591"/>
      <c r="H82" s="591"/>
      <c r="I82" s="591"/>
      <c r="J82" s="591"/>
      <c r="K82" s="590"/>
      <c r="L82" s="591"/>
    </row>
    <row r="83" spans="1:12" ht="15">
      <c r="A83" s="591"/>
      <c r="B83" s="30"/>
      <c r="C83" s="591"/>
      <c r="D83" s="609"/>
      <c r="E83" s="591"/>
      <c r="F83" s="591"/>
      <c r="G83" s="591"/>
      <c r="H83" s="591"/>
      <c r="I83" s="591"/>
      <c r="J83" s="591"/>
      <c r="K83" s="590"/>
      <c r="L83" s="591"/>
    </row>
    <row r="84" spans="1:12" ht="15">
      <c r="A84" s="591"/>
      <c r="B84" s="30"/>
      <c r="C84" s="591"/>
      <c r="D84" s="609"/>
      <c r="E84" s="591"/>
      <c r="F84" s="591"/>
      <c r="G84" s="591"/>
      <c r="H84" s="591"/>
      <c r="I84" s="591"/>
      <c r="J84" s="591"/>
      <c r="K84" s="590"/>
      <c r="L84" s="591"/>
    </row>
    <row r="85" spans="1:12" ht="15">
      <c r="A85" s="591"/>
      <c r="B85" s="30"/>
      <c r="C85" s="591"/>
      <c r="D85" s="609"/>
      <c r="E85" s="591"/>
      <c r="F85" s="591"/>
      <c r="G85" s="591"/>
      <c r="H85" s="591"/>
      <c r="I85" s="591"/>
      <c r="J85" s="591"/>
      <c r="K85" s="590"/>
      <c r="L85" s="591"/>
    </row>
    <row r="86" spans="1:12" ht="15">
      <c r="A86" s="591"/>
      <c r="B86" s="30"/>
      <c r="C86" s="591"/>
      <c r="D86" s="609"/>
      <c r="E86" s="591"/>
      <c r="F86" s="591"/>
      <c r="G86" s="591"/>
      <c r="H86" s="591"/>
      <c r="I86" s="591"/>
      <c r="J86" s="591"/>
      <c r="K86" s="590"/>
      <c r="L86" s="591"/>
    </row>
    <row r="87" spans="1:12" ht="15">
      <c r="A87" s="591"/>
      <c r="B87" s="30"/>
      <c r="C87" s="591"/>
      <c r="D87" s="609"/>
      <c r="E87" s="591"/>
      <c r="F87" s="591"/>
      <c r="G87" s="591"/>
      <c r="H87" s="591"/>
      <c r="I87" s="591"/>
      <c r="J87" s="591"/>
      <c r="K87" s="590"/>
      <c r="L87" s="591"/>
    </row>
    <row r="88" spans="1:12" ht="15">
      <c r="A88" s="591"/>
      <c r="B88" s="30"/>
      <c r="C88" s="591"/>
      <c r="D88" s="609"/>
      <c r="E88" s="591"/>
      <c r="F88" s="591"/>
      <c r="G88" s="591"/>
      <c r="H88" s="591"/>
      <c r="I88" s="591"/>
      <c r="J88" s="591"/>
      <c r="K88" s="590"/>
      <c r="L88" s="591"/>
    </row>
    <row r="89" spans="1:12" ht="15">
      <c r="A89" s="591"/>
      <c r="B89" s="30"/>
      <c r="C89" s="591"/>
      <c r="D89" s="609"/>
      <c r="E89" s="591"/>
      <c r="F89" s="591"/>
      <c r="G89" s="591"/>
      <c r="H89" s="591"/>
      <c r="I89" s="591"/>
      <c r="J89" s="591"/>
      <c r="K89" s="590"/>
      <c r="L89" s="591"/>
    </row>
    <row r="90" spans="1:12" ht="15">
      <c r="A90" s="591"/>
      <c r="B90" s="30"/>
      <c r="C90" s="591"/>
      <c r="D90" s="609"/>
      <c r="E90" s="591"/>
      <c r="F90" s="591"/>
      <c r="G90" s="591"/>
      <c r="H90" s="591"/>
      <c r="I90" s="591"/>
      <c r="J90" s="591"/>
      <c r="K90" s="590"/>
      <c r="L90" s="591"/>
    </row>
    <row r="91" spans="1:12" ht="15">
      <c r="A91" s="591"/>
      <c r="B91" s="30"/>
      <c r="C91" s="591"/>
      <c r="D91" s="609"/>
      <c r="E91" s="591"/>
      <c r="F91" s="591"/>
      <c r="G91" s="591"/>
      <c r="H91" s="591"/>
      <c r="I91" s="591"/>
      <c r="J91" s="591"/>
      <c r="K91" s="590"/>
      <c r="L91" s="591"/>
    </row>
    <row r="92" spans="1:12" ht="15">
      <c r="A92" s="591"/>
      <c r="B92" s="30"/>
      <c r="C92" s="591"/>
      <c r="D92" s="609"/>
      <c r="E92" s="591"/>
      <c r="F92" s="591"/>
      <c r="G92" s="591"/>
      <c r="H92" s="591"/>
      <c r="I92" s="591"/>
      <c r="J92" s="591"/>
      <c r="K92" s="590"/>
      <c r="L92" s="591"/>
    </row>
    <row r="93" spans="1:12" ht="15">
      <c r="A93" s="591"/>
      <c r="B93" s="30"/>
      <c r="C93" s="591"/>
      <c r="D93" s="609"/>
      <c r="E93" s="591"/>
      <c r="F93" s="591"/>
      <c r="G93" s="591"/>
      <c r="H93" s="591"/>
      <c r="I93" s="591"/>
      <c r="J93" s="591"/>
      <c r="K93" s="590"/>
      <c r="L93" s="591"/>
    </row>
    <row r="94" spans="1:12">
      <c r="A94" s="591"/>
      <c r="B94" s="30"/>
      <c r="C94" s="591"/>
      <c r="D94" s="609"/>
      <c r="E94" s="591"/>
      <c r="F94" s="591"/>
      <c r="G94" s="591"/>
      <c r="H94" s="591"/>
      <c r="I94" s="591"/>
      <c r="J94" s="591"/>
      <c r="K94" s="590"/>
      <c r="L94" s="591"/>
    </row>
    <row r="95" spans="1:12">
      <c r="A95" s="591"/>
      <c r="B95" s="30"/>
      <c r="C95" s="591"/>
      <c r="D95" s="609"/>
      <c r="E95" s="591"/>
      <c r="F95" s="591"/>
      <c r="G95" s="591"/>
      <c r="H95" s="591"/>
      <c r="I95" s="591"/>
      <c r="J95" s="591"/>
      <c r="K95" s="590"/>
      <c r="L95" s="591"/>
    </row>
    <row r="96" spans="1:12">
      <c r="A96" s="591"/>
      <c r="B96" s="30"/>
      <c r="C96" s="591"/>
      <c r="D96" s="609"/>
      <c r="E96" s="591"/>
      <c r="F96" s="591"/>
      <c r="G96" s="591"/>
      <c r="H96" s="591"/>
      <c r="I96" s="591"/>
      <c r="J96" s="591"/>
      <c r="K96" s="590"/>
      <c r="L96" s="591"/>
    </row>
    <row r="97" spans="1:12">
      <c r="A97" s="591"/>
      <c r="B97" s="30"/>
      <c r="C97" s="591"/>
      <c r="D97" s="609"/>
      <c r="E97" s="591"/>
      <c r="F97" s="591"/>
      <c r="G97" s="591"/>
      <c r="H97" s="591"/>
      <c r="I97" s="591"/>
      <c r="J97" s="591"/>
      <c r="K97" s="590"/>
      <c r="L97" s="591"/>
    </row>
    <row r="98" spans="1:12">
      <c r="A98" s="591"/>
      <c r="B98" s="30"/>
      <c r="C98" s="591"/>
      <c r="D98" s="609"/>
      <c r="E98" s="591"/>
      <c r="F98" s="591"/>
      <c r="G98" s="591"/>
      <c r="H98" s="591"/>
      <c r="I98" s="591"/>
      <c r="J98" s="591"/>
      <c r="K98" s="590"/>
      <c r="L98" s="591"/>
    </row>
    <row r="99" spans="1:12">
      <c r="A99" s="591"/>
      <c r="B99" s="30"/>
      <c r="C99" s="591"/>
      <c r="D99" s="609"/>
      <c r="E99" s="591"/>
      <c r="F99" s="591"/>
      <c r="G99" s="591"/>
      <c r="H99" s="591"/>
      <c r="I99" s="591"/>
      <c r="J99" s="591"/>
      <c r="K99" s="590"/>
      <c r="L99" s="591"/>
    </row>
    <row r="100" spans="1:12">
      <c r="A100" s="591"/>
      <c r="B100" s="30"/>
      <c r="C100" s="591"/>
      <c r="D100" s="609"/>
      <c r="E100" s="591"/>
      <c r="F100" s="591"/>
      <c r="G100" s="591"/>
      <c r="H100" s="591"/>
      <c r="I100" s="591"/>
      <c r="J100" s="591"/>
      <c r="K100" s="590"/>
      <c r="L100" s="591"/>
    </row>
    <row r="101" spans="1:12">
      <c r="A101" s="591"/>
      <c r="B101" s="30"/>
      <c r="C101" s="591"/>
      <c r="D101" s="609"/>
      <c r="E101" s="591"/>
      <c r="F101" s="591"/>
      <c r="G101" s="591"/>
      <c r="H101" s="591"/>
      <c r="I101" s="591"/>
      <c r="J101" s="591"/>
      <c r="K101" s="590"/>
      <c r="L101" s="591"/>
    </row>
    <row r="102" spans="1:12">
      <c r="A102" s="591"/>
      <c r="B102" s="591"/>
      <c r="C102" s="591"/>
      <c r="D102" s="609"/>
      <c r="E102" s="591"/>
      <c r="F102" s="591"/>
      <c r="G102" s="651"/>
      <c r="H102" s="591"/>
      <c r="I102" s="591"/>
      <c r="J102" s="591"/>
      <c r="K102" s="590"/>
      <c r="L102" s="591"/>
    </row>
    <row r="103" spans="1:12">
      <c r="A103" s="591"/>
      <c r="B103" s="591"/>
      <c r="C103" s="591"/>
      <c r="D103" s="609"/>
      <c r="E103" s="609"/>
      <c r="F103" s="591"/>
      <c r="G103" s="651"/>
      <c r="H103" s="591"/>
      <c r="I103" s="591"/>
      <c r="J103" s="591"/>
      <c r="K103" s="590"/>
      <c r="L103" s="591"/>
    </row>
    <row r="104" spans="1:12">
      <c r="A104" s="591"/>
      <c r="B104" s="591"/>
      <c r="C104" s="591"/>
      <c r="D104" s="609"/>
      <c r="E104" s="609"/>
      <c r="F104" s="591"/>
      <c r="G104" s="651"/>
      <c r="H104" s="591"/>
      <c r="I104" s="591"/>
      <c r="J104" s="591"/>
      <c r="K104" s="590"/>
      <c r="L104" s="591"/>
    </row>
    <row r="105" spans="1:12">
      <c r="A105" s="591"/>
      <c r="B105" s="591"/>
      <c r="C105" s="591"/>
      <c r="D105" s="609"/>
      <c r="E105" s="609"/>
      <c r="F105" s="591"/>
      <c r="G105" s="651"/>
      <c r="H105" s="591"/>
      <c r="I105" s="591"/>
      <c r="J105" s="591"/>
      <c r="K105" s="590"/>
      <c r="L105" s="30"/>
    </row>
    <row r="106" spans="1:12">
      <c r="A106" s="591"/>
      <c r="B106" s="591"/>
      <c r="C106" s="591"/>
      <c r="D106" s="609"/>
      <c r="E106" s="609"/>
      <c r="F106" s="591"/>
      <c r="G106" s="651"/>
      <c r="H106" s="591"/>
      <c r="I106" s="591"/>
      <c r="J106" s="591"/>
      <c r="K106" s="590"/>
      <c r="L106" s="30"/>
    </row>
    <row r="107" spans="1:12">
      <c r="A107" s="591"/>
      <c r="B107" s="591"/>
      <c r="C107" s="591"/>
      <c r="D107" s="609"/>
      <c r="E107" s="609"/>
      <c r="F107" s="591"/>
      <c r="G107" s="651"/>
      <c r="H107" s="591"/>
      <c r="I107" s="591"/>
      <c r="J107" s="591"/>
      <c r="K107" s="590"/>
      <c r="L107" s="30"/>
    </row>
    <row r="108" spans="1:12">
      <c r="A108" s="591"/>
      <c r="B108" s="591"/>
      <c r="C108" s="591"/>
      <c r="D108" s="609"/>
      <c r="E108" s="609"/>
      <c r="F108" s="591"/>
      <c r="G108" s="651"/>
      <c r="H108" s="591"/>
      <c r="I108" s="591"/>
      <c r="J108" s="591"/>
      <c r="K108" s="590"/>
      <c r="L108" s="30"/>
    </row>
    <row r="109" spans="1:12">
      <c r="A109" s="591"/>
      <c r="B109" s="591"/>
      <c r="C109" s="591"/>
      <c r="D109" s="609"/>
      <c r="E109" s="609"/>
      <c r="F109" s="591"/>
      <c r="G109" s="651"/>
      <c r="H109" s="591"/>
      <c r="I109" s="591"/>
      <c r="J109" s="591"/>
      <c r="K109" s="590"/>
      <c r="L109" s="30"/>
    </row>
    <row r="110" spans="1:12">
      <c r="A110" s="591"/>
      <c r="B110" s="591"/>
      <c r="C110" s="591"/>
      <c r="D110" s="609"/>
      <c r="E110" s="609"/>
      <c r="F110" s="591"/>
      <c r="G110" s="651"/>
      <c r="H110" s="591"/>
      <c r="I110" s="591"/>
      <c r="J110" s="591"/>
      <c r="K110" s="590"/>
      <c r="L110" s="30"/>
    </row>
    <row r="111" spans="1:12">
      <c r="A111" s="591"/>
      <c r="B111" s="591"/>
      <c r="C111" s="591"/>
      <c r="D111" s="609"/>
      <c r="E111" s="609"/>
      <c r="F111" s="591"/>
      <c r="G111" s="651"/>
      <c r="H111" s="591"/>
      <c r="I111" s="591"/>
      <c r="J111" s="591"/>
      <c r="K111" s="590"/>
      <c r="L111" s="30"/>
    </row>
    <row r="112" spans="1:12">
      <c r="A112" s="591"/>
      <c r="B112" s="591"/>
      <c r="C112" s="591"/>
      <c r="D112" s="609"/>
      <c r="E112" s="609"/>
      <c r="F112" s="591"/>
      <c r="G112" s="651"/>
      <c r="H112" s="591"/>
      <c r="I112" s="591"/>
      <c r="J112" s="591"/>
      <c r="K112" s="590"/>
      <c r="L112" s="30"/>
    </row>
    <row r="113" spans="1:12">
      <c r="A113" s="591"/>
      <c r="B113" s="591"/>
      <c r="C113" s="591"/>
      <c r="D113" s="609"/>
      <c r="E113" s="609"/>
      <c r="F113" s="591"/>
      <c r="G113" s="651"/>
      <c r="H113" s="591"/>
      <c r="I113" s="591"/>
      <c r="J113" s="591"/>
      <c r="K113" s="590"/>
      <c r="L113" s="30"/>
    </row>
    <row r="114" spans="1:12">
      <c r="A114" s="591"/>
      <c r="B114" s="591"/>
      <c r="C114" s="591"/>
      <c r="D114" s="609"/>
      <c r="E114" s="609"/>
      <c r="F114" s="591"/>
      <c r="G114" s="651"/>
      <c r="H114" s="591"/>
      <c r="I114" s="591"/>
      <c r="J114" s="591"/>
      <c r="K114" s="590"/>
      <c r="L114" s="30"/>
    </row>
    <row r="115" spans="1:12">
      <c r="A115" s="591"/>
      <c r="B115" s="591"/>
      <c r="C115" s="591"/>
      <c r="D115" s="609"/>
      <c r="E115" s="609"/>
      <c r="F115" s="591"/>
      <c r="G115" s="651"/>
      <c r="H115" s="591"/>
      <c r="I115" s="591"/>
      <c r="J115" s="591"/>
      <c r="K115" s="590"/>
      <c r="L115" s="30"/>
    </row>
    <row r="116" spans="1:12">
      <c r="A116" s="591"/>
      <c r="B116" s="591"/>
      <c r="C116" s="591"/>
      <c r="D116" s="609"/>
      <c r="E116" s="609"/>
      <c r="F116" s="591"/>
      <c r="G116" s="651"/>
      <c r="H116" s="591"/>
      <c r="I116" s="591"/>
      <c r="J116" s="591"/>
      <c r="K116" s="590"/>
      <c r="L116" s="30"/>
    </row>
    <row r="117" spans="1:12">
      <c r="A117" s="591"/>
      <c r="B117" s="591"/>
      <c r="C117" s="591"/>
      <c r="D117" s="609"/>
      <c r="E117" s="609"/>
      <c r="F117" s="591"/>
      <c r="G117" s="651"/>
      <c r="H117" s="591"/>
      <c r="I117" s="591"/>
      <c r="J117" s="591"/>
      <c r="K117" s="590"/>
      <c r="L117" s="30"/>
    </row>
    <row r="118" spans="1:12">
      <c r="A118" s="591"/>
      <c r="B118" s="591"/>
      <c r="C118" s="591"/>
      <c r="D118" s="609"/>
      <c r="E118" s="609"/>
      <c r="F118" s="591"/>
      <c r="G118" s="609"/>
      <c r="H118" s="591"/>
      <c r="I118" s="591"/>
      <c r="J118" s="591"/>
      <c r="K118" s="590"/>
      <c r="L118" s="30"/>
    </row>
    <row r="119" spans="1:12">
      <c r="A119" s="591"/>
      <c r="B119" s="591"/>
      <c r="C119" s="591"/>
      <c r="D119" s="609"/>
      <c r="E119" s="609"/>
      <c r="F119" s="591"/>
      <c r="G119" s="609"/>
      <c r="H119" s="591"/>
      <c r="I119" s="591"/>
      <c r="J119" s="591"/>
      <c r="K119" s="590"/>
      <c r="L119" s="30"/>
    </row>
    <row r="120" spans="1:12" ht="58.5" customHeight="1">
      <c r="A120" s="591"/>
      <c r="B120" s="591"/>
      <c r="C120" s="591"/>
      <c r="D120" s="609"/>
      <c r="E120" s="609"/>
      <c r="F120" s="591"/>
      <c r="G120" s="609"/>
      <c r="H120" s="591"/>
      <c r="I120" s="591"/>
      <c r="J120" s="591"/>
      <c r="K120" s="590"/>
      <c r="L120" s="30"/>
    </row>
    <row r="121" spans="1:12">
      <c r="A121" s="591"/>
      <c r="B121" s="591"/>
      <c r="C121" s="591"/>
      <c r="D121" s="609"/>
      <c r="E121" s="609"/>
      <c r="F121" s="591"/>
      <c r="G121" s="609"/>
      <c r="H121" s="591"/>
      <c r="I121" s="591"/>
      <c r="J121" s="591"/>
      <c r="K121" s="590"/>
      <c r="L121" s="30"/>
    </row>
    <row r="122" spans="1:12" ht="38.1" customHeight="1">
      <c r="A122" s="591"/>
      <c r="B122" s="591"/>
      <c r="C122" s="591"/>
      <c r="D122" s="609"/>
      <c r="E122" s="609"/>
      <c r="F122" s="591"/>
      <c r="G122" s="609"/>
      <c r="H122" s="591"/>
      <c r="I122" s="591"/>
      <c r="J122" s="591"/>
      <c r="K122" s="590"/>
      <c r="L122" s="30"/>
    </row>
    <row r="123" spans="1:12">
      <c r="A123" s="591"/>
      <c r="B123" s="591"/>
      <c r="C123" s="591"/>
      <c r="D123" s="609"/>
      <c r="E123" s="609"/>
      <c r="F123" s="591"/>
      <c r="G123" s="609"/>
      <c r="H123" s="591"/>
      <c r="I123" s="591"/>
      <c r="J123" s="591"/>
      <c r="K123" s="590"/>
      <c r="L123" s="30"/>
    </row>
    <row r="124" spans="1:12">
      <c r="A124" s="591"/>
      <c r="B124" s="591"/>
      <c r="C124" s="591"/>
      <c r="D124" s="609"/>
      <c r="E124" s="609"/>
      <c r="F124" s="591"/>
      <c r="G124" s="609"/>
      <c r="H124" s="591"/>
      <c r="I124" s="591"/>
      <c r="J124" s="591"/>
      <c r="K124" s="590"/>
      <c r="L124" s="30"/>
    </row>
    <row r="125" spans="1:12">
      <c r="A125" s="591"/>
      <c r="B125" s="591"/>
      <c r="C125" s="591"/>
      <c r="D125" s="609"/>
      <c r="E125" s="609"/>
      <c r="F125" s="591"/>
      <c r="G125" s="609"/>
      <c r="H125" s="591"/>
      <c r="I125" s="591"/>
      <c r="J125" s="591"/>
      <c r="K125" s="590"/>
      <c r="L125" s="30"/>
    </row>
    <row r="126" spans="1:12">
      <c r="A126" s="591"/>
      <c r="B126" s="591"/>
      <c r="C126" s="591"/>
      <c r="D126" s="609"/>
      <c r="E126" s="609"/>
      <c r="F126" s="591"/>
      <c r="G126" s="609"/>
      <c r="H126" s="591"/>
      <c r="I126" s="591"/>
      <c r="J126" s="591"/>
      <c r="K126" s="590"/>
      <c r="L126" s="30"/>
    </row>
    <row r="127" spans="1:12">
      <c r="A127" s="591"/>
      <c r="B127" s="591"/>
      <c r="C127" s="591"/>
      <c r="D127" s="609"/>
      <c r="E127" s="609"/>
      <c r="F127" s="591"/>
      <c r="G127" s="609"/>
      <c r="H127" s="591"/>
      <c r="I127" s="591"/>
      <c r="J127" s="591"/>
      <c r="K127" s="590"/>
      <c r="L127" s="30"/>
    </row>
    <row r="128" spans="1:12">
      <c r="A128" s="591"/>
      <c r="B128" s="591"/>
      <c r="C128" s="591"/>
      <c r="D128" s="609"/>
      <c r="E128" s="609"/>
      <c r="F128" s="591"/>
      <c r="G128" s="609"/>
      <c r="H128" s="591"/>
      <c r="I128" s="591"/>
      <c r="J128" s="591"/>
      <c r="K128" s="590"/>
      <c r="L128" s="30"/>
    </row>
    <row r="129" spans="1:12">
      <c r="A129" s="591"/>
      <c r="B129" s="591"/>
      <c r="C129" s="591"/>
      <c r="D129" s="609"/>
      <c r="E129" s="609"/>
      <c r="F129" s="591"/>
      <c r="G129" s="609"/>
      <c r="H129" s="591"/>
      <c r="I129" s="591"/>
      <c r="J129" s="673"/>
      <c r="K129" s="590"/>
      <c r="L129" s="30"/>
    </row>
    <row r="130" spans="1:12">
      <c r="A130" s="591"/>
      <c r="B130" s="591"/>
      <c r="C130" s="591"/>
      <c r="D130" s="609"/>
      <c r="E130" s="609"/>
      <c r="F130" s="591"/>
      <c r="G130" s="609"/>
      <c r="H130" s="591"/>
      <c r="I130" s="591"/>
      <c r="J130" s="591"/>
      <c r="K130" s="590"/>
      <c r="L130" s="30"/>
    </row>
    <row r="131" spans="1:12" ht="70.5" customHeight="1">
      <c r="A131" s="591"/>
      <c r="B131" s="591"/>
      <c r="C131" s="591"/>
      <c r="D131" s="609"/>
      <c r="E131" s="609"/>
      <c r="F131" s="591"/>
      <c r="G131" s="651"/>
      <c r="H131" s="591"/>
      <c r="I131" s="591"/>
      <c r="J131" s="591"/>
      <c r="K131" s="590"/>
      <c r="L131" s="30"/>
    </row>
    <row r="132" spans="1:12">
      <c r="A132" s="591"/>
      <c r="B132" s="591"/>
      <c r="C132" s="591"/>
      <c r="D132" s="609"/>
      <c r="E132" s="609"/>
      <c r="F132" s="591"/>
      <c r="G132" s="609"/>
      <c r="H132" s="591"/>
      <c r="I132" s="591"/>
      <c r="J132" s="591"/>
      <c r="K132" s="590"/>
      <c r="L132" s="30"/>
    </row>
    <row r="133" spans="1:12">
      <c r="A133" s="591"/>
      <c r="B133" s="591"/>
      <c r="C133" s="591"/>
      <c r="D133" s="609"/>
      <c r="E133" s="609"/>
      <c r="F133" s="591"/>
      <c r="G133" s="609"/>
      <c r="H133" s="591"/>
      <c r="I133" s="591"/>
      <c r="J133" s="591"/>
      <c r="K133" s="590"/>
      <c r="L133" s="30"/>
    </row>
    <row r="134" spans="1:12">
      <c r="A134" s="591"/>
      <c r="B134" s="591"/>
      <c r="C134" s="591"/>
      <c r="D134" s="609"/>
      <c r="E134" s="609"/>
      <c r="F134" s="591"/>
      <c r="G134" s="609"/>
      <c r="H134" s="591"/>
      <c r="I134" s="591"/>
      <c r="J134" s="591"/>
      <c r="K134" s="590"/>
      <c r="L134" s="30"/>
    </row>
    <row r="135" spans="1:12">
      <c r="A135" s="591"/>
      <c r="B135" s="591"/>
      <c r="C135" s="591"/>
      <c r="D135" s="609"/>
      <c r="E135" s="609"/>
      <c r="F135" s="591"/>
      <c r="G135" s="609"/>
      <c r="H135" s="591"/>
      <c r="I135" s="591"/>
      <c r="J135" s="591"/>
      <c r="K135" s="590"/>
      <c r="L135" s="30"/>
    </row>
    <row r="136" spans="1:12" ht="41.1" customHeight="1">
      <c r="A136" s="591"/>
      <c r="B136" s="591"/>
      <c r="C136" s="591"/>
      <c r="D136" s="609"/>
      <c r="E136" s="609"/>
      <c r="F136" s="591"/>
      <c r="G136" s="609"/>
      <c r="H136" s="591"/>
      <c r="I136" s="591"/>
      <c r="J136" s="591"/>
      <c r="K136" s="590"/>
      <c r="L136" s="30"/>
    </row>
    <row r="137" spans="1:12">
      <c r="A137" s="591"/>
      <c r="B137" s="591"/>
      <c r="C137" s="591"/>
      <c r="D137" s="609"/>
      <c r="E137" s="609"/>
      <c r="F137" s="591"/>
      <c r="G137" s="609"/>
      <c r="H137" s="591"/>
      <c r="I137" s="591"/>
      <c r="J137" s="591"/>
      <c r="K137" s="590"/>
      <c r="L137" s="30"/>
    </row>
    <row r="138" spans="1:12">
      <c r="A138" s="591"/>
      <c r="B138" s="591"/>
      <c r="C138" s="591"/>
      <c r="D138" s="609"/>
      <c r="E138" s="609"/>
      <c r="F138" s="591"/>
      <c r="G138" s="609"/>
      <c r="H138" s="591"/>
      <c r="I138" s="591"/>
      <c r="J138" s="591"/>
      <c r="K138" s="590"/>
      <c r="L138" s="30"/>
    </row>
    <row r="139" spans="1:12">
      <c r="A139" s="591"/>
      <c r="B139" s="591"/>
      <c r="C139" s="591"/>
      <c r="D139" s="609"/>
      <c r="E139" s="609"/>
      <c r="F139" s="591"/>
      <c r="G139" s="609"/>
      <c r="H139" s="591"/>
      <c r="I139" s="591"/>
      <c r="J139" s="591"/>
      <c r="K139" s="590"/>
      <c r="L139" s="30"/>
    </row>
    <row r="140" spans="1:12">
      <c r="A140" s="591"/>
      <c r="B140" s="591"/>
      <c r="C140" s="591"/>
      <c r="D140" s="609"/>
      <c r="E140" s="609"/>
      <c r="F140" s="591"/>
      <c r="G140" s="609"/>
      <c r="H140" s="591"/>
      <c r="I140" s="591"/>
      <c r="J140" s="591"/>
      <c r="K140" s="590"/>
      <c r="L140" s="30"/>
    </row>
    <row r="141" spans="1:12">
      <c r="A141" s="591"/>
      <c r="B141" s="591"/>
      <c r="C141" s="591"/>
      <c r="D141" s="609"/>
      <c r="E141" s="609"/>
      <c r="F141" s="591"/>
      <c r="G141" s="609"/>
      <c r="H141" s="591"/>
      <c r="I141" s="591"/>
      <c r="J141" s="591"/>
      <c r="K141" s="590"/>
      <c r="L141" s="30"/>
    </row>
    <row r="142" spans="1:12">
      <c r="A142" s="591"/>
      <c r="B142" s="591"/>
      <c r="C142" s="591"/>
      <c r="D142" s="609"/>
      <c r="E142" s="609"/>
      <c r="F142" s="591"/>
      <c r="G142" s="609"/>
      <c r="H142" s="591"/>
      <c r="I142" s="591"/>
      <c r="J142" s="591"/>
      <c r="K142" s="590"/>
      <c r="L142" s="30"/>
    </row>
    <row r="143" spans="1:12">
      <c r="A143" s="591"/>
      <c r="B143" s="591"/>
      <c r="C143" s="591"/>
      <c r="D143" s="609"/>
      <c r="E143" s="609"/>
      <c r="F143" s="591"/>
      <c r="G143" s="609"/>
      <c r="H143" s="591"/>
      <c r="I143" s="591"/>
      <c r="J143" s="591"/>
      <c r="K143" s="590"/>
      <c r="L143" s="30"/>
    </row>
    <row r="144" spans="1:12">
      <c r="A144" s="591"/>
      <c r="B144" s="591"/>
      <c r="C144" s="591"/>
      <c r="D144" s="609"/>
      <c r="E144" s="609"/>
      <c r="F144" s="591"/>
      <c r="G144" s="609"/>
      <c r="H144" s="591"/>
      <c r="I144" s="591"/>
      <c r="J144" s="591"/>
      <c r="K144" s="590"/>
      <c r="L144" s="30"/>
    </row>
    <row r="145" spans="1:12">
      <c r="A145" s="591"/>
      <c r="B145" s="591"/>
      <c r="C145" s="591"/>
      <c r="D145" s="609"/>
      <c r="E145" s="609"/>
      <c r="F145" s="591"/>
      <c r="G145" s="609"/>
      <c r="H145" s="591"/>
      <c r="I145" s="591"/>
      <c r="J145" s="591"/>
      <c r="K145" s="590"/>
      <c r="L145" s="30"/>
    </row>
    <row r="146" spans="1:12">
      <c r="A146" s="591"/>
      <c r="B146" s="591"/>
      <c r="C146" s="591"/>
      <c r="D146" s="609"/>
      <c r="E146" s="609"/>
      <c r="F146" s="591"/>
      <c r="G146" s="651"/>
      <c r="H146" s="591"/>
      <c r="I146" s="591"/>
      <c r="J146" s="591"/>
      <c r="K146" s="590"/>
      <c r="L146" s="30"/>
    </row>
    <row r="147" spans="1:12">
      <c r="A147" s="591"/>
      <c r="B147" s="591"/>
      <c r="C147" s="591"/>
      <c r="D147" s="609"/>
      <c r="E147" s="609"/>
      <c r="F147" s="591"/>
      <c r="G147" s="609"/>
      <c r="H147" s="591"/>
      <c r="I147" s="591"/>
      <c r="J147" s="591"/>
      <c r="K147" s="590"/>
      <c r="L147" s="30"/>
    </row>
    <row r="148" spans="1:12">
      <c r="A148" s="591"/>
      <c r="B148" s="591"/>
      <c r="C148" s="591"/>
      <c r="D148" s="609"/>
      <c r="E148" s="609"/>
      <c r="F148" s="591"/>
      <c r="G148" s="609"/>
      <c r="H148" s="591"/>
      <c r="I148" s="591"/>
      <c r="J148" s="591"/>
      <c r="K148" s="30"/>
      <c r="L148" s="30"/>
    </row>
    <row r="149" spans="1:12">
      <c r="A149" s="591"/>
      <c r="B149" s="591"/>
      <c r="C149" s="591"/>
      <c r="D149" s="609"/>
      <c r="E149" s="609"/>
      <c r="F149" s="591"/>
      <c r="G149" s="609"/>
      <c r="H149" s="591"/>
      <c r="I149" s="591"/>
      <c r="J149" s="591"/>
      <c r="K149" s="30"/>
      <c r="L149" s="30"/>
    </row>
    <row r="150" spans="1:12">
      <c r="A150" s="591"/>
      <c r="B150" s="591"/>
      <c r="C150" s="591"/>
      <c r="D150" s="609"/>
      <c r="E150" s="609"/>
      <c r="F150" s="591"/>
      <c r="G150" s="609"/>
      <c r="H150" s="591"/>
      <c r="I150" s="591"/>
      <c r="J150" s="591"/>
      <c r="K150" s="30"/>
      <c r="L150" s="30"/>
    </row>
    <row r="151" spans="1:12">
      <c r="A151" s="591"/>
      <c r="B151" s="591"/>
      <c r="C151" s="591"/>
      <c r="D151" s="609"/>
      <c r="E151" s="609"/>
      <c r="F151" s="591"/>
      <c r="G151" s="609"/>
      <c r="H151" s="591"/>
      <c r="I151" s="591"/>
      <c r="J151" s="591"/>
      <c r="K151" s="30"/>
      <c r="L151" s="30"/>
    </row>
    <row r="152" spans="1:12">
      <c r="A152" s="591"/>
      <c r="B152" s="591"/>
      <c r="C152" s="591"/>
      <c r="D152" s="609"/>
      <c r="E152" s="609"/>
      <c r="F152" s="591"/>
      <c r="G152" s="609"/>
      <c r="H152" s="591"/>
      <c r="I152" s="591"/>
      <c r="J152" s="591"/>
      <c r="K152" s="30"/>
      <c r="L152" s="30"/>
    </row>
    <row r="153" spans="1:12">
      <c r="A153" s="591"/>
      <c r="B153" s="591"/>
      <c r="C153" s="591"/>
      <c r="D153" s="609"/>
      <c r="E153" s="609"/>
      <c r="F153" s="591"/>
      <c r="G153" s="609"/>
      <c r="H153" s="591"/>
      <c r="I153" s="591"/>
      <c r="J153" s="591"/>
      <c r="K153" s="30"/>
      <c r="L153" s="30"/>
    </row>
    <row r="154" spans="1:12" ht="51.6" customHeight="1">
      <c r="A154" s="591"/>
      <c r="B154" s="591"/>
      <c r="C154" s="591"/>
      <c r="D154" s="609"/>
      <c r="E154" s="609"/>
      <c r="F154" s="591"/>
      <c r="G154" s="609"/>
      <c r="H154" s="591"/>
      <c r="I154" s="591"/>
      <c r="J154" s="591"/>
      <c r="K154" s="30"/>
      <c r="L154" s="30"/>
    </row>
    <row r="155" spans="1:12" ht="46.5" customHeight="1">
      <c r="A155" s="591"/>
      <c r="B155" s="591"/>
      <c r="C155" s="591"/>
      <c r="D155" s="609"/>
      <c r="E155" s="609"/>
      <c r="F155" s="591"/>
      <c r="G155" s="609"/>
      <c r="H155" s="591"/>
      <c r="I155" s="591"/>
      <c r="J155" s="591"/>
      <c r="K155" s="30"/>
      <c r="L155" s="30"/>
    </row>
    <row r="156" spans="1:12" ht="51.6" customHeight="1">
      <c r="A156" s="591"/>
      <c r="B156" s="591"/>
      <c r="C156" s="591"/>
      <c r="D156" s="609"/>
      <c r="E156" s="609"/>
      <c r="F156" s="591"/>
      <c r="G156" s="609"/>
      <c r="H156" s="591"/>
      <c r="I156" s="591"/>
      <c r="J156" s="591"/>
      <c r="K156" s="30"/>
      <c r="L156" s="30"/>
    </row>
    <row r="157" spans="1:12" ht="41.1" customHeight="1">
      <c r="A157" s="591"/>
      <c r="B157" s="591"/>
      <c r="C157" s="591"/>
      <c r="D157" s="609"/>
      <c r="E157" s="609"/>
      <c r="F157" s="591"/>
      <c r="G157" s="609"/>
      <c r="H157" s="591"/>
      <c r="I157" s="591"/>
      <c r="J157" s="591"/>
      <c r="K157" s="30"/>
      <c r="L157" s="30"/>
    </row>
    <row r="158" spans="1:12">
      <c r="A158" s="591"/>
      <c r="B158" s="591"/>
      <c r="C158" s="591"/>
      <c r="D158" s="609"/>
      <c r="E158" s="609"/>
      <c r="F158" s="591"/>
      <c r="G158" s="609"/>
      <c r="H158" s="591"/>
      <c r="I158" s="591"/>
      <c r="J158" s="591"/>
      <c r="K158" s="30"/>
      <c r="L158" s="30"/>
    </row>
    <row r="159" spans="1:12" ht="47.1" customHeight="1">
      <c r="A159" s="591"/>
      <c r="B159" s="591"/>
      <c r="C159" s="591"/>
      <c r="D159" s="609"/>
      <c r="E159" s="609"/>
      <c r="F159" s="591"/>
      <c r="G159" s="609"/>
      <c r="H159" s="591"/>
      <c r="I159" s="591"/>
      <c r="J159" s="591"/>
      <c r="K159" s="30"/>
      <c r="L159" s="30"/>
    </row>
    <row r="160" spans="1:12">
      <c r="A160" s="591"/>
      <c r="B160" s="591"/>
      <c r="C160" s="591"/>
      <c r="D160" s="609"/>
      <c r="E160" s="609"/>
      <c r="F160" s="591"/>
      <c r="G160" s="609"/>
      <c r="H160" s="591"/>
      <c r="I160" s="591"/>
      <c r="J160" s="591"/>
      <c r="K160" s="30"/>
      <c r="L160" s="30"/>
    </row>
    <row r="161" spans="1:12">
      <c r="A161" s="591"/>
      <c r="B161" s="591"/>
      <c r="C161" s="591"/>
      <c r="D161" s="609"/>
      <c r="E161" s="609"/>
      <c r="F161" s="591"/>
      <c r="G161" s="609"/>
      <c r="H161" s="591"/>
      <c r="I161" s="591"/>
      <c r="J161" s="591"/>
      <c r="K161" s="30"/>
      <c r="L161" s="30"/>
    </row>
    <row r="162" spans="1:12">
      <c r="A162" s="591"/>
      <c r="B162" s="591"/>
      <c r="C162" s="591"/>
      <c r="D162" s="609"/>
      <c r="E162" s="609"/>
      <c r="F162" s="591"/>
      <c r="G162" s="609"/>
      <c r="H162" s="591"/>
      <c r="I162" s="591"/>
      <c r="J162" s="591"/>
      <c r="K162" s="30"/>
      <c r="L162" s="30"/>
    </row>
    <row r="163" spans="1:12">
      <c r="A163" s="591"/>
      <c r="B163" s="591"/>
      <c r="C163" s="591"/>
      <c r="D163" s="609"/>
      <c r="E163" s="609"/>
      <c r="F163" s="591"/>
      <c r="G163" s="609"/>
      <c r="H163" s="591"/>
      <c r="I163" s="591"/>
      <c r="J163" s="591"/>
      <c r="K163" s="30"/>
      <c r="L163" s="30"/>
    </row>
    <row r="164" spans="1:12">
      <c r="A164" s="591"/>
      <c r="B164" s="591"/>
      <c r="C164" s="591"/>
      <c r="D164" s="609"/>
      <c r="E164" s="609"/>
      <c r="F164" s="591"/>
      <c r="G164" s="609"/>
      <c r="H164" s="591"/>
      <c r="I164" s="591"/>
      <c r="J164" s="591"/>
      <c r="K164" s="30"/>
      <c r="L164" s="30"/>
    </row>
    <row r="165" spans="1:12">
      <c r="A165" s="591"/>
      <c r="B165" s="591"/>
      <c r="C165" s="591"/>
      <c r="D165" s="609"/>
      <c r="E165" s="609"/>
      <c r="F165" s="591"/>
      <c r="G165" s="609"/>
      <c r="H165" s="591"/>
      <c r="I165" s="591"/>
      <c r="J165" s="591"/>
      <c r="K165" s="30"/>
      <c r="L165" s="30"/>
    </row>
    <row r="166" spans="1:12">
      <c r="A166" s="591"/>
      <c r="B166" s="591"/>
      <c r="C166" s="591"/>
      <c r="D166" s="609"/>
      <c r="E166" s="609"/>
      <c r="F166" s="591"/>
      <c r="G166" s="609"/>
      <c r="H166" s="591"/>
      <c r="I166" s="591"/>
      <c r="J166" s="591"/>
      <c r="K166" s="30"/>
      <c r="L166" s="30"/>
    </row>
    <row r="167" spans="1:12">
      <c r="A167" s="591"/>
      <c r="B167" s="591"/>
      <c r="C167" s="591"/>
      <c r="D167" s="609"/>
      <c r="E167" s="609"/>
      <c r="F167" s="591"/>
      <c r="G167" s="609"/>
      <c r="H167" s="591"/>
      <c r="I167" s="591"/>
      <c r="J167" s="591"/>
      <c r="K167" s="30"/>
      <c r="L167" s="30"/>
    </row>
    <row r="168" spans="1:12">
      <c r="A168" s="591"/>
      <c r="B168" s="591"/>
      <c r="C168" s="591"/>
      <c r="D168" s="609"/>
      <c r="E168" s="609"/>
      <c r="F168" s="591"/>
      <c r="G168" s="609"/>
      <c r="H168" s="591"/>
      <c r="I168" s="591"/>
      <c r="J168" s="591"/>
      <c r="K168" s="30"/>
      <c r="L168" s="30"/>
    </row>
    <row r="169" spans="1:12">
      <c r="A169" s="591"/>
      <c r="B169" s="591"/>
      <c r="C169" s="591"/>
      <c r="D169" s="609"/>
      <c r="E169" s="609"/>
      <c r="F169" s="591"/>
      <c r="G169" s="609"/>
      <c r="H169" s="591"/>
      <c r="I169" s="591"/>
      <c r="J169" s="591"/>
      <c r="K169" s="30"/>
      <c r="L169" s="30"/>
    </row>
    <row r="170" spans="1:12">
      <c r="A170" s="591"/>
      <c r="B170" s="591"/>
      <c r="C170" s="591"/>
      <c r="D170" s="609"/>
      <c r="E170" s="609"/>
      <c r="F170" s="591"/>
      <c r="G170" s="609"/>
      <c r="H170" s="591"/>
      <c r="I170" s="591"/>
      <c r="J170" s="591"/>
      <c r="K170" s="30"/>
      <c r="L170" s="30"/>
    </row>
    <row r="171" spans="1:12">
      <c r="A171" s="591"/>
      <c r="B171" s="591"/>
      <c r="C171" s="591"/>
      <c r="D171" s="609"/>
      <c r="E171" s="609"/>
      <c r="F171" s="591"/>
      <c r="G171" s="609"/>
      <c r="H171" s="591"/>
      <c r="I171" s="591"/>
      <c r="J171" s="591"/>
      <c r="K171" s="30"/>
      <c r="L171" s="30"/>
    </row>
    <row r="172" spans="1:12">
      <c r="A172" s="591"/>
      <c r="B172" s="591"/>
      <c r="C172" s="591"/>
      <c r="D172" s="609"/>
      <c r="E172" s="609"/>
      <c r="F172" s="591"/>
      <c r="G172" s="609"/>
      <c r="H172" s="591"/>
      <c r="I172" s="591"/>
      <c r="J172" s="591"/>
      <c r="K172" s="30"/>
      <c r="L172" s="30"/>
    </row>
    <row r="173" spans="1:12">
      <c r="A173" s="591"/>
      <c r="B173" s="591"/>
      <c r="C173" s="591"/>
      <c r="D173" s="609"/>
      <c r="E173" s="609"/>
      <c r="F173" s="591"/>
      <c r="G173" s="609"/>
      <c r="H173" s="591"/>
      <c r="I173" s="591"/>
      <c r="J173" s="591"/>
      <c r="K173" s="30"/>
      <c r="L173" s="30"/>
    </row>
    <row r="174" spans="1:12">
      <c r="A174" s="591"/>
      <c r="B174" s="591"/>
      <c r="C174" s="591"/>
      <c r="D174" s="634"/>
      <c r="E174" s="609"/>
      <c r="F174" s="591"/>
      <c r="G174" s="609"/>
      <c r="H174" s="591"/>
      <c r="I174" s="591"/>
      <c r="J174" s="591"/>
      <c r="K174" s="30"/>
      <c r="L174" s="30"/>
    </row>
    <row r="175" spans="1:12">
      <c r="A175" s="591"/>
      <c r="B175" s="591"/>
      <c r="C175" s="591"/>
      <c r="D175" s="634"/>
      <c r="E175" s="609"/>
      <c r="F175" s="591"/>
      <c r="G175" s="609"/>
      <c r="H175" s="609"/>
      <c r="I175" s="591"/>
      <c r="J175" s="591"/>
      <c r="K175" s="30"/>
      <c r="L175" s="30"/>
    </row>
    <row r="176" spans="1:12">
      <c r="A176" s="591"/>
      <c r="B176" s="591"/>
      <c r="C176" s="591"/>
      <c r="D176" s="634"/>
      <c r="E176" s="609"/>
      <c r="F176" s="591"/>
      <c r="G176" s="609"/>
      <c r="H176" s="609"/>
      <c r="I176" s="591"/>
      <c r="J176" s="591"/>
      <c r="K176" s="30"/>
      <c r="L176" s="30"/>
    </row>
    <row r="177" spans="1:12">
      <c r="A177" s="591"/>
      <c r="B177" s="591"/>
      <c r="C177" s="591"/>
      <c r="D177" s="634"/>
      <c r="E177" s="609"/>
      <c r="F177" s="591"/>
      <c r="G177" s="609"/>
      <c r="H177" s="609"/>
      <c r="I177" s="591"/>
      <c r="J177" s="591"/>
      <c r="K177" s="30"/>
      <c r="L177" s="30"/>
    </row>
    <row r="178" spans="1:12">
      <c r="A178" s="591"/>
      <c r="B178" s="591"/>
      <c r="C178" s="591"/>
      <c r="D178" s="634"/>
      <c r="E178" s="609"/>
      <c r="F178" s="591"/>
      <c r="G178" s="609"/>
      <c r="H178" s="609"/>
      <c r="I178" s="591"/>
      <c r="J178" s="591"/>
      <c r="K178" s="30"/>
      <c r="L178" s="30"/>
    </row>
    <row r="179" spans="1:12">
      <c r="A179" s="591"/>
      <c r="B179" s="591"/>
      <c r="C179" s="591"/>
      <c r="D179" s="634"/>
      <c r="E179" s="609"/>
      <c r="F179" s="591"/>
      <c r="G179" s="609"/>
      <c r="H179" s="609"/>
      <c r="I179" s="591"/>
      <c r="J179" s="591"/>
      <c r="K179" s="30"/>
      <c r="L179" s="30"/>
    </row>
    <row r="180" spans="1:12">
      <c r="A180" s="591"/>
      <c r="B180" s="591"/>
      <c r="C180" s="591"/>
      <c r="D180" s="634"/>
      <c r="E180" s="609"/>
      <c r="F180" s="591"/>
      <c r="G180" s="609"/>
      <c r="H180" s="609"/>
      <c r="I180" s="591"/>
      <c r="J180" s="591"/>
      <c r="K180" s="30"/>
      <c r="L180" s="30"/>
    </row>
    <row r="181" spans="1:12">
      <c r="A181" s="591"/>
      <c r="B181" s="591"/>
      <c r="C181" s="591"/>
      <c r="D181" s="634"/>
      <c r="E181" s="609"/>
      <c r="F181" s="591"/>
      <c r="G181" s="609"/>
      <c r="H181" s="609"/>
      <c r="I181" s="591"/>
      <c r="J181" s="591"/>
      <c r="K181" s="30"/>
      <c r="L181" s="30"/>
    </row>
    <row r="182" spans="1:12">
      <c r="A182" s="591"/>
      <c r="B182" s="591"/>
      <c r="C182" s="591"/>
      <c r="D182" s="634"/>
      <c r="E182" s="609"/>
      <c r="F182" s="591"/>
      <c r="G182" s="609"/>
      <c r="H182" s="609"/>
      <c r="I182" s="591"/>
      <c r="J182" s="609"/>
      <c r="K182" s="30"/>
      <c r="L182" s="30"/>
    </row>
    <row r="183" spans="1:12">
      <c r="A183" s="591"/>
      <c r="B183" s="591"/>
      <c r="C183" s="591"/>
      <c r="D183" s="634"/>
      <c r="E183" s="609"/>
      <c r="F183" s="591"/>
      <c r="G183" s="609"/>
      <c r="H183" s="609"/>
      <c r="I183" s="591"/>
      <c r="J183" s="609"/>
      <c r="K183" s="30"/>
      <c r="L183" s="30"/>
    </row>
    <row r="184" spans="1:12">
      <c r="A184" s="591"/>
      <c r="B184" s="591"/>
      <c r="C184" s="591"/>
      <c r="D184" s="634"/>
      <c r="E184" s="609"/>
      <c r="F184" s="591"/>
      <c r="G184" s="609"/>
      <c r="H184" s="609"/>
      <c r="I184" s="591"/>
      <c r="J184" s="609"/>
      <c r="K184" s="30"/>
      <c r="L184" s="30"/>
    </row>
    <row r="185" spans="1:12">
      <c r="A185" s="591"/>
      <c r="B185" s="591"/>
      <c r="C185" s="591"/>
      <c r="D185" s="634"/>
      <c r="E185" s="609"/>
      <c r="F185" s="591"/>
      <c r="G185" s="609"/>
      <c r="H185" s="609"/>
      <c r="I185" s="591"/>
      <c r="J185" s="609"/>
      <c r="K185" s="30"/>
      <c r="L185" s="30"/>
    </row>
    <row r="186" spans="1:12">
      <c r="A186" s="591"/>
      <c r="B186" s="591"/>
      <c r="C186" s="591"/>
      <c r="D186" s="634"/>
      <c r="E186" s="609"/>
      <c r="F186" s="591"/>
      <c r="G186" s="609"/>
      <c r="H186" s="609"/>
      <c r="I186" s="591"/>
      <c r="J186" s="609"/>
      <c r="K186" s="30"/>
      <c r="L186" s="30"/>
    </row>
    <row r="187" spans="1:12">
      <c r="A187" s="591"/>
      <c r="B187" s="591"/>
      <c r="C187" s="591"/>
      <c r="D187" s="634"/>
      <c r="E187" s="609"/>
      <c r="F187" s="591"/>
      <c r="G187" s="609"/>
      <c r="H187" s="609"/>
      <c r="I187" s="591"/>
      <c r="J187" s="609"/>
      <c r="K187" s="30"/>
      <c r="L187" s="30"/>
    </row>
    <row r="188" spans="1:12">
      <c r="A188" s="591"/>
      <c r="B188" s="591"/>
      <c r="C188" s="591"/>
      <c r="D188" s="634"/>
      <c r="E188" s="609"/>
      <c r="F188" s="591"/>
      <c r="G188" s="609"/>
      <c r="H188" s="609"/>
      <c r="I188" s="591"/>
      <c r="J188" s="609"/>
      <c r="K188" s="30"/>
      <c r="L188" s="30"/>
    </row>
    <row r="189" spans="1:12">
      <c r="A189" s="591"/>
      <c r="B189" s="591"/>
      <c r="C189" s="591"/>
      <c r="D189" s="634"/>
      <c r="E189" s="609"/>
      <c r="F189" s="591"/>
      <c r="G189" s="609"/>
      <c r="H189" s="609"/>
      <c r="I189" s="591"/>
      <c r="J189" s="609"/>
      <c r="K189" s="30"/>
      <c r="L189" s="30"/>
    </row>
    <row r="190" spans="1:12">
      <c r="A190" s="591"/>
      <c r="B190" s="591"/>
      <c r="C190" s="591"/>
      <c r="D190" s="634"/>
      <c r="E190" s="609"/>
      <c r="F190" s="591"/>
      <c r="G190" s="609"/>
      <c r="H190" s="609"/>
      <c r="I190" s="591"/>
      <c r="J190" s="609"/>
      <c r="K190" s="30"/>
      <c r="L190" s="30"/>
    </row>
    <row r="191" spans="1:12">
      <c r="A191" s="591"/>
      <c r="B191" s="591"/>
      <c r="C191" s="591"/>
      <c r="D191" s="634"/>
      <c r="E191" s="609"/>
      <c r="F191" s="591"/>
      <c r="G191" s="609"/>
      <c r="H191" s="609"/>
      <c r="I191" s="591"/>
      <c r="J191" s="609"/>
      <c r="K191" s="30"/>
      <c r="L191" s="30"/>
    </row>
    <row r="192" spans="1:12">
      <c r="A192" s="591"/>
      <c r="B192" s="591"/>
      <c r="C192" s="591"/>
      <c r="D192" s="634"/>
      <c r="E192" s="609"/>
      <c r="F192" s="591"/>
      <c r="G192" s="609"/>
      <c r="H192" s="609"/>
      <c r="I192" s="591"/>
      <c r="J192" s="609"/>
      <c r="K192" s="30"/>
      <c r="L192" s="30"/>
    </row>
    <row r="193" spans="1:12">
      <c r="A193" s="591"/>
      <c r="B193" s="591"/>
      <c r="C193" s="591"/>
      <c r="D193" s="634"/>
      <c r="E193" s="609"/>
      <c r="F193" s="591"/>
      <c r="G193" s="609"/>
      <c r="H193" s="609"/>
      <c r="I193" s="591"/>
      <c r="J193" s="609"/>
      <c r="K193" s="30"/>
      <c r="L193" s="30"/>
    </row>
    <row r="194" spans="1:12">
      <c r="A194" s="591"/>
      <c r="B194" s="591"/>
      <c r="C194" s="591"/>
      <c r="D194" s="634"/>
      <c r="E194" s="609"/>
      <c r="F194" s="591"/>
      <c r="G194" s="609"/>
      <c r="H194" s="609"/>
      <c r="I194" s="591"/>
      <c r="J194" s="609"/>
      <c r="K194" s="30"/>
      <c r="L194" s="30"/>
    </row>
    <row r="195" spans="1:12">
      <c r="A195" s="591"/>
      <c r="B195" s="591"/>
      <c r="C195" s="591"/>
      <c r="D195" s="634"/>
      <c r="E195" s="609"/>
      <c r="F195" s="591"/>
      <c r="G195" s="609"/>
      <c r="H195" s="609"/>
      <c r="I195" s="591"/>
      <c r="J195" s="609"/>
      <c r="K195" s="30"/>
      <c r="L195" s="30"/>
    </row>
    <row r="196" spans="1:12">
      <c r="A196" s="591"/>
      <c r="B196" s="591"/>
      <c r="C196" s="591"/>
      <c r="D196" s="634"/>
      <c r="E196" s="609"/>
      <c r="F196" s="591"/>
      <c r="G196" s="609"/>
      <c r="H196" s="609"/>
      <c r="I196" s="591"/>
      <c r="J196" s="609"/>
      <c r="K196" s="30"/>
      <c r="L196" s="30"/>
    </row>
    <row r="197" spans="1:12">
      <c r="A197" s="591"/>
      <c r="B197" s="591"/>
      <c r="C197" s="591"/>
      <c r="D197" s="634"/>
      <c r="E197" s="609"/>
      <c r="F197" s="591"/>
      <c r="G197" s="609"/>
      <c r="H197" s="609"/>
      <c r="I197" s="591"/>
      <c r="J197" s="609"/>
      <c r="K197" s="30"/>
      <c r="L197" s="30"/>
    </row>
    <row r="198" spans="1:12">
      <c r="A198" s="591"/>
      <c r="B198" s="591"/>
      <c r="C198" s="591"/>
      <c r="D198" s="634"/>
      <c r="E198" s="609"/>
      <c r="F198" s="591"/>
      <c r="G198" s="609"/>
      <c r="H198" s="609"/>
      <c r="I198" s="591"/>
      <c r="J198" s="609"/>
      <c r="K198" s="30"/>
      <c r="L198" s="30"/>
    </row>
    <row r="199" spans="1:12">
      <c r="A199" s="591"/>
      <c r="B199" s="591"/>
      <c r="C199" s="591"/>
      <c r="D199" s="634"/>
      <c r="E199" s="609"/>
      <c r="F199" s="591"/>
      <c r="G199" s="609"/>
      <c r="H199" s="609"/>
      <c r="I199" s="591"/>
      <c r="J199" s="609"/>
      <c r="K199" s="30"/>
      <c r="L199" s="30"/>
    </row>
    <row r="200" spans="1:12">
      <c r="A200" s="591"/>
      <c r="B200" s="591"/>
      <c r="C200" s="591"/>
      <c r="D200" s="634"/>
      <c r="E200" s="609"/>
      <c r="F200" s="591"/>
      <c r="G200" s="609"/>
      <c r="H200" s="609"/>
      <c r="I200" s="591"/>
      <c r="J200" s="609"/>
      <c r="K200" s="30"/>
      <c r="L200" s="30"/>
    </row>
    <row r="201" spans="1:12">
      <c r="A201" s="591"/>
      <c r="B201" s="591"/>
      <c r="C201" s="591"/>
      <c r="D201" s="634"/>
      <c r="E201" s="609"/>
      <c r="F201" s="591"/>
      <c r="G201" s="609"/>
      <c r="H201" s="609"/>
      <c r="I201" s="591"/>
      <c r="J201" s="609"/>
      <c r="K201" s="30"/>
      <c r="L201" s="30"/>
    </row>
    <row r="202" spans="1:12">
      <c r="A202" s="591"/>
      <c r="B202" s="591"/>
      <c r="C202" s="591"/>
      <c r="D202" s="634"/>
      <c r="E202" s="609"/>
      <c r="F202" s="591"/>
      <c r="G202" s="609"/>
      <c r="H202" s="609"/>
      <c r="I202" s="591"/>
      <c r="J202" s="609"/>
      <c r="K202" s="30"/>
      <c r="L202" s="30"/>
    </row>
    <row r="203" spans="1:12">
      <c r="A203" s="591"/>
      <c r="B203" s="591"/>
      <c r="C203" s="591"/>
      <c r="D203" s="30"/>
      <c r="E203" s="609"/>
      <c r="F203" s="591"/>
      <c r="G203" s="609"/>
      <c r="H203" s="609"/>
      <c r="I203" s="591"/>
      <c r="J203" s="609"/>
      <c r="K203" s="30"/>
      <c r="L203" s="30"/>
    </row>
    <row r="204" spans="1:12">
      <c r="A204" s="591"/>
      <c r="B204" s="591"/>
      <c r="C204" s="591"/>
      <c r="D204" s="30"/>
      <c r="E204" s="651"/>
      <c r="F204" s="591"/>
      <c r="G204" s="651"/>
      <c r="H204" s="651"/>
      <c r="I204" s="591"/>
      <c r="J204" s="651"/>
      <c r="K204" s="30"/>
      <c r="L204" s="30"/>
    </row>
    <row r="205" spans="1:12">
      <c r="A205" s="591"/>
      <c r="B205" s="591"/>
      <c r="C205" s="591"/>
      <c r="D205" s="30"/>
      <c r="E205" s="651"/>
      <c r="F205" s="591"/>
      <c r="G205" s="651"/>
      <c r="H205" s="651"/>
      <c r="I205" s="591"/>
      <c r="J205" s="651"/>
      <c r="K205" s="30"/>
      <c r="L205" s="30"/>
    </row>
    <row r="206" spans="1:12">
      <c r="A206" s="591"/>
      <c r="B206" s="591"/>
      <c r="C206" s="591"/>
      <c r="D206" s="30"/>
      <c r="E206" s="651"/>
      <c r="F206" s="591"/>
      <c r="G206" s="651"/>
      <c r="H206" s="651"/>
      <c r="I206" s="591"/>
      <c r="J206" s="651"/>
      <c r="K206" s="30"/>
      <c r="L206" s="30"/>
    </row>
    <row r="207" spans="1:12">
      <c r="A207" s="591"/>
      <c r="B207" s="591"/>
      <c r="C207" s="591"/>
      <c r="D207" s="30"/>
      <c r="E207" s="651"/>
      <c r="F207" s="591"/>
      <c r="G207" s="651"/>
      <c r="H207" s="651"/>
      <c r="I207" s="591"/>
      <c r="J207" s="651"/>
      <c r="K207" s="30"/>
      <c r="L207" s="30"/>
    </row>
    <row r="208" spans="1:12">
      <c r="A208" s="591"/>
      <c r="B208" s="591"/>
      <c r="C208" s="591"/>
      <c r="D208" s="30"/>
      <c r="E208" s="651"/>
      <c r="F208" s="591"/>
      <c r="G208" s="651"/>
      <c r="H208" s="651"/>
      <c r="I208" s="591"/>
      <c r="J208" s="651"/>
      <c r="K208" s="30"/>
      <c r="L208" s="30"/>
    </row>
    <row r="209" spans="1:12">
      <c r="A209" s="591"/>
      <c r="B209" s="591"/>
      <c r="C209" s="591"/>
      <c r="D209" s="30"/>
      <c r="E209" s="651"/>
      <c r="F209" s="591"/>
      <c r="G209" s="651"/>
      <c r="H209" s="651"/>
      <c r="I209" s="591"/>
      <c r="J209" s="651"/>
      <c r="K209" s="30"/>
      <c r="L209" s="30"/>
    </row>
    <row r="210" spans="1:12">
      <c r="A210" s="591"/>
      <c r="B210" s="591"/>
      <c r="C210" s="591"/>
      <c r="D210" s="30"/>
      <c r="E210" s="651"/>
      <c r="F210" s="591"/>
      <c r="G210" s="651"/>
      <c r="H210" s="651"/>
      <c r="I210" s="591"/>
      <c r="J210" s="651"/>
      <c r="K210" s="30"/>
      <c r="L210" s="30"/>
    </row>
    <row r="211" spans="1:12">
      <c r="A211" s="591"/>
      <c r="B211" s="591"/>
      <c r="C211" s="591"/>
      <c r="D211" s="30"/>
      <c r="E211" s="651"/>
      <c r="F211" s="591"/>
      <c r="G211" s="651"/>
      <c r="H211" s="651"/>
      <c r="I211" s="591"/>
      <c r="J211" s="651"/>
      <c r="K211" s="30"/>
      <c r="L211" s="30"/>
    </row>
    <row r="212" spans="1:12">
      <c r="A212" s="591"/>
      <c r="B212" s="591"/>
      <c r="C212" s="591"/>
      <c r="D212" s="30"/>
      <c r="E212" s="651"/>
      <c r="F212" s="591"/>
      <c r="G212" s="651"/>
      <c r="H212" s="651"/>
      <c r="I212" s="591"/>
      <c r="J212" s="651"/>
      <c r="K212" s="30"/>
      <c r="L212" s="30"/>
    </row>
    <row r="213" spans="1:12">
      <c r="A213" s="591"/>
      <c r="B213" s="591"/>
      <c r="C213" s="591"/>
      <c r="D213" s="30"/>
      <c r="E213" s="651"/>
      <c r="F213" s="591"/>
      <c r="G213" s="651"/>
      <c r="H213" s="651"/>
      <c r="I213" s="591"/>
      <c r="J213" s="651"/>
      <c r="K213" s="30"/>
      <c r="L213" s="30"/>
    </row>
    <row r="214" spans="1:12">
      <c r="A214" s="591"/>
      <c r="B214" s="591"/>
      <c r="C214" s="591"/>
      <c r="D214" s="30"/>
      <c r="E214" s="651"/>
      <c r="F214" s="591"/>
      <c r="G214" s="651"/>
      <c r="H214" s="651"/>
      <c r="I214" s="591"/>
      <c r="J214" s="651"/>
      <c r="K214" s="30"/>
      <c r="L214" s="30"/>
    </row>
    <row r="215" spans="1:12">
      <c r="A215" s="591"/>
      <c r="B215" s="591"/>
      <c r="C215" s="591"/>
      <c r="D215" s="30"/>
      <c r="E215" s="651"/>
      <c r="F215" s="591"/>
      <c r="G215" s="651"/>
      <c r="H215" s="651"/>
      <c r="I215" s="591"/>
      <c r="J215" s="651"/>
      <c r="K215" s="30"/>
      <c r="L215" s="30"/>
    </row>
    <row r="216" spans="1:12">
      <c r="A216" s="591"/>
      <c r="B216" s="591"/>
      <c r="C216" s="591"/>
      <c r="D216" s="30"/>
      <c r="E216" s="651"/>
      <c r="F216" s="591"/>
      <c r="G216" s="651"/>
      <c r="H216" s="651"/>
      <c r="I216" s="591"/>
      <c r="J216" s="651"/>
      <c r="K216" s="30"/>
      <c r="L216" s="30"/>
    </row>
    <row r="217" spans="1:12">
      <c r="A217" s="591"/>
      <c r="B217" s="591"/>
      <c r="C217" s="591"/>
      <c r="D217" s="30"/>
      <c r="E217" s="651"/>
      <c r="F217" s="591"/>
      <c r="G217" s="651"/>
      <c r="H217" s="651"/>
      <c r="I217" s="591"/>
      <c r="J217" s="651"/>
      <c r="K217" s="30"/>
      <c r="L217" s="30"/>
    </row>
    <row r="218" spans="1:12">
      <c r="A218" s="591"/>
      <c r="B218" s="591"/>
      <c r="C218" s="591"/>
      <c r="D218" s="30"/>
      <c r="E218" s="651"/>
      <c r="F218" s="591"/>
      <c r="G218" s="651"/>
      <c r="H218" s="651"/>
      <c r="I218" s="591"/>
      <c r="J218" s="651"/>
      <c r="K218" s="30"/>
      <c r="L218" s="30"/>
    </row>
    <row r="219" spans="1:12">
      <c r="A219" s="591"/>
      <c r="B219" s="591"/>
      <c r="C219" s="591"/>
      <c r="D219" s="30"/>
      <c r="E219" s="651"/>
      <c r="F219" s="591"/>
      <c r="G219" s="651"/>
      <c r="H219" s="651"/>
      <c r="I219" s="591"/>
      <c r="J219" s="651"/>
      <c r="K219" s="30"/>
      <c r="L219" s="30"/>
    </row>
    <row r="220" spans="1:12">
      <c r="A220" s="591"/>
      <c r="B220" s="591"/>
      <c r="C220" s="591"/>
      <c r="D220" s="30"/>
      <c r="E220" s="651"/>
      <c r="F220" s="591"/>
      <c r="G220" s="651"/>
      <c r="H220" s="651"/>
      <c r="I220" s="591"/>
      <c r="J220" s="651"/>
      <c r="K220" s="30"/>
      <c r="L220" s="30"/>
    </row>
    <row r="221" spans="1:12">
      <c r="A221" s="591"/>
      <c r="B221" s="591"/>
      <c r="C221" s="591"/>
      <c r="D221" s="30"/>
      <c r="E221" s="651"/>
      <c r="F221" s="591"/>
      <c r="G221" s="651"/>
      <c r="H221" s="651"/>
      <c r="I221" s="591"/>
      <c r="J221" s="651"/>
      <c r="K221" s="30"/>
      <c r="L221" s="30"/>
    </row>
    <row r="222" spans="1:12">
      <c r="A222" s="591"/>
      <c r="B222" s="591"/>
      <c r="C222" s="591"/>
      <c r="D222" s="30"/>
      <c r="E222" s="651"/>
      <c r="F222" s="591"/>
      <c r="G222" s="651"/>
      <c r="H222" s="651"/>
      <c r="I222" s="591"/>
      <c r="J222" s="651"/>
      <c r="K222" s="30"/>
      <c r="L222" s="30"/>
    </row>
    <row r="223" spans="1:12">
      <c r="A223" s="591"/>
      <c r="B223" s="591"/>
      <c r="C223" s="591"/>
      <c r="D223" s="30"/>
      <c r="E223" s="651"/>
      <c r="F223" s="591"/>
      <c r="G223" s="651"/>
      <c r="H223" s="651"/>
      <c r="I223" s="591"/>
      <c r="J223" s="651"/>
      <c r="K223" s="30"/>
      <c r="L223" s="30"/>
    </row>
    <row r="224" spans="1:12">
      <c r="A224" s="591"/>
      <c r="B224" s="591"/>
      <c r="C224" s="591"/>
      <c r="D224" s="30"/>
      <c r="E224" s="651"/>
      <c r="F224" s="591"/>
      <c r="G224" s="651"/>
      <c r="H224" s="651"/>
      <c r="I224" s="591"/>
      <c r="J224" s="651"/>
      <c r="K224" s="30"/>
      <c r="L224" s="30"/>
    </row>
    <row r="225" spans="1:12">
      <c r="A225" s="591"/>
      <c r="B225" s="591"/>
      <c r="C225" s="591"/>
      <c r="D225" s="30"/>
      <c r="E225" s="651"/>
      <c r="F225" s="591"/>
      <c r="G225" s="651"/>
      <c r="H225" s="651"/>
      <c r="I225" s="591"/>
      <c r="J225" s="651"/>
      <c r="K225" s="30"/>
      <c r="L225" s="30"/>
    </row>
    <row r="226" spans="1:12">
      <c r="A226" s="591"/>
      <c r="B226" s="591"/>
      <c r="C226" s="591"/>
      <c r="D226" s="30"/>
      <c r="E226" s="651"/>
      <c r="F226" s="591"/>
      <c r="G226" s="651"/>
      <c r="H226" s="651"/>
      <c r="I226" s="591"/>
      <c r="J226" s="651"/>
      <c r="K226" s="30"/>
      <c r="L226" s="30"/>
    </row>
    <row r="227" spans="1:12">
      <c r="A227" s="591"/>
      <c r="B227" s="591"/>
      <c r="C227" s="591"/>
      <c r="D227" s="30"/>
      <c r="E227" s="651"/>
      <c r="F227" s="591"/>
      <c r="G227" s="651"/>
      <c r="H227" s="651"/>
      <c r="I227" s="591"/>
      <c r="J227" s="651"/>
      <c r="K227" s="30"/>
      <c r="L227" s="30"/>
    </row>
    <row r="228" spans="1:12">
      <c r="A228" s="591"/>
      <c r="B228" s="591"/>
      <c r="C228" s="591"/>
      <c r="D228" s="30"/>
      <c r="E228" s="651"/>
      <c r="F228" s="591"/>
      <c r="G228" s="651"/>
      <c r="H228" s="651"/>
      <c r="I228" s="591"/>
      <c r="J228" s="651"/>
      <c r="K228" s="30"/>
      <c r="L228" s="30"/>
    </row>
    <row r="229" spans="1:12">
      <c r="A229" s="591"/>
      <c r="B229" s="591"/>
      <c r="C229" s="591"/>
      <c r="D229" s="30"/>
      <c r="E229" s="651"/>
      <c r="F229" s="591"/>
      <c r="G229" s="651"/>
      <c r="H229" s="651"/>
      <c r="I229" s="591"/>
      <c r="J229" s="651"/>
      <c r="K229" s="30"/>
      <c r="L229" s="30"/>
    </row>
    <row r="230" spans="1:12">
      <c r="A230" s="591"/>
      <c r="B230" s="591"/>
      <c r="C230" s="591"/>
      <c r="D230" s="30"/>
      <c r="E230" s="651"/>
      <c r="F230" s="591"/>
      <c r="G230" s="651"/>
      <c r="H230" s="651"/>
      <c r="I230" s="591"/>
      <c r="J230" s="651"/>
      <c r="K230" s="30"/>
      <c r="L230" s="30"/>
    </row>
    <row r="231" spans="1:12">
      <c r="A231" s="591"/>
      <c r="B231" s="591"/>
      <c r="C231" s="591"/>
      <c r="D231" s="30"/>
      <c r="E231" s="651"/>
      <c r="F231" s="591"/>
      <c r="G231" s="651"/>
      <c r="H231" s="651"/>
      <c r="I231" s="591"/>
      <c r="J231" s="651"/>
      <c r="K231" s="30"/>
      <c r="L231" s="30"/>
    </row>
    <row r="232" spans="1:12">
      <c r="A232" s="591"/>
      <c r="B232" s="591"/>
      <c r="C232" s="591"/>
      <c r="D232" s="30"/>
      <c r="E232" s="651"/>
      <c r="F232" s="591"/>
      <c r="G232" s="651"/>
      <c r="H232" s="651"/>
      <c r="I232" s="591"/>
      <c r="J232" s="651"/>
      <c r="K232" s="30"/>
      <c r="L232" s="30"/>
    </row>
    <row r="233" spans="1:12">
      <c r="A233" s="591"/>
      <c r="B233" s="591"/>
      <c r="C233" s="591"/>
      <c r="D233" s="30"/>
      <c r="E233" s="651"/>
      <c r="F233" s="591"/>
      <c r="G233" s="651"/>
      <c r="H233" s="651"/>
      <c r="I233" s="591"/>
      <c r="J233" s="651"/>
      <c r="K233" s="30"/>
      <c r="L233" s="30"/>
    </row>
    <row r="234" spans="1:12">
      <c r="A234" s="591"/>
      <c r="B234" s="591"/>
      <c r="C234" s="591"/>
      <c r="D234" s="30"/>
      <c r="E234" s="651"/>
      <c r="F234" s="591"/>
      <c r="G234" s="651"/>
      <c r="H234" s="651"/>
      <c r="I234" s="591"/>
      <c r="J234" s="651"/>
      <c r="K234" s="30"/>
      <c r="L234" s="30"/>
    </row>
    <row r="235" spans="1:12">
      <c r="A235" s="591"/>
      <c r="B235" s="591"/>
      <c r="C235" s="591"/>
      <c r="D235" s="30"/>
      <c r="E235" s="651"/>
      <c r="F235" s="591"/>
      <c r="G235" s="651"/>
      <c r="H235" s="651"/>
      <c r="I235" s="591"/>
      <c r="J235" s="651"/>
      <c r="K235" s="30"/>
      <c r="L235" s="30"/>
    </row>
    <row r="236" spans="1:12">
      <c r="A236" s="591"/>
      <c r="B236" s="591"/>
      <c r="C236" s="591"/>
      <c r="D236" s="30"/>
      <c r="E236" s="651"/>
      <c r="F236" s="591"/>
      <c r="G236" s="651"/>
      <c r="H236" s="651"/>
      <c r="I236" s="591"/>
      <c r="J236" s="651"/>
      <c r="K236" s="30"/>
      <c r="L236" s="30"/>
    </row>
    <row r="237" spans="1:12">
      <c r="A237" s="591"/>
      <c r="B237" s="591"/>
      <c r="C237" s="591"/>
      <c r="D237" s="30"/>
      <c r="E237" s="651"/>
      <c r="F237" s="591"/>
      <c r="G237" s="651"/>
      <c r="H237" s="651"/>
      <c r="I237" s="591"/>
      <c r="J237" s="651"/>
      <c r="K237" s="30"/>
      <c r="L237" s="30"/>
    </row>
    <row r="238" spans="1:12">
      <c r="A238" s="591"/>
      <c r="B238" s="591"/>
      <c r="C238" s="591"/>
      <c r="D238" s="30"/>
      <c r="E238" s="651"/>
      <c r="F238" s="591"/>
      <c r="G238" s="651"/>
      <c r="H238" s="651"/>
      <c r="I238" s="591"/>
      <c r="J238" s="651"/>
      <c r="K238" s="30"/>
      <c r="L238" s="30"/>
    </row>
    <row r="239" spans="1:12">
      <c r="A239" s="591"/>
      <c r="B239" s="591"/>
      <c r="C239" s="591"/>
      <c r="D239" s="30"/>
      <c r="E239" s="651"/>
      <c r="F239" s="591"/>
      <c r="G239" s="651"/>
      <c r="H239" s="651"/>
      <c r="I239" s="591"/>
      <c r="J239" s="651"/>
      <c r="K239" s="30"/>
      <c r="L239" s="30"/>
    </row>
    <row r="240" spans="1:12">
      <c r="A240" s="591"/>
      <c r="B240" s="591"/>
      <c r="C240" s="591"/>
      <c r="D240" s="30"/>
      <c r="E240" s="651"/>
      <c r="F240" s="591"/>
      <c r="G240" s="651"/>
      <c r="H240" s="651"/>
      <c r="I240" s="591"/>
      <c r="J240" s="651"/>
      <c r="K240" s="30"/>
      <c r="L240" s="30"/>
    </row>
    <row r="241" spans="1:12">
      <c r="A241" s="591"/>
      <c r="B241" s="591"/>
      <c r="C241" s="661"/>
      <c r="E241" s="651"/>
      <c r="F241" s="591"/>
      <c r="G241" s="651"/>
      <c r="H241" s="651"/>
      <c r="I241" s="591"/>
      <c r="J241" s="651"/>
      <c r="K241" s="30"/>
      <c r="L241" s="30"/>
    </row>
    <row r="242" spans="1:12">
      <c r="C242" s="662"/>
    </row>
  </sheetData>
  <autoFilter ref="A8:L67" xr:uid="{DEA6D10C-7BCF-4A66-AF6E-C2E42A4A87DB}">
    <filterColumn colId="5">
      <filters>
        <filter val="Must have"/>
        <filter val="Should have"/>
      </filters>
    </filterColumn>
  </autoFilter>
  <mergeCells count="1">
    <mergeCell ref="E3:H3"/>
  </mergeCells>
  <phoneticPr fontId="56" type="noConversion"/>
  <conditionalFormatting sqref="F38:F43">
    <cfRule type="colorScale" priority="2">
      <colorScale>
        <cfvo type="min"/>
        <cfvo type="percentile" val="50"/>
        <cfvo type="max"/>
        <color rgb="FFF8696B"/>
        <color rgb="FFFFEB84"/>
        <color rgb="FF63BE7B"/>
      </colorScale>
    </cfRule>
  </conditionalFormatting>
  <conditionalFormatting sqref="F44">
    <cfRule type="colorScale" priority="1">
      <colorScale>
        <cfvo type="min"/>
        <cfvo type="percentile" val="50"/>
        <cfvo type="max"/>
        <color rgb="FFF8696B"/>
        <color rgb="FFFFEB84"/>
        <color rgb="FF63BE7B"/>
      </colorScale>
    </cfRule>
  </conditionalFormatting>
  <conditionalFormatting sqref="F57 F101 F29 F37 F46 F53 F32:F35 F13:F27">
    <cfRule type="colorScale" priority="22">
      <colorScale>
        <cfvo type="min"/>
        <cfvo type="percentile" val="50"/>
        <cfvo type="max"/>
        <color rgb="FFF8696B"/>
        <color rgb="FFFFEB84"/>
        <color rgb="FF63BE7B"/>
      </colorScale>
    </cfRule>
  </conditionalFormatting>
  <conditionalFormatting sqref="F58:F59">
    <cfRule type="colorScale" priority="16">
      <colorScale>
        <cfvo type="min"/>
        <cfvo type="percentile" val="50"/>
        <cfvo type="max"/>
        <color rgb="FFF8696B"/>
        <color rgb="FFFFEB84"/>
        <color rgb="FF63BE7B"/>
      </colorScale>
    </cfRule>
  </conditionalFormatting>
  <conditionalFormatting sqref="F60:F64">
    <cfRule type="colorScale" priority="15">
      <colorScale>
        <cfvo type="min"/>
        <cfvo type="percentile" val="50"/>
        <cfvo type="max"/>
        <color rgb="FFF8696B"/>
        <color rgb="FFFFEB84"/>
        <color rgb="FF63BE7B"/>
      </colorScale>
    </cfRule>
  </conditionalFormatting>
  <conditionalFormatting sqref="F65:F71 F73:F84 F86:F87 F89:F97">
    <cfRule type="colorScale" priority="12">
      <colorScale>
        <cfvo type="min"/>
        <cfvo type="percentile" val="50"/>
        <cfvo type="max"/>
        <color rgb="FFF8696B"/>
        <color rgb="FFFFEB84"/>
        <color rgb="FF63BE7B"/>
      </colorScale>
    </cfRule>
  </conditionalFormatting>
  <conditionalFormatting sqref="F72">
    <cfRule type="colorScale" priority="11">
      <colorScale>
        <cfvo type="min"/>
        <cfvo type="percentile" val="50"/>
        <cfvo type="max"/>
        <color rgb="FFF8696B"/>
        <color rgb="FFFFEB84"/>
        <color rgb="FF63BE7B"/>
      </colorScale>
    </cfRule>
  </conditionalFormatting>
  <conditionalFormatting sqref="F85">
    <cfRule type="colorScale" priority="10">
      <colorScale>
        <cfvo type="min"/>
        <cfvo type="percentile" val="50"/>
        <cfvo type="max"/>
        <color rgb="FFF8696B"/>
        <color rgb="FFFFEB84"/>
        <color rgb="FF63BE7B"/>
      </colorScale>
    </cfRule>
  </conditionalFormatting>
  <conditionalFormatting sqref="F88">
    <cfRule type="colorScale" priority="9">
      <colorScale>
        <cfvo type="min"/>
        <cfvo type="percentile" val="50"/>
        <cfvo type="max"/>
        <color rgb="FFF8696B"/>
        <color rgb="FFFFEB84"/>
        <color rgb="FF63BE7B"/>
      </colorScale>
    </cfRule>
  </conditionalFormatting>
  <conditionalFormatting sqref="F98">
    <cfRule type="colorScale" priority="8">
      <colorScale>
        <cfvo type="min"/>
        <cfvo type="percentile" val="50"/>
        <cfvo type="max"/>
        <color rgb="FFF8696B"/>
        <color rgb="FFFFEB84"/>
        <color rgb="FF63BE7B"/>
      </colorScale>
    </cfRule>
  </conditionalFormatting>
  <conditionalFormatting sqref="F99">
    <cfRule type="colorScale" priority="7">
      <colorScale>
        <cfvo type="min"/>
        <cfvo type="percentile" val="50"/>
        <cfvo type="max"/>
        <color rgb="FFF8696B"/>
        <color rgb="FFFFEB84"/>
        <color rgb="FF63BE7B"/>
      </colorScale>
    </cfRule>
  </conditionalFormatting>
  <conditionalFormatting sqref="F100">
    <cfRule type="colorScale" priority="6">
      <colorScale>
        <cfvo type="min"/>
        <cfvo type="percentile" val="50"/>
        <cfvo type="max"/>
        <color rgb="FFF8696B"/>
        <color rgb="FFFFEB84"/>
        <color rgb="FF63BE7B"/>
      </colorScale>
    </cfRule>
  </conditionalFormatting>
  <conditionalFormatting sqref="F102">
    <cfRule type="colorScale" priority="5">
      <colorScale>
        <cfvo type="min"/>
        <cfvo type="percentile" val="50"/>
        <cfvo type="max"/>
        <color rgb="FFF8696B"/>
        <color rgb="FFFFEB84"/>
        <color rgb="FF63BE7B"/>
      </colorScale>
    </cfRule>
  </conditionalFormatting>
  <conditionalFormatting sqref="F104">
    <cfRule type="colorScale" priority="4">
      <colorScale>
        <cfvo type="min"/>
        <cfvo type="percentile" val="50"/>
        <cfvo type="max"/>
        <color rgb="FFF8696B"/>
        <color rgb="FFFFEB84"/>
        <color rgb="FF63BE7B"/>
      </colorScale>
    </cfRule>
  </conditionalFormatting>
  <conditionalFormatting sqref="F105">
    <cfRule type="colorScale" priority="3">
      <colorScale>
        <cfvo type="min"/>
        <cfvo type="percentile" val="50"/>
        <cfvo type="max"/>
        <color rgb="FFF8696B"/>
        <color rgb="FFFFEB84"/>
        <color rgb="FF63BE7B"/>
      </colorScale>
    </cfRule>
  </conditionalFormatting>
  <conditionalFormatting sqref="F106:F178 F103">
    <cfRule type="colorScale" priority="23">
      <colorScale>
        <cfvo type="min"/>
        <cfvo type="percentile" val="50"/>
        <cfvo type="max"/>
        <color rgb="FFF8696B"/>
        <color rgb="FFFFEB84"/>
        <color rgb="FF63BE7B"/>
      </colorScale>
    </cfRule>
  </conditionalFormatting>
  <conditionalFormatting sqref="F179:F192">
    <cfRule type="colorScale" priority="21">
      <colorScale>
        <cfvo type="min"/>
        <cfvo type="percentile" val="50"/>
        <cfvo type="max"/>
        <color rgb="FFF8696B"/>
        <color rgb="FFFFEB84"/>
        <color rgb="FF63BE7B"/>
      </colorScale>
    </cfRule>
  </conditionalFormatting>
  <conditionalFormatting sqref="F193:F219">
    <cfRule type="colorScale" priority="20">
      <colorScale>
        <cfvo type="min"/>
        <cfvo type="percentile" val="50"/>
        <cfvo type="max"/>
        <color rgb="FFF8696B"/>
        <color rgb="FFFFEB84"/>
        <color rgb="FF63BE7B"/>
      </colorScale>
    </cfRule>
  </conditionalFormatting>
  <conditionalFormatting sqref="F220:F241">
    <cfRule type="colorScale" priority="19">
      <colorScale>
        <cfvo type="min"/>
        <cfvo type="percentile" val="50"/>
        <cfvo type="max"/>
        <color rgb="FFF8696B"/>
        <color rgb="FFFFEB84"/>
        <color rgb="FF63BE7B"/>
      </colorScale>
    </cfRule>
  </conditionalFormatting>
  <dataValidations count="2">
    <dataValidation type="list" allowBlank="1" showInputMessage="1" showErrorMessage="1" sqref="F53 F29 F37:F44 F57:F241 F46 F32:F35 F13:F27" xr:uid="{B445DDE3-83BA-4BD1-9B79-5240EE85F124}">
      <formula1>"Must have, Should have, Could have, Won't have"</formula1>
    </dataValidation>
    <dataValidation type="list" allowBlank="1" showInputMessage="1" showErrorMessage="1" sqref="A204:A241 A13:A21" xr:uid="{C2088468-A440-46D2-9411-2BEEB95A6B34}">
      <formula1>"Place, People, Corporate and Enabling Services, ICT, Finance and Commercial, Customer and Digital"</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957DD3C6-91C7-4B37-A5C1-5612A62C29AC}">
          <x14:formula1>
            <xm:f>'List for Drop Down'!$C$4:$C$73</xm:f>
          </x14:formula1>
          <xm:sqref>B57:B1048576 B53 B50 B46 B37 B32:B35 B29 B13:B27</xm:sqref>
        </x14:dataValidation>
        <x14:dataValidation type="list" allowBlank="1" showInputMessage="1" showErrorMessage="1" xr:uid="{3D57FEF0-DF24-4E6D-B5F9-05B7472F8522}">
          <x14:formula1>
            <xm:f>'List for Drop Down'!$A$4:$A$31</xm:f>
          </x14:formula1>
          <xm:sqref>A242:A1048576</xm:sqref>
        </x14:dataValidation>
        <x14:dataValidation type="list" allowBlank="1" showInputMessage="1" showErrorMessage="1" xr:uid="{EDC9F618-2424-4A65-9729-A2AEDAD84D4D}">
          <x14:formula1>
            <xm:f>'List for Drop Down'!$A$4:$A$41</xm:f>
          </x14:formula1>
          <xm:sqref>A22:A35 A65:A203</xm:sqref>
        </x14:dataValidation>
        <x14:dataValidation type="list" allowBlank="1" showInputMessage="1" showErrorMessage="1" xr:uid="{4F40B2F2-16E0-4455-AC72-CBEB4EBAADE5}">
          <x14:formula1>
            <xm:f>'List for Drop Down'!$B$3:$B$96</xm:f>
          </x14:formula1>
          <xm:sqref>C243:C1048576 C9:C241</xm:sqref>
        </x14:dataValidation>
        <x14:dataValidation type="list" allowBlank="1" showInputMessage="1" showErrorMessage="1" xr:uid="{F66479D4-ABD3-412A-8C54-192236D21DE0}">
          <x14:formula1>
            <xm:f>'List for Drop Down'!$B$4:$B$96</xm:f>
          </x14:formula1>
          <xm:sqref>I242:I1048576 I60 I10:I22</xm:sqref>
        </x14:dataValidation>
        <x14:dataValidation type="list" allowBlank="1" showInputMessage="1" showErrorMessage="1" xr:uid="{46AA8EF3-E53D-4DA1-93CC-8E326D059087}">
          <x14:formula1>
            <xm:f>'List for Drop Down'!$B$4:$B$79</xm:f>
          </x14:formula1>
          <xm:sqref>I37:I59 I23:I35 I61:I241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04A67-7654-47B5-B764-2A86D04C1063}">
  <sheetPr>
    <tabColor rgb="FF0070C0"/>
  </sheetPr>
  <dimension ref="A1:L234"/>
  <sheetViews>
    <sheetView topLeftCell="H1" zoomScale="80" zoomScaleNormal="80" workbookViewId="0">
      <selection activeCell="J39" sqref="J39"/>
    </sheetView>
  </sheetViews>
  <sheetFormatPr defaultRowHeight="14.45"/>
  <cols>
    <col min="1" max="1" width="18" customWidth="1"/>
    <col min="2" max="2" width="19.85546875" customWidth="1"/>
    <col min="3" max="3" width="23.5703125" customWidth="1"/>
    <col min="4" max="4" width="22.7109375" customWidth="1"/>
    <col min="5" max="5" width="52.140625" customWidth="1"/>
    <col min="6" max="6" width="20.42578125" customWidth="1"/>
    <col min="7" max="7" width="36.140625" customWidth="1"/>
    <col min="8" max="8" width="32.85546875" customWidth="1"/>
    <col min="9" max="9" width="25.5703125" customWidth="1"/>
    <col min="10" max="10" width="54.140625" customWidth="1"/>
    <col min="11" max="11" width="24.2851562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3583</v>
      </c>
      <c r="F3" s="757"/>
      <c r="G3" s="757"/>
      <c r="H3" s="757"/>
      <c r="I3" s="586"/>
      <c r="J3" s="586"/>
      <c r="K3" s="165"/>
      <c r="L3" s="165"/>
    </row>
    <row r="4" spans="1:12">
      <c r="A4" s="165"/>
      <c r="B4" s="165"/>
      <c r="C4" s="165"/>
      <c r="D4" s="165"/>
      <c r="E4" s="668" t="s">
        <v>2416</v>
      </c>
      <c r="F4" s="165"/>
      <c r="G4" s="165"/>
      <c r="H4" s="165"/>
      <c r="I4" s="668" t="s">
        <v>2417</v>
      </c>
      <c r="J4" s="165"/>
      <c r="K4" s="165"/>
      <c r="L4" s="165"/>
    </row>
    <row r="5" spans="1:12" ht="18.600000000000001">
      <c r="A5" s="165"/>
      <c r="B5" s="165"/>
      <c r="C5" s="165"/>
      <c r="D5" s="165"/>
      <c r="E5" s="588" t="s">
        <v>1881</v>
      </c>
      <c r="F5" s="165"/>
      <c r="G5" s="165"/>
      <c r="H5" s="666"/>
      <c r="I5" s="165" t="s">
        <v>3473</v>
      </c>
      <c r="J5" s="665"/>
      <c r="K5" s="165"/>
      <c r="L5" s="165"/>
    </row>
    <row r="6" spans="1:12" ht="18.600000000000001">
      <c r="A6" s="165"/>
      <c r="B6" s="165"/>
      <c r="C6" s="165"/>
      <c r="D6" s="165"/>
      <c r="E6" s="588" t="s">
        <v>1882</v>
      </c>
      <c r="F6" s="165"/>
      <c r="G6" s="165"/>
      <c r="H6" s="667"/>
      <c r="I6" s="165" t="s">
        <v>3474</v>
      </c>
      <c r="J6" s="665"/>
      <c r="K6" s="165"/>
      <c r="L6" s="165"/>
    </row>
    <row r="7" spans="1:12" ht="24" customHeight="1" thickBot="1">
      <c r="A7" s="165"/>
      <c r="B7" s="165"/>
      <c r="C7" s="165"/>
      <c r="D7" s="165"/>
      <c r="E7" s="165"/>
      <c r="F7" s="165"/>
      <c r="G7" s="165"/>
      <c r="H7" s="165"/>
      <c r="I7" s="165"/>
      <c r="J7" s="165"/>
      <c r="K7" s="165"/>
      <c r="L7" s="165"/>
    </row>
    <row r="8" spans="1:12" ht="50.45" customHeight="1">
      <c r="A8" s="578" t="s">
        <v>2245</v>
      </c>
      <c r="B8" s="578" t="s">
        <v>1885</v>
      </c>
      <c r="C8" s="656" t="s">
        <v>1884</v>
      </c>
      <c r="D8" s="578" t="s">
        <v>1886</v>
      </c>
      <c r="E8" s="578" t="s">
        <v>1887</v>
      </c>
      <c r="F8" s="578" t="s">
        <v>1888</v>
      </c>
      <c r="G8" s="656" t="s">
        <v>2246</v>
      </c>
      <c r="H8" s="656" t="s">
        <v>2420</v>
      </c>
      <c r="I8" s="578" t="s">
        <v>1891</v>
      </c>
      <c r="J8" s="578" t="s">
        <v>2247</v>
      </c>
      <c r="K8" s="672" t="s">
        <v>1892</v>
      </c>
      <c r="L8" s="579" t="s">
        <v>1893</v>
      </c>
    </row>
    <row r="9" spans="1:12" ht="72.95" customHeight="1">
      <c r="A9" s="580" t="s">
        <v>3584</v>
      </c>
      <c r="B9" s="582"/>
      <c r="C9" s="580" t="s">
        <v>2525</v>
      </c>
      <c r="D9" s="609" t="s">
        <v>3585</v>
      </c>
      <c r="E9" s="591" t="s">
        <v>3586</v>
      </c>
      <c r="F9" s="580" t="s">
        <v>2253</v>
      </c>
      <c r="G9" s="591" t="s">
        <v>3587</v>
      </c>
      <c r="H9" s="591"/>
      <c r="I9" s="660" t="s">
        <v>2228</v>
      </c>
      <c r="J9" s="743"/>
      <c r="K9" s="591"/>
      <c r="L9" s="30"/>
    </row>
    <row r="10" spans="1:12" ht="105.95" customHeight="1">
      <c r="A10" s="580" t="s">
        <v>3584</v>
      </c>
      <c r="B10" s="582"/>
      <c r="C10" s="580" t="s">
        <v>2525</v>
      </c>
      <c r="D10" s="609" t="s">
        <v>3588</v>
      </c>
      <c r="E10" s="591" t="s">
        <v>3589</v>
      </c>
      <c r="F10" s="580" t="s">
        <v>2253</v>
      </c>
      <c r="G10" s="591"/>
      <c r="H10" s="591"/>
      <c r="I10" s="660"/>
      <c r="J10" s="743"/>
      <c r="K10" s="591"/>
      <c r="L10" s="30"/>
    </row>
    <row r="11" spans="1:12" ht="60.75">
      <c r="A11" s="580" t="s">
        <v>3584</v>
      </c>
      <c r="B11" s="582"/>
      <c r="C11" s="580" t="s">
        <v>2525</v>
      </c>
      <c r="D11" s="609" t="s">
        <v>3590</v>
      </c>
      <c r="E11" s="591" t="s">
        <v>3591</v>
      </c>
      <c r="F11" s="580" t="s">
        <v>2253</v>
      </c>
      <c r="G11" s="591"/>
      <c r="H11" s="591"/>
      <c r="I11" s="660"/>
      <c r="J11" s="743"/>
      <c r="K11" s="591"/>
      <c r="L11" s="30"/>
    </row>
    <row r="12" spans="1:12" ht="60.75">
      <c r="A12" s="580" t="s">
        <v>3584</v>
      </c>
      <c r="B12" s="582"/>
      <c r="C12" s="580" t="s">
        <v>2525</v>
      </c>
      <c r="D12" s="609" t="s">
        <v>3592</v>
      </c>
      <c r="E12" s="591" t="s">
        <v>3591</v>
      </c>
      <c r="F12" s="580" t="s">
        <v>2253</v>
      </c>
      <c r="G12" s="591"/>
      <c r="H12" s="591"/>
      <c r="I12" s="660"/>
      <c r="J12" s="743"/>
      <c r="K12" s="591"/>
      <c r="L12" s="30"/>
    </row>
    <row r="13" spans="1:12" ht="121.5">
      <c r="A13" s="580" t="s">
        <v>3584</v>
      </c>
      <c r="B13" s="582"/>
      <c r="C13" s="580" t="s">
        <v>2525</v>
      </c>
      <c r="D13" s="609" t="s">
        <v>3593</v>
      </c>
      <c r="E13" s="591" t="s">
        <v>3594</v>
      </c>
      <c r="F13" s="580" t="s">
        <v>2253</v>
      </c>
      <c r="G13" s="591" t="s">
        <v>3587</v>
      </c>
      <c r="H13" s="591"/>
      <c r="I13" s="660" t="s">
        <v>2843</v>
      </c>
      <c r="J13" s="743"/>
      <c r="K13" s="591"/>
      <c r="L13" s="30"/>
    </row>
    <row r="14" spans="1:12" ht="64.5" customHeight="1">
      <c r="A14" s="580" t="s">
        <v>3584</v>
      </c>
      <c r="B14" s="582"/>
      <c r="C14" s="580" t="s">
        <v>2525</v>
      </c>
      <c r="D14" s="609" t="s">
        <v>3595</v>
      </c>
      <c r="E14" s="591" t="s">
        <v>3596</v>
      </c>
      <c r="F14" s="580" t="s">
        <v>2253</v>
      </c>
      <c r="G14" s="591"/>
      <c r="H14" s="591"/>
      <c r="I14" s="660"/>
      <c r="J14" s="743"/>
      <c r="K14" s="591"/>
      <c r="L14" s="30"/>
    </row>
    <row r="15" spans="1:12" ht="91.5">
      <c r="A15" s="580" t="s">
        <v>3584</v>
      </c>
      <c r="B15" s="582"/>
      <c r="C15" s="580" t="s">
        <v>2525</v>
      </c>
      <c r="D15" s="609" t="s">
        <v>3597</v>
      </c>
      <c r="E15" s="591" t="s">
        <v>3598</v>
      </c>
      <c r="F15" s="580" t="s">
        <v>2253</v>
      </c>
      <c r="G15" s="591" t="s">
        <v>3587</v>
      </c>
      <c r="H15" s="591"/>
      <c r="I15" s="660" t="s">
        <v>3599</v>
      </c>
      <c r="J15" s="744"/>
      <c r="K15" s="591"/>
      <c r="L15" s="30"/>
    </row>
    <row r="16" spans="1:12" ht="30.75">
      <c r="A16" s="580" t="s">
        <v>3584</v>
      </c>
      <c r="B16" s="582"/>
      <c r="C16" s="580" t="s">
        <v>2525</v>
      </c>
      <c r="D16" s="609" t="s">
        <v>3600</v>
      </c>
      <c r="E16" s="591" t="s">
        <v>3601</v>
      </c>
      <c r="F16" s="580" t="s">
        <v>2253</v>
      </c>
      <c r="G16" s="591"/>
      <c r="H16" s="591"/>
      <c r="I16" s="660"/>
      <c r="J16" s="743"/>
      <c r="K16" s="591"/>
      <c r="L16" s="30"/>
    </row>
    <row r="17" spans="1:12" ht="68.45" customHeight="1">
      <c r="A17" s="580" t="s">
        <v>3584</v>
      </c>
      <c r="B17" s="582"/>
      <c r="C17" s="580" t="s">
        <v>2525</v>
      </c>
      <c r="D17" s="609" t="s">
        <v>3602</v>
      </c>
      <c r="E17" s="591" t="s">
        <v>3603</v>
      </c>
      <c r="F17" s="580" t="s">
        <v>2253</v>
      </c>
      <c r="G17" s="591"/>
      <c r="H17" s="591"/>
      <c r="I17" s="660"/>
      <c r="J17" s="743"/>
      <c r="K17" s="591"/>
      <c r="L17" s="30"/>
    </row>
    <row r="18" spans="1:12" ht="45.75">
      <c r="A18" s="580" t="s">
        <v>3584</v>
      </c>
      <c r="B18" s="582"/>
      <c r="C18" s="580" t="s">
        <v>2525</v>
      </c>
      <c r="D18" s="609" t="s">
        <v>3604</v>
      </c>
      <c r="E18" s="591" t="s">
        <v>3605</v>
      </c>
      <c r="F18" s="580" t="s">
        <v>2253</v>
      </c>
      <c r="G18" s="591" t="s">
        <v>3587</v>
      </c>
      <c r="H18" s="591"/>
      <c r="I18" s="660" t="s">
        <v>3606</v>
      </c>
      <c r="J18" s="744"/>
      <c r="K18" s="591"/>
      <c r="L18" s="30"/>
    </row>
    <row r="19" spans="1:12" ht="30.75">
      <c r="A19" s="580" t="s">
        <v>3584</v>
      </c>
      <c r="B19" s="590"/>
      <c r="C19" s="580" t="s">
        <v>2525</v>
      </c>
      <c r="D19" s="609" t="s">
        <v>3607</v>
      </c>
      <c r="E19" s="591" t="s">
        <v>3608</v>
      </c>
      <c r="F19" s="580" t="s">
        <v>2253</v>
      </c>
      <c r="G19" s="591" t="s">
        <v>3587</v>
      </c>
      <c r="H19" s="591"/>
      <c r="I19" s="660" t="s">
        <v>2580</v>
      </c>
      <c r="J19" s="744"/>
      <c r="K19" s="591"/>
      <c r="L19" s="30"/>
    </row>
    <row r="20" spans="1:12" ht="45.75">
      <c r="A20" s="580" t="s">
        <v>3584</v>
      </c>
      <c r="B20" s="590"/>
      <c r="C20" s="580" t="s">
        <v>2525</v>
      </c>
      <c r="D20" s="609" t="s">
        <v>3609</v>
      </c>
      <c r="E20" s="591" t="s">
        <v>3610</v>
      </c>
      <c r="F20" s="580" t="s">
        <v>2253</v>
      </c>
      <c r="G20" s="634"/>
      <c r="H20" s="591"/>
      <c r="I20" s="660"/>
      <c r="J20" s="743"/>
      <c r="K20" s="591"/>
      <c r="L20" s="30"/>
    </row>
    <row r="21" spans="1:12" ht="60.75">
      <c r="A21" s="580" t="s">
        <v>3584</v>
      </c>
      <c r="B21" s="590"/>
      <c r="C21" s="580" t="s">
        <v>2525</v>
      </c>
      <c r="D21" s="609" t="s">
        <v>3611</v>
      </c>
      <c r="E21" s="591" t="s">
        <v>3612</v>
      </c>
      <c r="F21" s="580" t="s">
        <v>2253</v>
      </c>
      <c r="G21" s="591"/>
      <c r="H21" s="591"/>
      <c r="I21" s="660"/>
      <c r="J21" s="743"/>
      <c r="K21" s="591"/>
      <c r="L21" s="30"/>
    </row>
    <row r="22" spans="1:12" ht="30.75">
      <c r="A22" s="580" t="s">
        <v>3584</v>
      </c>
      <c r="B22" s="590"/>
      <c r="C22" s="580" t="s">
        <v>2525</v>
      </c>
      <c r="D22" s="609" t="s">
        <v>3613</v>
      </c>
      <c r="E22" s="591" t="s">
        <v>3614</v>
      </c>
      <c r="F22" s="580" t="s">
        <v>2253</v>
      </c>
      <c r="G22" s="591"/>
      <c r="H22" s="591"/>
      <c r="I22" s="660"/>
      <c r="J22" s="743"/>
      <c r="K22" s="591"/>
      <c r="L22" s="30"/>
    </row>
    <row r="23" spans="1:12" ht="76.5">
      <c r="A23" s="580" t="s">
        <v>3584</v>
      </c>
      <c r="B23" s="590"/>
      <c r="C23" s="580" t="s">
        <v>2525</v>
      </c>
      <c r="D23" s="609" t="s">
        <v>3615</v>
      </c>
      <c r="E23" s="591" t="s">
        <v>3616</v>
      </c>
      <c r="F23" s="580" t="s">
        <v>2253</v>
      </c>
      <c r="G23" s="591" t="s">
        <v>3587</v>
      </c>
      <c r="H23" s="591"/>
      <c r="I23" s="660" t="s">
        <v>2228</v>
      </c>
      <c r="J23" s="741"/>
      <c r="K23" s="591"/>
      <c r="L23" s="30"/>
    </row>
    <row r="24" spans="1:12" ht="45.75">
      <c r="A24" s="580" t="s">
        <v>3584</v>
      </c>
      <c r="B24" s="590"/>
      <c r="C24" s="580" t="s">
        <v>2525</v>
      </c>
      <c r="D24" s="609" t="s">
        <v>3617</v>
      </c>
      <c r="E24" s="591" t="s">
        <v>3618</v>
      </c>
      <c r="F24" s="580" t="s">
        <v>2253</v>
      </c>
      <c r="G24" s="591" t="s">
        <v>3587</v>
      </c>
      <c r="H24" s="591"/>
      <c r="I24" s="660" t="s">
        <v>3041</v>
      </c>
      <c r="J24" s="660"/>
      <c r="K24" s="591"/>
      <c r="L24" s="30"/>
    </row>
    <row r="25" spans="1:12" ht="106.5">
      <c r="A25" s="580" t="s">
        <v>3584</v>
      </c>
      <c r="B25" s="590"/>
      <c r="C25" s="580" t="s">
        <v>2525</v>
      </c>
      <c r="D25" s="609" t="s">
        <v>3619</v>
      </c>
      <c r="E25" s="591" t="s">
        <v>3620</v>
      </c>
      <c r="F25" s="580" t="s">
        <v>2253</v>
      </c>
      <c r="G25" s="591" t="s">
        <v>3587</v>
      </c>
      <c r="H25" s="591"/>
      <c r="I25" s="660" t="s">
        <v>2228</v>
      </c>
      <c r="J25" s="742"/>
      <c r="K25" s="591"/>
      <c r="L25" s="30"/>
    </row>
    <row r="26" spans="1:12" ht="45.75">
      <c r="A26" s="580" t="s">
        <v>3584</v>
      </c>
      <c r="B26" s="590"/>
      <c r="C26" s="580" t="s">
        <v>2525</v>
      </c>
      <c r="D26" s="609" t="s">
        <v>3621</v>
      </c>
      <c r="E26" s="591" t="s">
        <v>3622</v>
      </c>
      <c r="F26" s="580" t="s">
        <v>2253</v>
      </c>
      <c r="G26" s="591"/>
      <c r="H26" s="591"/>
      <c r="I26" s="748"/>
      <c r="J26" s="747"/>
      <c r="K26" s="736"/>
      <c r="L26" s="30"/>
    </row>
    <row r="27" spans="1:12" ht="30.75">
      <c r="A27" s="580" t="s">
        <v>3584</v>
      </c>
      <c r="B27" s="590"/>
      <c r="C27" s="580" t="s">
        <v>2525</v>
      </c>
      <c r="D27" s="609" t="s">
        <v>3623</v>
      </c>
      <c r="E27" s="591" t="s">
        <v>3624</v>
      </c>
      <c r="F27" s="580" t="s">
        <v>2253</v>
      </c>
      <c r="G27" s="591"/>
      <c r="H27" s="591"/>
      <c r="I27" s="748"/>
      <c r="J27" s="747"/>
      <c r="K27" s="736"/>
      <c r="L27" s="30"/>
    </row>
    <row r="28" spans="1:12" ht="30.75">
      <c r="A28" s="580" t="s">
        <v>3584</v>
      </c>
      <c r="B28" s="590"/>
      <c r="C28" s="580" t="s">
        <v>2525</v>
      </c>
      <c r="D28" s="609" t="s">
        <v>3625</v>
      </c>
      <c r="E28" s="591" t="s">
        <v>3626</v>
      </c>
      <c r="F28" s="580" t="s">
        <v>2253</v>
      </c>
      <c r="G28" s="591"/>
      <c r="H28" s="591"/>
      <c r="I28" s="748"/>
      <c r="J28" s="747"/>
      <c r="K28" s="736"/>
      <c r="L28" s="30"/>
    </row>
    <row r="29" spans="1:12" ht="62.45" customHeight="1">
      <c r="A29" s="580" t="s">
        <v>3584</v>
      </c>
      <c r="B29" s="582"/>
      <c r="C29" s="580" t="s">
        <v>2525</v>
      </c>
      <c r="D29" s="609" t="s">
        <v>3627</v>
      </c>
      <c r="E29" s="591" t="s">
        <v>3628</v>
      </c>
      <c r="F29" s="580" t="s">
        <v>2253</v>
      </c>
      <c r="G29" s="591"/>
      <c r="H29" s="591"/>
      <c r="I29" s="748"/>
      <c r="J29" s="747"/>
      <c r="K29" s="736"/>
      <c r="L29" s="30"/>
    </row>
    <row r="30" spans="1:12" ht="45.75">
      <c r="A30" s="580" t="s">
        <v>3584</v>
      </c>
      <c r="B30" s="582"/>
      <c r="C30" s="580" t="s">
        <v>2525</v>
      </c>
      <c r="D30" s="609" t="s">
        <v>3629</v>
      </c>
      <c r="E30" s="591" t="s">
        <v>3630</v>
      </c>
      <c r="F30" s="580" t="s">
        <v>2253</v>
      </c>
      <c r="G30" s="591"/>
      <c r="H30" s="591"/>
      <c r="I30" s="748"/>
      <c r="J30" s="747"/>
      <c r="K30" s="736"/>
      <c r="L30" s="30"/>
    </row>
    <row r="31" spans="1:12" ht="15">
      <c r="A31" s="580"/>
      <c r="B31" s="582"/>
      <c r="C31" s="580"/>
      <c r="D31" s="651"/>
      <c r="E31" s="580"/>
      <c r="F31" s="580"/>
      <c r="G31" s="591"/>
      <c r="H31" s="591"/>
      <c r="I31" s="660"/>
      <c r="J31" s="739"/>
      <c r="K31" s="591"/>
      <c r="L31" s="30"/>
    </row>
    <row r="32" spans="1:12" ht="14.45" customHeight="1">
      <c r="A32" s="580"/>
      <c r="B32" s="582"/>
      <c r="C32" s="580"/>
      <c r="D32" s="651"/>
      <c r="E32" s="580"/>
      <c r="F32" s="580"/>
      <c r="G32" s="591"/>
      <c r="H32" s="591"/>
      <c r="I32" s="748"/>
      <c r="J32" s="747"/>
      <c r="K32" s="736"/>
      <c r="L32" s="30"/>
    </row>
    <row r="33" spans="1:12" ht="15">
      <c r="A33" s="580"/>
      <c r="B33" s="582"/>
      <c r="C33" s="580"/>
      <c r="D33" s="651"/>
      <c r="E33" s="580"/>
      <c r="F33" s="580"/>
      <c r="G33" s="591"/>
      <c r="H33" s="591"/>
      <c r="I33" s="748"/>
      <c r="J33" s="747"/>
      <c r="K33" s="736"/>
      <c r="L33" s="30"/>
    </row>
    <row r="34" spans="1:12" ht="15">
      <c r="A34" s="580"/>
      <c r="B34" s="582"/>
      <c r="C34" s="580"/>
      <c r="D34" s="651"/>
      <c r="E34" s="580"/>
      <c r="F34" s="580"/>
      <c r="G34" s="591"/>
      <c r="H34" s="591"/>
      <c r="I34" s="748"/>
      <c r="J34" s="747"/>
      <c r="K34" s="736"/>
      <c r="L34" s="30"/>
    </row>
    <row r="35" spans="1:12" ht="15">
      <c r="A35" s="580"/>
      <c r="B35" s="582"/>
      <c r="C35" s="580"/>
      <c r="D35" s="651"/>
      <c r="E35" s="580"/>
      <c r="F35" s="580"/>
      <c r="G35" s="591"/>
      <c r="H35" s="591"/>
      <c r="I35" s="748"/>
      <c r="J35" s="747"/>
      <c r="K35" s="736"/>
      <c r="L35" s="30"/>
    </row>
    <row r="36" spans="1:12" ht="15">
      <c r="A36" s="580"/>
      <c r="B36" s="582"/>
      <c r="C36" s="580"/>
      <c r="D36" s="651"/>
      <c r="E36" s="580"/>
      <c r="F36" s="580"/>
      <c r="G36" s="591"/>
      <c r="H36" s="591"/>
      <c r="I36" s="748"/>
      <c r="J36" s="747"/>
      <c r="K36" s="736"/>
      <c r="L36" s="30"/>
    </row>
    <row r="37" spans="1:12" ht="15">
      <c r="A37" s="580"/>
      <c r="B37" s="582"/>
      <c r="C37" s="580"/>
      <c r="D37" s="651"/>
      <c r="E37" s="580"/>
      <c r="F37" s="580"/>
      <c r="G37" s="591"/>
      <c r="H37" s="591"/>
      <c r="I37" s="748"/>
      <c r="J37" s="747"/>
      <c r="K37" s="736"/>
      <c r="L37" s="30"/>
    </row>
    <row r="38" spans="1:12" ht="15">
      <c r="A38" s="580"/>
      <c r="B38" s="582"/>
      <c r="C38" s="580"/>
      <c r="D38" s="651"/>
      <c r="E38" s="580"/>
      <c r="F38" s="580"/>
      <c r="G38" s="591"/>
      <c r="H38" s="591"/>
      <c r="I38" s="748"/>
      <c r="J38" s="747"/>
      <c r="K38" s="736"/>
      <c r="L38" s="30"/>
    </row>
    <row r="39" spans="1:12" ht="15">
      <c r="A39" s="580"/>
      <c r="B39" s="582"/>
      <c r="C39" s="580"/>
      <c r="D39" s="651"/>
      <c r="E39" s="580"/>
      <c r="F39" s="580"/>
      <c r="G39" s="591"/>
      <c r="H39" s="591"/>
      <c r="I39" s="748"/>
      <c r="J39" s="747"/>
      <c r="K39" s="736"/>
      <c r="L39" s="30"/>
    </row>
    <row r="40" spans="1:12" ht="15">
      <c r="A40" s="580"/>
      <c r="B40" s="582"/>
      <c r="C40" s="580"/>
      <c r="D40" s="651"/>
      <c r="E40" s="580"/>
      <c r="F40" s="580"/>
      <c r="G40" s="591"/>
      <c r="H40" s="591"/>
      <c r="I40" s="748"/>
      <c r="J40" s="747"/>
      <c r="K40" s="736"/>
      <c r="L40" s="30"/>
    </row>
    <row r="41" spans="1:12" ht="15">
      <c r="A41" s="580"/>
      <c r="B41" s="582"/>
      <c r="C41" s="580"/>
      <c r="D41" s="651"/>
      <c r="E41" s="580"/>
      <c r="F41" s="580"/>
      <c r="G41" s="591"/>
      <c r="H41" s="591"/>
      <c r="I41" s="748"/>
      <c r="J41" s="747"/>
      <c r="K41" s="736"/>
      <c r="L41" s="30"/>
    </row>
    <row r="42" spans="1:12" ht="15">
      <c r="A42" s="580"/>
      <c r="B42" s="582"/>
      <c r="C42" s="580"/>
      <c r="D42" s="651"/>
      <c r="E42" s="580"/>
      <c r="F42" s="580"/>
      <c r="G42" s="591"/>
      <c r="H42" s="591"/>
      <c r="I42" s="748"/>
      <c r="J42" s="747"/>
      <c r="K42" s="736"/>
      <c r="L42" s="30"/>
    </row>
    <row r="43" spans="1:12" ht="15">
      <c r="A43" s="580"/>
      <c r="B43" s="582"/>
      <c r="C43" s="580"/>
      <c r="D43" s="651"/>
      <c r="E43" s="580"/>
      <c r="F43" s="580"/>
      <c r="G43" s="591"/>
      <c r="H43" s="591"/>
      <c r="I43" s="748"/>
      <c r="J43" s="747"/>
      <c r="K43" s="736"/>
      <c r="L43" s="30"/>
    </row>
    <row r="44" spans="1:12" ht="15">
      <c r="A44" s="580"/>
      <c r="B44" s="582"/>
      <c r="C44" s="580"/>
      <c r="D44" s="651"/>
      <c r="E44" s="580"/>
      <c r="F44" s="580"/>
      <c r="G44" s="591"/>
      <c r="H44" s="591"/>
      <c r="I44" s="748"/>
      <c r="J44" s="747"/>
      <c r="K44" s="736"/>
      <c r="L44" s="30"/>
    </row>
    <row r="45" spans="1:12" ht="15">
      <c r="A45" s="580"/>
      <c r="B45" s="582"/>
      <c r="C45" s="580"/>
      <c r="D45" s="651"/>
      <c r="E45" s="580"/>
      <c r="F45" s="580"/>
      <c r="G45" s="591"/>
      <c r="H45" s="591"/>
      <c r="I45" s="748"/>
      <c r="J45" s="747"/>
      <c r="K45" s="736"/>
      <c r="L45" s="30"/>
    </row>
    <row r="46" spans="1:12" ht="15">
      <c r="A46" s="580"/>
      <c r="B46" s="582"/>
      <c r="C46" s="580"/>
      <c r="D46" s="651"/>
      <c r="E46" s="580"/>
      <c r="F46" s="580"/>
      <c r="G46" s="591"/>
      <c r="H46" s="591"/>
      <c r="I46" s="748"/>
      <c r="J46" s="747"/>
      <c r="K46" s="736"/>
      <c r="L46" s="30"/>
    </row>
    <row r="47" spans="1:12" ht="15">
      <c r="A47" s="580"/>
      <c r="B47" s="582"/>
      <c r="C47" s="580"/>
      <c r="D47" s="651"/>
      <c r="E47" s="580"/>
      <c r="F47" s="580"/>
      <c r="G47" s="591"/>
      <c r="H47" s="591"/>
      <c r="I47" s="748"/>
      <c r="J47" s="747"/>
      <c r="K47" s="736"/>
      <c r="L47" s="30"/>
    </row>
    <row r="48" spans="1:12" ht="15">
      <c r="A48" s="580"/>
      <c r="B48" s="582"/>
      <c r="C48" s="580"/>
      <c r="D48" s="651"/>
      <c r="E48" s="580"/>
      <c r="F48" s="580"/>
      <c r="G48" s="591"/>
      <c r="H48" s="591"/>
      <c r="I48" s="748"/>
      <c r="J48" s="747"/>
      <c r="K48" s="736"/>
      <c r="L48" s="30"/>
    </row>
    <row r="49" spans="1:12" ht="15">
      <c r="A49" s="580"/>
      <c r="B49" s="582"/>
      <c r="C49" s="580"/>
      <c r="D49" s="651"/>
      <c r="E49" s="580"/>
      <c r="F49" s="580"/>
      <c r="G49" s="591"/>
      <c r="H49" s="591"/>
      <c r="I49" s="748"/>
      <c r="J49" s="747"/>
      <c r="K49" s="736"/>
      <c r="L49" s="30"/>
    </row>
    <row r="50" spans="1:12" ht="15">
      <c r="A50" s="580"/>
      <c r="B50" s="590"/>
      <c r="C50" s="591"/>
      <c r="D50" s="609"/>
      <c r="E50" s="591"/>
      <c r="F50" s="591"/>
      <c r="G50" s="591"/>
      <c r="H50" s="591"/>
      <c r="I50" s="748"/>
      <c r="J50" s="747"/>
      <c r="K50" s="736"/>
      <c r="L50" s="30"/>
    </row>
    <row r="51" spans="1:12" ht="15">
      <c r="A51" s="580"/>
      <c r="B51" s="590"/>
      <c r="C51" s="591"/>
      <c r="D51" s="609"/>
      <c r="E51" s="591"/>
      <c r="F51" s="591"/>
      <c r="G51" s="591"/>
      <c r="H51" s="591"/>
      <c r="I51" s="748"/>
      <c r="J51" s="747"/>
      <c r="K51" s="736"/>
      <c r="L51" s="30"/>
    </row>
    <row r="52" spans="1:12" ht="15">
      <c r="A52" s="580"/>
      <c r="B52" s="590"/>
      <c r="C52" s="591"/>
      <c r="D52" s="609"/>
      <c r="E52" s="591"/>
      <c r="F52" s="591"/>
      <c r="G52" s="591"/>
      <c r="H52" s="591"/>
      <c r="I52" s="748"/>
      <c r="J52" s="747"/>
      <c r="K52" s="736"/>
      <c r="L52" s="30"/>
    </row>
    <row r="53" spans="1:12" ht="15">
      <c r="A53" s="580"/>
      <c r="B53" s="590"/>
      <c r="C53" s="591"/>
      <c r="D53" s="609"/>
      <c r="E53" s="591"/>
      <c r="F53" s="591"/>
      <c r="G53" s="591"/>
      <c r="H53" s="591"/>
      <c r="I53" s="748"/>
      <c r="J53" s="747"/>
      <c r="K53" s="736"/>
      <c r="L53" s="30"/>
    </row>
    <row r="54" spans="1:12" ht="15">
      <c r="A54" s="580"/>
      <c r="B54" s="590"/>
      <c r="C54" s="591"/>
      <c r="D54" s="609"/>
      <c r="E54" s="591"/>
      <c r="F54" s="591"/>
      <c r="G54" s="591"/>
      <c r="H54" s="591"/>
      <c r="I54" s="591"/>
      <c r="J54" s="679"/>
      <c r="K54" s="591"/>
      <c r="L54" s="30"/>
    </row>
    <row r="55" spans="1:12">
      <c r="A55" s="580"/>
      <c r="B55" s="590"/>
      <c r="C55" s="591"/>
      <c r="D55" s="609"/>
      <c r="E55" s="591"/>
      <c r="F55" s="591"/>
      <c r="G55" s="591"/>
      <c r="H55" s="591"/>
      <c r="I55" s="591"/>
      <c r="J55" s="591"/>
      <c r="K55" s="591"/>
      <c r="L55" s="30"/>
    </row>
    <row r="56" spans="1:12">
      <c r="A56" s="580"/>
      <c r="B56" s="590"/>
      <c r="C56" s="591"/>
      <c r="D56" s="609"/>
      <c r="E56" s="591"/>
      <c r="F56" s="591"/>
      <c r="G56" s="591"/>
      <c r="H56" s="591"/>
      <c r="I56" s="591"/>
      <c r="J56" s="591"/>
      <c r="K56" s="591"/>
      <c r="L56" s="30"/>
    </row>
    <row r="57" spans="1:12">
      <c r="A57" s="580"/>
      <c r="B57" s="590"/>
      <c r="C57" s="591"/>
      <c r="D57" s="609"/>
      <c r="E57" s="591"/>
      <c r="F57" s="591"/>
      <c r="G57" s="591"/>
      <c r="H57" s="591"/>
      <c r="I57" s="591"/>
      <c r="J57" s="591"/>
      <c r="K57" s="591"/>
      <c r="L57" s="30"/>
    </row>
    <row r="58" spans="1:12">
      <c r="A58" s="580"/>
      <c r="B58" s="590"/>
      <c r="C58" s="591"/>
      <c r="D58" s="609"/>
      <c r="E58" s="591"/>
      <c r="F58" s="591"/>
      <c r="G58" s="591"/>
      <c r="H58" s="591"/>
      <c r="I58" s="591"/>
      <c r="J58" s="591"/>
      <c r="K58" s="591"/>
      <c r="L58" s="30"/>
    </row>
    <row r="59" spans="1:12">
      <c r="A59" s="580"/>
      <c r="B59" s="590"/>
      <c r="C59" s="591"/>
      <c r="D59" s="609"/>
      <c r="E59" s="591"/>
      <c r="F59" s="591"/>
      <c r="G59" s="591"/>
      <c r="H59" s="591"/>
      <c r="I59" s="591"/>
      <c r="J59" s="591"/>
      <c r="K59" s="591"/>
      <c r="L59" s="30"/>
    </row>
    <row r="60" spans="1:12">
      <c r="A60" s="580"/>
      <c r="B60" s="590"/>
      <c r="C60" s="591"/>
      <c r="D60" s="609"/>
      <c r="E60" s="591"/>
      <c r="F60" s="591"/>
      <c r="G60" s="591"/>
      <c r="H60" s="591"/>
      <c r="I60" s="591"/>
      <c r="J60" s="591"/>
      <c r="K60" s="591"/>
      <c r="L60" s="30"/>
    </row>
    <row r="61" spans="1:12">
      <c r="A61" s="580"/>
      <c r="B61" s="590"/>
      <c r="C61" s="591"/>
      <c r="D61" s="609"/>
      <c r="E61" s="591"/>
      <c r="F61" s="591"/>
      <c r="G61" s="591"/>
      <c r="H61" s="591"/>
      <c r="I61" s="591"/>
      <c r="J61" s="591"/>
      <c r="K61" s="591"/>
      <c r="L61" s="30"/>
    </row>
    <row r="62" spans="1:12">
      <c r="A62" s="580"/>
      <c r="B62" s="591"/>
      <c r="C62" s="591"/>
      <c r="D62" s="609"/>
      <c r="E62" s="591"/>
      <c r="F62" s="591"/>
      <c r="G62" s="591"/>
      <c r="H62" s="591"/>
      <c r="I62" s="591"/>
      <c r="J62" s="591"/>
      <c r="K62" s="590"/>
      <c r="L62" s="30"/>
    </row>
    <row r="63" spans="1:12">
      <c r="A63" s="580"/>
      <c r="B63" s="30"/>
      <c r="C63" s="591"/>
      <c r="D63" s="609"/>
      <c r="E63" s="591"/>
      <c r="F63" s="591"/>
      <c r="G63" s="633"/>
      <c r="H63" s="591"/>
      <c r="I63" s="591"/>
      <c r="J63" s="591"/>
      <c r="K63" s="590"/>
      <c r="L63" s="30"/>
    </row>
    <row r="64" spans="1:12">
      <c r="A64" s="580"/>
      <c r="B64" s="30"/>
      <c r="C64" s="591"/>
      <c r="D64" s="609"/>
      <c r="E64" s="591"/>
      <c r="F64" s="591"/>
      <c r="G64" s="633"/>
      <c r="H64" s="591"/>
      <c r="I64" s="591"/>
      <c r="J64" s="591"/>
      <c r="K64" s="590"/>
      <c r="L64" s="30"/>
    </row>
    <row r="65" spans="1:12">
      <c r="A65" s="580"/>
      <c r="B65" s="30"/>
      <c r="C65" s="591"/>
      <c r="D65" s="609"/>
      <c r="E65" s="591"/>
      <c r="F65" s="591"/>
      <c r="G65" s="591"/>
      <c r="H65" s="591"/>
      <c r="I65" s="591"/>
      <c r="J65" s="591"/>
      <c r="K65" s="590"/>
      <c r="L65" s="591"/>
    </row>
    <row r="66" spans="1:12">
      <c r="A66" s="580"/>
      <c r="B66" s="30"/>
      <c r="C66" s="591"/>
      <c r="D66" s="609"/>
      <c r="E66" s="591"/>
      <c r="F66" s="591"/>
      <c r="G66" s="591"/>
      <c r="H66" s="591"/>
      <c r="I66" s="591"/>
      <c r="J66" s="591"/>
      <c r="K66" s="590"/>
      <c r="L66" s="591"/>
    </row>
    <row r="67" spans="1:12">
      <c r="A67" s="580"/>
      <c r="B67" s="30"/>
      <c r="C67" s="591"/>
      <c r="D67" s="609"/>
      <c r="E67" s="591"/>
      <c r="F67" s="591"/>
      <c r="G67" s="591"/>
      <c r="H67" s="591"/>
      <c r="I67" s="591"/>
      <c r="J67" s="591"/>
      <c r="K67" s="590"/>
      <c r="L67" s="591"/>
    </row>
    <row r="68" spans="1:12">
      <c r="A68" s="580"/>
      <c r="B68" s="30"/>
      <c r="C68" s="591"/>
      <c r="D68" s="609"/>
      <c r="E68" s="591"/>
      <c r="F68" s="591"/>
      <c r="G68" s="591"/>
      <c r="H68" s="591"/>
      <c r="I68" s="591"/>
      <c r="J68" s="591"/>
      <c r="K68" s="590"/>
      <c r="L68" s="591"/>
    </row>
    <row r="69" spans="1:12">
      <c r="A69" s="580"/>
      <c r="B69" s="30"/>
      <c r="C69" s="591"/>
      <c r="D69" s="609"/>
      <c r="E69" s="591"/>
      <c r="F69" s="591"/>
      <c r="G69" s="591"/>
      <c r="H69" s="591"/>
      <c r="I69" s="591"/>
      <c r="J69" s="591"/>
      <c r="K69" s="590"/>
      <c r="L69" s="591"/>
    </row>
    <row r="70" spans="1:12">
      <c r="A70" s="580"/>
      <c r="B70" s="30"/>
      <c r="C70" s="591"/>
      <c r="D70" s="609"/>
      <c r="E70" s="591"/>
      <c r="F70" s="591"/>
      <c r="G70" s="591"/>
      <c r="H70" s="591"/>
      <c r="I70" s="591"/>
      <c r="J70" s="591"/>
      <c r="K70" s="590"/>
      <c r="L70" s="591"/>
    </row>
    <row r="71" spans="1:12">
      <c r="A71" s="580"/>
      <c r="B71" s="30"/>
      <c r="C71" s="591"/>
      <c r="D71" s="609"/>
      <c r="E71" s="591"/>
      <c r="F71" s="591"/>
      <c r="G71" s="591"/>
      <c r="H71" s="591"/>
      <c r="I71" s="591"/>
      <c r="J71" s="591"/>
      <c r="K71" s="590"/>
      <c r="L71" s="591"/>
    </row>
    <row r="72" spans="1:12">
      <c r="A72" s="580"/>
      <c r="B72" s="30"/>
      <c r="C72" s="591"/>
      <c r="D72" s="609"/>
      <c r="E72" s="591"/>
      <c r="F72" s="591"/>
      <c r="G72" s="591"/>
      <c r="H72" s="591"/>
      <c r="I72" s="591"/>
      <c r="J72" s="591"/>
      <c r="K72" s="590"/>
      <c r="L72" s="591"/>
    </row>
    <row r="73" spans="1:12">
      <c r="A73" s="580"/>
      <c r="B73" s="30"/>
      <c r="C73" s="591"/>
      <c r="D73" s="609"/>
      <c r="E73" s="591"/>
      <c r="F73" s="591"/>
      <c r="G73" s="591"/>
      <c r="H73" s="591"/>
      <c r="I73" s="591"/>
      <c r="J73" s="591"/>
      <c r="K73" s="590"/>
      <c r="L73" s="591"/>
    </row>
    <row r="74" spans="1:12">
      <c r="A74" s="580"/>
      <c r="B74" s="30"/>
      <c r="C74" s="591"/>
      <c r="D74" s="609"/>
      <c r="E74" s="591"/>
      <c r="F74" s="591"/>
      <c r="G74" s="591"/>
      <c r="H74" s="591"/>
      <c r="I74" s="591"/>
      <c r="J74" s="591"/>
      <c r="K74" s="590"/>
      <c r="L74" s="591"/>
    </row>
    <row r="75" spans="1:12">
      <c r="A75" s="580"/>
      <c r="B75" s="30"/>
      <c r="C75" s="591"/>
      <c r="D75" s="609"/>
      <c r="E75" s="591"/>
      <c r="F75" s="591"/>
      <c r="G75" s="591"/>
      <c r="H75" s="591"/>
      <c r="I75" s="591"/>
      <c r="J75" s="591"/>
      <c r="K75" s="590"/>
      <c r="L75" s="591"/>
    </row>
    <row r="76" spans="1:12">
      <c r="A76" s="580"/>
      <c r="B76" s="30"/>
      <c r="C76" s="591"/>
      <c r="D76" s="609"/>
      <c r="E76" s="591"/>
      <c r="F76" s="591"/>
      <c r="G76" s="591"/>
      <c r="H76" s="591"/>
      <c r="I76" s="591"/>
      <c r="J76" s="591"/>
      <c r="K76" s="590"/>
      <c r="L76" s="591"/>
    </row>
    <row r="77" spans="1:12">
      <c r="A77" s="580"/>
      <c r="B77" s="30"/>
      <c r="C77" s="591"/>
      <c r="D77" s="609"/>
      <c r="E77" s="591"/>
      <c r="F77" s="591"/>
      <c r="G77" s="591"/>
      <c r="H77" s="591"/>
      <c r="I77" s="591"/>
      <c r="J77" s="591"/>
      <c r="K77" s="590"/>
      <c r="L77" s="591"/>
    </row>
    <row r="78" spans="1:12">
      <c r="A78" s="580"/>
      <c r="B78" s="30"/>
      <c r="C78" s="591"/>
      <c r="D78" s="609"/>
      <c r="E78" s="591"/>
      <c r="F78" s="591"/>
      <c r="G78" s="591"/>
      <c r="H78" s="591"/>
      <c r="I78" s="591"/>
      <c r="J78" s="591"/>
      <c r="K78" s="590"/>
      <c r="L78" s="591"/>
    </row>
    <row r="79" spans="1:12">
      <c r="A79" s="580"/>
      <c r="B79" s="30"/>
      <c r="C79" s="591"/>
      <c r="D79" s="609"/>
      <c r="E79" s="591"/>
      <c r="F79" s="591"/>
      <c r="G79" s="591"/>
      <c r="H79" s="591"/>
      <c r="I79" s="591"/>
      <c r="J79" s="591"/>
      <c r="K79" s="590"/>
      <c r="L79" s="591"/>
    </row>
    <row r="80" spans="1:12">
      <c r="A80" s="580"/>
      <c r="B80" s="30"/>
      <c r="C80" s="591"/>
      <c r="D80" s="609"/>
      <c r="E80" s="591"/>
      <c r="F80" s="591"/>
      <c r="G80" s="591"/>
      <c r="H80" s="591"/>
      <c r="I80" s="591"/>
      <c r="J80" s="591"/>
      <c r="K80" s="590"/>
      <c r="L80" s="591"/>
    </row>
    <row r="81" spans="1:12">
      <c r="A81" s="580"/>
      <c r="B81" s="30"/>
      <c r="C81" s="591"/>
      <c r="D81" s="609"/>
      <c r="E81" s="591"/>
      <c r="F81" s="591"/>
      <c r="G81" s="591"/>
      <c r="H81" s="591"/>
      <c r="I81" s="591"/>
      <c r="J81" s="591"/>
      <c r="K81" s="590"/>
      <c r="L81" s="591"/>
    </row>
    <row r="82" spans="1:12">
      <c r="A82" s="580"/>
      <c r="B82" s="30"/>
      <c r="C82" s="591"/>
      <c r="D82" s="609"/>
      <c r="E82" s="591"/>
      <c r="F82" s="591"/>
      <c r="G82" s="591"/>
      <c r="H82" s="591"/>
      <c r="I82" s="591"/>
      <c r="J82" s="591"/>
      <c r="K82" s="590"/>
      <c r="L82" s="591"/>
    </row>
    <row r="83" spans="1:12">
      <c r="A83" s="580"/>
      <c r="B83" s="30"/>
      <c r="C83" s="591"/>
      <c r="D83" s="609"/>
      <c r="E83" s="591"/>
      <c r="F83" s="591"/>
      <c r="G83" s="591"/>
      <c r="H83" s="591"/>
      <c r="I83" s="591"/>
      <c r="J83" s="591"/>
      <c r="K83" s="590"/>
      <c r="L83" s="591"/>
    </row>
    <row r="84" spans="1:12">
      <c r="A84" s="580"/>
      <c r="B84" s="30"/>
      <c r="C84" s="591"/>
      <c r="D84" s="609"/>
      <c r="E84" s="591"/>
      <c r="F84" s="591"/>
      <c r="G84" s="591"/>
      <c r="H84" s="591"/>
      <c r="I84" s="591"/>
      <c r="J84" s="591"/>
      <c r="K84" s="590"/>
      <c r="L84" s="591"/>
    </row>
    <row r="85" spans="1:12">
      <c r="A85" s="580"/>
      <c r="B85" s="30"/>
      <c r="C85" s="591"/>
      <c r="D85" s="609"/>
      <c r="E85" s="591"/>
      <c r="F85" s="591"/>
      <c r="G85" s="591"/>
      <c r="H85" s="591"/>
      <c r="I85" s="591"/>
      <c r="J85" s="591"/>
      <c r="K85" s="590"/>
      <c r="L85" s="591"/>
    </row>
    <row r="86" spans="1:12">
      <c r="A86" s="580"/>
      <c r="B86" s="30"/>
      <c r="C86" s="591"/>
      <c r="D86" s="609"/>
      <c r="E86" s="591"/>
      <c r="F86" s="591"/>
      <c r="G86" s="591"/>
      <c r="H86" s="591"/>
      <c r="I86" s="591"/>
      <c r="J86" s="591"/>
      <c r="K86" s="590"/>
      <c r="L86" s="591"/>
    </row>
    <row r="87" spans="1:12">
      <c r="A87" s="580"/>
      <c r="B87" s="30"/>
      <c r="C87" s="591"/>
      <c r="D87" s="609"/>
      <c r="E87" s="591"/>
      <c r="F87" s="591"/>
      <c r="G87" s="591"/>
      <c r="H87" s="591"/>
      <c r="I87" s="591"/>
      <c r="J87" s="591"/>
      <c r="K87" s="590"/>
      <c r="L87" s="591"/>
    </row>
    <row r="88" spans="1:12">
      <c r="A88" s="580"/>
      <c r="B88" s="30"/>
      <c r="C88" s="591"/>
      <c r="D88" s="609"/>
      <c r="E88" s="591"/>
      <c r="F88" s="591"/>
      <c r="G88" s="591"/>
      <c r="H88" s="591"/>
      <c r="I88" s="591"/>
      <c r="J88" s="591"/>
      <c r="K88" s="590"/>
      <c r="L88" s="591"/>
    </row>
    <row r="89" spans="1:12">
      <c r="A89" s="580"/>
      <c r="B89" s="30"/>
      <c r="C89" s="591"/>
      <c r="D89" s="609"/>
      <c r="E89" s="591"/>
      <c r="F89" s="591"/>
      <c r="G89" s="591"/>
      <c r="H89" s="591"/>
      <c r="I89" s="591"/>
      <c r="J89" s="591"/>
      <c r="K89" s="590"/>
      <c r="L89" s="591"/>
    </row>
    <row r="90" spans="1:12">
      <c r="A90" s="580"/>
      <c r="B90" s="30"/>
      <c r="C90" s="591"/>
      <c r="D90" s="609"/>
      <c r="E90" s="591"/>
      <c r="F90" s="591"/>
      <c r="G90" s="591"/>
      <c r="H90" s="591"/>
      <c r="I90" s="591"/>
      <c r="J90" s="591"/>
      <c r="K90" s="590"/>
      <c r="L90" s="591"/>
    </row>
    <row r="91" spans="1:12">
      <c r="A91" s="580"/>
      <c r="B91" s="30"/>
      <c r="C91" s="591"/>
      <c r="D91" s="609"/>
      <c r="E91" s="591"/>
      <c r="F91" s="591"/>
      <c r="G91" s="591"/>
      <c r="H91" s="591"/>
      <c r="I91" s="591"/>
      <c r="J91" s="591"/>
      <c r="K91" s="590"/>
      <c r="L91" s="591"/>
    </row>
    <row r="92" spans="1:12">
      <c r="A92" s="580"/>
      <c r="B92" s="30"/>
      <c r="C92" s="591"/>
      <c r="D92" s="609"/>
      <c r="E92" s="591"/>
      <c r="F92" s="591"/>
      <c r="G92" s="591"/>
      <c r="H92" s="591"/>
      <c r="I92" s="591"/>
      <c r="J92" s="591"/>
      <c r="K92" s="590"/>
      <c r="L92" s="591"/>
    </row>
    <row r="93" spans="1:12">
      <c r="A93" s="580"/>
      <c r="B93" s="30"/>
      <c r="C93" s="591"/>
      <c r="D93" s="609"/>
      <c r="E93" s="591"/>
      <c r="F93" s="591"/>
      <c r="G93" s="591"/>
      <c r="H93" s="591"/>
      <c r="I93" s="591"/>
      <c r="J93" s="591"/>
      <c r="K93" s="590"/>
      <c r="L93" s="591"/>
    </row>
    <row r="94" spans="1:12">
      <c r="A94" s="580"/>
      <c r="B94" s="591"/>
      <c r="C94" s="591"/>
      <c r="D94" s="609"/>
      <c r="E94" s="591"/>
      <c r="F94" s="591"/>
      <c r="G94" s="651"/>
      <c r="H94" s="591"/>
      <c r="I94" s="591"/>
      <c r="J94" s="591"/>
      <c r="K94" s="590"/>
      <c r="L94" s="591"/>
    </row>
    <row r="95" spans="1:12">
      <c r="A95" s="580"/>
      <c r="B95" s="591"/>
      <c r="C95" s="591"/>
      <c r="D95" s="609"/>
      <c r="E95" s="609"/>
      <c r="F95" s="591"/>
      <c r="G95" s="651"/>
      <c r="H95" s="591"/>
      <c r="I95" s="591"/>
      <c r="J95" s="591"/>
      <c r="K95" s="590"/>
      <c r="L95" s="591"/>
    </row>
    <row r="96" spans="1:12">
      <c r="A96" s="580"/>
      <c r="B96" s="591"/>
      <c r="C96" s="591"/>
      <c r="D96" s="609"/>
      <c r="E96" s="609"/>
      <c r="F96" s="591"/>
      <c r="G96" s="651"/>
      <c r="H96" s="591"/>
      <c r="I96" s="591"/>
      <c r="J96" s="591"/>
      <c r="K96" s="590"/>
      <c r="L96" s="591"/>
    </row>
    <row r="97" spans="1:12">
      <c r="A97" s="580"/>
      <c r="B97" s="591"/>
      <c r="C97" s="591"/>
      <c r="D97" s="609"/>
      <c r="E97" s="609"/>
      <c r="F97" s="591"/>
      <c r="G97" s="651"/>
      <c r="H97" s="591"/>
      <c r="I97" s="591"/>
      <c r="J97" s="591"/>
      <c r="K97" s="590"/>
      <c r="L97" s="30"/>
    </row>
    <row r="98" spans="1:12">
      <c r="A98" s="580"/>
      <c r="B98" s="591"/>
      <c r="C98" s="591"/>
      <c r="D98" s="609"/>
      <c r="E98" s="609"/>
      <c r="F98" s="591"/>
      <c r="G98" s="651"/>
      <c r="H98" s="591"/>
      <c r="I98" s="591"/>
      <c r="J98" s="591"/>
      <c r="K98" s="590"/>
      <c r="L98" s="30"/>
    </row>
    <row r="99" spans="1:12">
      <c r="A99" s="580"/>
      <c r="B99" s="591"/>
      <c r="C99" s="591"/>
      <c r="D99" s="609"/>
      <c r="E99" s="609"/>
      <c r="F99" s="591"/>
      <c r="G99" s="651"/>
      <c r="H99" s="591"/>
      <c r="I99" s="591"/>
      <c r="J99" s="591"/>
      <c r="K99" s="590"/>
      <c r="L99" s="30"/>
    </row>
    <row r="100" spans="1:12">
      <c r="A100" s="580"/>
      <c r="B100" s="591"/>
      <c r="C100" s="591"/>
      <c r="D100" s="609"/>
      <c r="E100" s="609"/>
      <c r="F100" s="591"/>
      <c r="G100" s="651"/>
      <c r="H100" s="591"/>
      <c r="I100" s="591"/>
      <c r="J100" s="591"/>
      <c r="K100" s="590"/>
      <c r="L100" s="30"/>
    </row>
    <row r="101" spans="1:12">
      <c r="A101" s="580"/>
      <c r="B101" s="591"/>
      <c r="C101" s="591"/>
      <c r="D101" s="609"/>
      <c r="E101" s="609"/>
      <c r="F101" s="591"/>
      <c r="G101" s="651"/>
      <c r="H101" s="591"/>
      <c r="I101" s="591"/>
      <c r="J101" s="591"/>
      <c r="K101" s="590"/>
      <c r="L101" s="30"/>
    </row>
    <row r="102" spans="1:12">
      <c r="A102" s="580"/>
      <c r="B102" s="591"/>
      <c r="C102" s="591"/>
      <c r="D102" s="609"/>
      <c r="E102" s="609"/>
      <c r="F102" s="591"/>
      <c r="G102" s="651"/>
      <c r="H102" s="591"/>
      <c r="I102" s="591"/>
      <c r="J102" s="591"/>
      <c r="K102" s="590"/>
      <c r="L102" s="30"/>
    </row>
    <row r="103" spans="1:12">
      <c r="A103" s="580"/>
      <c r="B103" s="591"/>
      <c r="C103" s="591"/>
      <c r="D103" s="609"/>
      <c r="E103" s="609"/>
      <c r="F103" s="591"/>
      <c r="G103" s="651"/>
      <c r="H103" s="591"/>
      <c r="I103" s="591"/>
      <c r="J103" s="591"/>
      <c r="K103" s="590"/>
      <c r="L103" s="30"/>
    </row>
    <row r="104" spans="1:12">
      <c r="A104" s="580"/>
      <c r="B104" s="591"/>
      <c r="C104" s="591"/>
      <c r="D104" s="609"/>
      <c r="E104" s="609"/>
      <c r="F104" s="591"/>
      <c r="G104" s="651"/>
      <c r="H104" s="591"/>
      <c r="I104" s="591"/>
      <c r="J104" s="591"/>
      <c r="K104" s="590"/>
      <c r="L104" s="30"/>
    </row>
    <row r="105" spans="1:12">
      <c r="A105" s="580"/>
      <c r="B105" s="591"/>
      <c r="C105" s="591"/>
      <c r="D105" s="609"/>
      <c r="E105" s="609"/>
      <c r="F105" s="591"/>
      <c r="G105" s="651"/>
      <c r="H105" s="591"/>
      <c r="I105" s="591"/>
      <c r="J105" s="591"/>
      <c r="K105" s="590"/>
      <c r="L105" s="30"/>
    </row>
    <row r="106" spans="1:12">
      <c r="A106" s="580"/>
      <c r="B106" s="591"/>
      <c r="C106" s="591"/>
      <c r="D106" s="609"/>
      <c r="E106" s="609"/>
      <c r="F106" s="591"/>
      <c r="G106" s="651"/>
      <c r="H106" s="591"/>
      <c r="I106" s="591"/>
      <c r="J106" s="591"/>
      <c r="K106" s="590"/>
      <c r="L106" s="30"/>
    </row>
    <row r="107" spans="1:12">
      <c r="A107" s="580"/>
      <c r="B107" s="591"/>
      <c r="C107" s="591"/>
      <c r="D107" s="609"/>
      <c r="E107" s="609"/>
      <c r="F107" s="591"/>
      <c r="G107" s="651"/>
      <c r="H107" s="591"/>
      <c r="I107" s="591"/>
      <c r="J107" s="591"/>
      <c r="K107" s="590"/>
      <c r="L107" s="30"/>
    </row>
    <row r="108" spans="1:12">
      <c r="A108" s="580"/>
      <c r="B108" s="591"/>
      <c r="C108" s="591"/>
      <c r="D108" s="609"/>
      <c r="E108" s="609"/>
      <c r="F108" s="591"/>
      <c r="G108" s="651"/>
      <c r="H108" s="591"/>
      <c r="I108" s="591"/>
      <c r="J108" s="591"/>
      <c r="K108" s="590"/>
      <c r="L108" s="30"/>
    </row>
    <row r="109" spans="1:12">
      <c r="A109" s="580"/>
      <c r="B109" s="591"/>
      <c r="C109" s="591"/>
      <c r="D109" s="609"/>
      <c r="E109" s="609"/>
      <c r="F109" s="591"/>
      <c r="G109" s="651"/>
      <c r="H109" s="591"/>
      <c r="I109" s="591"/>
      <c r="J109" s="591"/>
      <c r="K109" s="590"/>
      <c r="L109" s="30"/>
    </row>
    <row r="110" spans="1:12">
      <c r="A110" s="580"/>
      <c r="B110" s="591"/>
      <c r="C110" s="591"/>
      <c r="D110" s="609"/>
      <c r="E110" s="609"/>
      <c r="F110" s="591"/>
      <c r="G110" s="609"/>
      <c r="H110" s="591"/>
      <c r="I110" s="591"/>
      <c r="J110" s="591"/>
      <c r="K110" s="590"/>
      <c r="L110" s="30"/>
    </row>
    <row r="111" spans="1:12">
      <c r="A111" s="580"/>
      <c r="B111" s="591"/>
      <c r="C111" s="591"/>
      <c r="D111" s="609"/>
      <c r="E111" s="609"/>
      <c r="F111" s="591"/>
      <c r="G111" s="609"/>
      <c r="H111" s="591"/>
      <c r="I111" s="591"/>
      <c r="J111" s="591"/>
      <c r="K111" s="590"/>
      <c r="L111" s="30"/>
    </row>
    <row r="112" spans="1:12" ht="58.5" customHeight="1">
      <c r="A112" s="580"/>
      <c r="B112" s="591"/>
      <c r="C112" s="591"/>
      <c r="D112" s="609"/>
      <c r="E112" s="609"/>
      <c r="F112" s="591"/>
      <c r="G112" s="609"/>
      <c r="H112" s="591"/>
      <c r="I112" s="591"/>
      <c r="J112" s="591"/>
      <c r="K112" s="590"/>
      <c r="L112" s="30"/>
    </row>
    <row r="113" spans="1:12">
      <c r="A113" s="580"/>
      <c r="B113" s="591"/>
      <c r="C113" s="591"/>
      <c r="D113" s="609"/>
      <c r="E113" s="609"/>
      <c r="F113" s="591"/>
      <c r="G113" s="609"/>
      <c r="H113" s="591"/>
      <c r="I113" s="591"/>
      <c r="J113" s="591"/>
      <c r="K113" s="590"/>
      <c r="L113" s="30"/>
    </row>
    <row r="114" spans="1:12" ht="38.1" customHeight="1">
      <c r="A114" s="580"/>
      <c r="B114" s="591"/>
      <c r="C114" s="591"/>
      <c r="D114" s="609"/>
      <c r="E114" s="609"/>
      <c r="F114" s="591"/>
      <c r="G114" s="609"/>
      <c r="H114" s="591"/>
      <c r="I114" s="591"/>
      <c r="J114" s="591"/>
      <c r="K114" s="590"/>
      <c r="L114" s="30"/>
    </row>
    <row r="115" spans="1:12">
      <c r="A115" s="580"/>
      <c r="B115" s="591"/>
      <c r="C115" s="591"/>
      <c r="D115" s="609"/>
      <c r="E115" s="609"/>
      <c r="F115" s="591"/>
      <c r="G115" s="609"/>
      <c r="H115" s="591"/>
      <c r="I115" s="591"/>
      <c r="J115" s="591"/>
      <c r="K115" s="590"/>
      <c r="L115" s="30"/>
    </row>
    <row r="116" spans="1:12">
      <c r="A116" s="580"/>
      <c r="B116" s="591"/>
      <c r="C116" s="591"/>
      <c r="D116" s="609"/>
      <c r="E116" s="609"/>
      <c r="F116" s="591"/>
      <c r="G116" s="609"/>
      <c r="H116" s="591"/>
      <c r="I116" s="591"/>
      <c r="J116" s="591"/>
      <c r="K116" s="590"/>
      <c r="L116" s="30"/>
    </row>
    <row r="117" spans="1:12">
      <c r="A117" s="580"/>
      <c r="B117" s="591"/>
      <c r="C117" s="591"/>
      <c r="D117" s="609"/>
      <c r="E117" s="609"/>
      <c r="F117" s="591"/>
      <c r="G117" s="609"/>
      <c r="H117" s="591"/>
      <c r="I117" s="591"/>
      <c r="J117" s="591"/>
      <c r="K117" s="590"/>
      <c r="L117" s="30"/>
    </row>
    <row r="118" spans="1:12">
      <c r="A118" s="580"/>
      <c r="B118" s="591"/>
      <c r="C118" s="591"/>
      <c r="D118" s="609"/>
      <c r="E118" s="609"/>
      <c r="F118" s="591"/>
      <c r="G118" s="609"/>
      <c r="H118" s="591"/>
      <c r="I118" s="591"/>
      <c r="J118" s="591"/>
      <c r="K118" s="590"/>
      <c r="L118" s="30"/>
    </row>
    <row r="119" spans="1:12">
      <c r="A119" s="580"/>
      <c r="B119" s="591"/>
      <c r="C119" s="591"/>
      <c r="D119" s="609"/>
      <c r="E119" s="609"/>
      <c r="F119" s="591"/>
      <c r="G119" s="609"/>
      <c r="H119" s="591"/>
      <c r="I119" s="591"/>
      <c r="J119" s="591"/>
      <c r="K119" s="590"/>
      <c r="L119" s="30"/>
    </row>
    <row r="120" spans="1:12">
      <c r="A120" s="580"/>
      <c r="B120" s="591"/>
      <c r="C120" s="591"/>
      <c r="D120" s="609"/>
      <c r="E120" s="609"/>
      <c r="F120" s="591"/>
      <c r="G120" s="609"/>
      <c r="H120" s="591"/>
      <c r="I120" s="591"/>
      <c r="J120" s="591"/>
      <c r="K120" s="590"/>
      <c r="L120" s="30"/>
    </row>
    <row r="121" spans="1:12">
      <c r="A121" s="580"/>
      <c r="B121" s="591"/>
      <c r="C121" s="591"/>
      <c r="D121" s="609"/>
      <c r="E121" s="609"/>
      <c r="F121" s="591"/>
      <c r="G121" s="609"/>
      <c r="H121" s="591"/>
      <c r="I121" s="591"/>
      <c r="J121" s="673"/>
      <c r="K121" s="590"/>
      <c r="L121" s="30"/>
    </row>
    <row r="122" spans="1:12">
      <c r="A122" s="580"/>
      <c r="B122" s="591"/>
      <c r="C122" s="591"/>
      <c r="D122" s="609"/>
      <c r="E122" s="609"/>
      <c r="F122" s="591"/>
      <c r="G122" s="609"/>
      <c r="H122" s="591"/>
      <c r="I122" s="591"/>
      <c r="J122" s="591"/>
      <c r="K122" s="590"/>
      <c r="L122" s="30"/>
    </row>
    <row r="123" spans="1:12" ht="70.5" customHeight="1">
      <c r="A123" s="580"/>
      <c r="B123" s="591"/>
      <c r="C123" s="591"/>
      <c r="D123" s="609"/>
      <c r="E123" s="609"/>
      <c r="F123" s="591"/>
      <c r="G123" s="651"/>
      <c r="H123" s="591"/>
      <c r="I123" s="591"/>
      <c r="J123" s="591"/>
      <c r="K123" s="590"/>
      <c r="L123" s="30"/>
    </row>
    <row r="124" spans="1:12">
      <c r="A124" s="580"/>
      <c r="B124" s="591"/>
      <c r="C124" s="591"/>
      <c r="D124" s="609"/>
      <c r="E124" s="609"/>
      <c r="F124" s="591"/>
      <c r="G124" s="609"/>
      <c r="H124" s="591"/>
      <c r="I124" s="591"/>
      <c r="J124" s="591"/>
      <c r="K124" s="590"/>
      <c r="L124" s="30"/>
    </row>
    <row r="125" spans="1:12">
      <c r="A125" s="580"/>
      <c r="B125" s="591"/>
      <c r="C125" s="591"/>
      <c r="D125" s="609"/>
      <c r="E125" s="609"/>
      <c r="F125" s="591"/>
      <c r="G125" s="609"/>
      <c r="H125" s="591"/>
      <c r="I125" s="591"/>
      <c r="J125" s="591"/>
      <c r="K125" s="590"/>
      <c r="L125" s="30"/>
    </row>
    <row r="126" spans="1:12">
      <c r="A126" s="580"/>
      <c r="B126" s="591"/>
      <c r="C126" s="591"/>
      <c r="D126" s="609"/>
      <c r="E126" s="609"/>
      <c r="F126" s="591"/>
      <c r="G126" s="609"/>
      <c r="H126" s="591"/>
      <c r="I126" s="591"/>
      <c r="J126" s="591"/>
      <c r="K126" s="590"/>
      <c r="L126" s="30"/>
    </row>
    <row r="127" spans="1:12">
      <c r="A127" s="580"/>
      <c r="B127" s="591"/>
      <c r="C127" s="591"/>
      <c r="D127" s="609"/>
      <c r="E127" s="609"/>
      <c r="F127" s="591"/>
      <c r="G127" s="609"/>
      <c r="H127" s="591"/>
      <c r="I127" s="591"/>
      <c r="J127" s="591"/>
      <c r="K127" s="590"/>
      <c r="L127" s="30"/>
    </row>
    <row r="128" spans="1:12" ht="41.1" customHeight="1">
      <c r="A128" s="580"/>
      <c r="B128" s="591"/>
      <c r="C128" s="591"/>
      <c r="D128" s="609"/>
      <c r="E128" s="609"/>
      <c r="F128" s="591"/>
      <c r="G128" s="609"/>
      <c r="H128" s="591"/>
      <c r="I128" s="591"/>
      <c r="J128" s="591"/>
      <c r="K128" s="590"/>
      <c r="L128" s="30"/>
    </row>
    <row r="129" spans="1:12">
      <c r="A129" s="580"/>
      <c r="B129" s="591"/>
      <c r="C129" s="591"/>
      <c r="D129" s="609"/>
      <c r="E129" s="609"/>
      <c r="F129" s="591"/>
      <c r="G129" s="609"/>
      <c r="H129" s="591"/>
      <c r="I129" s="591"/>
      <c r="J129" s="591"/>
      <c r="K129" s="590"/>
      <c r="L129" s="30"/>
    </row>
    <row r="130" spans="1:12">
      <c r="A130" s="580"/>
      <c r="B130" s="591"/>
      <c r="C130" s="591"/>
      <c r="D130" s="609"/>
      <c r="E130" s="609"/>
      <c r="F130" s="591"/>
      <c r="G130" s="609"/>
      <c r="H130" s="591"/>
      <c r="I130" s="591"/>
      <c r="J130" s="591"/>
      <c r="K130" s="590"/>
      <c r="L130" s="30"/>
    </row>
    <row r="131" spans="1:12">
      <c r="A131" s="580"/>
      <c r="B131" s="591"/>
      <c r="C131" s="591"/>
      <c r="D131" s="609"/>
      <c r="E131" s="609"/>
      <c r="F131" s="591"/>
      <c r="G131" s="609"/>
      <c r="H131" s="591"/>
      <c r="I131" s="591"/>
      <c r="J131" s="591"/>
      <c r="K131" s="590"/>
      <c r="L131" s="30"/>
    </row>
    <row r="132" spans="1:12">
      <c r="A132" s="580"/>
      <c r="B132" s="591"/>
      <c r="C132" s="591"/>
      <c r="D132" s="609"/>
      <c r="E132" s="609"/>
      <c r="F132" s="591"/>
      <c r="G132" s="609"/>
      <c r="H132" s="591"/>
      <c r="I132" s="591"/>
      <c r="J132" s="591"/>
      <c r="K132" s="590"/>
      <c r="L132" s="30"/>
    </row>
    <row r="133" spans="1:12">
      <c r="A133" s="580"/>
      <c r="B133" s="591"/>
      <c r="C133" s="591"/>
      <c r="D133" s="609"/>
      <c r="E133" s="609"/>
      <c r="F133" s="591"/>
      <c r="G133" s="609"/>
      <c r="H133" s="591"/>
      <c r="I133" s="591"/>
      <c r="J133" s="591"/>
      <c r="K133" s="590"/>
      <c r="L133" s="30"/>
    </row>
    <row r="134" spans="1:12">
      <c r="A134" s="580"/>
      <c r="B134" s="591"/>
      <c r="C134" s="591"/>
      <c r="D134" s="609"/>
      <c r="E134" s="609"/>
      <c r="F134" s="591"/>
      <c r="G134" s="609"/>
      <c r="H134" s="591"/>
      <c r="I134" s="591"/>
      <c r="J134" s="591"/>
      <c r="K134" s="590"/>
      <c r="L134" s="30"/>
    </row>
    <row r="135" spans="1:12">
      <c r="A135" s="580"/>
      <c r="B135" s="591"/>
      <c r="C135" s="591"/>
      <c r="D135" s="609"/>
      <c r="E135" s="609"/>
      <c r="F135" s="591"/>
      <c r="G135" s="609"/>
      <c r="H135" s="591"/>
      <c r="I135" s="591"/>
      <c r="J135" s="591"/>
      <c r="K135" s="590"/>
      <c r="L135" s="30"/>
    </row>
    <row r="136" spans="1:12">
      <c r="A136" s="580"/>
      <c r="B136" s="591"/>
      <c r="C136" s="591"/>
      <c r="D136" s="609"/>
      <c r="E136" s="609"/>
      <c r="F136" s="591"/>
      <c r="G136" s="609"/>
      <c r="H136" s="591"/>
      <c r="I136" s="591"/>
      <c r="J136" s="591"/>
      <c r="K136" s="590"/>
      <c r="L136" s="30"/>
    </row>
    <row r="137" spans="1:12">
      <c r="A137" s="580"/>
      <c r="B137" s="591"/>
      <c r="C137" s="591"/>
      <c r="D137" s="609"/>
      <c r="E137" s="609"/>
      <c r="F137" s="591"/>
      <c r="G137" s="609"/>
      <c r="H137" s="591"/>
      <c r="I137" s="591"/>
      <c r="J137" s="591"/>
      <c r="K137" s="590"/>
      <c r="L137" s="30"/>
    </row>
    <row r="138" spans="1:12">
      <c r="A138" s="580"/>
      <c r="B138" s="591"/>
      <c r="C138" s="591"/>
      <c r="D138" s="609"/>
      <c r="E138" s="609"/>
      <c r="F138" s="591"/>
      <c r="G138" s="651"/>
      <c r="H138" s="591"/>
      <c r="I138" s="591"/>
      <c r="J138" s="591"/>
      <c r="K138" s="590"/>
      <c r="L138" s="30"/>
    </row>
    <row r="139" spans="1:12">
      <c r="A139" s="580"/>
      <c r="B139" s="591"/>
      <c r="C139" s="591"/>
      <c r="D139" s="609"/>
      <c r="E139" s="609"/>
      <c r="F139" s="591"/>
      <c r="G139" s="609"/>
      <c r="H139" s="591"/>
      <c r="I139" s="591"/>
      <c r="J139" s="591"/>
      <c r="K139" s="590"/>
      <c r="L139" s="30"/>
    </row>
    <row r="140" spans="1:12">
      <c r="A140" s="580"/>
      <c r="B140" s="591"/>
      <c r="C140" s="591"/>
      <c r="D140" s="609"/>
      <c r="E140" s="609"/>
      <c r="F140" s="591"/>
      <c r="G140" s="609"/>
      <c r="H140" s="591"/>
      <c r="I140" s="591"/>
      <c r="J140" s="591"/>
      <c r="K140" s="30"/>
      <c r="L140" s="30"/>
    </row>
    <row r="141" spans="1:12">
      <c r="A141" s="580"/>
      <c r="B141" s="591"/>
      <c r="C141" s="591"/>
      <c r="D141" s="609"/>
      <c r="E141" s="609"/>
      <c r="F141" s="591"/>
      <c r="G141" s="609"/>
      <c r="H141" s="591"/>
      <c r="I141" s="591"/>
      <c r="J141" s="591"/>
      <c r="K141" s="30"/>
      <c r="L141" s="30"/>
    </row>
    <row r="142" spans="1:12">
      <c r="A142" s="580"/>
      <c r="B142" s="591"/>
      <c r="C142" s="591"/>
      <c r="D142" s="609"/>
      <c r="E142" s="609"/>
      <c r="F142" s="591"/>
      <c r="G142" s="609"/>
      <c r="H142" s="591"/>
      <c r="I142" s="591"/>
      <c r="J142" s="591"/>
      <c r="K142" s="30"/>
      <c r="L142" s="30"/>
    </row>
    <row r="143" spans="1:12">
      <c r="A143" s="580"/>
      <c r="B143" s="591"/>
      <c r="C143" s="591"/>
      <c r="D143" s="609"/>
      <c r="E143" s="609"/>
      <c r="F143" s="591"/>
      <c r="G143" s="609"/>
      <c r="H143" s="591"/>
      <c r="I143" s="591"/>
      <c r="J143" s="591"/>
      <c r="K143" s="30"/>
      <c r="L143" s="30"/>
    </row>
    <row r="144" spans="1:12">
      <c r="A144" s="580"/>
      <c r="B144" s="591"/>
      <c r="C144" s="591"/>
      <c r="D144" s="609"/>
      <c r="E144" s="609"/>
      <c r="F144" s="591"/>
      <c r="G144" s="609"/>
      <c r="H144" s="591"/>
      <c r="I144" s="591"/>
      <c r="J144" s="591"/>
      <c r="K144" s="30"/>
      <c r="L144" s="30"/>
    </row>
    <row r="145" spans="1:12">
      <c r="A145" s="580"/>
      <c r="B145" s="591"/>
      <c r="C145" s="591"/>
      <c r="D145" s="609"/>
      <c r="E145" s="609"/>
      <c r="F145" s="591"/>
      <c r="G145" s="609"/>
      <c r="H145" s="591"/>
      <c r="I145" s="591"/>
      <c r="J145" s="591"/>
      <c r="K145" s="30"/>
      <c r="L145" s="30"/>
    </row>
    <row r="146" spans="1:12" ht="51.6" customHeight="1">
      <c r="A146" s="580"/>
      <c r="B146" s="591"/>
      <c r="C146" s="591"/>
      <c r="D146" s="609"/>
      <c r="E146" s="609"/>
      <c r="F146" s="591"/>
      <c r="G146" s="609"/>
      <c r="H146" s="591"/>
      <c r="I146" s="591"/>
      <c r="J146" s="591"/>
      <c r="K146" s="30"/>
      <c r="L146" s="30"/>
    </row>
    <row r="147" spans="1:12" ht="46.5" customHeight="1">
      <c r="A147" s="580"/>
      <c r="B147" s="591"/>
      <c r="C147" s="591"/>
      <c r="D147" s="609"/>
      <c r="E147" s="609"/>
      <c r="F147" s="591"/>
      <c r="G147" s="609"/>
      <c r="H147" s="591"/>
      <c r="I147" s="591"/>
      <c r="J147" s="591"/>
      <c r="K147" s="30"/>
      <c r="L147" s="30"/>
    </row>
    <row r="148" spans="1:12" ht="51.6" customHeight="1">
      <c r="A148" s="580"/>
      <c r="B148" s="591"/>
      <c r="C148" s="591"/>
      <c r="D148" s="609"/>
      <c r="E148" s="609"/>
      <c r="F148" s="591"/>
      <c r="G148" s="609"/>
      <c r="H148" s="591"/>
      <c r="I148" s="591"/>
      <c r="J148" s="591"/>
      <c r="K148" s="30"/>
      <c r="L148" s="30"/>
    </row>
    <row r="149" spans="1:12" ht="41.1" customHeight="1">
      <c r="A149" s="580"/>
      <c r="B149" s="591"/>
      <c r="C149" s="591"/>
      <c r="D149" s="609"/>
      <c r="E149" s="609"/>
      <c r="F149" s="591"/>
      <c r="G149" s="609"/>
      <c r="H149" s="591"/>
      <c r="I149" s="591"/>
      <c r="J149" s="591"/>
      <c r="K149" s="30"/>
      <c r="L149" s="30"/>
    </row>
    <row r="150" spans="1:12">
      <c r="A150" s="580"/>
      <c r="B150" s="591"/>
      <c r="C150" s="591"/>
      <c r="D150" s="609"/>
      <c r="E150" s="609"/>
      <c r="F150" s="591"/>
      <c r="G150" s="609"/>
      <c r="H150" s="591"/>
      <c r="I150" s="591"/>
      <c r="J150" s="591"/>
      <c r="K150" s="30"/>
      <c r="L150" s="30"/>
    </row>
    <row r="151" spans="1:12" ht="47.1" customHeight="1">
      <c r="A151" s="580"/>
      <c r="B151" s="591"/>
      <c r="C151" s="591"/>
      <c r="D151" s="609"/>
      <c r="E151" s="609"/>
      <c r="F151" s="591"/>
      <c r="G151" s="609"/>
      <c r="H151" s="591"/>
      <c r="I151" s="591"/>
      <c r="J151" s="591"/>
      <c r="K151" s="30"/>
      <c r="L151" s="30"/>
    </row>
    <row r="152" spans="1:12">
      <c r="A152" s="580"/>
      <c r="B152" s="591"/>
      <c r="C152" s="591"/>
      <c r="D152" s="609"/>
      <c r="E152" s="609"/>
      <c r="F152" s="591"/>
      <c r="G152" s="609"/>
      <c r="H152" s="591"/>
      <c r="I152" s="591"/>
      <c r="J152" s="591"/>
      <c r="K152" s="30"/>
      <c r="L152" s="30"/>
    </row>
    <row r="153" spans="1:12">
      <c r="A153" s="580"/>
      <c r="B153" s="591"/>
      <c r="C153" s="591"/>
      <c r="D153" s="609"/>
      <c r="E153" s="609"/>
      <c r="F153" s="591"/>
      <c r="G153" s="609"/>
      <c r="H153" s="591"/>
      <c r="I153" s="591"/>
      <c r="J153" s="591"/>
      <c r="K153" s="30"/>
      <c r="L153" s="30"/>
    </row>
    <row r="154" spans="1:12">
      <c r="A154" s="580"/>
      <c r="B154" s="591"/>
      <c r="C154" s="591"/>
      <c r="D154" s="609"/>
      <c r="E154" s="609"/>
      <c r="F154" s="591"/>
      <c r="G154" s="609"/>
      <c r="H154" s="591"/>
      <c r="I154" s="591"/>
      <c r="J154" s="591"/>
      <c r="K154" s="30"/>
      <c r="L154" s="30"/>
    </row>
    <row r="155" spans="1:12">
      <c r="A155" s="580"/>
      <c r="B155" s="591"/>
      <c r="C155" s="591"/>
      <c r="D155" s="609"/>
      <c r="E155" s="609"/>
      <c r="F155" s="591"/>
      <c r="G155" s="609"/>
      <c r="H155" s="591"/>
      <c r="I155" s="591"/>
      <c r="J155" s="591"/>
      <c r="K155" s="30"/>
      <c r="L155" s="30"/>
    </row>
    <row r="156" spans="1:12">
      <c r="A156" s="580"/>
      <c r="B156" s="591"/>
      <c r="C156" s="591"/>
      <c r="D156" s="609"/>
      <c r="E156" s="609"/>
      <c r="F156" s="591"/>
      <c r="G156" s="609"/>
      <c r="H156" s="591"/>
      <c r="I156" s="591"/>
      <c r="J156" s="591"/>
      <c r="K156" s="30"/>
      <c r="L156" s="30"/>
    </row>
    <row r="157" spans="1:12">
      <c r="A157" s="580"/>
      <c r="B157" s="591"/>
      <c r="C157" s="591"/>
      <c r="D157" s="609"/>
      <c r="E157" s="609"/>
      <c r="F157" s="591"/>
      <c r="G157" s="609"/>
      <c r="H157" s="591"/>
      <c r="I157" s="591"/>
      <c r="J157" s="591"/>
      <c r="K157" s="30"/>
      <c r="L157" s="30"/>
    </row>
    <row r="158" spans="1:12">
      <c r="A158" s="580"/>
      <c r="B158" s="591"/>
      <c r="C158" s="591"/>
      <c r="D158" s="609"/>
      <c r="E158" s="609"/>
      <c r="F158" s="591"/>
      <c r="G158" s="609"/>
      <c r="H158" s="591"/>
      <c r="I158" s="591"/>
      <c r="J158" s="591"/>
      <c r="K158" s="30"/>
      <c r="L158" s="30"/>
    </row>
    <row r="159" spans="1:12">
      <c r="A159" s="580"/>
      <c r="B159" s="591"/>
      <c r="C159" s="591"/>
      <c r="D159" s="609"/>
      <c r="E159" s="609"/>
      <c r="F159" s="591"/>
      <c r="G159" s="609"/>
      <c r="H159" s="591"/>
      <c r="I159" s="591"/>
      <c r="J159" s="591"/>
      <c r="K159" s="30"/>
      <c r="L159" s="30"/>
    </row>
    <row r="160" spans="1:12">
      <c r="A160" s="580"/>
      <c r="B160" s="591"/>
      <c r="C160" s="591"/>
      <c r="D160" s="609"/>
      <c r="E160" s="609"/>
      <c r="F160" s="591"/>
      <c r="G160" s="609"/>
      <c r="H160" s="591"/>
      <c r="I160" s="591"/>
      <c r="J160" s="591"/>
      <c r="K160" s="30"/>
      <c r="L160" s="30"/>
    </row>
    <row r="161" spans="1:12">
      <c r="A161" s="580"/>
      <c r="B161" s="591"/>
      <c r="C161" s="591"/>
      <c r="D161" s="609"/>
      <c r="E161" s="609"/>
      <c r="F161" s="591"/>
      <c r="G161" s="609"/>
      <c r="H161" s="591"/>
      <c r="I161" s="591"/>
      <c r="J161" s="591"/>
      <c r="K161" s="30"/>
      <c r="L161" s="30"/>
    </row>
    <row r="162" spans="1:12">
      <c r="A162" s="580"/>
      <c r="B162" s="591"/>
      <c r="C162" s="591"/>
      <c r="D162" s="609"/>
      <c r="E162" s="609"/>
      <c r="F162" s="591"/>
      <c r="G162" s="609"/>
      <c r="H162" s="591"/>
      <c r="I162" s="591"/>
      <c r="J162" s="591"/>
      <c r="K162" s="30"/>
      <c r="L162" s="30"/>
    </row>
    <row r="163" spans="1:12">
      <c r="A163" s="580"/>
      <c r="B163" s="591"/>
      <c r="C163" s="591"/>
      <c r="D163" s="609"/>
      <c r="E163" s="609"/>
      <c r="F163" s="591"/>
      <c r="G163" s="609"/>
      <c r="H163" s="591"/>
      <c r="I163" s="591"/>
      <c r="J163" s="591"/>
      <c r="K163" s="30"/>
      <c r="L163" s="30"/>
    </row>
    <row r="164" spans="1:12">
      <c r="A164" s="580"/>
      <c r="B164" s="591"/>
      <c r="C164" s="591"/>
      <c r="D164" s="609"/>
      <c r="E164" s="609"/>
      <c r="F164" s="591"/>
      <c r="G164" s="609"/>
      <c r="H164" s="591"/>
      <c r="I164" s="591"/>
      <c r="J164" s="591"/>
      <c r="K164" s="30"/>
      <c r="L164" s="30"/>
    </row>
    <row r="165" spans="1:12">
      <c r="A165" s="580"/>
      <c r="B165" s="591"/>
      <c r="C165" s="591"/>
      <c r="D165" s="609"/>
      <c r="E165" s="609"/>
      <c r="F165" s="591"/>
      <c r="G165" s="609"/>
      <c r="H165" s="591"/>
      <c r="I165" s="591"/>
      <c r="J165" s="591"/>
      <c r="K165" s="30"/>
      <c r="L165" s="30"/>
    </row>
    <row r="166" spans="1:12">
      <c r="A166" s="580"/>
      <c r="B166" s="591"/>
      <c r="C166" s="591"/>
      <c r="D166" s="609"/>
      <c r="E166" s="609"/>
      <c r="F166" s="591"/>
      <c r="G166" s="609"/>
      <c r="H166" s="591"/>
      <c r="I166" s="591"/>
      <c r="J166" s="591"/>
      <c r="K166" s="30"/>
      <c r="L166" s="30"/>
    </row>
    <row r="167" spans="1:12">
      <c r="A167" s="580"/>
      <c r="B167" s="591"/>
      <c r="C167" s="591"/>
      <c r="D167" s="634"/>
      <c r="E167" s="609"/>
      <c r="F167" s="591"/>
      <c r="G167" s="609"/>
      <c r="H167" s="609"/>
      <c r="I167" s="591"/>
      <c r="J167" s="591"/>
      <c r="K167" s="30"/>
      <c r="L167" s="30"/>
    </row>
    <row r="168" spans="1:12">
      <c r="A168" s="580"/>
      <c r="B168" s="591"/>
      <c r="C168" s="591"/>
      <c r="D168" s="634"/>
      <c r="E168" s="609"/>
      <c r="F168" s="591"/>
      <c r="G168" s="609"/>
      <c r="H168" s="609"/>
      <c r="I168" s="591"/>
      <c r="J168" s="591"/>
      <c r="K168" s="30"/>
      <c r="L168" s="30"/>
    </row>
    <row r="169" spans="1:12">
      <c r="A169" s="580"/>
      <c r="B169" s="591"/>
      <c r="C169" s="591"/>
      <c r="D169" s="634"/>
      <c r="E169" s="609"/>
      <c r="F169" s="591"/>
      <c r="G169" s="609"/>
      <c r="H169" s="609"/>
      <c r="I169" s="591"/>
      <c r="J169" s="591"/>
      <c r="K169" s="30"/>
      <c r="L169" s="30"/>
    </row>
    <row r="170" spans="1:12">
      <c r="A170" s="580"/>
      <c r="B170" s="591"/>
      <c r="C170" s="591"/>
      <c r="D170" s="634"/>
      <c r="E170" s="609"/>
      <c r="F170" s="591"/>
      <c r="G170" s="609"/>
      <c r="H170" s="609"/>
      <c r="I170" s="591"/>
      <c r="J170" s="591"/>
      <c r="K170" s="30"/>
      <c r="L170" s="30"/>
    </row>
    <row r="171" spans="1:12">
      <c r="A171" s="580"/>
      <c r="B171" s="591"/>
      <c r="C171" s="591"/>
      <c r="D171" s="634"/>
      <c r="E171" s="609"/>
      <c r="F171" s="591"/>
      <c r="G171" s="609"/>
      <c r="H171" s="609"/>
      <c r="I171" s="591"/>
      <c r="J171" s="591"/>
      <c r="K171" s="30"/>
      <c r="L171" s="30"/>
    </row>
    <row r="172" spans="1:12">
      <c r="A172" s="580"/>
      <c r="B172" s="591"/>
      <c r="C172" s="591"/>
      <c r="D172" s="634"/>
      <c r="E172" s="609"/>
      <c r="F172" s="591"/>
      <c r="G172" s="609"/>
      <c r="H172" s="609"/>
      <c r="I172" s="591"/>
      <c r="J172" s="591"/>
      <c r="K172" s="30"/>
      <c r="L172" s="30"/>
    </row>
    <row r="173" spans="1:12">
      <c r="A173" s="580"/>
      <c r="B173" s="591"/>
      <c r="C173" s="591"/>
      <c r="D173" s="634"/>
      <c r="E173" s="609"/>
      <c r="F173" s="591"/>
      <c r="G173" s="609"/>
      <c r="H173" s="609"/>
      <c r="I173" s="591"/>
      <c r="J173" s="591"/>
      <c r="K173" s="30"/>
      <c r="L173" s="30"/>
    </row>
    <row r="174" spans="1:12">
      <c r="A174" s="580"/>
      <c r="B174" s="591"/>
      <c r="C174" s="591"/>
      <c r="D174" s="634"/>
      <c r="E174" s="609"/>
      <c r="F174" s="591"/>
      <c r="G174" s="609"/>
      <c r="H174" s="609"/>
      <c r="I174" s="591"/>
      <c r="J174" s="609"/>
      <c r="K174" s="30"/>
      <c r="L174" s="30"/>
    </row>
    <row r="175" spans="1:12">
      <c r="A175" s="580"/>
      <c r="B175" s="591"/>
      <c r="C175" s="591"/>
      <c r="D175" s="634"/>
      <c r="E175" s="609"/>
      <c r="F175" s="591"/>
      <c r="G175" s="609"/>
      <c r="H175" s="609"/>
      <c r="I175" s="591"/>
      <c r="J175" s="609"/>
      <c r="K175" s="30"/>
      <c r="L175" s="30"/>
    </row>
    <row r="176" spans="1:12">
      <c r="A176" s="580"/>
      <c r="B176" s="591"/>
      <c r="C176" s="591"/>
      <c r="D176" s="634"/>
      <c r="E176" s="609"/>
      <c r="F176" s="591"/>
      <c r="G176" s="609"/>
      <c r="H176" s="609"/>
      <c r="I176" s="591"/>
      <c r="J176" s="609"/>
      <c r="K176" s="30"/>
      <c r="L176" s="30"/>
    </row>
    <row r="177" spans="1:12">
      <c r="A177" s="580"/>
      <c r="B177" s="591"/>
      <c r="C177" s="591"/>
      <c r="D177" s="634"/>
      <c r="E177" s="609"/>
      <c r="F177" s="591"/>
      <c r="G177" s="609"/>
      <c r="H177" s="609"/>
      <c r="I177" s="591"/>
      <c r="J177" s="609"/>
      <c r="K177" s="30"/>
      <c r="L177" s="30"/>
    </row>
    <row r="178" spans="1:12">
      <c r="A178" s="580"/>
      <c r="B178" s="591"/>
      <c r="C178" s="591"/>
      <c r="D178" s="634"/>
      <c r="E178" s="609"/>
      <c r="F178" s="591"/>
      <c r="G178" s="609"/>
      <c r="H178" s="609"/>
      <c r="I178" s="591"/>
      <c r="J178" s="609"/>
      <c r="K178" s="30"/>
      <c r="L178" s="30"/>
    </row>
    <row r="179" spans="1:12">
      <c r="A179" s="580"/>
      <c r="B179" s="591"/>
      <c r="C179" s="591"/>
      <c r="D179" s="634"/>
      <c r="E179" s="609"/>
      <c r="F179" s="591"/>
      <c r="G179" s="609"/>
      <c r="H179" s="609"/>
      <c r="I179" s="591"/>
      <c r="J179" s="609"/>
      <c r="K179" s="30"/>
      <c r="L179" s="30"/>
    </row>
    <row r="180" spans="1:12">
      <c r="A180" s="580"/>
      <c r="B180" s="591"/>
      <c r="C180" s="591"/>
      <c r="D180" s="634"/>
      <c r="E180" s="609"/>
      <c r="F180" s="591"/>
      <c r="G180" s="609"/>
      <c r="H180" s="609"/>
      <c r="I180" s="591"/>
      <c r="J180" s="609"/>
      <c r="K180" s="30"/>
      <c r="L180" s="30"/>
    </row>
    <row r="181" spans="1:12">
      <c r="A181" s="580"/>
      <c r="B181" s="591"/>
      <c r="C181" s="591"/>
      <c r="D181" s="634"/>
      <c r="E181" s="609"/>
      <c r="F181" s="591"/>
      <c r="G181" s="609"/>
      <c r="H181" s="609"/>
      <c r="I181" s="591"/>
      <c r="J181" s="609"/>
      <c r="K181" s="30"/>
      <c r="L181" s="30"/>
    </row>
    <row r="182" spans="1:12">
      <c r="A182" s="580"/>
      <c r="B182" s="591"/>
      <c r="C182" s="591"/>
      <c r="D182" s="634"/>
      <c r="E182" s="609"/>
      <c r="F182" s="591"/>
      <c r="G182" s="609"/>
      <c r="H182" s="609"/>
      <c r="I182" s="591"/>
      <c r="J182" s="609"/>
      <c r="K182" s="30"/>
      <c r="L182" s="30"/>
    </row>
    <row r="183" spans="1:12">
      <c r="A183" s="580"/>
      <c r="B183" s="591"/>
      <c r="C183" s="591"/>
      <c r="D183" s="634"/>
      <c r="E183" s="609"/>
      <c r="F183" s="591"/>
      <c r="G183" s="609"/>
      <c r="H183" s="609"/>
      <c r="I183" s="591"/>
      <c r="J183" s="609"/>
      <c r="K183" s="30"/>
      <c r="L183" s="30"/>
    </row>
    <row r="184" spans="1:12">
      <c r="A184" s="580"/>
      <c r="B184" s="591"/>
      <c r="C184" s="591"/>
      <c r="D184" s="634"/>
      <c r="E184" s="609"/>
      <c r="F184" s="591"/>
      <c r="G184" s="609"/>
      <c r="H184" s="609"/>
      <c r="I184" s="591"/>
      <c r="J184" s="609"/>
      <c r="K184" s="30"/>
      <c r="L184" s="30"/>
    </row>
    <row r="185" spans="1:12">
      <c r="A185" s="580"/>
      <c r="B185" s="591"/>
      <c r="C185" s="591"/>
      <c r="D185" s="634"/>
      <c r="E185" s="609"/>
      <c r="F185" s="591"/>
      <c r="G185" s="609"/>
      <c r="H185" s="609"/>
      <c r="I185" s="591"/>
      <c r="J185" s="609"/>
      <c r="K185" s="30"/>
      <c r="L185" s="30"/>
    </row>
    <row r="186" spans="1:12">
      <c r="A186" s="580"/>
      <c r="B186" s="591"/>
      <c r="C186" s="591"/>
      <c r="D186" s="634"/>
      <c r="E186" s="609"/>
      <c r="F186" s="591"/>
      <c r="G186" s="609"/>
      <c r="H186" s="609"/>
      <c r="I186" s="591"/>
      <c r="J186" s="609"/>
      <c r="K186" s="30"/>
      <c r="L186" s="30"/>
    </row>
    <row r="187" spans="1:12">
      <c r="A187" s="580"/>
      <c r="B187" s="591"/>
      <c r="C187" s="591"/>
      <c r="D187" s="634"/>
      <c r="E187" s="609"/>
      <c r="F187" s="591"/>
      <c r="G187" s="609"/>
      <c r="H187" s="609"/>
      <c r="I187" s="591"/>
      <c r="J187" s="609"/>
      <c r="K187" s="30"/>
      <c r="L187" s="30"/>
    </row>
    <row r="188" spans="1:12">
      <c r="A188" s="580"/>
      <c r="B188" s="591"/>
      <c r="C188" s="591"/>
      <c r="D188" s="634"/>
      <c r="E188" s="609"/>
      <c r="F188" s="591"/>
      <c r="G188" s="609"/>
      <c r="H188" s="609"/>
      <c r="I188" s="591"/>
      <c r="J188" s="609"/>
      <c r="K188" s="30"/>
      <c r="L188" s="30"/>
    </row>
    <row r="189" spans="1:12">
      <c r="A189" s="580"/>
      <c r="B189" s="591"/>
      <c r="C189" s="591"/>
      <c r="D189" s="634"/>
      <c r="E189" s="609"/>
      <c r="F189" s="591"/>
      <c r="G189" s="609"/>
      <c r="H189" s="609"/>
      <c r="I189" s="591"/>
      <c r="J189" s="609"/>
      <c r="K189" s="30"/>
      <c r="L189" s="30"/>
    </row>
    <row r="190" spans="1:12">
      <c r="A190" s="580"/>
      <c r="B190" s="591"/>
      <c r="C190" s="591"/>
      <c r="D190" s="634"/>
      <c r="E190" s="609"/>
      <c r="F190" s="591"/>
      <c r="G190" s="609"/>
      <c r="H190" s="609"/>
      <c r="I190" s="591"/>
      <c r="J190" s="609"/>
      <c r="K190" s="30"/>
      <c r="L190" s="30"/>
    </row>
    <row r="191" spans="1:12">
      <c r="A191" s="580"/>
      <c r="B191" s="591"/>
      <c r="C191" s="591"/>
      <c r="D191" s="634"/>
      <c r="E191" s="609"/>
      <c r="F191" s="591"/>
      <c r="G191" s="609"/>
      <c r="H191" s="609"/>
      <c r="I191" s="591"/>
      <c r="J191" s="609"/>
      <c r="K191" s="30"/>
      <c r="L191" s="30"/>
    </row>
    <row r="192" spans="1:12">
      <c r="A192" s="580"/>
      <c r="B192" s="591"/>
      <c r="C192" s="591"/>
      <c r="D192" s="634"/>
      <c r="E192" s="609"/>
      <c r="F192" s="591"/>
      <c r="G192" s="609"/>
      <c r="H192" s="609"/>
      <c r="I192" s="591"/>
      <c r="J192" s="609"/>
      <c r="K192" s="30"/>
      <c r="L192" s="30"/>
    </row>
    <row r="193" spans="1:12">
      <c r="A193" s="580"/>
      <c r="B193" s="591"/>
      <c r="C193" s="591"/>
      <c r="D193" s="634"/>
      <c r="E193" s="609"/>
      <c r="F193" s="591"/>
      <c r="G193" s="609"/>
      <c r="H193" s="609"/>
      <c r="I193" s="591"/>
      <c r="J193" s="609"/>
      <c r="K193" s="30"/>
      <c r="L193" s="30"/>
    </row>
    <row r="194" spans="1:12">
      <c r="A194" s="580"/>
      <c r="B194" s="591"/>
      <c r="C194" s="591"/>
      <c r="D194" s="634"/>
      <c r="E194" s="609"/>
      <c r="F194" s="591"/>
      <c r="G194" s="609"/>
      <c r="H194" s="609"/>
      <c r="I194" s="591"/>
      <c r="J194" s="609"/>
      <c r="K194" s="30"/>
      <c r="L194" s="30"/>
    </row>
    <row r="195" spans="1:12">
      <c r="A195" s="580"/>
      <c r="B195" s="591"/>
      <c r="C195" s="591"/>
      <c r="D195" s="634"/>
      <c r="E195" s="609"/>
      <c r="F195" s="591"/>
      <c r="G195" s="609"/>
      <c r="H195" s="609"/>
      <c r="I195" s="591"/>
      <c r="J195" s="609"/>
      <c r="K195" s="30"/>
      <c r="L195" s="30"/>
    </row>
    <row r="196" spans="1:12">
      <c r="A196" s="580"/>
      <c r="B196" s="591"/>
      <c r="C196" s="591"/>
      <c r="D196" s="30"/>
      <c r="E196" s="651"/>
      <c r="F196" s="591"/>
      <c r="G196" s="651"/>
      <c r="H196" s="651"/>
      <c r="I196" s="591"/>
      <c r="J196" s="651"/>
      <c r="K196" s="30"/>
      <c r="L196" s="30"/>
    </row>
    <row r="197" spans="1:12">
      <c r="A197" s="580"/>
      <c r="B197" s="591"/>
      <c r="C197" s="591"/>
      <c r="D197" s="30"/>
      <c r="E197" s="651"/>
      <c r="F197" s="591"/>
      <c r="G197" s="651"/>
      <c r="H197" s="651"/>
      <c r="I197" s="591"/>
      <c r="J197" s="651"/>
      <c r="K197" s="30"/>
      <c r="L197" s="30"/>
    </row>
    <row r="198" spans="1:12">
      <c r="A198" s="580"/>
      <c r="B198" s="591"/>
      <c r="C198" s="591"/>
      <c r="D198" s="30"/>
      <c r="E198" s="651"/>
      <c r="F198" s="591"/>
      <c r="G198" s="651"/>
      <c r="H198" s="651"/>
      <c r="I198" s="591"/>
      <c r="J198" s="651"/>
      <c r="K198" s="30"/>
      <c r="L198" s="30"/>
    </row>
    <row r="199" spans="1:12">
      <c r="A199" s="580"/>
      <c r="B199" s="591"/>
      <c r="C199" s="591"/>
      <c r="D199" s="30"/>
      <c r="E199" s="651"/>
      <c r="F199" s="591"/>
      <c r="G199" s="651"/>
      <c r="H199" s="651"/>
      <c r="I199" s="591"/>
      <c r="J199" s="651"/>
      <c r="K199" s="30"/>
      <c r="L199" s="30"/>
    </row>
    <row r="200" spans="1:12">
      <c r="A200" s="580"/>
      <c r="B200" s="591"/>
      <c r="C200" s="591"/>
      <c r="D200" s="30"/>
      <c r="E200" s="651"/>
      <c r="F200" s="591"/>
      <c r="G200" s="651"/>
      <c r="H200" s="651"/>
      <c r="I200" s="591"/>
      <c r="J200" s="651"/>
      <c r="K200" s="30"/>
      <c r="L200" s="30"/>
    </row>
    <row r="201" spans="1:12">
      <c r="A201" s="580"/>
      <c r="B201" s="591"/>
      <c r="C201" s="591"/>
      <c r="D201" s="30"/>
      <c r="E201" s="651"/>
      <c r="F201" s="591"/>
      <c r="G201" s="651"/>
      <c r="H201" s="651"/>
      <c r="I201" s="591"/>
      <c r="J201" s="651"/>
      <c r="K201" s="30"/>
      <c r="L201" s="30"/>
    </row>
    <row r="202" spans="1:12">
      <c r="A202" s="580"/>
      <c r="B202" s="591"/>
      <c r="C202" s="591"/>
      <c r="D202" s="30"/>
      <c r="E202" s="651"/>
      <c r="F202" s="591"/>
      <c r="G202" s="651"/>
      <c r="H202" s="651"/>
      <c r="I202" s="591"/>
      <c r="J202" s="651"/>
      <c r="K202" s="30"/>
      <c r="L202" s="30"/>
    </row>
    <row r="203" spans="1:12">
      <c r="A203" s="580"/>
      <c r="B203" s="591"/>
      <c r="C203" s="591"/>
      <c r="D203" s="30"/>
      <c r="E203" s="651"/>
      <c r="F203" s="591"/>
      <c r="G203" s="651"/>
      <c r="H203" s="651"/>
      <c r="I203" s="591"/>
      <c r="J203" s="651"/>
      <c r="K203" s="30"/>
      <c r="L203" s="30"/>
    </row>
    <row r="204" spans="1:12">
      <c r="A204" s="580"/>
      <c r="B204" s="591"/>
      <c r="C204" s="591"/>
      <c r="D204" s="30"/>
      <c r="E204" s="651"/>
      <c r="F204" s="591"/>
      <c r="G204" s="651"/>
      <c r="H204" s="651"/>
      <c r="I204" s="591"/>
      <c r="J204" s="651"/>
      <c r="K204" s="30"/>
      <c r="L204" s="30"/>
    </row>
    <row r="205" spans="1:12">
      <c r="A205" s="580"/>
      <c r="B205" s="591"/>
      <c r="C205" s="591"/>
      <c r="D205" s="30"/>
      <c r="E205" s="651"/>
      <c r="F205" s="591"/>
      <c r="G205" s="651"/>
      <c r="H205" s="651"/>
      <c r="I205" s="591"/>
      <c r="J205" s="651"/>
      <c r="K205" s="30"/>
      <c r="L205" s="30"/>
    </row>
    <row r="206" spans="1:12">
      <c r="A206" s="580"/>
      <c r="B206" s="591"/>
      <c r="C206" s="591"/>
      <c r="D206" s="30"/>
      <c r="E206" s="651"/>
      <c r="F206" s="591"/>
      <c r="G206" s="651"/>
      <c r="H206" s="651"/>
      <c r="I206" s="591"/>
      <c r="J206" s="651"/>
      <c r="K206" s="30"/>
      <c r="L206" s="30"/>
    </row>
    <row r="207" spans="1:12">
      <c r="A207" s="580"/>
      <c r="B207" s="591"/>
      <c r="C207" s="591"/>
      <c r="D207" s="30"/>
      <c r="E207" s="651"/>
      <c r="F207" s="591"/>
      <c r="G207" s="651"/>
      <c r="H207" s="651"/>
      <c r="I207" s="591"/>
      <c r="J207" s="651"/>
      <c r="K207" s="30"/>
      <c r="L207" s="30"/>
    </row>
    <row r="208" spans="1:12">
      <c r="A208" s="580"/>
      <c r="B208" s="591"/>
      <c r="C208" s="591"/>
      <c r="D208" s="30"/>
      <c r="E208" s="651"/>
      <c r="F208" s="591"/>
      <c r="G208" s="651"/>
      <c r="H208" s="651"/>
      <c r="I208" s="591"/>
      <c r="J208" s="651"/>
      <c r="K208" s="30"/>
      <c r="L208" s="30"/>
    </row>
    <row r="209" spans="1:12">
      <c r="A209" s="580"/>
      <c r="B209" s="591"/>
      <c r="C209" s="591"/>
      <c r="D209" s="30"/>
      <c r="E209" s="651"/>
      <c r="F209" s="591"/>
      <c r="G209" s="651"/>
      <c r="H209" s="651"/>
      <c r="I209" s="591"/>
      <c r="J209" s="651"/>
      <c r="K209" s="30"/>
      <c r="L209" s="30"/>
    </row>
    <row r="210" spans="1:12">
      <c r="A210" s="580"/>
      <c r="B210" s="591"/>
      <c r="C210" s="591"/>
      <c r="D210" s="30"/>
      <c r="E210" s="651"/>
      <c r="F210" s="591"/>
      <c r="G210" s="651"/>
      <c r="H210" s="651"/>
      <c r="I210" s="591"/>
      <c r="J210" s="651"/>
      <c r="K210" s="30"/>
      <c r="L210" s="30"/>
    </row>
    <row r="211" spans="1:12">
      <c r="A211" s="580"/>
      <c r="B211" s="591"/>
      <c r="C211" s="591"/>
      <c r="D211" s="30"/>
      <c r="E211" s="651"/>
      <c r="F211" s="591"/>
      <c r="G211" s="651"/>
      <c r="H211" s="651"/>
      <c r="I211" s="591"/>
      <c r="J211" s="651"/>
      <c r="K211" s="30"/>
      <c r="L211" s="30"/>
    </row>
    <row r="212" spans="1:12">
      <c r="A212" s="580"/>
      <c r="B212" s="591"/>
      <c r="C212" s="591"/>
      <c r="D212" s="30"/>
      <c r="E212" s="651"/>
      <c r="F212" s="591"/>
      <c r="G212" s="651"/>
      <c r="H212" s="651"/>
      <c r="I212" s="591"/>
      <c r="J212" s="651"/>
      <c r="K212" s="30"/>
      <c r="L212" s="30"/>
    </row>
    <row r="213" spans="1:12">
      <c r="A213" s="580"/>
      <c r="B213" s="591"/>
      <c r="C213" s="591"/>
      <c r="D213" s="30"/>
      <c r="E213" s="651"/>
      <c r="F213" s="591"/>
      <c r="G213" s="651"/>
      <c r="H213" s="651"/>
      <c r="I213" s="591"/>
      <c r="J213" s="651"/>
      <c r="K213" s="30"/>
      <c r="L213" s="30"/>
    </row>
    <row r="214" spans="1:12">
      <c r="A214" s="580"/>
      <c r="B214" s="591"/>
      <c r="C214" s="591"/>
      <c r="D214" s="30"/>
      <c r="E214" s="651"/>
      <c r="F214" s="591"/>
      <c r="G214" s="651"/>
      <c r="H214" s="651"/>
      <c r="I214" s="591"/>
      <c r="J214" s="651"/>
      <c r="K214" s="30"/>
      <c r="L214" s="30"/>
    </row>
    <row r="215" spans="1:12">
      <c r="A215" s="580"/>
      <c r="B215" s="591"/>
      <c r="C215" s="591"/>
      <c r="D215" s="30"/>
      <c r="E215" s="651"/>
      <c r="F215" s="591"/>
      <c r="G215" s="651"/>
      <c r="H215" s="651"/>
      <c r="I215" s="591"/>
      <c r="J215" s="651"/>
      <c r="K215" s="30"/>
      <c r="L215" s="30"/>
    </row>
    <row r="216" spans="1:12">
      <c r="A216" s="580"/>
      <c r="B216" s="591"/>
      <c r="C216" s="591"/>
      <c r="D216" s="30"/>
      <c r="E216" s="651"/>
      <c r="F216" s="591"/>
      <c r="G216" s="651"/>
      <c r="H216" s="651"/>
      <c r="I216" s="591"/>
      <c r="J216" s="651"/>
      <c r="K216" s="30"/>
      <c r="L216" s="30"/>
    </row>
    <row r="217" spans="1:12">
      <c r="A217" s="580"/>
      <c r="B217" s="591"/>
      <c r="C217" s="591"/>
      <c r="D217" s="30"/>
      <c r="E217" s="651"/>
      <c r="F217" s="591"/>
      <c r="G217" s="651"/>
      <c r="H217" s="651"/>
      <c r="I217" s="591"/>
      <c r="J217" s="651"/>
      <c r="K217" s="30"/>
      <c r="L217" s="30"/>
    </row>
    <row r="218" spans="1:12">
      <c r="A218" s="580"/>
      <c r="B218" s="591"/>
      <c r="C218" s="591"/>
      <c r="D218" s="30"/>
      <c r="E218" s="651"/>
      <c r="F218" s="591"/>
      <c r="G218" s="651"/>
      <c r="H218" s="651"/>
      <c r="I218" s="591"/>
      <c r="J218" s="651"/>
      <c r="K218" s="30"/>
      <c r="L218" s="30"/>
    </row>
    <row r="219" spans="1:12">
      <c r="A219" s="580"/>
      <c r="B219" s="591"/>
      <c r="C219" s="591"/>
      <c r="D219" s="30"/>
      <c r="E219" s="651"/>
      <c r="F219" s="591"/>
      <c r="G219" s="651"/>
      <c r="H219" s="651"/>
      <c r="I219" s="591"/>
      <c r="J219" s="651"/>
      <c r="K219" s="30"/>
      <c r="L219" s="30"/>
    </row>
    <row r="220" spans="1:12">
      <c r="A220" s="580"/>
      <c r="B220" s="591"/>
      <c r="C220" s="591"/>
      <c r="D220" s="30"/>
      <c r="E220" s="651"/>
      <c r="F220" s="591"/>
      <c r="G220" s="651"/>
      <c r="H220" s="651"/>
      <c r="I220" s="591"/>
      <c r="J220" s="651"/>
      <c r="K220" s="30"/>
      <c r="L220" s="30"/>
    </row>
    <row r="221" spans="1:12">
      <c r="A221" s="580"/>
      <c r="B221" s="591"/>
      <c r="C221" s="591"/>
      <c r="D221" s="30"/>
      <c r="E221" s="651"/>
      <c r="F221" s="591"/>
      <c r="G221" s="651"/>
      <c r="H221" s="651"/>
      <c r="I221" s="591"/>
      <c r="J221" s="651"/>
      <c r="K221" s="30"/>
      <c r="L221" s="30"/>
    </row>
    <row r="222" spans="1:12">
      <c r="A222" s="580"/>
      <c r="B222" s="591"/>
      <c r="C222" s="591"/>
      <c r="D222" s="30"/>
      <c r="E222" s="651"/>
      <c r="F222" s="591"/>
      <c r="G222" s="651"/>
      <c r="H222" s="651"/>
      <c r="I222" s="591"/>
      <c r="J222" s="651"/>
      <c r="K222" s="30"/>
      <c r="L222" s="30"/>
    </row>
    <row r="223" spans="1:12">
      <c r="A223" s="580"/>
      <c r="B223" s="591"/>
      <c r="C223" s="591"/>
      <c r="D223" s="30"/>
      <c r="E223" s="651"/>
      <c r="F223" s="591"/>
      <c r="G223" s="651"/>
      <c r="H223" s="651"/>
      <c r="I223" s="591"/>
      <c r="J223" s="651"/>
      <c r="K223" s="30"/>
      <c r="L223" s="30"/>
    </row>
    <row r="224" spans="1:12">
      <c r="A224" s="580"/>
      <c r="B224" s="591"/>
      <c r="C224" s="591"/>
      <c r="D224" s="30"/>
      <c r="E224" s="651"/>
      <c r="F224" s="591"/>
      <c r="G224" s="651"/>
      <c r="H224" s="651"/>
      <c r="I224" s="591"/>
      <c r="J224" s="651"/>
      <c r="K224" s="30"/>
      <c r="L224" s="30"/>
    </row>
    <row r="225" spans="1:12">
      <c r="A225" s="580"/>
      <c r="B225" s="591"/>
      <c r="C225" s="591"/>
      <c r="D225" s="30"/>
      <c r="E225" s="651"/>
      <c r="F225" s="591"/>
      <c r="G225" s="651"/>
      <c r="H225" s="651"/>
      <c r="I225" s="591"/>
      <c r="J225" s="651"/>
      <c r="K225" s="30"/>
      <c r="L225" s="30"/>
    </row>
    <row r="226" spans="1:12">
      <c r="A226" s="580"/>
      <c r="B226" s="591"/>
      <c r="C226" s="591"/>
      <c r="D226" s="30"/>
      <c r="E226" s="651"/>
      <c r="F226" s="591"/>
      <c r="G226" s="651"/>
      <c r="H226" s="651"/>
      <c r="I226" s="591"/>
      <c r="J226" s="651"/>
      <c r="K226" s="30"/>
      <c r="L226" s="30"/>
    </row>
    <row r="227" spans="1:12">
      <c r="A227" s="580"/>
      <c r="B227" s="591"/>
      <c r="C227" s="591"/>
      <c r="D227" s="30"/>
      <c r="E227" s="651"/>
      <c r="F227" s="591"/>
      <c r="G227" s="651"/>
      <c r="H227" s="651"/>
      <c r="I227" s="591"/>
      <c r="J227" s="651"/>
      <c r="K227" s="30"/>
      <c r="L227" s="30"/>
    </row>
    <row r="228" spans="1:12">
      <c r="A228" s="580"/>
      <c r="B228" s="591"/>
      <c r="C228" s="591"/>
      <c r="D228" s="30"/>
      <c r="E228" s="651"/>
      <c r="F228" s="591"/>
      <c r="G228" s="651"/>
      <c r="H228" s="651"/>
      <c r="I228" s="591"/>
      <c r="J228" s="651"/>
      <c r="K228" s="30"/>
      <c r="L228" s="30"/>
    </row>
    <row r="229" spans="1:12">
      <c r="A229" s="580"/>
      <c r="B229" s="591"/>
      <c r="C229" s="591"/>
      <c r="D229" s="30"/>
      <c r="E229" s="651"/>
      <c r="F229" s="591"/>
      <c r="G229" s="651"/>
      <c r="H229" s="651"/>
      <c r="I229" s="591"/>
      <c r="J229" s="651"/>
      <c r="K229" s="30"/>
      <c r="L229" s="30"/>
    </row>
    <row r="230" spans="1:12">
      <c r="A230" s="580"/>
      <c r="B230" s="591"/>
      <c r="C230" s="591"/>
      <c r="D230" s="30"/>
      <c r="E230" s="651"/>
      <c r="F230" s="591"/>
      <c r="G230" s="651"/>
      <c r="H230" s="651"/>
      <c r="I230" s="591"/>
      <c r="J230" s="651"/>
      <c r="K230" s="30"/>
      <c r="L230" s="30"/>
    </row>
    <row r="231" spans="1:12">
      <c r="A231" s="580"/>
      <c r="B231" s="591"/>
      <c r="C231" s="591"/>
      <c r="D231" s="30"/>
      <c r="E231" s="651"/>
      <c r="F231" s="591"/>
      <c r="G231" s="651"/>
      <c r="H231" s="651"/>
      <c r="I231" s="591"/>
      <c r="J231" s="651"/>
      <c r="K231" s="30"/>
      <c r="L231" s="30"/>
    </row>
    <row r="232" spans="1:12">
      <c r="A232" s="580"/>
      <c r="B232" s="591"/>
      <c r="C232" s="591"/>
      <c r="D232" s="30"/>
      <c r="E232" s="651"/>
      <c r="F232" s="591"/>
      <c r="G232" s="651"/>
      <c r="H232" s="651"/>
      <c r="I232" s="591"/>
      <c r="J232" s="651"/>
      <c r="K232" s="30"/>
      <c r="L232" s="30"/>
    </row>
    <row r="233" spans="1:12">
      <c r="A233" s="580"/>
      <c r="B233" s="591"/>
      <c r="C233" s="661"/>
      <c r="D233" s="30"/>
      <c r="E233" s="651"/>
      <c r="F233" s="591"/>
      <c r="G233" s="651"/>
      <c r="H233" s="651"/>
      <c r="I233" s="591"/>
      <c r="J233" s="651"/>
      <c r="K233" s="30"/>
      <c r="L233" s="30"/>
    </row>
    <row r="234" spans="1:12">
      <c r="C234" s="662"/>
    </row>
  </sheetData>
  <autoFilter ref="A8:L30" xr:uid="{1819B32C-CD3D-4C37-9568-B09CE0B65358}"/>
  <mergeCells count="1">
    <mergeCell ref="E3:H3"/>
  </mergeCells>
  <phoneticPr fontId="56" type="noConversion"/>
  <conditionalFormatting sqref="F9:F30">
    <cfRule type="colorScale" priority="16">
      <colorScale>
        <cfvo type="min"/>
        <cfvo type="percentile" val="50"/>
        <cfvo type="max"/>
        <color rgb="FFF8696B"/>
        <color rgb="FFFFEB84"/>
        <color rgb="FF63BE7B"/>
      </colorScale>
    </cfRule>
  </conditionalFormatting>
  <conditionalFormatting sqref="F50 F93 F31 F33 F35 F39 F43 F46">
    <cfRule type="colorScale" priority="20">
      <colorScale>
        <cfvo type="min"/>
        <cfvo type="percentile" val="50"/>
        <cfvo type="max"/>
        <color rgb="FFF8696B"/>
        <color rgb="FFFFEB84"/>
        <color rgb="FF63BE7B"/>
      </colorScale>
    </cfRule>
  </conditionalFormatting>
  <conditionalFormatting sqref="F51">
    <cfRule type="colorScale" priority="14">
      <colorScale>
        <cfvo type="min"/>
        <cfvo type="percentile" val="50"/>
        <cfvo type="max"/>
        <color rgb="FFF8696B"/>
        <color rgb="FFFFEB84"/>
        <color rgb="FF63BE7B"/>
      </colorScale>
    </cfRule>
  </conditionalFormatting>
  <conditionalFormatting sqref="F52">
    <cfRule type="colorScale" priority="13">
      <colorScale>
        <cfvo type="min"/>
        <cfvo type="percentile" val="50"/>
        <cfvo type="max"/>
        <color rgb="FFF8696B"/>
        <color rgb="FFFFEB84"/>
        <color rgb="FF63BE7B"/>
      </colorScale>
    </cfRule>
  </conditionalFormatting>
  <conditionalFormatting sqref="F53">
    <cfRule type="colorScale" priority="12">
      <colorScale>
        <cfvo type="min"/>
        <cfvo type="percentile" val="50"/>
        <cfvo type="max"/>
        <color rgb="FFF8696B"/>
        <color rgb="FFFFEB84"/>
        <color rgb="FF63BE7B"/>
      </colorScale>
    </cfRule>
  </conditionalFormatting>
  <conditionalFormatting sqref="F54">
    <cfRule type="colorScale" priority="11">
      <colorScale>
        <cfvo type="min"/>
        <cfvo type="percentile" val="50"/>
        <cfvo type="max"/>
        <color rgb="FFF8696B"/>
        <color rgb="FFFFEB84"/>
        <color rgb="FF63BE7B"/>
      </colorScale>
    </cfRule>
  </conditionalFormatting>
  <conditionalFormatting sqref="F55:F63 F65:F76 F78:F79 F81:F89">
    <cfRule type="colorScale" priority="10">
      <colorScale>
        <cfvo type="min"/>
        <cfvo type="percentile" val="50"/>
        <cfvo type="max"/>
        <color rgb="FFF8696B"/>
        <color rgb="FFFFEB84"/>
        <color rgb="FF63BE7B"/>
      </colorScale>
    </cfRule>
  </conditionalFormatting>
  <conditionalFormatting sqref="F64">
    <cfRule type="colorScale" priority="9">
      <colorScale>
        <cfvo type="min"/>
        <cfvo type="percentile" val="50"/>
        <cfvo type="max"/>
        <color rgb="FFF8696B"/>
        <color rgb="FFFFEB84"/>
        <color rgb="FF63BE7B"/>
      </colorScale>
    </cfRule>
  </conditionalFormatting>
  <conditionalFormatting sqref="F77">
    <cfRule type="colorScale" priority="8">
      <colorScale>
        <cfvo type="min"/>
        <cfvo type="percentile" val="50"/>
        <cfvo type="max"/>
        <color rgb="FFF8696B"/>
        <color rgb="FFFFEB84"/>
        <color rgb="FF63BE7B"/>
      </colorScale>
    </cfRule>
  </conditionalFormatting>
  <conditionalFormatting sqref="F80">
    <cfRule type="colorScale" priority="7">
      <colorScale>
        <cfvo type="min"/>
        <cfvo type="percentile" val="50"/>
        <cfvo type="max"/>
        <color rgb="FFF8696B"/>
        <color rgb="FFFFEB84"/>
        <color rgb="FF63BE7B"/>
      </colorScale>
    </cfRule>
  </conditionalFormatting>
  <conditionalFormatting sqref="F90">
    <cfRule type="colorScale" priority="6">
      <colorScale>
        <cfvo type="min"/>
        <cfvo type="percentile" val="50"/>
        <cfvo type="max"/>
        <color rgb="FFF8696B"/>
        <color rgb="FFFFEB84"/>
        <color rgb="FF63BE7B"/>
      </colorScale>
    </cfRule>
  </conditionalFormatting>
  <conditionalFormatting sqref="F91">
    <cfRule type="colorScale" priority="5">
      <colorScale>
        <cfvo type="min"/>
        <cfvo type="percentile" val="50"/>
        <cfvo type="max"/>
        <color rgb="FFF8696B"/>
        <color rgb="FFFFEB84"/>
        <color rgb="FF63BE7B"/>
      </colorScale>
    </cfRule>
  </conditionalFormatting>
  <conditionalFormatting sqref="F92">
    <cfRule type="colorScale" priority="4">
      <colorScale>
        <cfvo type="min"/>
        <cfvo type="percentile" val="50"/>
        <cfvo type="max"/>
        <color rgb="FFF8696B"/>
        <color rgb="FFFFEB84"/>
        <color rgb="FF63BE7B"/>
      </colorScale>
    </cfRule>
  </conditionalFormatting>
  <conditionalFormatting sqref="F94">
    <cfRule type="colorScale" priority="3">
      <colorScale>
        <cfvo type="min"/>
        <cfvo type="percentile" val="50"/>
        <cfvo type="max"/>
        <color rgb="FFF8696B"/>
        <color rgb="FFFFEB84"/>
        <color rgb="FF63BE7B"/>
      </colorScale>
    </cfRule>
  </conditionalFormatting>
  <conditionalFormatting sqref="F96">
    <cfRule type="colorScale" priority="2">
      <colorScale>
        <cfvo type="min"/>
        <cfvo type="percentile" val="50"/>
        <cfvo type="max"/>
        <color rgb="FFF8696B"/>
        <color rgb="FFFFEB84"/>
        <color rgb="FF63BE7B"/>
      </colorScale>
    </cfRule>
  </conditionalFormatting>
  <conditionalFormatting sqref="F97">
    <cfRule type="colorScale" priority="1">
      <colorScale>
        <cfvo type="min"/>
        <cfvo type="percentile" val="50"/>
        <cfvo type="max"/>
        <color rgb="FFF8696B"/>
        <color rgb="FFFFEB84"/>
        <color rgb="FF63BE7B"/>
      </colorScale>
    </cfRule>
  </conditionalFormatting>
  <conditionalFormatting sqref="F98:F170 F95">
    <cfRule type="colorScale" priority="21">
      <colorScale>
        <cfvo type="min"/>
        <cfvo type="percentile" val="50"/>
        <cfvo type="max"/>
        <color rgb="FFF8696B"/>
        <color rgb="FFFFEB84"/>
        <color rgb="FF63BE7B"/>
      </colorScale>
    </cfRule>
  </conditionalFormatting>
  <conditionalFormatting sqref="F171:F184">
    <cfRule type="colorScale" priority="19">
      <colorScale>
        <cfvo type="min"/>
        <cfvo type="percentile" val="50"/>
        <cfvo type="max"/>
        <color rgb="FFF8696B"/>
        <color rgb="FFFFEB84"/>
        <color rgb="FF63BE7B"/>
      </colorScale>
    </cfRule>
  </conditionalFormatting>
  <conditionalFormatting sqref="F185:F211">
    <cfRule type="colorScale" priority="18">
      <colorScale>
        <cfvo type="min"/>
        <cfvo type="percentile" val="50"/>
        <cfvo type="max"/>
        <color rgb="FFF8696B"/>
        <color rgb="FFFFEB84"/>
        <color rgb="FF63BE7B"/>
      </colorScale>
    </cfRule>
  </conditionalFormatting>
  <conditionalFormatting sqref="F212:F233">
    <cfRule type="colorScale" priority="17">
      <colorScale>
        <cfvo type="min"/>
        <cfvo type="percentile" val="50"/>
        <cfvo type="max"/>
        <color rgb="FFF8696B"/>
        <color rgb="FFFFEB84"/>
        <color rgb="FF63BE7B"/>
      </colorScale>
    </cfRule>
  </conditionalFormatting>
  <dataValidations count="1">
    <dataValidation type="list" allowBlank="1" showInputMessage="1" showErrorMessage="1" sqref="F50:F233 F46 F33 F35 F39 F43 F9:F31" xr:uid="{E2F2B868-4876-4DE7-8C79-DB7E50F4F2F5}">
      <formula1>"Must have, Should have, Could have, Won't have"</formula1>
    </dataValidation>
  </dataValidations>
  <pageMargins left="0.7" right="0.7" top="0.75" bottom="0.75" header="0.3" footer="0.3"/>
  <pageSetup paperSize="9" orientation="portrait" horizontalDpi="90" verticalDpi="9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5A66204-20CF-44A3-8F3A-340EF3D7E68F}">
          <x14:formula1>
            <xm:f>'List for Drop Down'!$C$4:$C$73</xm:f>
          </x14:formula1>
          <xm:sqref>B9 B50:B1048576 B46 B43 B39 B35 B33 B31 B19:B29 B14</xm:sqref>
        </x14:dataValidation>
        <x14:dataValidation type="list" allowBlank="1" showInputMessage="1" showErrorMessage="1" xr:uid="{4E615A74-DA17-4592-9894-3FA9CA083342}">
          <x14:formula1>
            <xm:f>'List for Drop Down'!$A$4:$A$31</xm:f>
          </x14:formula1>
          <xm:sqref>A234:A1048576</xm:sqref>
        </x14:dataValidation>
        <x14:dataValidation type="list" allowBlank="1" showInputMessage="1" showErrorMessage="1" xr:uid="{A5AC4C8A-903A-4482-8D2F-83B4ADB04A12}">
          <x14:formula1>
            <xm:f>'List for Drop Down'!$A$4:$A$13</xm:f>
          </x14:formula1>
          <xm:sqref>A9:A233</xm:sqref>
        </x14:dataValidation>
        <x14:dataValidation type="list" allowBlank="1" showInputMessage="1" showErrorMessage="1" xr:uid="{4BE5DF34-BF54-4C49-B4DC-E96AA190FA65}">
          <x14:formula1>
            <xm:f>'List for Drop Down'!$B$3:$B$73</xm:f>
          </x14:formula1>
          <xm:sqref>C235:C1048576 C9:C31 C43 C39 C35 C33 C50:C233 C46</xm:sqref>
        </x14:dataValidation>
        <x14:dataValidation type="list" allowBlank="1" showInputMessage="1" showErrorMessage="1" xr:uid="{EB2CCC2A-44E9-4088-A8E5-02DA8D930DC7}">
          <x14:formula1>
            <xm:f>'List for Drop Down'!$B$4:$B$75</xm:f>
          </x14:formula1>
          <xm:sqref>I234:I1048576 I15 I19</xm:sqref>
        </x14:dataValidation>
        <x14:dataValidation type="list" allowBlank="1" showInputMessage="1" showErrorMessage="1" xr:uid="{9712D841-BE06-41F8-B056-8888238C8CCB}">
          <x14:formula1>
            <xm:f>'List for Drop Down'!$B$4:$B$79</xm:f>
          </x14:formula1>
          <xm:sqref>I16:I18 I20:I233 I9:I14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4C0F-B5FD-41DE-A508-6E11F044A2C4}">
  <sheetPr>
    <tabColor rgb="FF0070C0"/>
  </sheetPr>
  <dimension ref="A1:L612"/>
  <sheetViews>
    <sheetView topLeftCell="E595" zoomScale="70" zoomScaleNormal="100" workbookViewId="0">
      <selection activeCell="G170" sqref="G170:I602"/>
    </sheetView>
  </sheetViews>
  <sheetFormatPr defaultRowHeight="14.45"/>
  <cols>
    <col min="1" max="1" width="18" customWidth="1"/>
    <col min="2" max="2" width="19.85546875" customWidth="1"/>
    <col min="3" max="3" width="23.5703125" customWidth="1"/>
    <col min="4" max="4" width="22.7109375" customWidth="1"/>
    <col min="5" max="5" width="52.140625" customWidth="1"/>
    <col min="6" max="6" width="20.42578125" customWidth="1"/>
    <col min="7" max="7" width="36.140625" customWidth="1"/>
    <col min="8" max="8" width="32.85546875" customWidth="1"/>
    <col min="9" max="9" width="25.5703125" customWidth="1"/>
    <col min="10" max="10" width="54.140625" customWidth="1"/>
    <col min="11" max="11" width="24.2851562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3631</v>
      </c>
      <c r="F3" s="757"/>
      <c r="G3" s="757"/>
      <c r="H3" s="757"/>
      <c r="I3" s="586"/>
      <c r="J3" s="586"/>
      <c r="K3" s="165"/>
      <c r="L3" s="165"/>
    </row>
    <row r="4" spans="1:12">
      <c r="A4" s="165"/>
      <c r="B4" s="165"/>
      <c r="C4" s="165"/>
      <c r="D4" s="165"/>
      <c r="E4" s="668" t="s">
        <v>2416</v>
      </c>
      <c r="F4" s="165"/>
      <c r="G4" s="165"/>
      <c r="H4" s="165"/>
      <c r="I4" s="668" t="s">
        <v>2417</v>
      </c>
      <c r="J4" s="165"/>
      <c r="K4" s="165"/>
      <c r="L4" s="165"/>
    </row>
    <row r="5" spans="1:12" ht="18.600000000000001">
      <c r="A5" s="165"/>
      <c r="B5" s="165"/>
      <c r="C5" s="165"/>
      <c r="D5" s="165"/>
      <c r="E5" s="588" t="s">
        <v>1881</v>
      </c>
      <c r="F5" s="165"/>
      <c r="G5" s="165"/>
      <c r="H5" s="666"/>
      <c r="I5" s="165" t="s">
        <v>3473</v>
      </c>
      <c r="J5" s="665"/>
      <c r="K5" s="165"/>
      <c r="L5" s="165"/>
    </row>
    <row r="6" spans="1:12" ht="18.600000000000001">
      <c r="A6" s="165"/>
      <c r="B6" s="165"/>
      <c r="C6" s="165"/>
      <c r="D6" s="165"/>
      <c r="E6" s="588" t="s">
        <v>1882</v>
      </c>
      <c r="F6" s="165"/>
      <c r="G6" s="165"/>
      <c r="H6" s="667"/>
      <c r="I6" s="165" t="s">
        <v>3474</v>
      </c>
      <c r="J6" s="665"/>
      <c r="K6" s="165"/>
      <c r="L6" s="165"/>
    </row>
    <row r="7" spans="1:12" ht="24" customHeight="1" thickBot="1">
      <c r="A7" s="165"/>
      <c r="B7" s="165"/>
      <c r="C7" s="165"/>
      <c r="D7" s="165"/>
      <c r="E7" s="165"/>
      <c r="F7" s="165"/>
      <c r="G7" s="165"/>
      <c r="H7" s="165"/>
      <c r="I7" s="165"/>
      <c r="J7" s="165"/>
      <c r="K7" s="165"/>
      <c r="L7" s="165"/>
    </row>
    <row r="8" spans="1:12" ht="50.45" customHeight="1">
      <c r="A8" s="578" t="s">
        <v>2245</v>
      </c>
      <c r="B8" s="578" t="s">
        <v>1885</v>
      </c>
      <c r="C8" s="656" t="s">
        <v>1884</v>
      </c>
      <c r="D8" s="578" t="s">
        <v>1886</v>
      </c>
      <c r="E8" s="578" t="s">
        <v>1887</v>
      </c>
      <c r="F8" s="578" t="s">
        <v>1888</v>
      </c>
      <c r="G8" s="656" t="s">
        <v>2246</v>
      </c>
      <c r="H8" s="656" t="s">
        <v>2420</v>
      </c>
      <c r="I8" s="578" t="s">
        <v>1891</v>
      </c>
      <c r="J8" s="578" t="s">
        <v>2247</v>
      </c>
      <c r="K8" s="672" t="s">
        <v>1892</v>
      </c>
      <c r="L8" s="579" t="s">
        <v>1893</v>
      </c>
    </row>
    <row r="9" spans="1:12" ht="54" customHeight="1">
      <c r="A9" s="580" t="s">
        <v>3632</v>
      </c>
      <c r="B9" s="591" t="s">
        <v>3633</v>
      </c>
      <c r="C9" s="580" t="s">
        <v>2574</v>
      </c>
      <c r="D9" s="609" t="s">
        <v>3634</v>
      </c>
      <c r="E9" s="580" t="s">
        <v>3635</v>
      </c>
      <c r="F9" s="580" t="s">
        <v>2253</v>
      </c>
      <c r="G9" s="738"/>
      <c r="H9" s="660"/>
      <c r="I9" s="660"/>
      <c r="J9" s="591"/>
      <c r="K9" s="591"/>
      <c r="L9" s="30"/>
    </row>
    <row r="10" spans="1:12" ht="54" customHeight="1">
      <c r="A10" s="580" t="s">
        <v>3632</v>
      </c>
      <c r="B10" s="591" t="s">
        <v>3633</v>
      </c>
      <c r="C10" s="580" t="s">
        <v>2574</v>
      </c>
      <c r="D10" s="609" t="s">
        <v>3636</v>
      </c>
      <c r="E10" s="580" t="s">
        <v>3637</v>
      </c>
      <c r="F10" s="580" t="s">
        <v>2253</v>
      </c>
      <c r="G10" s="660"/>
      <c r="H10" s="660"/>
      <c r="I10" s="660"/>
      <c r="J10" s="591"/>
      <c r="K10" s="591"/>
      <c r="L10" s="30"/>
    </row>
    <row r="11" spans="1:12" ht="54" customHeight="1">
      <c r="A11" s="580" t="s">
        <v>3632</v>
      </c>
      <c r="B11" s="591" t="s">
        <v>3633</v>
      </c>
      <c r="C11" s="580" t="s">
        <v>2574</v>
      </c>
      <c r="D11" s="609" t="s">
        <v>3638</v>
      </c>
      <c r="E11" s="580" t="s">
        <v>3639</v>
      </c>
      <c r="F11" s="580" t="s">
        <v>2253</v>
      </c>
      <c r="G11" s="660"/>
      <c r="H11" s="660"/>
      <c r="I11" s="660"/>
      <c r="J11" s="591"/>
      <c r="K11" s="591"/>
      <c r="L11" s="30"/>
    </row>
    <row r="12" spans="1:12" ht="54" customHeight="1">
      <c r="A12" s="580" t="s">
        <v>3632</v>
      </c>
      <c r="B12" s="591" t="s">
        <v>3633</v>
      </c>
      <c r="C12" s="580" t="s">
        <v>2574</v>
      </c>
      <c r="D12" s="609" t="s">
        <v>3640</v>
      </c>
      <c r="E12" s="715" t="s">
        <v>3641</v>
      </c>
      <c r="F12" s="580" t="s">
        <v>2253</v>
      </c>
      <c r="G12" s="660"/>
      <c r="H12" s="660"/>
      <c r="I12" s="660"/>
      <c r="J12" s="591"/>
      <c r="K12" s="591"/>
      <c r="L12" s="30"/>
    </row>
    <row r="13" spans="1:12" ht="54" customHeight="1">
      <c r="A13" s="580" t="s">
        <v>3632</v>
      </c>
      <c r="B13" s="591" t="s">
        <v>3633</v>
      </c>
      <c r="C13" s="580" t="s">
        <v>2574</v>
      </c>
      <c r="D13" s="609" t="s">
        <v>3642</v>
      </c>
      <c r="E13" s="715" t="s">
        <v>3643</v>
      </c>
      <c r="F13" s="580" t="s">
        <v>2253</v>
      </c>
      <c r="G13" s="715" t="s">
        <v>2254</v>
      </c>
      <c r="H13" s="591"/>
      <c r="I13" s="591" t="s">
        <v>2507</v>
      </c>
      <c r="J13" s="591"/>
      <c r="K13" s="591"/>
      <c r="L13" s="30"/>
    </row>
    <row r="14" spans="1:12" ht="54" customHeight="1">
      <c r="A14" s="580" t="s">
        <v>3632</v>
      </c>
      <c r="B14" s="591" t="s">
        <v>3633</v>
      </c>
      <c r="C14" s="580" t="s">
        <v>2574</v>
      </c>
      <c r="D14" s="609" t="s">
        <v>3644</v>
      </c>
      <c r="E14" s="715" t="s">
        <v>3645</v>
      </c>
      <c r="F14" s="580" t="s">
        <v>2253</v>
      </c>
      <c r="G14" s="715" t="s">
        <v>2254</v>
      </c>
      <c r="H14" s="591"/>
      <c r="I14" s="591" t="s">
        <v>2507</v>
      </c>
      <c r="J14" s="591"/>
      <c r="K14" s="591"/>
      <c r="L14" s="30"/>
    </row>
    <row r="15" spans="1:12" ht="54" customHeight="1">
      <c r="A15" s="580" t="s">
        <v>3632</v>
      </c>
      <c r="B15" s="591" t="s">
        <v>3633</v>
      </c>
      <c r="C15" s="580" t="s">
        <v>2574</v>
      </c>
      <c r="D15" s="609" t="s">
        <v>3646</v>
      </c>
      <c r="E15" s="715" t="s">
        <v>3647</v>
      </c>
      <c r="F15" s="580" t="s">
        <v>2253</v>
      </c>
      <c r="G15" s="715" t="s">
        <v>2254</v>
      </c>
      <c r="H15" s="591"/>
      <c r="I15" s="591" t="s">
        <v>2507</v>
      </c>
      <c r="J15" s="591"/>
      <c r="K15" s="591"/>
      <c r="L15" s="30"/>
    </row>
    <row r="16" spans="1:12" ht="54" customHeight="1">
      <c r="A16" s="580" t="s">
        <v>3632</v>
      </c>
      <c r="B16" s="591" t="s">
        <v>3633</v>
      </c>
      <c r="C16" s="580" t="s">
        <v>2574</v>
      </c>
      <c r="D16" s="609" t="s">
        <v>3648</v>
      </c>
      <c r="E16" s="715" t="s">
        <v>3649</v>
      </c>
      <c r="F16" s="580" t="s">
        <v>2253</v>
      </c>
      <c r="G16" s="715" t="s">
        <v>2254</v>
      </c>
      <c r="H16" s="591"/>
      <c r="I16" s="591" t="s">
        <v>2507</v>
      </c>
      <c r="J16" s="591"/>
      <c r="K16" s="591"/>
      <c r="L16" s="30"/>
    </row>
    <row r="17" spans="1:12" ht="54" customHeight="1">
      <c r="A17" s="580" t="s">
        <v>3632</v>
      </c>
      <c r="B17" s="591" t="s">
        <v>3633</v>
      </c>
      <c r="C17" s="580" t="s">
        <v>2574</v>
      </c>
      <c r="D17" s="609" t="s">
        <v>3650</v>
      </c>
      <c r="E17" s="715" t="s">
        <v>3651</v>
      </c>
      <c r="F17" s="580" t="s">
        <v>2253</v>
      </c>
      <c r="G17" s="715" t="s">
        <v>2254</v>
      </c>
      <c r="H17" s="591"/>
      <c r="I17" s="591" t="s">
        <v>2507</v>
      </c>
      <c r="J17" s="591"/>
      <c r="K17" s="591"/>
      <c r="L17" s="30"/>
    </row>
    <row r="18" spans="1:12" ht="54" customHeight="1">
      <c r="A18" s="580" t="s">
        <v>3632</v>
      </c>
      <c r="B18" s="591" t="s">
        <v>3633</v>
      </c>
      <c r="C18" s="580" t="s">
        <v>2574</v>
      </c>
      <c r="D18" s="609" t="s">
        <v>3652</v>
      </c>
      <c r="E18" s="715" t="s">
        <v>3653</v>
      </c>
      <c r="F18" s="580" t="s">
        <v>2253</v>
      </c>
      <c r="G18" s="715" t="s">
        <v>2254</v>
      </c>
      <c r="H18" s="591"/>
      <c r="I18" s="591" t="s">
        <v>2507</v>
      </c>
      <c r="J18" s="591"/>
      <c r="K18" s="591"/>
      <c r="L18" s="30"/>
    </row>
    <row r="19" spans="1:12" ht="54" customHeight="1">
      <c r="A19" s="580" t="s">
        <v>3632</v>
      </c>
      <c r="B19" s="591" t="s">
        <v>3633</v>
      </c>
      <c r="C19" s="580" t="s">
        <v>2574</v>
      </c>
      <c r="D19" s="609" t="s">
        <v>3654</v>
      </c>
      <c r="E19" s="715" t="s">
        <v>3655</v>
      </c>
      <c r="F19" s="580" t="s">
        <v>2253</v>
      </c>
      <c r="G19" s="715" t="s">
        <v>2254</v>
      </c>
      <c r="H19" s="591"/>
      <c r="I19" s="591" t="s">
        <v>2507</v>
      </c>
      <c r="J19" s="591"/>
      <c r="K19" s="591"/>
      <c r="L19" s="30"/>
    </row>
    <row r="20" spans="1:12" ht="54" customHeight="1">
      <c r="A20" s="580" t="s">
        <v>3632</v>
      </c>
      <c r="B20" s="591" t="s">
        <v>3633</v>
      </c>
      <c r="C20" s="580" t="s">
        <v>2574</v>
      </c>
      <c r="D20" s="609" t="s">
        <v>3656</v>
      </c>
      <c r="E20" s="715" t="s">
        <v>3657</v>
      </c>
      <c r="F20" s="580" t="s">
        <v>2253</v>
      </c>
      <c r="G20" s="715" t="s">
        <v>2254</v>
      </c>
      <c r="H20" s="591"/>
      <c r="I20" s="591" t="s">
        <v>2507</v>
      </c>
      <c r="J20" s="591"/>
      <c r="K20" s="591"/>
      <c r="L20" s="30"/>
    </row>
    <row r="21" spans="1:12" ht="54" customHeight="1">
      <c r="A21" s="580" t="s">
        <v>3632</v>
      </c>
      <c r="B21" s="591" t="s">
        <v>3633</v>
      </c>
      <c r="C21" s="580" t="s">
        <v>2574</v>
      </c>
      <c r="D21" s="609" t="s">
        <v>3658</v>
      </c>
      <c r="E21" s="715" t="s">
        <v>3659</v>
      </c>
      <c r="F21" s="580" t="s">
        <v>2253</v>
      </c>
      <c r="G21" s="715" t="s">
        <v>2254</v>
      </c>
      <c r="H21" s="591"/>
      <c r="I21" s="591" t="s">
        <v>2507</v>
      </c>
      <c r="J21" s="591"/>
      <c r="K21" s="591"/>
      <c r="L21" s="30"/>
    </row>
    <row r="22" spans="1:12" ht="54" customHeight="1">
      <c r="A22" s="580" t="s">
        <v>3632</v>
      </c>
      <c r="B22" s="591" t="s">
        <v>3633</v>
      </c>
      <c r="C22" s="580" t="s">
        <v>2574</v>
      </c>
      <c r="D22" s="609" t="s">
        <v>3660</v>
      </c>
      <c r="E22" s="715" t="s">
        <v>3661</v>
      </c>
      <c r="F22" s="580" t="s">
        <v>2253</v>
      </c>
      <c r="G22" s="715" t="s">
        <v>2254</v>
      </c>
      <c r="H22" s="591"/>
      <c r="I22" s="591" t="s">
        <v>2507</v>
      </c>
      <c r="J22" s="591"/>
      <c r="K22" s="591"/>
      <c r="L22" s="30"/>
    </row>
    <row r="23" spans="1:12" ht="54" customHeight="1">
      <c r="A23" s="580" t="s">
        <v>3632</v>
      </c>
      <c r="B23" s="591" t="s">
        <v>3633</v>
      </c>
      <c r="C23" s="580" t="s">
        <v>2574</v>
      </c>
      <c r="D23" s="609" t="s">
        <v>3662</v>
      </c>
      <c r="E23" s="715" t="s">
        <v>3663</v>
      </c>
      <c r="F23" s="580" t="s">
        <v>2253</v>
      </c>
      <c r="G23" s="651" t="s">
        <v>2254</v>
      </c>
      <c r="H23" s="591"/>
      <c r="I23" s="591" t="s">
        <v>2228</v>
      </c>
      <c r="J23" s="591"/>
      <c r="K23" s="591"/>
      <c r="L23" s="30"/>
    </row>
    <row r="24" spans="1:12" ht="54" customHeight="1">
      <c r="A24" s="580" t="s">
        <v>3632</v>
      </c>
      <c r="B24" s="591" t="s">
        <v>3633</v>
      </c>
      <c r="C24" s="580" t="s">
        <v>2574</v>
      </c>
      <c r="D24" s="609" t="s">
        <v>3664</v>
      </c>
      <c r="E24" s="715" t="s">
        <v>3665</v>
      </c>
      <c r="F24" s="580" t="s">
        <v>2253</v>
      </c>
      <c r="G24" s="651" t="s">
        <v>2254</v>
      </c>
      <c r="H24" s="591"/>
      <c r="I24" s="591" t="s">
        <v>2228</v>
      </c>
      <c r="J24" s="591"/>
      <c r="K24" s="591"/>
      <c r="L24" s="30"/>
    </row>
    <row r="25" spans="1:12" ht="54" customHeight="1">
      <c r="A25" s="580" t="s">
        <v>3632</v>
      </c>
      <c r="B25" s="591" t="s">
        <v>3633</v>
      </c>
      <c r="C25" s="580" t="s">
        <v>2574</v>
      </c>
      <c r="D25" s="609" t="s">
        <v>3666</v>
      </c>
      <c r="E25" s="715" t="s">
        <v>3667</v>
      </c>
      <c r="F25" s="580" t="s">
        <v>2253</v>
      </c>
      <c r="G25" s="651" t="s">
        <v>2254</v>
      </c>
      <c r="H25" s="591"/>
      <c r="I25" s="591" t="s">
        <v>2228</v>
      </c>
      <c r="J25" s="591"/>
      <c r="K25" s="591"/>
      <c r="L25" s="30"/>
    </row>
    <row r="26" spans="1:12" ht="54" customHeight="1">
      <c r="A26" s="580" t="s">
        <v>3632</v>
      </c>
      <c r="B26" s="591" t="s">
        <v>3633</v>
      </c>
      <c r="C26" s="580" t="s">
        <v>2574</v>
      </c>
      <c r="D26" s="609" t="s">
        <v>3668</v>
      </c>
      <c r="E26" s="715" t="s">
        <v>3669</v>
      </c>
      <c r="F26" s="580" t="s">
        <v>2253</v>
      </c>
      <c r="G26" s="651" t="s">
        <v>2254</v>
      </c>
      <c r="H26" s="591"/>
      <c r="I26" s="591" t="s">
        <v>2228</v>
      </c>
      <c r="J26" s="591"/>
      <c r="K26" s="591"/>
      <c r="L26" s="30"/>
    </row>
    <row r="27" spans="1:12" ht="54" customHeight="1">
      <c r="A27" s="580" t="s">
        <v>3632</v>
      </c>
      <c r="B27" s="591" t="s">
        <v>3633</v>
      </c>
      <c r="C27" s="580" t="s">
        <v>2574</v>
      </c>
      <c r="D27" s="609" t="s">
        <v>3670</v>
      </c>
      <c r="E27" s="715" t="s">
        <v>3671</v>
      </c>
      <c r="F27" s="580" t="s">
        <v>2253</v>
      </c>
      <c r="G27" s="651" t="s">
        <v>2254</v>
      </c>
      <c r="H27" s="591"/>
      <c r="I27" s="591" t="s">
        <v>2228</v>
      </c>
      <c r="J27" s="591"/>
      <c r="K27" s="591"/>
      <c r="L27" s="30"/>
    </row>
    <row r="28" spans="1:12" ht="54" customHeight="1">
      <c r="A28" s="580" t="s">
        <v>3632</v>
      </c>
      <c r="B28" s="591" t="s">
        <v>3633</v>
      </c>
      <c r="C28" s="580" t="s">
        <v>2574</v>
      </c>
      <c r="D28" s="609" t="s">
        <v>3672</v>
      </c>
      <c r="E28" s="651" t="s">
        <v>3673</v>
      </c>
      <c r="F28" s="580" t="s">
        <v>2253</v>
      </c>
      <c r="G28" s="651" t="s">
        <v>2254</v>
      </c>
      <c r="H28" s="591"/>
      <c r="I28" s="591" t="s">
        <v>2228</v>
      </c>
      <c r="J28" s="591"/>
      <c r="K28" s="591"/>
      <c r="L28" s="30"/>
    </row>
    <row r="29" spans="1:12" ht="54" customHeight="1">
      <c r="A29" s="580" t="s">
        <v>3632</v>
      </c>
      <c r="B29" s="591" t="s">
        <v>3633</v>
      </c>
      <c r="C29" s="580" t="s">
        <v>2574</v>
      </c>
      <c r="D29" s="609" t="s">
        <v>3674</v>
      </c>
      <c r="E29" s="651" t="s">
        <v>3675</v>
      </c>
      <c r="F29" s="580" t="s">
        <v>2253</v>
      </c>
      <c r="G29" s="651" t="s">
        <v>2254</v>
      </c>
      <c r="H29" s="591"/>
      <c r="I29" s="591" t="s">
        <v>2228</v>
      </c>
      <c r="J29" s="591"/>
      <c r="K29" s="591"/>
      <c r="L29" s="30"/>
    </row>
    <row r="30" spans="1:12" ht="54" customHeight="1">
      <c r="A30" s="580" t="s">
        <v>3632</v>
      </c>
      <c r="B30" s="591" t="s">
        <v>3633</v>
      </c>
      <c r="C30" s="580" t="s">
        <v>2574</v>
      </c>
      <c r="D30" s="609" t="s">
        <v>3676</v>
      </c>
      <c r="E30" s="651" t="s">
        <v>3677</v>
      </c>
      <c r="F30" s="580" t="s">
        <v>2253</v>
      </c>
      <c r="G30" s="651" t="s">
        <v>2254</v>
      </c>
      <c r="H30" s="591"/>
      <c r="I30" s="591" t="s">
        <v>2228</v>
      </c>
      <c r="J30" s="591"/>
      <c r="K30" s="591"/>
      <c r="L30" s="30"/>
    </row>
    <row r="31" spans="1:12" ht="54" customHeight="1">
      <c r="A31" s="580" t="s">
        <v>3632</v>
      </c>
      <c r="B31" s="591" t="s">
        <v>3633</v>
      </c>
      <c r="C31" s="580" t="s">
        <v>2574</v>
      </c>
      <c r="D31" s="609" t="s">
        <v>3678</v>
      </c>
      <c r="E31" s="651" t="s">
        <v>3679</v>
      </c>
      <c r="F31" s="580" t="s">
        <v>2253</v>
      </c>
      <c r="G31" s="651" t="s">
        <v>2254</v>
      </c>
      <c r="H31" s="591"/>
      <c r="I31" s="591" t="s">
        <v>2228</v>
      </c>
      <c r="J31" s="591"/>
      <c r="K31" s="591"/>
      <c r="L31" s="30"/>
    </row>
    <row r="32" spans="1:12" ht="54" customHeight="1">
      <c r="A32" s="580" t="s">
        <v>3632</v>
      </c>
      <c r="B32" s="591" t="s">
        <v>3633</v>
      </c>
      <c r="C32" s="580" t="s">
        <v>2574</v>
      </c>
      <c r="D32" s="609" t="s">
        <v>3680</v>
      </c>
      <c r="E32" s="651" t="s">
        <v>3681</v>
      </c>
      <c r="F32" s="580" t="s">
        <v>2253</v>
      </c>
      <c r="G32" s="651" t="s">
        <v>2254</v>
      </c>
      <c r="H32" s="591"/>
      <c r="I32" s="591" t="s">
        <v>2228</v>
      </c>
      <c r="J32" s="591"/>
      <c r="K32" s="591"/>
      <c r="L32" s="30"/>
    </row>
    <row r="33" spans="1:12" ht="54" customHeight="1">
      <c r="A33" s="580" t="s">
        <v>3632</v>
      </c>
      <c r="B33" s="591" t="s">
        <v>3633</v>
      </c>
      <c r="C33" s="580" t="s">
        <v>2574</v>
      </c>
      <c r="D33" s="609" t="s">
        <v>3682</v>
      </c>
      <c r="E33" s="651" t="s">
        <v>3683</v>
      </c>
      <c r="F33" s="580" t="s">
        <v>2253</v>
      </c>
      <c r="G33" s="651" t="s">
        <v>2254</v>
      </c>
      <c r="H33" s="591"/>
      <c r="I33" s="591" t="s">
        <v>2228</v>
      </c>
      <c r="J33" s="591"/>
      <c r="K33" s="591"/>
      <c r="L33" s="30"/>
    </row>
    <row r="34" spans="1:12" ht="54" customHeight="1">
      <c r="A34" s="580" t="s">
        <v>3632</v>
      </c>
      <c r="B34" s="591" t="s">
        <v>3633</v>
      </c>
      <c r="C34" s="580" t="s">
        <v>2574</v>
      </c>
      <c r="D34" s="609" t="s">
        <v>3684</v>
      </c>
      <c r="E34" s="651" t="s">
        <v>3685</v>
      </c>
      <c r="F34" s="580" t="s">
        <v>2253</v>
      </c>
      <c r="G34" s="651" t="s">
        <v>2254</v>
      </c>
      <c r="H34" s="591"/>
      <c r="I34" s="591" t="s">
        <v>2228</v>
      </c>
      <c r="J34" s="591"/>
      <c r="K34" s="591"/>
      <c r="L34" s="30"/>
    </row>
    <row r="35" spans="1:12" ht="54" customHeight="1">
      <c r="A35" s="580" t="s">
        <v>3632</v>
      </c>
      <c r="B35" s="591" t="s">
        <v>3633</v>
      </c>
      <c r="C35" s="580" t="s">
        <v>2574</v>
      </c>
      <c r="D35" s="609" t="s">
        <v>3686</v>
      </c>
      <c r="E35" s="715" t="s">
        <v>3687</v>
      </c>
      <c r="F35" s="580" t="s">
        <v>2253</v>
      </c>
      <c r="G35" s="651" t="s">
        <v>2254</v>
      </c>
      <c r="H35" s="591"/>
      <c r="I35" s="591" t="s">
        <v>2228</v>
      </c>
      <c r="J35" s="591"/>
      <c r="K35" s="591"/>
      <c r="L35" s="30"/>
    </row>
    <row r="36" spans="1:12" ht="54" customHeight="1">
      <c r="A36" s="580" t="s">
        <v>3632</v>
      </c>
      <c r="B36" s="591" t="s">
        <v>3633</v>
      </c>
      <c r="C36" s="580" t="s">
        <v>2574</v>
      </c>
      <c r="D36" s="609" t="s">
        <v>3688</v>
      </c>
      <c r="E36" s="715" t="s">
        <v>3689</v>
      </c>
      <c r="F36" s="580" t="s">
        <v>2253</v>
      </c>
      <c r="G36" s="651" t="s">
        <v>2254</v>
      </c>
      <c r="H36" s="591"/>
      <c r="I36" s="591" t="s">
        <v>2228</v>
      </c>
      <c r="J36" s="591"/>
      <c r="K36" s="591"/>
      <c r="L36" s="30"/>
    </row>
    <row r="37" spans="1:12" ht="54" customHeight="1">
      <c r="A37" s="580" t="s">
        <v>3632</v>
      </c>
      <c r="B37" s="591" t="s">
        <v>3633</v>
      </c>
      <c r="C37" s="580" t="s">
        <v>2574</v>
      </c>
      <c r="D37" s="609" t="s">
        <v>3690</v>
      </c>
      <c r="E37" s="715" t="s">
        <v>3691</v>
      </c>
      <c r="F37" s="580" t="s">
        <v>2253</v>
      </c>
      <c r="G37" s="651" t="s">
        <v>2254</v>
      </c>
      <c r="H37" s="591"/>
      <c r="I37" s="591" t="s">
        <v>2228</v>
      </c>
      <c r="J37" s="591"/>
      <c r="K37" s="591"/>
      <c r="L37" s="30"/>
    </row>
    <row r="38" spans="1:12" ht="54" customHeight="1">
      <c r="A38" s="580" t="s">
        <v>3632</v>
      </c>
      <c r="B38" s="591" t="s">
        <v>3633</v>
      </c>
      <c r="C38" s="580" t="s">
        <v>2574</v>
      </c>
      <c r="D38" s="609" t="s">
        <v>3692</v>
      </c>
      <c r="E38" s="715" t="s">
        <v>3693</v>
      </c>
      <c r="F38" s="580" t="s">
        <v>2253</v>
      </c>
      <c r="G38" s="651" t="s">
        <v>2254</v>
      </c>
      <c r="H38" s="591"/>
      <c r="I38" s="591" t="s">
        <v>2228</v>
      </c>
      <c r="J38" s="591"/>
      <c r="K38" s="591"/>
      <c r="L38" s="30"/>
    </row>
    <row r="39" spans="1:12" ht="54" customHeight="1">
      <c r="A39" s="580" t="s">
        <v>3632</v>
      </c>
      <c r="B39" s="591" t="s">
        <v>3633</v>
      </c>
      <c r="C39" s="580" t="s">
        <v>2574</v>
      </c>
      <c r="D39" s="609" t="s">
        <v>3694</v>
      </c>
      <c r="E39" s="715" t="s">
        <v>3695</v>
      </c>
      <c r="F39" s="580" t="s">
        <v>2253</v>
      </c>
      <c r="G39" s="651" t="s">
        <v>2254</v>
      </c>
      <c r="H39" s="591"/>
      <c r="I39" s="591" t="s">
        <v>2228</v>
      </c>
      <c r="J39" s="591"/>
      <c r="K39" s="591"/>
      <c r="L39" s="30"/>
    </row>
    <row r="40" spans="1:12" ht="54" customHeight="1">
      <c r="A40" s="580" t="s">
        <v>3632</v>
      </c>
      <c r="B40" s="591" t="s">
        <v>3633</v>
      </c>
      <c r="C40" s="580" t="s">
        <v>2574</v>
      </c>
      <c r="D40" s="609" t="s">
        <v>3696</v>
      </c>
      <c r="E40" s="715" t="s">
        <v>3697</v>
      </c>
      <c r="F40" s="580" t="s">
        <v>2253</v>
      </c>
      <c r="G40" s="651" t="s">
        <v>2254</v>
      </c>
      <c r="H40" s="591"/>
      <c r="I40" s="591" t="s">
        <v>2228</v>
      </c>
      <c r="J40" s="591"/>
      <c r="K40" s="591"/>
      <c r="L40" s="30"/>
    </row>
    <row r="41" spans="1:12" ht="54" customHeight="1">
      <c r="A41" s="580" t="s">
        <v>3632</v>
      </c>
      <c r="B41" s="591" t="s">
        <v>3633</v>
      </c>
      <c r="C41" s="580" t="s">
        <v>2574</v>
      </c>
      <c r="D41" s="609" t="s">
        <v>3698</v>
      </c>
      <c r="E41" s="715" t="s">
        <v>3699</v>
      </c>
      <c r="F41" s="580" t="s">
        <v>2253</v>
      </c>
      <c r="G41" s="651" t="s">
        <v>2254</v>
      </c>
      <c r="H41" s="591"/>
      <c r="I41" s="591" t="s">
        <v>2228</v>
      </c>
      <c r="J41" s="591"/>
      <c r="K41" s="591"/>
      <c r="L41" s="30"/>
    </row>
    <row r="42" spans="1:12" ht="54" customHeight="1">
      <c r="A42" s="580" t="s">
        <v>3632</v>
      </c>
      <c r="B42" s="591" t="s">
        <v>3633</v>
      </c>
      <c r="C42" s="580" t="s">
        <v>2574</v>
      </c>
      <c r="D42" s="609" t="s">
        <v>3700</v>
      </c>
      <c r="E42" s="715" t="s">
        <v>3701</v>
      </c>
      <c r="F42" s="580" t="s">
        <v>2253</v>
      </c>
      <c r="G42" s="651" t="s">
        <v>2254</v>
      </c>
      <c r="H42" s="591"/>
      <c r="I42" s="591" t="s">
        <v>2228</v>
      </c>
      <c r="J42" s="591"/>
      <c r="K42" s="591"/>
      <c r="L42" s="30"/>
    </row>
    <row r="43" spans="1:12" ht="54" customHeight="1">
      <c r="A43" s="580" t="s">
        <v>3632</v>
      </c>
      <c r="B43" s="591" t="s">
        <v>3633</v>
      </c>
      <c r="C43" s="580" t="s">
        <v>2574</v>
      </c>
      <c r="D43" s="609" t="s">
        <v>3702</v>
      </c>
      <c r="E43" s="715" t="s">
        <v>3703</v>
      </c>
      <c r="F43" s="580" t="s">
        <v>2253</v>
      </c>
      <c r="G43" s="651" t="s">
        <v>2254</v>
      </c>
      <c r="H43" s="591"/>
      <c r="I43" s="591" t="s">
        <v>2228</v>
      </c>
      <c r="J43" s="591"/>
      <c r="K43" s="591"/>
      <c r="L43" s="30"/>
    </row>
    <row r="44" spans="1:12" ht="54" customHeight="1">
      <c r="A44" s="580" t="s">
        <v>3632</v>
      </c>
      <c r="B44" s="591" t="s">
        <v>3633</v>
      </c>
      <c r="C44" s="580" t="s">
        <v>2574</v>
      </c>
      <c r="D44" s="609" t="s">
        <v>3704</v>
      </c>
      <c r="E44" s="715" t="s">
        <v>3705</v>
      </c>
      <c r="F44" s="580" t="s">
        <v>2253</v>
      </c>
      <c r="G44" s="651" t="s">
        <v>2254</v>
      </c>
      <c r="H44" s="591"/>
      <c r="I44" s="591" t="s">
        <v>2228</v>
      </c>
      <c r="J44" s="591"/>
      <c r="K44" s="591"/>
      <c r="L44" s="30"/>
    </row>
    <row r="45" spans="1:12" ht="54" customHeight="1">
      <c r="A45" s="580" t="s">
        <v>3632</v>
      </c>
      <c r="B45" s="591" t="s">
        <v>3633</v>
      </c>
      <c r="C45" s="580" t="s">
        <v>2574</v>
      </c>
      <c r="D45" s="609" t="s">
        <v>3706</v>
      </c>
      <c r="E45" s="715" t="s">
        <v>3697</v>
      </c>
      <c r="F45" s="580" t="s">
        <v>2253</v>
      </c>
      <c r="G45" s="651" t="s">
        <v>2254</v>
      </c>
      <c r="H45" s="591"/>
      <c r="I45" s="591" t="s">
        <v>2228</v>
      </c>
      <c r="J45" s="591"/>
      <c r="K45" s="591"/>
      <c r="L45" s="30"/>
    </row>
    <row r="46" spans="1:12" ht="54" customHeight="1">
      <c r="A46" s="580" t="s">
        <v>3632</v>
      </c>
      <c r="B46" s="591" t="s">
        <v>3633</v>
      </c>
      <c r="C46" s="580" t="s">
        <v>2574</v>
      </c>
      <c r="D46" s="609" t="s">
        <v>3707</v>
      </c>
      <c r="E46" s="715" t="s">
        <v>3708</v>
      </c>
      <c r="F46" s="580" t="s">
        <v>2253</v>
      </c>
      <c r="G46" s="651" t="s">
        <v>2254</v>
      </c>
      <c r="H46" s="591"/>
      <c r="I46" s="591" t="s">
        <v>2228</v>
      </c>
      <c r="J46" s="591"/>
      <c r="K46" s="591"/>
      <c r="L46" s="30"/>
    </row>
    <row r="47" spans="1:12" ht="54" customHeight="1">
      <c r="A47" s="580" t="s">
        <v>3632</v>
      </c>
      <c r="B47" s="591" t="s">
        <v>3633</v>
      </c>
      <c r="C47" s="580" t="s">
        <v>2574</v>
      </c>
      <c r="D47" s="609" t="s">
        <v>3709</v>
      </c>
      <c r="E47" s="715" t="s">
        <v>3710</v>
      </c>
      <c r="F47" s="580" t="s">
        <v>2253</v>
      </c>
      <c r="G47" s="651" t="s">
        <v>2254</v>
      </c>
      <c r="H47" s="591"/>
      <c r="I47" s="591" t="s">
        <v>2228</v>
      </c>
      <c r="J47" s="591"/>
      <c r="K47" s="591"/>
      <c r="L47" s="30"/>
    </row>
    <row r="48" spans="1:12" ht="54" customHeight="1">
      <c r="A48" s="580" t="s">
        <v>3632</v>
      </c>
      <c r="B48" s="591" t="s">
        <v>3633</v>
      </c>
      <c r="C48" s="580" t="s">
        <v>2574</v>
      </c>
      <c r="D48" s="609" t="s">
        <v>3711</v>
      </c>
      <c r="E48" s="715" t="s">
        <v>3712</v>
      </c>
      <c r="F48" s="580" t="s">
        <v>2253</v>
      </c>
      <c r="G48" s="651" t="s">
        <v>2254</v>
      </c>
      <c r="H48" s="591"/>
      <c r="I48" s="591" t="s">
        <v>2228</v>
      </c>
      <c r="J48" s="591"/>
      <c r="K48" s="591"/>
      <c r="L48" s="30"/>
    </row>
    <row r="49" spans="1:12" ht="54" customHeight="1">
      <c r="A49" s="580" t="s">
        <v>3632</v>
      </c>
      <c r="B49" s="591" t="s">
        <v>3633</v>
      </c>
      <c r="C49" s="580" t="s">
        <v>2574</v>
      </c>
      <c r="D49" s="609" t="s">
        <v>3713</v>
      </c>
      <c r="E49" s="715" t="s">
        <v>3714</v>
      </c>
      <c r="F49" s="580" t="s">
        <v>2253</v>
      </c>
      <c r="G49" s="651" t="s">
        <v>2254</v>
      </c>
      <c r="H49" s="591"/>
      <c r="I49" s="591" t="s">
        <v>2228</v>
      </c>
      <c r="J49" s="591"/>
      <c r="K49" s="591"/>
      <c r="L49" s="30"/>
    </row>
    <row r="50" spans="1:12" ht="54" customHeight="1">
      <c r="A50" s="580" t="s">
        <v>3632</v>
      </c>
      <c r="B50" s="591" t="s">
        <v>3633</v>
      </c>
      <c r="C50" s="580" t="s">
        <v>2574</v>
      </c>
      <c r="D50" s="609" t="s">
        <v>3715</v>
      </c>
      <c r="E50" s="715" t="s">
        <v>3716</v>
      </c>
      <c r="F50" s="580" t="s">
        <v>2253</v>
      </c>
      <c r="G50" s="651" t="s">
        <v>2254</v>
      </c>
      <c r="H50" s="591"/>
      <c r="I50" s="591" t="s">
        <v>2228</v>
      </c>
      <c r="J50" s="580"/>
      <c r="K50" s="591"/>
      <c r="L50" s="30"/>
    </row>
    <row r="51" spans="1:12" ht="54" customHeight="1">
      <c r="A51" s="580" t="s">
        <v>3632</v>
      </c>
      <c r="B51" s="591" t="s">
        <v>3633</v>
      </c>
      <c r="C51" s="580" t="s">
        <v>2574</v>
      </c>
      <c r="D51" s="609" t="s">
        <v>3717</v>
      </c>
      <c r="E51" s="715" t="s">
        <v>3718</v>
      </c>
      <c r="F51" s="580" t="s">
        <v>2253</v>
      </c>
      <c r="G51" s="651" t="s">
        <v>2254</v>
      </c>
      <c r="H51" s="591"/>
      <c r="I51" s="591" t="s">
        <v>2228</v>
      </c>
      <c r="J51" s="580"/>
      <c r="K51" s="591"/>
      <c r="L51" s="30"/>
    </row>
    <row r="52" spans="1:12" ht="54" customHeight="1">
      <c r="A52" s="580" t="s">
        <v>3632</v>
      </c>
      <c r="B52" s="591" t="s">
        <v>3633</v>
      </c>
      <c r="C52" s="580" t="s">
        <v>2574</v>
      </c>
      <c r="D52" s="609" t="s">
        <v>3719</v>
      </c>
      <c r="E52" s="715" t="s">
        <v>3720</v>
      </c>
      <c r="F52" s="580" t="s">
        <v>2253</v>
      </c>
      <c r="G52" s="651" t="s">
        <v>2254</v>
      </c>
      <c r="H52" s="591"/>
      <c r="I52" s="591" t="s">
        <v>2228</v>
      </c>
      <c r="J52" s="580"/>
      <c r="K52" s="591"/>
      <c r="L52" s="30"/>
    </row>
    <row r="53" spans="1:12" ht="54" customHeight="1">
      <c r="A53" s="580" t="s">
        <v>3632</v>
      </c>
      <c r="B53" s="591" t="s">
        <v>3633</v>
      </c>
      <c r="C53" s="580" t="s">
        <v>2574</v>
      </c>
      <c r="D53" s="609" t="s">
        <v>3721</v>
      </c>
      <c r="E53" s="715" t="s">
        <v>3722</v>
      </c>
      <c r="F53" s="580" t="s">
        <v>2253</v>
      </c>
      <c r="G53" s="651" t="s">
        <v>2254</v>
      </c>
      <c r="H53" s="591"/>
      <c r="I53" s="591" t="s">
        <v>2228</v>
      </c>
      <c r="J53" s="580"/>
      <c r="K53" s="591"/>
      <c r="L53" s="30"/>
    </row>
    <row r="54" spans="1:12" ht="54" customHeight="1">
      <c r="A54" s="580" t="s">
        <v>3632</v>
      </c>
      <c r="B54" s="591" t="s">
        <v>3633</v>
      </c>
      <c r="C54" s="580" t="s">
        <v>2574</v>
      </c>
      <c r="D54" s="609" t="s">
        <v>3723</v>
      </c>
      <c r="E54" s="715" t="s">
        <v>3724</v>
      </c>
      <c r="F54" s="580" t="s">
        <v>2253</v>
      </c>
      <c r="G54" s="651" t="s">
        <v>2254</v>
      </c>
      <c r="H54" s="591"/>
      <c r="I54" s="591" t="s">
        <v>2228</v>
      </c>
      <c r="J54" s="580"/>
      <c r="K54" s="591"/>
      <c r="L54" s="30"/>
    </row>
    <row r="55" spans="1:12" ht="54" customHeight="1">
      <c r="A55" s="580" t="s">
        <v>3632</v>
      </c>
      <c r="B55" s="591" t="s">
        <v>3633</v>
      </c>
      <c r="C55" s="580" t="s">
        <v>2574</v>
      </c>
      <c r="D55" s="609" t="s">
        <v>3725</v>
      </c>
      <c r="E55" s="715" t="s">
        <v>3726</v>
      </c>
      <c r="F55" s="580" t="s">
        <v>2253</v>
      </c>
      <c r="G55" s="651" t="s">
        <v>2254</v>
      </c>
      <c r="H55" s="591"/>
      <c r="I55" s="591" t="s">
        <v>2228</v>
      </c>
      <c r="J55" s="591"/>
      <c r="K55" s="591"/>
      <c r="L55" s="30"/>
    </row>
    <row r="56" spans="1:12" ht="54" customHeight="1">
      <c r="A56" s="580" t="s">
        <v>3632</v>
      </c>
      <c r="B56" s="591" t="s">
        <v>3633</v>
      </c>
      <c r="C56" s="580" t="s">
        <v>2574</v>
      </c>
      <c r="D56" s="609" t="s">
        <v>3727</v>
      </c>
      <c r="E56" s="715" t="s">
        <v>3728</v>
      </c>
      <c r="F56" s="580" t="s">
        <v>2395</v>
      </c>
      <c r="G56" s="651" t="s">
        <v>2254</v>
      </c>
      <c r="H56" s="591"/>
      <c r="I56" s="591" t="s">
        <v>2228</v>
      </c>
      <c r="J56" s="591"/>
      <c r="K56" s="591"/>
      <c r="L56" s="30"/>
    </row>
    <row r="57" spans="1:12" ht="54" customHeight="1">
      <c r="A57" s="580" t="s">
        <v>3632</v>
      </c>
      <c r="B57" s="591" t="s">
        <v>3633</v>
      </c>
      <c r="C57" s="580" t="s">
        <v>2574</v>
      </c>
      <c r="D57" s="609" t="s">
        <v>3729</v>
      </c>
      <c r="E57" s="715" t="s">
        <v>3730</v>
      </c>
      <c r="F57" s="580" t="s">
        <v>2253</v>
      </c>
      <c r="G57" s="651" t="s">
        <v>2254</v>
      </c>
      <c r="H57" s="591"/>
      <c r="I57" s="591" t="s">
        <v>3731</v>
      </c>
      <c r="J57" s="591"/>
      <c r="K57" s="591"/>
      <c r="L57" s="30"/>
    </row>
    <row r="58" spans="1:12" ht="54" customHeight="1">
      <c r="A58" s="580" t="s">
        <v>3632</v>
      </c>
      <c r="B58" s="591" t="s">
        <v>3633</v>
      </c>
      <c r="C58" s="580" t="s">
        <v>2574</v>
      </c>
      <c r="D58" s="609" t="s">
        <v>3732</v>
      </c>
      <c r="E58" s="715" t="s">
        <v>3733</v>
      </c>
      <c r="F58" s="580" t="s">
        <v>2253</v>
      </c>
      <c r="G58" s="651" t="s">
        <v>2254</v>
      </c>
      <c r="H58" s="591"/>
      <c r="I58" s="591" t="s">
        <v>3731</v>
      </c>
      <c r="J58" s="591"/>
      <c r="K58" s="591"/>
      <c r="L58" s="30"/>
    </row>
    <row r="59" spans="1:12" ht="54" customHeight="1">
      <c r="A59" s="580" t="s">
        <v>3632</v>
      </c>
      <c r="B59" s="591" t="s">
        <v>3633</v>
      </c>
      <c r="C59" s="580" t="s">
        <v>2574</v>
      </c>
      <c r="D59" s="609" t="s">
        <v>3734</v>
      </c>
      <c r="E59" s="715" t="s">
        <v>3735</v>
      </c>
      <c r="F59" s="580" t="s">
        <v>2253</v>
      </c>
      <c r="G59" s="651" t="s">
        <v>2254</v>
      </c>
      <c r="H59" s="591"/>
      <c r="I59" s="591" t="s">
        <v>3731</v>
      </c>
      <c r="J59" s="591"/>
      <c r="K59" s="591"/>
      <c r="L59" s="30"/>
    </row>
    <row r="60" spans="1:12" ht="54" customHeight="1">
      <c r="A60" s="580" t="s">
        <v>3632</v>
      </c>
      <c r="B60" s="591" t="s">
        <v>3633</v>
      </c>
      <c r="C60" s="580" t="s">
        <v>2574</v>
      </c>
      <c r="D60" s="609" t="s">
        <v>3736</v>
      </c>
      <c r="E60" s="715" t="s">
        <v>3737</v>
      </c>
      <c r="F60" s="580" t="s">
        <v>2253</v>
      </c>
      <c r="G60" s="651" t="s">
        <v>2254</v>
      </c>
      <c r="H60" s="591"/>
      <c r="I60" s="591" t="s">
        <v>3731</v>
      </c>
      <c r="J60" s="591"/>
      <c r="K60" s="591"/>
      <c r="L60" s="30"/>
    </row>
    <row r="61" spans="1:12" ht="54" customHeight="1">
      <c r="A61" s="580" t="s">
        <v>3632</v>
      </c>
      <c r="B61" s="591" t="s">
        <v>3633</v>
      </c>
      <c r="C61" s="580" t="s">
        <v>2574</v>
      </c>
      <c r="D61" s="609" t="s">
        <v>3738</v>
      </c>
      <c r="E61" s="715" t="s">
        <v>3739</v>
      </c>
      <c r="F61" s="580" t="s">
        <v>2253</v>
      </c>
      <c r="G61" s="651" t="s">
        <v>2254</v>
      </c>
      <c r="H61" s="591"/>
      <c r="I61" s="591" t="s">
        <v>2485</v>
      </c>
      <c r="J61" s="591"/>
      <c r="K61" s="591"/>
      <c r="L61" s="30"/>
    </row>
    <row r="62" spans="1:12" ht="54" customHeight="1">
      <c r="A62" s="580" t="s">
        <v>3632</v>
      </c>
      <c r="B62" s="591" t="s">
        <v>3633</v>
      </c>
      <c r="C62" s="580" t="s">
        <v>2574</v>
      </c>
      <c r="D62" s="609" t="s">
        <v>3740</v>
      </c>
      <c r="E62" s="580" t="s">
        <v>3741</v>
      </c>
      <c r="F62" s="580" t="s">
        <v>2253</v>
      </c>
      <c r="G62" s="651" t="s">
        <v>2254</v>
      </c>
      <c r="H62" s="591"/>
      <c r="I62" s="591" t="s">
        <v>2485</v>
      </c>
      <c r="J62" s="591"/>
      <c r="K62" s="591"/>
      <c r="L62" s="30"/>
    </row>
    <row r="63" spans="1:12" ht="54" customHeight="1">
      <c r="A63" s="580" t="s">
        <v>3632</v>
      </c>
      <c r="B63" s="591" t="s">
        <v>3633</v>
      </c>
      <c r="C63" s="580" t="s">
        <v>2574</v>
      </c>
      <c r="D63" s="609" t="s">
        <v>3742</v>
      </c>
      <c r="E63" s="580" t="s">
        <v>3743</v>
      </c>
      <c r="F63" s="580" t="s">
        <v>2253</v>
      </c>
      <c r="G63" s="651" t="s">
        <v>2254</v>
      </c>
      <c r="H63" s="591"/>
      <c r="I63" s="591" t="s">
        <v>2485</v>
      </c>
      <c r="J63" s="591"/>
      <c r="K63" s="591"/>
      <c r="L63" s="30"/>
    </row>
    <row r="64" spans="1:12" ht="54" customHeight="1">
      <c r="A64" s="580" t="s">
        <v>3632</v>
      </c>
      <c r="B64" s="591" t="s">
        <v>3633</v>
      </c>
      <c r="C64" s="580" t="s">
        <v>2574</v>
      </c>
      <c r="D64" s="609" t="s">
        <v>3744</v>
      </c>
      <c r="E64" s="580" t="s">
        <v>3745</v>
      </c>
      <c r="F64" s="580" t="s">
        <v>2253</v>
      </c>
      <c r="G64" s="651" t="s">
        <v>2254</v>
      </c>
      <c r="H64" s="591"/>
      <c r="I64" s="591" t="s">
        <v>2485</v>
      </c>
      <c r="J64" s="591"/>
      <c r="K64" s="591"/>
      <c r="L64" s="30"/>
    </row>
    <row r="65" spans="1:12" ht="54" customHeight="1">
      <c r="A65" s="580" t="s">
        <v>3632</v>
      </c>
      <c r="B65" s="591" t="s">
        <v>3633</v>
      </c>
      <c r="C65" s="580" t="s">
        <v>2574</v>
      </c>
      <c r="D65" s="609" t="s">
        <v>3746</v>
      </c>
      <c r="E65" s="580" t="s">
        <v>3747</v>
      </c>
      <c r="F65" s="580" t="s">
        <v>2253</v>
      </c>
      <c r="G65" s="651" t="s">
        <v>2254</v>
      </c>
      <c r="H65" s="591"/>
      <c r="I65" s="591" t="s">
        <v>2485</v>
      </c>
      <c r="J65" s="591"/>
      <c r="K65" s="591"/>
      <c r="L65" s="30"/>
    </row>
    <row r="66" spans="1:12" ht="54" customHeight="1">
      <c r="A66" s="580" t="s">
        <v>3632</v>
      </c>
      <c r="B66" s="591" t="s">
        <v>3633</v>
      </c>
      <c r="C66" s="580" t="s">
        <v>2574</v>
      </c>
      <c r="D66" s="609" t="s">
        <v>3748</v>
      </c>
      <c r="E66" s="580" t="s">
        <v>3749</v>
      </c>
      <c r="F66" s="580" t="s">
        <v>2253</v>
      </c>
      <c r="G66" s="651" t="s">
        <v>2254</v>
      </c>
      <c r="H66" s="591"/>
      <c r="I66" s="591" t="s">
        <v>2525</v>
      </c>
      <c r="J66" s="591"/>
      <c r="K66" s="591"/>
      <c r="L66" s="30"/>
    </row>
    <row r="67" spans="1:12" ht="54" customHeight="1">
      <c r="A67" s="580" t="s">
        <v>3632</v>
      </c>
      <c r="B67" s="591" t="s">
        <v>3633</v>
      </c>
      <c r="C67" s="580" t="s">
        <v>2574</v>
      </c>
      <c r="D67" s="609" t="s">
        <v>3750</v>
      </c>
      <c r="E67" s="580" t="s">
        <v>3751</v>
      </c>
      <c r="F67" s="580" t="s">
        <v>2253</v>
      </c>
      <c r="G67" s="651" t="s">
        <v>2254</v>
      </c>
      <c r="H67" s="591"/>
      <c r="I67" s="591" t="s">
        <v>2525</v>
      </c>
      <c r="J67" s="591"/>
      <c r="K67" s="591"/>
      <c r="L67" s="30"/>
    </row>
    <row r="68" spans="1:12" ht="54" customHeight="1">
      <c r="A68" s="580" t="s">
        <v>3632</v>
      </c>
      <c r="B68" s="591" t="s">
        <v>3633</v>
      </c>
      <c r="C68" s="580" t="s">
        <v>2574</v>
      </c>
      <c r="D68" s="609" t="s">
        <v>3752</v>
      </c>
      <c r="E68" s="580" t="s">
        <v>3753</v>
      </c>
      <c r="F68" s="580" t="s">
        <v>2253</v>
      </c>
      <c r="G68" s="651" t="s">
        <v>2254</v>
      </c>
      <c r="H68" s="591"/>
      <c r="I68" s="591" t="s">
        <v>2525</v>
      </c>
      <c r="J68" s="591"/>
      <c r="K68" s="591"/>
      <c r="L68" s="30"/>
    </row>
    <row r="69" spans="1:12" ht="54" customHeight="1">
      <c r="A69" s="580" t="s">
        <v>3632</v>
      </c>
      <c r="B69" s="591" t="s">
        <v>3633</v>
      </c>
      <c r="C69" s="580" t="s">
        <v>2574</v>
      </c>
      <c r="D69" s="609" t="s">
        <v>3754</v>
      </c>
      <c r="E69" s="580" t="s">
        <v>3755</v>
      </c>
      <c r="F69" s="580" t="s">
        <v>2253</v>
      </c>
      <c r="G69" s="651" t="s">
        <v>2254</v>
      </c>
      <c r="H69" s="591"/>
      <c r="I69" s="591" t="s">
        <v>2525</v>
      </c>
      <c r="J69" s="591"/>
      <c r="K69" s="591"/>
      <c r="L69" s="30"/>
    </row>
    <row r="70" spans="1:12" ht="54" customHeight="1">
      <c r="A70" s="580" t="s">
        <v>3632</v>
      </c>
      <c r="B70" s="591" t="s">
        <v>3633</v>
      </c>
      <c r="C70" s="580" t="s">
        <v>2574</v>
      </c>
      <c r="D70" s="609" t="s">
        <v>3756</v>
      </c>
      <c r="E70" s="580" t="s">
        <v>3757</v>
      </c>
      <c r="F70" s="580" t="s">
        <v>2253</v>
      </c>
      <c r="G70" s="651" t="s">
        <v>2254</v>
      </c>
      <c r="H70" s="591"/>
      <c r="I70" s="591" t="s">
        <v>2525</v>
      </c>
      <c r="J70" s="591"/>
      <c r="K70" s="591"/>
      <c r="L70" s="30"/>
    </row>
    <row r="71" spans="1:12" ht="54" customHeight="1">
      <c r="A71" s="580" t="s">
        <v>3632</v>
      </c>
      <c r="B71" s="591" t="s">
        <v>3633</v>
      </c>
      <c r="C71" s="580" t="s">
        <v>2574</v>
      </c>
      <c r="D71" s="609" t="s">
        <v>3758</v>
      </c>
      <c r="E71" s="580" t="s">
        <v>3759</v>
      </c>
      <c r="F71" s="580" t="s">
        <v>2253</v>
      </c>
      <c r="G71" s="651" t="s">
        <v>2254</v>
      </c>
      <c r="H71" s="591"/>
      <c r="I71" s="591" t="s">
        <v>2525</v>
      </c>
      <c r="J71" s="591"/>
      <c r="K71" s="591"/>
      <c r="L71" s="30"/>
    </row>
    <row r="72" spans="1:12" ht="54" customHeight="1">
      <c r="A72" s="580" t="s">
        <v>3632</v>
      </c>
      <c r="B72" s="591" t="s">
        <v>3633</v>
      </c>
      <c r="C72" s="580" t="s">
        <v>2574</v>
      </c>
      <c r="D72" s="609" t="s">
        <v>3760</v>
      </c>
      <c r="E72" s="580" t="s">
        <v>3761</v>
      </c>
      <c r="F72" s="580" t="s">
        <v>2253</v>
      </c>
      <c r="G72" s="651" t="s">
        <v>2254</v>
      </c>
      <c r="H72" s="591"/>
      <c r="I72" s="591" t="s">
        <v>2525</v>
      </c>
      <c r="J72" s="591"/>
      <c r="K72" s="591"/>
      <c r="L72" s="30"/>
    </row>
    <row r="73" spans="1:12" ht="54" customHeight="1">
      <c r="A73" s="580" t="s">
        <v>3632</v>
      </c>
      <c r="B73" s="591" t="s">
        <v>3633</v>
      </c>
      <c r="C73" s="580" t="s">
        <v>2574</v>
      </c>
      <c r="D73" s="609" t="s">
        <v>3762</v>
      </c>
      <c r="E73" s="580" t="s">
        <v>3763</v>
      </c>
      <c r="F73" s="580" t="s">
        <v>2253</v>
      </c>
      <c r="G73" s="651" t="s">
        <v>2254</v>
      </c>
      <c r="H73" s="591"/>
      <c r="I73" s="591" t="s">
        <v>2525</v>
      </c>
      <c r="J73" s="591"/>
      <c r="K73" s="591"/>
      <c r="L73" s="30"/>
    </row>
    <row r="74" spans="1:12" ht="54" customHeight="1">
      <c r="A74" s="580" t="s">
        <v>3632</v>
      </c>
      <c r="B74" s="591" t="s">
        <v>3633</v>
      </c>
      <c r="C74" s="580" t="s">
        <v>2574</v>
      </c>
      <c r="D74" s="609" t="s">
        <v>3764</v>
      </c>
      <c r="E74" s="580" t="s">
        <v>3765</v>
      </c>
      <c r="F74" s="580" t="s">
        <v>2253</v>
      </c>
      <c r="G74" s="651" t="s">
        <v>2254</v>
      </c>
      <c r="H74" s="591"/>
      <c r="I74" s="591" t="s">
        <v>2525</v>
      </c>
      <c r="J74" s="591"/>
      <c r="K74" s="591"/>
      <c r="L74" s="30"/>
    </row>
    <row r="75" spans="1:12" ht="54" customHeight="1">
      <c r="A75" s="580" t="s">
        <v>3632</v>
      </c>
      <c r="B75" s="591" t="s">
        <v>3633</v>
      </c>
      <c r="C75" s="580" t="s">
        <v>2574</v>
      </c>
      <c r="D75" s="609" t="s">
        <v>3766</v>
      </c>
      <c r="E75" s="580" t="s">
        <v>3767</v>
      </c>
      <c r="F75" s="580" t="s">
        <v>2253</v>
      </c>
      <c r="G75" s="651" t="s">
        <v>2254</v>
      </c>
      <c r="H75" s="591"/>
      <c r="I75" s="591" t="s">
        <v>2525</v>
      </c>
      <c r="J75" s="591"/>
      <c r="K75" s="591"/>
      <c r="L75" s="30"/>
    </row>
    <row r="76" spans="1:12" ht="54" customHeight="1">
      <c r="A76" s="580" t="s">
        <v>3632</v>
      </c>
      <c r="B76" s="591" t="s">
        <v>3633</v>
      </c>
      <c r="C76" s="580" t="s">
        <v>2574</v>
      </c>
      <c r="D76" s="609" t="s">
        <v>3768</v>
      </c>
      <c r="E76" s="580" t="s">
        <v>3769</v>
      </c>
      <c r="F76" s="580" t="s">
        <v>2253</v>
      </c>
      <c r="G76" s="651" t="s">
        <v>2254</v>
      </c>
      <c r="H76" s="591"/>
      <c r="I76" s="591" t="s">
        <v>2525</v>
      </c>
      <c r="J76" s="591"/>
      <c r="K76" s="591"/>
      <c r="L76" s="30"/>
    </row>
    <row r="77" spans="1:12" ht="54" customHeight="1">
      <c r="A77" s="580" t="s">
        <v>3632</v>
      </c>
      <c r="B77" s="591" t="s">
        <v>3633</v>
      </c>
      <c r="C77" s="580" t="s">
        <v>2574</v>
      </c>
      <c r="D77" s="609" t="s">
        <v>3770</v>
      </c>
      <c r="E77" s="700" t="s">
        <v>3771</v>
      </c>
      <c r="F77" s="580" t="s">
        <v>2253</v>
      </c>
      <c r="G77" s="651" t="s">
        <v>2254</v>
      </c>
      <c r="H77" s="591"/>
      <c r="I77" s="591" t="s">
        <v>2525</v>
      </c>
      <c r="J77" s="591"/>
      <c r="K77" s="591"/>
      <c r="L77" s="30"/>
    </row>
    <row r="78" spans="1:12" ht="54" customHeight="1">
      <c r="A78" s="580" t="s">
        <v>3632</v>
      </c>
      <c r="B78" s="591" t="s">
        <v>3633</v>
      </c>
      <c r="C78" s="580" t="s">
        <v>2574</v>
      </c>
      <c r="D78" s="609" t="s">
        <v>3772</v>
      </c>
      <c r="E78" s="700" t="s">
        <v>3773</v>
      </c>
      <c r="F78" s="580" t="s">
        <v>2253</v>
      </c>
      <c r="G78" s="651" t="s">
        <v>2254</v>
      </c>
      <c r="H78" s="591"/>
      <c r="I78" s="591" t="s">
        <v>2525</v>
      </c>
      <c r="J78" s="591"/>
      <c r="K78" s="591"/>
      <c r="L78" s="30"/>
    </row>
    <row r="79" spans="1:12" ht="54" customHeight="1">
      <c r="A79" s="580" t="s">
        <v>3632</v>
      </c>
      <c r="B79" s="591" t="s">
        <v>3633</v>
      </c>
      <c r="C79" s="580" t="s">
        <v>2574</v>
      </c>
      <c r="D79" s="609" t="s">
        <v>3774</v>
      </c>
      <c r="E79" s="700" t="s">
        <v>3775</v>
      </c>
      <c r="F79" s="580" t="s">
        <v>2253</v>
      </c>
      <c r="G79" s="651" t="s">
        <v>2254</v>
      </c>
      <c r="H79" s="591"/>
      <c r="I79" s="591" t="s">
        <v>2525</v>
      </c>
      <c r="J79" s="591"/>
      <c r="K79" s="591"/>
      <c r="L79" s="30"/>
    </row>
    <row r="80" spans="1:12" ht="54" customHeight="1">
      <c r="A80" s="580" t="s">
        <v>3632</v>
      </c>
      <c r="B80" s="591" t="s">
        <v>3633</v>
      </c>
      <c r="C80" s="580" t="s">
        <v>2574</v>
      </c>
      <c r="D80" s="609" t="s">
        <v>3776</v>
      </c>
      <c r="E80" s="700" t="s">
        <v>3777</v>
      </c>
      <c r="F80" s="580" t="s">
        <v>2253</v>
      </c>
      <c r="G80" s="651" t="s">
        <v>2254</v>
      </c>
      <c r="H80" s="591"/>
      <c r="I80" s="591" t="s">
        <v>2525</v>
      </c>
      <c r="J80" s="591"/>
      <c r="K80" s="591"/>
      <c r="L80" s="30"/>
    </row>
    <row r="81" spans="1:12" ht="54" customHeight="1">
      <c r="A81" s="580" t="s">
        <v>3632</v>
      </c>
      <c r="B81" s="591" t="s">
        <v>3633</v>
      </c>
      <c r="C81" s="580" t="s">
        <v>2574</v>
      </c>
      <c r="D81" s="609" t="s">
        <v>3778</v>
      </c>
      <c r="E81" s="700" t="s">
        <v>3779</v>
      </c>
      <c r="F81" s="580" t="s">
        <v>2253</v>
      </c>
      <c r="G81" s="651" t="s">
        <v>2254</v>
      </c>
      <c r="H81" s="591"/>
      <c r="I81" s="591" t="s">
        <v>2525</v>
      </c>
      <c r="J81" s="591"/>
      <c r="K81" s="591"/>
      <c r="L81" s="30"/>
    </row>
    <row r="82" spans="1:12" ht="54" customHeight="1">
      <c r="A82" s="580" t="s">
        <v>3632</v>
      </c>
      <c r="B82" s="591" t="s">
        <v>3633</v>
      </c>
      <c r="C82" s="580" t="s">
        <v>2574</v>
      </c>
      <c r="D82" s="609" t="s">
        <v>3780</v>
      </c>
      <c r="E82" s="700" t="s">
        <v>3781</v>
      </c>
      <c r="F82" s="580" t="s">
        <v>2253</v>
      </c>
      <c r="G82" s="651" t="s">
        <v>2254</v>
      </c>
      <c r="H82" s="591"/>
      <c r="I82" s="591" t="s">
        <v>2525</v>
      </c>
      <c r="J82" s="591"/>
      <c r="K82" s="591"/>
      <c r="L82" s="30"/>
    </row>
    <row r="83" spans="1:12" ht="54" customHeight="1">
      <c r="A83" s="580" t="s">
        <v>3632</v>
      </c>
      <c r="B83" s="591" t="s">
        <v>3633</v>
      </c>
      <c r="C83" s="580" t="s">
        <v>2574</v>
      </c>
      <c r="D83" s="609" t="s">
        <v>3782</v>
      </c>
      <c r="E83" s="700" t="s">
        <v>3783</v>
      </c>
      <c r="F83" s="580" t="s">
        <v>2253</v>
      </c>
      <c r="G83" s="651" t="s">
        <v>2254</v>
      </c>
      <c r="H83" s="591"/>
      <c r="I83" s="591" t="s">
        <v>2525</v>
      </c>
      <c r="J83" s="591"/>
      <c r="K83" s="591"/>
      <c r="L83" s="30"/>
    </row>
    <row r="84" spans="1:12" ht="54" customHeight="1">
      <c r="A84" s="580" t="s">
        <v>3632</v>
      </c>
      <c r="B84" s="591" t="s">
        <v>3633</v>
      </c>
      <c r="C84" s="580" t="s">
        <v>2574</v>
      </c>
      <c r="D84" s="609" t="s">
        <v>3784</v>
      </c>
      <c r="E84" s="580" t="s">
        <v>3785</v>
      </c>
      <c r="F84" s="580" t="s">
        <v>2253</v>
      </c>
      <c r="G84" s="651" t="s">
        <v>2254</v>
      </c>
      <c r="H84" s="591"/>
      <c r="I84" s="591" t="s">
        <v>2429</v>
      </c>
      <c r="J84" s="591"/>
      <c r="K84" s="591"/>
      <c r="L84" s="30"/>
    </row>
    <row r="85" spans="1:12" ht="54" customHeight="1">
      <c r="A85" s="580" t="s">
        <v>3632</v>
      </c>
      <c r="B85" s="591" t="s">
        <v>3633</v>
      </c>
      <c r="C85" s="580" t="s">
        <v>2574</v>
      </c>
      <c r="D85" s="609" t="s">
        <v>3786</v>
      </c>
      <c r="E85" s="580" t="s">
        <v>3787</v>
      </c>
      <c r="F85" s="580" t="s">
        <v>2253</v>
      </c>
      <c r="G85" s="651" t="s">
        <v>2254</v>
      </c>
      <c r="H85" s="591"/>
      <c r="I85" s="591" t="s">
        <v>2511</v>
      </c>
      <c r="J85" s="591"/>
      <c r="K85" s="591"/>
      <c r="L85" s="30"/>
    </row>
    <row r="86" spans="1:12" ht="54" customHeight="1">
      <c r="A86" s="580" t="s">
        <v>3632</v>
      </c>
      <c r="B86" s="591" t="s">
        <v>3633</v>
      </c>
      <c r="C86" s="580" t="s">
        <v>2574</v>
      </c>
      <c r="D86" s="609" t="s">
        <v>3788</v>
      </c>
      <c r="E86" s="580" t="s">
        <v>3789</v>
      </c>
      <c r="F86" s="580" t="s">
        <v>2253</v>
      </c>
      <c r="G86" s="651" t="s">
        <v>2254</v>
      </c>
      <c r="H86" s="591"/>
      <c r="I86" s="591" t="s">
        <v>2511</v>
      </c>
      <c r="J86" s="591"/>
      <c r="K86" s="591"/>
      <c r="L86" s="30"/>
    </row>
    <row r="87" spans="1:12" ht="54" customHeight="1">
      <c r="A87" s="580" t="s">
        <v>3632</v>
      </c>
      <c r="B87" s="591" t="s">
        <v>3633</v>
      </c>
      <c r="C87" s="580" t="s">
        <v>2574</v>
      </c>
      <c r="D87" s="609" t="s">
        <v>3790</v>
      </c>
      <c r="E87" s="580" t="s">
        <v>3791</v>
      </c>
      <c r="F87" s="580" t="s">
        <v>2253</v>
      </c>
      <c r="G87" s="651" t="s">
        <v>2254</v>
      </c>
      <c r="H87" s="591"/>
      <c r="I87" s="591" t="s">
        <v>3792</v>
      </c>
      <c r="J87" s="591"/>
      <c r="K87" s="591"/>
      <c r="L87" s="30"/>
    </row>
    <row r="88" spans="1:12" ht="54" customHeight="1">
      <c r="A88" s="580" t="s">
        <v>3632</v>
      </c>
      <c r="B88" s="591" t="s">
        <v>3633</v>
      </c>
      <c r="C88" s="580" t="s">
        <v>2574</v>
      </c>
      <c r="D88" s="609" t="s">
        <v>3793</v>
      </c>
      <c r="E88" s="580" t="s">
        <v>3794</v>
      </c>
      <c r="F88" s="580" t="s">
        <v>2253</v>
      </c>
      <c r="G88" s="651" t="s">
        <v>2254</v>
      </c>
      <c r="H88" s="591"/>
      <c r="I88" s="591" t="s">
        <v>3792</v>
      </c>
      <c r="J88" s="591"/>
      <c r="K88" s="591"/>
      <c r="L88" s="30"/>
    </row>
    <row r="89" spans="1:12" ht="54" customHeight="1">
      <c r="A89" s="580" t="s">
        <v>3632</v>
      </c>
      <c r="B89" s="591" t="s">
        <v>3633</v>
      </c>
      <c r="C89" s="580" t="s">
        <v>2574</v>
      </c>
      <c r="D89" s="609" t="s">
        <v>3795</v>
      </c>
      <c r="E89" s="580" t="s">
        <v>3796</v>
      </c>
      <c r="F89" s="580" t="s">
        <v>2253</v>
      </c>
      <c r="G89" s="651" t="s">
        <v>2254</v>
      </c>
      <c r="H89" s="591"/>
      <c r="I89" s="591" t="s">
        <v>3797</v>
      </c>
      <c r="J89" s="591"/>
      <c r="K89" s="591"/>
      <c r="L89" s="30"/>
    </row>
    <row r="90" spans="1:12" ht="54" customHeight="1">
      <c r="A90" s="580" t="s">
        <v>3632</v>
      </c>
      <c r="B90" s="591" t="s">
        <v>3633</v>
      </c>
      <c r="C90" s="580" t="s">
        <v>2574</v>
      </c>
      <c r="D90" s="609" t="s">
        <v>3798</v>
      </c>
      <c r="E90" s="700" t="s">
        <v>3799</v>
      </c>
      <c r="F90" s="580" t="s">
        <v>2253</v>
      </c>
      <c r="G90" s="651" t="s">
        <v>2254</v>
      </c>
      <c r="H90" s="609"/>
      <c r="I90" s="591" t="s">
        <v>3792</v>
      </c>
      <c r="J90" s="591"/>
      <c r="K90" s="591"/>
      <c r="L90" s="30"/>
    </row>
    <row r="91" spans="1:12" ht="54" customHeight="1">
      <c r="A91" s="580" t="s">
        <v>3632</v>
      </c>
      <c r="B91" s="591" t="s">
        <v>3633</v>
      </c>
      <c r="C91" s="580" t="s">
        <v>2574</v>
      </c>
      <c r="D91" s="609" t="s">
        <v>3800</v>
      </c>
      <c r="E91" s="700" t="s">
        <v>3801</v>
      </c>
      <c r="F91" s="580" t="s">
        <v>2253</v>
      </c>
      <c r="G91" s="651" t="s">
        <v>2254</v>
      </c>
      <c r="H91" s="609"/>
      <c r="I91" s="591" t="s">
        <v>3792</v>
      </c>
      <c r="J91" s="591"/>
      <c r="K91" s="591"/>
      <c r="L91" s="30"/>
    </row>
    <row r="92" spans="1:12" ht="54" customHeight="1">
      <c r="A92" s="580" t="s">
        <v>3632</v>
      </c>
      <c r="B92" s="591" t="s">
        <v>3633</v>
      </c>
      <c r="C92" s="580" t="s">
        <v>2574</v>
      </c>
      <c r="D92" s="609" t="s">
        <v>3802</v>
      </c>
      <c r="E92" s="700" t="s">
        <v>3803</v>
      </c>
      <c r="F92" s="580" t="s">
        <v>2253</v>
      </c>
      <c r="G92" s="651" t="s">
        <v>2254</v>
      </c>
      <c r="H92" s="609"/>
      <c r="I92" s="591" t="s">
        <v>3792</v>
      </c>
      <c r="J92" s="591"/>
      <c r="K92" s="591"/>
      <c r="L92" s="30"/>
    </row>
    <row r="93" spans="1:12" ht="54" customHeight="1">
      <c r="A93" s="580" t="s">
        <v>3632</v>
      </c>
      <c r="B93" s="591" t="s">
        <v>3633</v>
      </c>
      <c r="C93" s="580" t="s">
        <v>2574</v>
      </c>
      <c r="D93" s="609" t="s">
        <v>3804</v>
      </c>
      <c r="E93" s="700" t="s">
        <v>3805</v>
      </c>
      <c r="F93" s="580" t="s">
        <v>2253</v>
      </c>
      <c r="G93" s="651" t="s">
        <v>2254</v>
      </c>
      <c r="H93" s="609"/>
      <c r="I93" s="591" t="s">
        <v>3792</v>
      </c>
      <c r="J93" s="591"/>
      <c r="K93" s="591"/>
      <c r="L93" s="30"/>
    </row>
    <row r="94" spans="1:12" ht="54" customHeight="1">
      <c r="A94" s="580" t="s">
        <v>3632</v>
      </c>
      <c r="B94" s="591" t="s">
        <v>3633</v>
      </c>
      <c r="C94" s="580" t="s">
        <v>2574</v>
      </c>
      <c r="D94" s="609" t="s">
        <v>3806</v>
      </c>
      <c r="E94" s="700" t="s">
        <v>3807</v>
      </c>
      <c r="F94" s="580" t="s">
        <v>2253</v>
      </c>
      <c r="G94" s="651" t="s">
        <v>2254</v>
      </c>
      <c r="H94" s="609"/>
      <c r="I94" s="591" t="s">
        <v>3792</v>
      </c>
      <c r="J94" s="591"/>
      <c r="K94" s="591"/>
      <c r="L94" s="30"/>
    </row>
    <row r="95" spans="1:12" ht="54" customHeight="1">
      <c r="A95" s="580" t="s">
        <v>3632</v>
      </c>
      <c r="B95" s="591" t="s">
        <v>3633</v>
      </c>
      <c r="C95" s="580" t="s">
        <v>2574</v>
      </c>
      <c r="D95" s="609" t="s">
        <v>3808</v>
      </c>
      <c r="E95" s="700" t="s">
        <v>3809</v>
      </c>
      <c r="F95" s="580" t="s">
        <v>2253</v>
      </c>
      <c r="G95" s="651" t="s">
        <v>2254</v>
      </c>
      <c r="H95" s="609"/>
      <c r="I95" s="591" t="s">
        <v>3792</v>
      </c>
      <c r="J95" s="591"/>
      <c r="K95" s="591"/>
      <c r="L95" s="30"/>
    </row>
    <row r="96" spans="1:12" ht="54" customHeight="1">
      <c r="A96" s="580" t="s">
        <v>3632</v>
      </c>
      <c r="B96" s="591" t="s">
        <v>3633</v>
      </c>
      <c r="C96" s="580" t="s">
        <v>2574</v>
      </c>
      <c r="D96" s="609" t="s">
        <v>3810</v>
      </c>
      <c r="E96" s="700" t="s">
        <v>3811</v>
      </c>
      <c r="F96" s="580" t="s">
        <v>2253</v>
      </c>
      <c r="G96" s="651" t="s">
        <v>2254</v>
      </c>
      <c r="H96" s="609"/>
      <c r="I96" s="591" t="s">
        <v>3792</v>
      </c>
      <c r="J96" s="591"/>
      <c r="K96" s="591"/>
      <c r="L96" s="30"/>
    </row>
    <row r="97" spans="1:12" ht="54" customHeight="1">
      <c r="A97" s="580" t="s">
        <v>3632</v>
      </c>
      <c r="B97" s="591" t="s">
        <v>3633</v>
      </c>
      <c r="C97" s="580" t="s">
        <v>2574</v>
      </c>
      <c r="D97" s="609" t="s">
        <v>3812</v>
      </c>
      <c r="E97" s="700" t="s">
        <v>3813</v>
      </c>
      <c r="F97" s="580" t="s">
        <v>2253</v>
      </c>
      <c r="G97" s="651" t="s">
        <v>2254</v>
      </c>
      <c r="H97" s="609"/>
      <c r="I97" s="591" t="s">
        <v>3792</v>
      </c>
      <c r="J97" s="591"/>
      <c r="K97" s="591"/>
      <c r="L97" s="30"/>
    </row>
    <row r="98" spans="1:12" ht="54" customHeight="1">
      <c r="A98" s="580" t="s">
        <v>3632</v>
      </c>
      <c r="B98" s="591" t="s">
        <v>3633</v>
      </c>
      <c r="C98" s="580" t="s">
        <v>2574</v>
      </c>
      <c r="D98" s="609" t="s">
        <v>3814</v>
      </c>
      <c r="E98" s="700" t="s">
        <v>3815</v>
      </c>
      <c r="F98" s="580" t="s">
        <v>2253</v>
      </c>
      <c r="G98" s="651" t="s">
        <v>2254</v>
      </c>
      <c r="H98" s="609"/>
      <c r="I98" s="591" t="s">
        <v>3792</v>
      </c>
      <c r="J98" s="591"/>
      <c r="K98" s="591"/>
      <c r="L98" s="30"/>
    </row>
    <row r="99" spans="1:12" ht="54" customHeight="1">
      <c r="A99" s="580" t="s">
        <v>3632</v>
      </c>
      <c r="B99" s="591" t="s">
        <v>3633</v>
      </c>
      <c r="C99" s="580" t="s">
        <v>2574</v>
      </c>
      <c r="D99" s="609" t="s">
        <v>3816</v>
      </c>
      <c r="E99" s="700" t="s">
        <v>3817</v>
      </c>
      <c r="F99" s="580" t="s">
        <v>2253</v>
      </c>
      <c r="G99" s="651" t="s">
        <v>2254</v>
      </c>
      <c r="H99" s="609"/>
      <c r="I99" s="591" t="s">
        <v>3792</v>
      </c>
      <c r="J99" s="591"/>
      <c r="K99" s="591"/>
      <c r="L99" s="30"/>
    </row>
    <row r="100" spans="1:12" ht="54" customHeight="1">
      <c r="A100" s="580" t="s">
        <v>3632</v>
      </c>
      <c r="B100" s="591" t="s">
        <v>3633</v>
      </c>
      <c r="C100" s="580" t="s">
        <v>2574</v>
      </c>
      <c r="D100" s="609" t="s">
        <v>3818</v>
      </c>
      <c r="E100" s="700" t="s">
        <v>3819</v>
      </c>
      <c r="F100" s="580" t="s">
        <v>2253</v>
      </c>
      <c r="G100" s="651" t="s">
        <v>2254</v>
      </c>
      <c r="H100" s="609"/>
      <c r="I100" s="591" t="s">
        <v>3792</v>
      </c>
      <c r="J100" s="591"/>
      <c r="K100" s="591"/>
      <c r="L100" s="30"/>
    </row>
    <row r="101" spans="1:12" ht="54" customHeight="1">
      <c r="A101" s="580" t="s">
        <v>3632</v>
      </c>
      <c r="B101" s="591" t="s">
        <v>3633</v>
      </c>
      <c r="C101" s="580" t="s">
        <v>2574</v>
      </c>
      <c r="D101" s="609" t="s">
        <v>3820</v>
      </c>
      <c r="E101" s="700" t="s">
        <v>3821</v>
      </c>
      <c r="F101" s="580" t="s">
        <v>2253</v>
      </c>
      <c r="G101" s="651" t="s">
        <v>2254</v>
      </c>
      <c r="H101" s="609"/>
      <c r="I101" s="591" t="s">
        <v>3792</v>
      </c>
      <c r="J101" s="591"/>
      <c r="K101" s="591"/>
      <c r="L101" s="30"/>
    </row>
    <row r="102" spans="1:12" ht="54" customHeight="1">
      <c r="A102" s="580" t="s">
        <v>3632</v>
      </c>
      <c r="B102" s="591" t="s">
        <v>3633</v>
      </c>
      <c r="C102" s="580" t="s">
        <v>2574</v>
      </c>
      <c r="D102" s="609" t="s">
        <v>3822</v>
      </c>
      <c r="E102" s="700" t="s">
        <v>3823</v>
      </c>
      <c r="F102" s="580" t="s">
        <v>2253</v>
      </c>
      <c r="G102" s="651" t="s">
        <v>2254</v>
      </c>
      <c r="H102" s="609"/>
      <c r="I102" s="591" t="s">
        <v>3792</v>
      </c>
      <c r="J102" s="591"/>
      <c r="K102" s="591"/>
      <c r="L102" s="30"/>
    </row>
    <row r="103" spans="1:12" ht="54" customHeight="1">
      <c r="A103" s="580" t="s">
        <v>3632</v>
      </c>
      <c r="B103" s="591" t="s">
        <v>3633</v>
      </c>
      <c r="C103" s="580" t="s">
        <v>2574</v>
      </c>
      <c r="D103" s="609" t="s">
        <v>3824</v>
      </c>
      <c r="E103" s="700" t="s">
        <v>3825</v>
      </c>
      <c r="F103" s="580" t="s">
        <v>2253</v>
      </c>
      <c r="G103" s="651" t="s">
        <v>2254</v>
      </c>
      <c r="H103" s="609"/>
      <c r="I103" s="591" t="s">
        <v>3792</v>
      </c>
      <c r="J103" s="591"/>
      <c r="K103" s="591"/>
      <c r="L103" s="30"/>
    </row>
    <row r="104" spans="1:12" ht="54" customHeight="1">
      <c r="A104" s="580" t="s">
        <v>3632</v>
      </c>
      <c r="B104" s="591" t="s">
        <v>3633</v>
      </c>
      <c r="C104" s="580" t="s">
        <v>2574</v>
      </c>
      <c r="D104" s="609" t="s">
        <v>3826</v>
      </c>
      <c r="E104" s="700" t="s">
        <v>3827</v>
      </c>
      <c r="F104" s="580" t="s">
        <v>2253</v>
      </c>
      <c r="G104" s="651" t="s">
        <v>2254</v>
      </c>
      <c r="H104" s="609"/>
      <c r="I104" s="591" t="s">
        <v>3792</v>
      </c>
      <c r="J104" s="591"/>
      <c r="K104" s="591"/>
      <c r="L104" s="30"/>
    </row>
    <row r="105" spans="1:12" ht="54" customHeight="1">
      <c r="A105" s="580" t="s">
        <v>3632</v>
      </c>
      <c r="B105" s="591" t="s">
        <v>3633</v>
      </c>
      <c r="C105" s="580" t="s">
        <v>2574</v>
      </c>
      <c r="D105" s="609" t="s">
        <v>3828</v>
      </c>
      <c r="E105" s="700" t="s">
        <v>3829</v>
      </c>
      <c r="F105" s="580" t="s">
        <v>2253</v>
      </c>
      <c r="G105" s="651" t="s">
        <v>2254</v>
      </c>
      <c r="H105" s="609"/>
      <c r="I105" s="591" t="s">
        <v>3792</v>
      </c>
      <c r="J105" s="591"/>
      <c r="K105" s="591"/>
      <c r="L105" s="30"/>
    </row>
    <row r="106" spans="1:12" ht="54" customHeight="1">
      <c r="A106" s="580" t="s">
        <v>3632</v>
      </c>
      <c r="B106" s="591" t="s">
        <v>3633</v>
      </c>
      <c r="C106" s="580" t="s">
        <v>2574</v>
      </c>
      <c r="D106" s="609" t="s">
        <v>3830</v>
      </c>
      <c r="E106" s="700" t="s">
        <v>3831</v>
      </c>
      <c r="F106" s="580" t="s">
        <v>2253</v>
      </c>
      <c r="G106" s="651" t="s">
        <v>2254</v>
      </c>
      <c r="H106" s="609"/>
      <c r="I106" s="591" t="s">
        <v>3792</v>
      </c>
      <c r="J106" s="591"/>
      <c r="K106" s="591"/>
      <c r="L106" s="30"/>
    </row>
    <row r="107" spans="1:12" ht="54" customHeight="1">
      <c r="A107" s="580" t="s">
        <v>3632</v>
      </c>
      <c r="B107" s="591" t="s">
        <v>3633</v>
      </c>
      <c r="C107" s="580" t="s">
        <v>2574</v>
      </c>
      <c r="D107" s="609" t="s">
        <v>3832</v>
      </c>
      <c r="E107" s="700" t="s">
        <v>3833</v>
      </c>
      <c r="F107" s="580" t="s">
        <v>2253</v>
      </c>
      <c r="G107" s="651" t="s">
        <v>2254</v>
      </c>
      <c r="H107" s="609"/>
      <c r="I107" s="591" t="s">
        <v>3792</v>
      </c>
      <c r="J107" s="591"/>
      <c r="K107" s="591"/>
      <c r="L107" s="30"/>
    </row>
    <row r="108" spans="1:12" ht="54" customHeight="1">
      <c r="A108" s="580" t="s">
        <v>3632</v>
      </c>
      <c r="B108" s="591" t="s">
        <v>3633</v>
      </c>
      <c r="C108" s="580" t="s">
        <v>2574</v>
      </c>
      <c r="D108" s="609" t="s">
        <v>3834</v>
      </c>
      <c r="E108" s="700" t="s">
        <v>3835</v>
      </c>
      <c r="F108" s="580" t="s">
        <v>2253</v>
      </c>
      <c r="G108" s="651" t="s">
        <v>2254</v>
      </c>
      <c r="H108" s="609"/>
      <c r="I108" s="591" t="s">
        <v>3792</v>
      </c>
      <c r="J108" s="591"/>
      <c r="K108" s="591"/>
      <c r="L108" s="30"/>
    </row>
    <row r="109" spans="1:12" ht="54" customHeight="1">
      <c r="A109" s="580" t="s">
        <v>3632</v>
      </c>
      <c r="B109" s="591" t="s">
        <v>3633</v>
      </c>
      <c r="C109" s="580" t="s">
        <v>2574</v>
      </c>
      <c r="D109" s="609" t="s">
        <v>3836</v>
      </c>
      <c r="E109" s="700" t="s">
        <v>3837</v>
      </c>
      <c r="F109" s="580" t="s">
        <v>2253</v>
      </c>
      <c r="G109" s="651" t="s">
        <v>2254</v>
      </c>
      <c r="H109" s="609"/>
      <c r="I109" s="591" t="s">
        <v>3792</v>
      </c>
      <c r="J109" s="591"/>
      <c r="K109" s="591"/>
      <c r="L109" s="30"/>
    </row>
    <row r="110" spans="1:12" ht="54" customHeight="1">
      <c r="A110" s="580" t="s">
        <v>3632</v>
      </c>
      <c r="B110" s="591" t="s">
        <v>3633</v>
      </c>
      <c r="C110" s="580" t="s">
        <v>2574</v>
      </c>
      <c r="D110" s="609" t="s">
        <v>3838</v>
      </c>
      <c r="E110" s="700" t="s">
        <v>3815</v>
      </c>
      <c r="F110" s="580" t="s">
        <v>2253</v>
      </c>
      <c r="G110" s="651" t="s">
        <v>2254</v>
      </c>
      <c r="H110" s="609"/>
      <c r="I110" s="591" t="s">
        <v>2429</v>
      </c>
      <c r="J110" s="591"/>
      <c r="K110" s="591"/>
      <c r="L110" s="30"/>
    </row>
    <row r="111" spans="1:12" ht="54" customHeight="1">
      <c r="A111" s="580" t="s">
        <v>3632</v>
      </c>
      <c r="B111" s="591" t="s">
        <v>3633</v>
      </c>
      <c r="C111" s="580" t="s">
        <v>2574</v>
      </c>
      <c r="D111" s="609" t="s">
        <v>3839</v>
      </c>
      <c r="E111" s="700" t="s">
        <v>3840</v>
      </c>
      <c r="F111" s="580" t="s">
        <v>2253</v>
      </c>
      <c r="G111" s="651" t="s">
        <v>2254</v>
      </c>
      <c r="H111" s="609"/>
      <c r="I111" s="591" t="s">
        <v>2429</v>
      </c>
      <c r="J111" s="591"/>
      <c r="K111" s="591"/>
      <c r="L111" s="30"/>
    </row>
    <row r="112" spans="1:12" ht="54" customHeight="1">
      <c r="A112" s="580" t="s">
        <v>3632</v>
      </c>
      <c r="B112" s="591" t="s">
        <v>3633</v>
      </c>
      <c r="C112" s="580" t="s">
        <v>2574</v>
      </c>
      <c r="D112" s="609" t="s">
        <v>3841</v>
      </c>
      <c r="E112" s="700" t="s">
        <v>3842</v>
      </c>
      <c r="F112" s="580" t="s">
        <v>2253</v>
      </c>
      <c r="G112" s="651" t="s">
        <v>2254</v>
      </c>
      <c r="H112" s="609"/>
      <c r="I112" s="591" t="s">
        <v>2429</v>
      </c>
      <c r="J112" s="591"/>
      <c r="K112" s="591"/>
      <c r="L112" s="30"/>
    </row>
    <row r="113" spans="1:12" ht="54" customHeight="1">
      <c r="A113" s="580" t="s">
        <v>3632</v>
      </c>
      <c r="B113" s="591" t="s">
        <v>3633</v>
      </c>
      <c r="C113" s="580" t="s">
        <v>2574</v>
      </c>
      <c r="D113" s="609" t="s">
        <v>3843</v>
      </c>
      <c r="E113" s="700" t="s">
        <v>3844</v>
      </c>
      <c r="F113" s="580" t="s">
        <v>2253</v>
      </c>
      <c r="G113" s="651" t="s">
        <v>2254</v>
      </c>
      <c r="H113" s="609"/>
      <c r="I113" s="591" t="s">
        <v>2429</v>
      </c>
      <c r="J113" s="591"/>
      <c r="K113" s="591"/>
      <c r="L113" s="30"/>
    </row>
    <row r="114" spans="1:12" ht="54" customHeight="1">
      <c r="A114" s="580" t="s">
        <v>3632</v>
      </c>
      <c r="B114" s="591" t="s">
        <v>3633</v>
      </c>
      <c r="C114" s="580" t="s">
        <v>2574</v>
      </c>
      <c r="D114" s="609" t="s">
        <v>3845</v>
      </c>
      <c r="E114" s="700" t="s">
        <v>3846</v>
      </c>
      <c r="F114" s="580" t="s">
        <v>2253</v>
      </c>
      <c r="G114" s="651" t="s">
        <v>2254</v>
      </c>
      <c r="H114" s="609"/>
      <c r="I114" s="591" t="s">
        <v>2429</v>
      </c>
      <c r="J114" s="591"/>
      <c r="K114" s="591"/>
      <c r="L114" s="30"/>
    </row>
    <row r="115" spans="1:12" ht="54" customHeight="1">
      <c r="A115" s="580" t="s">
        <v>3632</v>
      </c>
      <c r="B115" s="591" t="s">
        <v>3633</v>
      </c>
      <c r="C115" s="580" t="s">
        <v>2574</v>
      </c>
      <c r="D115" s="609" t="s">
        <v>3847</v>
      </c>
      <c r="E115" s="700" t="s">
        <v>3848</v>
      </c>
      <c r="F115" s="580" t="s">
        <v>2253</v>
      </c>
      <c r="G115" s="651" t="s">
        <v>2254</v>
      </c>
      <c r="H115" s="609"/>
      <c r="I115" s="591" t="s">
        <v>2429</v>
      </c>
      <c r="J115" s="591"/>
      <c r="K115" s="591"/>
      <c r="L115" s="30"/>
    </row>
    <row r="116" spans="1:12" ht="54" customHeight="1">
      <c r="A116" s="580" t="s">
        <v>3632</v>
      </c>
      <c r="B116" s="591" t="s">
        <v>3633</v>
      </c>
      <c r="C116" s="580" t="s">
        <v>2574</v>
      </c>
      <c r="D116" s="609" t="s">
        <v>3849</v>
      </c>
      <c r="E116" s="700" t="s">
        <v>3850</v>
      </c>
      <c r="F116" s="580" t="s">
        <v>2253</v>
      </c>
      <c r="G116" s="651" t="s">
        <v>2254</v>
      </c>
      <c r="H116" s="609"/>
      <c r="I116" s="591" t="s">
        <v>2429</v>
      </c>
      <c r="J116" s="591"/>
      <c r="K116" s="591"/>
      <c r="L116" s="30"/>
    </row>
    <row r="117" spans="1:12" ht="54" customHeight="1">
      <c r="A117" s="580" t="s">
        <v>3632</v>
      </c>
      <c r="B117" s="591" t="s">
        <v>3633</v>
      </c>
      <c r="C117" s="580" t="s">
        <v>2574</v>
      </c>
      <c r="D117" s="609" t="s">
        <v>3851</v>
      </c>
      <c r="E117" s="700" t="s">
        <v>3852</v>
      </c>
      <c r="F117" s="580" t="s">
        <v>2253</v>
      </c>
      <c r="G117" s="651" t="s">
        <v>2254</v>
      </c>
      <c r="H117" s="609"/>
      <c r="I117" s="591" t="s">
        <v>2429</v>
      </c>
      <c r="J117" s="591"/>
      <c r="K117" s="591"/>
      <c r="L117" s="30"/>
    </row>
    <row r="118" spans="1:12" ht="54" customHeight="1">
      <c r="A118" s="580" t="s">
        <v>3632</v>
      </c>
      <c r="B118" s="591" t="s">
        <v>3633</v>
      </c>
      <c r="C118" s="580" t="s">
        <v>2574</v>
      </c>
      <c r="D118" s="609" t="s">
        <v>3853</v>
      </c>
      <c r="E118" s="700" t="s">
        <v>3854</v>
      </c>
      <c r="F118" s="580" t="s">
        <v>2253</v>
      </c>
      <c r="G118" s="651" t="s">
        <v>2254</v>
      </c>
      <c r="H118" s="609"/>
      <c r="I118" s="591" t="s">
        <v>2429</v>
      </c>
      <c r="J118" s="591"/>
      <c r="K118" s="591"/>
      <c r="L118" s="30"/>
    </row>
    <row r="119" spans="1:12" ht="54" customHeight="1">
      <c r="A119" s="580" t="s">
        <v>3632</v>
      </c>
      <c r="B119" s="591" t="s">
        <v>3633</v>
      </c>
      <c r="C119" s="580" t="s">
        <v>2574</v>
      </c>
      <c r="D119" s="609" t="s">
        <v>3855</v>
      </c>
      <c r="E119" s="700" t="s">
        <v>3856</v>
      </c>
      <c r="F119" s="580" t="s">
        <v>2253</v>
      </c>
      <c r="G119" s="651" t="s">
        <v>2254</v>
      </c>
      <c r="H119" s="609"/>
      <c r="I119" s="591" t="s">
        <v>2429</v>
      </c>
      <c r="J119" s="591"/>
      <c r="K119" s="591"/>
      <c r="L119" s="30"/>
    </row>
    <row r="120" spans="1:12" ht="54" customHeight="1">
      <c r="A120" s="580" t="s">
        <v>3632</v>
      </c>
      <c r="B120" s="591" t="s">
        <v>3633</v>
      </c>
      <c r="C120" s="580" t="s">
        <v>2574</v>
      </c>
      <c r="D120" s="609" t="s">
        <v>3857</v>
      </c>
      <c r="E120" s="700" t="s">
        <v>3858</v>
      </c>
      <c r="F120" s="580" t="s">
        <v>2253</v>
      </c>
      <c r="G120" s="651" t="s">
        <v>2254</v>
      </c>
      <c r="H120" s="609"/>
      <c r="I120" s="591" t="s">
        <v>2429</v>
      </c>
      <c r="J120" s="591"/>
      <c r="K120" s="591"/>
      <c r="L120" s="30"/>
    </row>
    <row r="121" spans="1:12" ht="54" customHeight="1">
      <c r="A121" s="580" t="s">
        <v>3632</v>
      </c>
      <c r="B121" s="591" t="s">
        <v>3633</v>
      </c>
      <c r="C121" s="580" t="s">
        <v>2574</v>
      </c>
      <c r="D121" s="609" t="s">
        <v>3859</v>
      </c>
      <c r="E121" s="700" t="s">
        <v>3860</v>
      </c>
      <c r="F121" s="580" t="s">
        <v>2253</v>
      </c>
      <c r="G121" s="651" t="s">
        <v>2254</v>
      </c>
      <c r="H121" s="609"/>
      <c r="I121" s="591" t="s">
        <v>2429</v>
      </c>
      <c r="J121" s="591"/>
      <c r="K121" s="591"/>
      <c r="L121" s="30"/>
    </row>
    <row r="122" spans="1:12" ht="54" customHeight="1">
      <c r="A122" s="580" t="s">
        <v>3632</v>
      </c>
      <c r="B122" s="591" t="s">
        <v>3633</v>
      </c>
      <c r="C122" s="580" t="s">
        <v>2574</v>
      </c>
      <c r="D122" s="609" t="s">
        <v>3861</v>
      </c>
      <c r="E122" s="700" t="s">
        <v>3862</v>
      </c>
      <c r="F122" s="580" t="s">
        <v>2253</v>
      </c>
      <c r="G122" s="651" t="s">
        <v>2254</v>
      </c>
      <c r="H122" s="609"/>
      <c r="I122" s="591" t="s">
        <v>2429</v>
      </c>
      <c r="J122" s="591"/>
      <c r="K122" s="591"/>
      <c r="L122" s="30"/>
    </row>
    <row r="123" spans="1:12" ht="54" customHeight="1">
      <c r="A123" s="580" t="s">
        <v>3632</v>
      </c>
      <c r="B123" s="591" t="s">
        <v>3633</v>
      </c>
      <c r="C123" s="580" t="s">
        <v>2574</v>
      </c>
      <c r="D123" s="609" t="s">
        <v>3863</v>
      </c>
      <c r="E123" s="700" t="s">
        <v>3864</v>
      </c>
      <c r="F123" s="580" t="s">
        <v>2253</v>
      </c>
      <c r="G123" s="651" t="s">
        <v>2254</v>
      </c>
      <c r="H123" s="609"/>
      <c r="I123" s="591" t="s">
        <v>2429</v>
      </c>
      <c r="J123" s="591"/>
      <c r="K123" s="591"/>
      <c r="L123" s="30"/>
    </row>
    <row r="124" spans="1:12" ht="54" customHeight="1">
      <c r="A124" s="580" t="s">
        <v>3632</v>
      </c>
      <c r="B124" s="591" t="s">
        <v>3633</v>
      </c>
      <c r="C124" s="580" t="s">
        <v>2574</v>
      </c>
      <c r="D124" s="609" t="s">
        <v>3865</v>
      </c>
      <c r="E124" s="700" t="s">
        <v>3866</v>
      </c>
      <c r="F124" s="580" t="s">
        <v>2253</v>
      </c>
      <c r="G124" s="651" t="s">
        <v>2254</v>
      </c>
      <c r="H124" s="609"/>
      <c r="I124" s="591" t="s">
        <v>2429</v>
      </c>
      <c r="J124" s="591"/>
      <c r="K124" s="591"/>
      <c r="L124" s="30"/>
    </row>
    <row r="125" spans="1:12" ht="54" customHeight="1">
      <c r="A125" s="580" t="s">
        <v>3632</v>
      </c>
      <c r="B125" s="591" t="s">
        <v>3633</v>
      </c>
      <c r="C125" s="580" t="s">
        <v>2574</v>
      </c>
      <c r="D125" s="609" t="s">
        <v>3867</v>
      </c>
      <c r="E125" s="700" t="s">
        <v>3868</v>
      </c>
      <c r="F125" s="580" t="s">
        <v>2253</v>
      </c>
      <c r="G125" s="651" t="s">
        <v>2254</v>
      </c>
      <c r="H125" s="651"/>
      <c r="I125" s="591" t="s">
        <v>2485</v>
      </c>
      <c r="J125" s="591"/>
      <c r="K125" s="591"/>
      <c r="L125" s="30"/>
    </row>
    <row r="126" spans="1:12" ht="54" customHeight="1">
      <c r="A126" s="580" t="s">
        <v>3632</v>
      </c>
      <c r="B126" s="591" t="s">
        <v>3633</v>
      </c>
      <c r="C126" s="580" t="s">
        <v>2574</v>
      </c>
      <c r="D126" s="609" t="s">
        <v>3869</v>
      </c>
      <c r="E126" s="700" t="s">
        <v>3870</v>
      </c>
      <c r="F126" s="580" t="s">
        <v>2253</v>
      </c>
      <c r="G126" s="651" t="s">
        <v>2254</v>
      </c>
      <c r="H126" s="651"/>
      <c r="I126" s="591" t="s">
        <v>2485</v>
      </c>
      <c r="J126" s="591"/>
      <c r="K126" s="591"/>
      <c r="L126" s="30"/>
    </row>
    <row r="127" spans="1:12" ht="54" customHeight="1">
      <c r="A127" s="580" t="s">
        <v>3632</v>
      </c>
      <c r="B127" s="591" t="s">
        <v>3633</v>
      </c>
      <c r="C127" s="580" t="s">
        <v>2574</v>
      </c>
      <c r="D127" s="609" t="s">
        <v>3871</v>
      </c>
      <c r="E127" s="700" t="s">
        <v>3872</v>
      </c>
      <c r="F127" s="580" t="s">
        <v>2253</v>
      </c>
      <c r="G127" s="651" t="s">
        <v>2254</v>
      </c>
      <c r="H127" s="651"/>
      <c r="I127" s="591" t="s">
        <v>2485</v>
      </c>
      <c r="J127" s="591"/>
      <c r="K127" s="591"/>
      <c r="L127" s="30"/>
    </row>
    <row r="128" spans="1:12" ht="54" customHeight="1">
      <c r="A128" s="580" t="s">
        <v>3632</v>
      </c>
      <c r="B128" s="591" t="s">
        <v>3633</v>
      </c>
      <c r="C128" s="580" t="s">
        <v>2574</v>
      </c>
      <c r="D128" s="609" t="s">
        <v>3873</v>
      </c>
      <c r="E128" s="700" t="s">
        <v>3866</v>
      </c>
      <c r="F128" s="580" t="s">
        <v>2253</v>
      </c>
      <c r="G128" s="651" t="s">
        <v>2254</v>
      </c>
      <c r="H128" s="651"/>
      <c r="I128" s="591" t="s">
        <v>2485</v>
      </c>
      <c r="J128" s="591"/>
      <c r="K128" s="591"/>
      <c r="L128" s="30"/>
    </row>
    <row r="129" spans="1:12" ht="54" customHeight="1">
      <c r="A129" s="580" t="s">
        <v>3632</v>
      </c>
      <c r="B129" s="591" t="s">
        <v>3633</v>
      </c>
      <c r="C129" s="580" t="s">
        <v>2574</v>
      </c>
      <c r="D129" s="609" t="s">
        <v>3874</v>
      </c>
      <c r="E129" s="700" t="s">
        <v>3875</v>
      </c>
      <c r="F129" s="580" t="s">
        <v>2253</v>
      </c>
      <c r="G129" s="651" t="s">
        <v>2254</v>
      </c>
      <c r="H129" s="651"/>
      <c r="I129" s="591" t="s">
        <v>2485</v>
      </c>
      <c r="J129" s="591"/>
      <c r="K129" s="591"/>
      <c r="L129" s="30"/>
    </row>
    <row r="130" spans="1:12" ht="54" customHeight="1">
      <c r="A130" s="580" t="s">
        <v>3632</v>
      </c>
      <c r="B130" s="591" t="s">
        <v>3633</v>
      </c>
      <c r="C130" s="580" t="s">
        <v>2574</v>
      </c>
      <c r="D130" s="609" t="s">
        <v>3876</v>
      </c>
      <c r="E130" s="700" t="s">
        <v>3877</v>
      </c>
      <c r="F130" s="580" t="s">
        <v>2253</v>
      </c>
      <c r="G130" s="651" t="s">
        <v>2254</v>
      </c>
      <c r="H130" s="651"/>
      <c r="I130" s="591" t="s">
        <v>2485</v>
      </c>
      <c r="J130" s="591"/>
      <c r="K130" s="591"/>
      <c r="L130" s="30"/>
    </row>
    <row r="131" spans="1:12" ht="54" customHeight="1">
      <c r="A131" s="580" t="s">
        <v>3632</v>
      </c>
      <c r="B131" s="591" t="s">
        <v>3633</v>
      </c>
      <c r="C131" s="580" t="s">
        <v>2574</v>
      </c>
      <c r="D131" s="609" t="s">
        <v>3878</v>
      </c>
      <c r="E131" s="700" t="s">
        <v>3879</v>
      </c>
      <c r="F131" s="580" t="s">
        <v>2253</v>
      </c>
      <c r="G131" s="651" t="s">
        <v>2254</v>
      </c>
      <c r="H131" s="651"/>
      <c r="I131" s="591" t="s">
        <v>2485</v>
      </c>
      <c r="J131" s="591"/>
      <c r="K131" s="591"/>
      <c r="L131" s="30"/>
    </row>
    <row r="132" spans="1:12" ht="54" customHeight="1">
      <c r="A132" s="580" t="s">
        <v>3632</v>
      </c>
      <c r="B132" s="591" t="s">
        <v>3633</v>
      </c>
      <c r="C132" s="580" t="s">
        <v>2574</v>
      </c>
      <c r="D132" s="609" t="s">
        <v>3880</v>
      </c>
      <c r="E132" s="700" t="s">
        <v>3881</v>
      </c>
      <c r="F132" s="580" t="s">
        <v>2253</v>
      </c>
      <c r="G132" s="651" t="s">
        <v>2254</v>
      </c>
      <c r="H132" s="651"/>
      <c r="I132" s="591" t="s">
        <v>2485</v>
      </c>
      <c r="J132" s="591"/>
      <c r="K132" s="591"/>
      <c r="L132" s="30"/>
    </row>
    <row r="133" spans="1:12" ht="54" customHeight="1">
      <c r="A133" s="580" t="s">
        <v>3632</v>
      </c>
      <c r="B133" s="591" t="s">
        <v>3633</v>
      </c>
      <c r="C133" s="580" t="s">
        <v>2574</v>
      </c>
      <c r="D133" s="609" t="s">
        <v>3882</v>
      </c>
      <c r="E133" s="700" t="s">
        <v>3883</v>
      </c>
      <c r="F133" s="580" t="s">
        <v>2253</v>
      </c>
      <c r="G133" s="651" t="s">
        <v>2254</v>
      </c>
      <c r="H133" s="651"/>
      <c r="I133" s="591" t="s">
        <v>2485</v>
      </c>
      <c r="J133" s="591"/>
      <c r="K133" s="591"/>
      <c r="L133" s="30"/>
    </row>
    <row r="134" spans="1:12" ht="54" customHeight="1">
      <c r="A134" s="580" t="s">
        <v>3632</v>
      </c>
      <c r="B134" s="591" t="s">
        <v>3633</v>
      </c>
      <c r="C134" s="580" t="s">
        <v>2574</v>
      </c>
      <c r="D134" s="609" t="s">
        <v>3884</v>
      </c>
      <c r="E134" s="700" t="s">
        <v>3885</v>
      </c>
      <c r="F134" s="580" t="s">
        <v>2253</v>
      </c>
      <c r="G134" s="651" t="s">
        <v>2254</v>
      </c>
      <c r="H134" s="651"/>
      <c r="I134" s="591" t="s">
        <v>2485</v>
      </c>
      <c r="J134" s="591"/>
      <c r="K134" s="591"/>
      <c r="L134" s="30"/>
    </row>
    <row r="135" spans="1:12" ht="54" customHeight="1">
      <c r="A135" s="580" t="s">
        <v>3632</v>
      </c>
      <c r="B135" s="591" t="s">
        <v>3633</v>
      </c>
      <c r="C135" s="580" t="s">
        <v>2574</v>
      </c>
      <c r="D135" s="609" t="s">
        <v>3886</v>
      </c>
      <c r="E135" s="700" t="s">
        <v>3887</v>
      </c>
      <c r="F135" s="580" t="s">
        <v>2253</v>
      </c>
      <c r="G135" s="651" t="s">
        <v>2254</v>
      </c>
      <c r="H135" s="651"/>
      <c r="I135" s="591" t="s">
        <v>2485</v>
      </c>
      <c r="J135" s="591"/>
      <c r="K135" s="591"/>
      <c r="L135" s="30"/>
    </row>
    <row r="136" spans="1:12" ht="54" customHeight="1">
      <c r="A136" s="580" t="s">
        <v>3632</v>
      </c>
      <c r="B136" s="591" t="s">
        <v>3633</v>
      </c>
      <c r="C136" s="580" t="s">
        <v>2574</v>
      </c>
      <c r="D136" s="609" t="s">
        <v>3888</v>
      </c>
      <c r="E136" s="700" t="s">
        <v>3889</v>
      </c>
      <c r="F136" s="580" t="s">
        <v>2253</v>
      </c>
      <c r="G136" s="651" t="s">
        <v>2254</v>
      </c>
      <c r="H136" s="651"/>
      <c r="I136" s="591" t="s">
        <v>2485</v>
      </c>
      <c r="J136" s="591"/>
      <c r="K136" s="591"/>
      <c r="L136" s="30"/>
    </row>
    <row r="137" spans="1:12" ht="54" customHeight="1">
      <c r="A137" s="580" t="s">
        <v>3632</v>
      </c>
      <c r="B137" s="591" t="s">
        <v>3633</v>
      </c>
      <c r="C137" s="580" t="s">
        <v>2574</v>
      </c>
      <c r="D137" s="609" t="s">
        <v>3890</v>
      </c>
      <c r="E137" s="700" t="s">
        <v>3891</v>
      </c>
      <c r="F137" s="580" t="s">
        <v>2253</v>
      </c>
      <c r="G137" s="651" t="s">
        <v>2254</v>
      </c>
      <c r="H137" s="651"/>
      <c r="I137" s="591" t="s">
        <v>2485</v>
      </c>
      <c r="J137" s="591"/>
      <c r="K137" s="591"/>
      <c r="L137" s="30"/>
    </row>
    <row r="138" spans="1:12" ht="54" customHeight="1">
      <c r="A138" s="580" t="s">
        <v>3632</v>
      </c>
      <c r="B138" s="591" t="s">
        <v>3633</v>
      </c>
      <c r="C138" s="580" t="s">
        <v>2574</v>
      </c>
      <c r="D138" s="609" t="s">
        <v>3892</v>
      </c>
      <c r="E138" s="700" t="s">
        <v>3893</v>
      </c>
      <c r="F138" s="580" t="s">
        <v>2253</v>
      </c>
      <c r="G138" s="651" t="s">
        <v>2254</v>
      </c>
      <c r="H138" s="651"/>
      <c r="I138" s="591" t="s">
        <v>2485</v>
      </c>
      <c r="J138" s="591"/>
      <c r="K138" s="591"/>
      <c r="L138" s="30"/>
    </row>
    <row r="139" spans="1:12" ht="54" customHeight="1">
      <c r="A139" s="580" t="s">
        <v>3632</v>
      </c>
      <c r="B139" s="591" t="s">
        <v>3633</v>
      </c>
      <c r="C139" s="580" t="s">
        <v>2574</v>
      </c>
      <c r="D139" s="609" t="s">
        <v>3894</v>
      </c>
      <c r="E139" s="700" t="s">
        <v>3895</v>
      </c>
      <c r="F139" s="580" t="s">
        <v>2253</v>
      </c>
      <c r="G139" s="651" t="s">
        <v>2254</v>
      </c>
      <c r="H139" s="651"/>
      <c r="I139" s="591" t="s">
        <v>2485</v>
      </c>
      <c r="J139" s="591"/>
      <c r="K139" s="591"/>
      <c r="L139" s="30"/>
    </row>
    <row r="140" spans="1:12" ht="54" customHeight="1">
      <c r="A140" s="580" t="s">
        <v>3632</v>
      </c>
      <c r="B140" s="591" t="s">
        <v>3633</v>
      </c>
      <c r="C140" s="580" t="s">
        <v>2574</v>
      </c>
      <c r="D140" s="609" t="s">
        <v>3896</v>
      </c>
      <c r="E140" s="700" t="s">
        <v>3897</v>
      </c>
      <c r="F140" s="580" t="s">
        <v>2253</v>
      </c>
      <c r="G140" s="651" t="s">
        <v>2254</v>
      </c>
      <c r="H140" s="651"/>
      <c r="I140" s="591" t="s">
        <v>2485</v>
      </c>
      <c r="J140" s="591"/>
      <c r="K140" s="591"/>
      <c r="L140" s="30"/>
    </row>
    <row r="141" spans="1:12" ht="54" customHeight="1">
      <c r="A141" s="580" t="s">
        <v>3632</v>
      </c>
      <c r="B141" s="591" t="s">
        <v>3633</v>
      </c>
      <c r="C141" s="580" t="s">
        <v>2574</v>
      </c>
      <c r="D141" s="609" t="s">
        <v>3898</v>
      </c>
      <c r="E141" s="700" t="s">
        <v>3899</v>
      </c>
      <c r="F141" s="580" t="s">
        <v>2253</v>
      </c>
      <c r="G141" s="651" t="s">
        <v>2254</v>
      </c>
      <c r="H141" s="651"/>
      <c r="I141" s="591" t="s">
        <v>2485</v>
      </c>
      <c r="J141" s="591"/>
      <c r="K141" s="591"/>
      <c r="L141" s="30"/>
    </row>
    <row r="142" spans="1:12" ht="54" customHeight="1">
      <c r="A142" s="580" t="s">
        <v>3632</v>
      </c>
      <c r="B142" s="591" t="s">
        <v>3633</v>
      </c>
      <c r="C142" s="580" t="s">
        <v>2574</v>
      </c>
      <c r="D142" s="609" t="s">
        <v>3900</v>
      </c>
      <c r="E142" s="700" t="s">
        <v>3901</v>
      </c>
      <c r="F142" s="580" t="s">
        <v>2253</v>
      </c>
      <c r="G142" s="651" t="s">
        <v>2254</v>
      </c>
      <c r="H142" s="651"/>
      <c r="I142" s="591" t="s">
        <v>2485</v>
      </c>
      <c r="J142" s="591"/>
      <c r="K142" s="591"/>
      <c r="L142" s="30"/>
    </row>
    <row r="143" spans="1:12" ht="54" customHeight="1">
      <c r="A143" s="580" t="s">
        <v>3632</v>
      </c>
      <c r="B143" s="591" t="s">
        <v>3633</v>
      </c>
      <c r="C143" s="580" t="s">
        <v>2574</v>
      </c>
      <c r="D143" s="609" t="s">
        <v>3902</v>
      </c>
      <c r="E143" s="700" t="s">
        <v>3903</v>
      </c>
      <c r="F143" s="580" t="s">
        <v>2253</v>
      </c>
      <c r="G143" s="651" t="s">
        <v>2254</v>
      </c>
      <c r="H143" s="651"/>
      <c r="I143" s="591" t="s">
        <v>2485</v>
      </c>
      <c r="J143" s="591"/>
      <c r="K143" s="591"/>
      <c r="L143" s="30"/>
    </row>
    <row r="144" spans="1:12" ht="54" customHeight="1">
      <c r="A144" s="580" t="s">
        <v>3632</v>
      </c>
      <c r="B144" s="591" t="s">
        <v>3633</v>
      </c>
      <c r="C144" s="580" t="s">
        <v>2574</v>
      </c>
      <c r="D144" s="609" t="s">
        <v>3904</v>
      </c>
      <c r="E144" s="700" t="s">
        <v>3905</v>
      </c>
      <c r="F144" s="580" t="s">
        <v>2253</v>
      </c>
      <c r="G144" s="651" t="s">
        <v>2254</v>
      </c>
      <c r="H144" s="651"/>
      <c r="I144" s="591" t="s">
        <v>2485</v>
      </c>
      <c r="J144" s="591"/>
      <c r="K144" s="591"/>
      <c r="L144" s="30"/>
    </row>
    <row r="145" spans="1:12" ht="54" customHeight="1">
      <c r="A145" s="580" t="s">
        <v>3632</v>
      </c>
      <c r="B145" s="591" t="s">
        <v>3633</v>
      </c>
      <c r="C145" s="580" t="s">
        <v>2574</v>
      </c>
      <c r="D145" s="609" t="s">
        <v>3906</v>
      </c>
      <c r="E145" s="700" t="s">
        <v>3907</v>
      </c>
      <c r="F145" s="580" t="s">
        <v>2253</v>
      </c>
      <c r="G145" s="651" t="s">
        <v>2254</v>
      </c>
      <c r="H145" s="651"/>
      <c r="I145" s="591" t="s">
        <v>2485</v>
      </c>
      <c r="J145" s="591"/>
      <c r="K145" s="591"/>
      <c r="L145" s="30"/>
    </row>
    <row r="146" spans="1:12" ht="54" customHeight="1">
      <c r="A146" s="580" t="s">
        <v>3632</v>
      </c>
      <c r="B146" s="591" t="s">
        <v>3633</v>
      </c>
      <c r="C146" s="580" t="s">
        <v>2574</v>
      </c>
      <c r="D146" s="609" t="s">
        <v>3908</v>
      </c>
      <c r="E146" s="700" t="s">
        <v>3909</v>
      </c>
      <c r="F146" s="580" t="s">
        <v>2253</v>
      </c>
      <c r="G146" s="651" t="s">
        <v>2254</v>
      </c>
      <c r="H146" s="651"/>
      <c r="I146" s="591" t="s">
        <v>2485</v>
      </c>
      <c r="J146" s="591"/>
      <c r="K146" s="591"/>
      <c r="L146" s="30"/>
    </row>
    <row r="147" spans="1:12" ht="54" customHeight="1">
      <c r="A147" s="580" t="s">
        <v>3632</v>
      </c>
      <c r="B147" s="591" t="s">
        <v>3633</v>
      </c>
      <c r="C147" s="580" t="s">
        <v>2574</v>
      </c>
      <c r="D147" s="609" t="s">
        <v>3910</v>
      </c>
      <c r="E147" s="700" t="s">
        <v>3911</v>
      </c>
      <c r="F147" s="580" t="s">
        <v>2253</v>
      </c>
      <c r="G147" s="651" t="s">
        <v>2254</v>
      </c>
      <c r="H147" s="651"/>
      <c r="I147" s="591" t="s">
        <v>2485</v>
      </c>
      <c r="J147" s="591"/>
      <c r="K147" s="591"/>
      <c r="L147" s="30"/>
    </row>
    <row r="148" spans="1:12" ht="54" customHeight="1">
      <c r="A148" s="580" t="s">
        <v>3632</v>
      </c>
      <c r="B148" s="591" t="s">
        <v>3633</v>
      </c>
      <c r="C148" s="580" t="s">
        <v>2574</v>
      </c>
      <c r="D148" s="609" t="s">
        <v>3912</v>
      </c>
      <c r="E148" s="700" t="s">
        <v>3913</v>
      </c>
      <c r="F148" s="580" t="s">
        <v>2253</v>
      </c>
      <c r="G148" s="651" t="s">
        <v>2254</v>
      </c>
      <c r="H148" s="651"/>
      <c r="I148" s="591" t="s">
        <v>2485</v>
      </c>
      <c r="J148" s="591"/>
      <c r="K148" s="591"/>
      <c r="L148" s="30"/>
    </row>
    <row r="149" spans="1:12" ht="54" customHeight="1">
      <c r="A149" s="580" t="s">
        <v>3632</v>
      </c>
      <c r="B149" s="591" t="s">
        <v>3633</v>
      </c>
      <c r="C149" s="580" t="s">
        <v>2574</v>
      </c>
      <c r="D149" s="609" t="s">
        <v>3914</v>
      </c>
      <c r="E149" s="700" t="s">
        <v>3915</v>
      </c>
      <c r="F149" s="580" t="s">
        <v>2253</v>
      </c>
      <c r="G149" s="651" t="s">
        <v>2254</v>
      </c>
      <c r="H149" s="651"/>
      <c r="I149" s="591" t="s">
        <v>2485</v>
      </c>
      <c r="J149" s="591"/>
      <c r="K149" s="591"/>
      <c r="L149" s="30"/>
    </row>
    <row r="150" spans="1:12" ht="54" customHeight="1">
      <c r="A150" s="580" t="s">
        <v>3632</v>
      </c>
      <c r="B150" s="591" t="s">
        <v>3633</v>
      </c>
      <c r="C150" s="580" t="s">
        <v>2574</v>
      </c>
      <c r="D150" s="609" t="s">
        <v>3916</v>
      </c>
      <c r="E150" s="700" t="s">
        <v>3917</v>
      </c>
      <c r="F150" s="580" t="s">
        <v>2253</v>
      </c>
      <c r="G150" s="651" t="s">
        <v>2254</v>
      </c>
      <c r="H150" s="651"/>
      <c r="I150" s="591" t="s">
        <v>2485</v>
      </c>
      <c r="J150" s="591"/>
      <c r="K150" s="591"/>
      <c r="L150" s="30"/>
    </row>
    <row r="151" spans="1:12" ht="54" customHeight="1">
      <c r="A151" s="580" t="s">
        <v>3632</v>
      </c>
      <c r="B151" s="591" t="s">
        <v>3633</v>
      </c>
      <c r="C151" s="580" t="s">
        <v>2574</v>
      </c>
      <c r="D151" s="609" t="s">
        <v>3918</v>
      </c>
      <c r="E151" s="700" t="s">
        <v>3919</v>
      </c>
      <c r="F151" s="580" t="s">
        <v>2253</v>
      </c>
      <c r="G151" s="651" t="s">
        <v>2254</v>
      </c>
      <c r="H151" s="651"/>
      <c r="I151" s="591" t="s">
        <v>2485</v>
      </c>
      <c r="J151" s="591"/>
      <c r="K151" s="591"/>
      <c r="L151" s="30"/>
    </row>
    <row r="152" spans="1:12" ht="54" customHeight="1">
      <c r="A152" s="580" t="s">
        <v>3632</v>
      </c>
      <c r="B152" s="591" t="s">
        <v>3633</v>
      </c>
      <c r="C152" s="580" t="s">
        <v>2574</v>
      </c>
      <c r="D152" s="609" t="s">
        <v>3920</v>
      </c>
      <c r="E152" s="700" t="s">
        <v>3921</v>
      </c>
      <c r="F152" s="580" t="s">
        <v>2253</v>
      </c>
      <c r="G152" s="651" t="s">
        <v>2254</v>
      </c>
      <c r="H152" s="651"/>
      <c r="I152" s="591" t="s">
        <v>2485</v>
      </c>
      <c r="J152" s="591"/>
      <c r="K152" s="591"/>
      <c r="L152" s="30"/>
    </row>
    <row r="153" spans="1:12" ht="54" customHeight="1">
      <c r="A153" s="580" t="s">
        <v>3632</v>
      </c>
      <c r="B153" s="591" t="s">
        <v>3633</v>
      </c>
      <c r="C153" s="580" t="s">
        <v>2574</v>
      </c>
      <c r="D153" s="609" t="s">
        <v>3922</v>
      </c>
      <c r="E153" s="700" t="s">
        <v>3923</v>
      </c>
      <c r="F153" s="580" t="s">
        <v>2253</v>
      </c>
      <c r="G153" s="651" t="s">
        <v>2254</v>
      </c>
      <c r="H153" s="651"/>
      <c r="I153" s="591" t="s">
        <v>2485</v>
      </c>
      <c r="J153" s="591"/>
      <c r="K153" s="591"/>
      <c r="L153" s="30"/>
    </row>
    <row r="154" spans="1:12" ht="54" customHeight="1">
      <c r="A154" s="580" t="s">
        <v>3632</v>
      </c>
      <c r="B154" s="591" t="s">
        <v>3633</v>
      </c>
      <c r="C154" s="580" t="s">
        <v>2574</v>
      </c>
      <c r="D154" s="609" t="s">
        <v>3924</v>
      </c>
      <c r="E154" s="700" t="s">
        <v>3925</v>
      </c>
      <c r="F154" s="580" t="s">
        <v>2253</v>
      </c>
      <c r="G154" s="651" t="s">
        <v>2254</v>
      </c>
      <c r="H154" s="651"/>
      <c r="I154" s="591" t="s">
        <v>2485</v>
      </c>
      <c r="J154" s="591"/>
      <c r="K154" s="591"/>
      <c r="L154" s="30"/>
    </row>
    <row r="155" spans="1:12" ht="54" customHeight="1">
      <c r="A155" s="580" t="s">
        <v>3632</v>
      </c>
      <c r="B155" s="591" t="s">
        <v>3633</v>
      </c>
      <c r="C155" s="580" t="s">
        <v>2574</v>
      </c>
      <c r="D155" s="609" t="s">
        <v>3926</v>
      </c>
      <c r="E155" s="700" t="s">
        <v>3927</v>
      </c>
      <c r="F155" s="580" t="s">
        <v>2253</v>
      </c>
      <c r="G155" s="651" t="s">
        <v>2254</v>
      </c>
      <c r="H155" s="651"/>
      <c r="I155" s="591" t="s">
        <v>2485</v>
      </c>
      <c r="J155" s="591"/>
      <c r="K155" s="591"/>
      <c r="L155" s="30"/>
    </row>
    <row r="156" spans="1:12" ht="54" customHeight="1">
      <c r="A156" s="580" t="s">
        <v>3632</v>
      </c>
      <c r="B156" s="591" t="s">
        <v>3633</v>
      </c>
      <c r="C156" s="580" t="s">
        <v>2574</v>
      </c>
      <c r="D156" s="609" t="s">
        <v>3928</v>
      </c>
      <c r="E156" s="700" t="s">
        <v>3929</v>
      </c>
      <c r="F156" s="580" t="s">
        <v>2253</v>
      </c>
      <c r="G156" s="651" t="s">
        <v>2254</v>
      </c>
      <c r="H156" s="651"/>
      <c r="I156" s="591" t="s">
        <v>2485</v>
      </c>
      <c r="J156" s="591"/>
      <c r="K156" s="591"/>
      <c r="L156" s="30"/>
    </row>
    <row r="157" spans="1:12" ht="54" customHeight="1">
      <c r="A157" s="580" t="s">
        <v>3632</v>
      </c>
      <c r="B157" s="591" t="s">
        <v>3633</v>
      </c>
      <c r="C157" s="580" t="s">
        <v>2574</v>
      </c>
      <c r="D157" s="609" t="s">
        <v>3930</v>
      </c>
      <c r="E157" s="700" t="s">
        <v>3931</v>
      </c>
      <c r="F157" s="580" t="s">
        <v>2253</v>
      </c>
      <c r="G157" s="651" t="s">
        <v>2254</v>
      </c>
      <c r="H157" s="651"/>
      <c r="I157" s="591" t="s">
        <v>2485</v>
      </c>
      <c r="J157" s="591"/>
      <c r="K157" s="591"/>
      <c r="L157" s="30"/>
    </row>
    <row r="158" spans="1:12" ht="54" customHeight="1">
      <c r="A158" s="580" t="s">
        <v>3632</v>
      </c>
      <c r="B158" s="591" t="s">
        <v>3633</v>
      </c>
      <c r="C158" s="580" t="s">
        <v>2574</v>
      </c>
      <c r="D158" s="609" t="s">
        <v>3932</v>
      </c>
      <c r="E158" s="700" t="s">
        <v>3933</v>
      </c>
      <c r="F158" s="580" t="s">
        <v>2253</v>
      </c>
      <c r="G158" s="651" t="s">
        <v>2254</v>
      </c>
      <c r="H158" s="651"/>
      <c r="I158" s="591" t="s">
        <v>2485</v>
      </c>
      <c r="J158" s="591"/>
      <c r="K158" s="591"/>
      <c r="L158" s="30"/>
    </row>
    <row r="159" spans="1:12" ht="54" customHeight="1">
      <c r="A159" s="580" t="s">
        <v>3632</v>
      </c>
      <c r="B159" s="591" t="s">
        <v>3633</v>
      </c>
      <c r="C159" s="580" t="s">
        <v>2574</v>
      </c>
      <c r="D159" s="609" t="s">
        <v>3934</v>
      </c>
      <c r="E159" s="700" t="s">
        <v>3935</v>
      </c>
      <c r="F159" s="580" t="s">
        <v>2253</v>
      </c>
      <c r="G159" s="651" t="s">
        <v>2254</v>
      </c>
      <c r="H159" s="651"/>
      <c r="I159" s="591" t="s">
        <v>2511</v>
      </c>
      <c r="J159" s="591"/>
      <c r="K159" s="591"/>
      <c r="L159" s="30"/>
    </row>
    <row r="160" spans="1:12" ht="54" customHeight="1">
      <c r="A160" s="580" t="s">
        <v>3632</v>
      </c>
      <c r="B160" s="591" t="s">
        <v>3633</v>
      </c>
      <c r="C160" s="580" t="s">
        <v>2574</v>
      </c>
      <c r="D160" s="609" t="s">
        <v>3936</v>
      </c>
      <c r="E160" s="700" t="s">
        <v>3937</v>
      </c>
      <c r="F160" s="580" t="s">
        <v>2253</v>
      </c>
      <c r="G160" s="651" t="s">
        <v>2254</v>
      </c>
      <c r="H160" s="651"/>
      <c r="I160" s="591" t="s">
        <v>2511</v>
      </c>
      <c r="J160" s="591"/>
      <c r="K160" s="591"/>
      <c r="L160" s="30"/>
    </row>
    <row r="161" spans="1:12" ht="54" customHeight="1">
      <c r="A161" s="580" t="s">
        <v>3632</v>
      </c>
      <c r="B161" s="591" t="s">
        <v>3633</v>
      </c>
      <c r="C161" s="580" t="s">
        <v>2574</v>
      </c>
      <c r="D161" s="609" t="s">
        <v>3938</v>
      </c>
      <c r="E161" s="700" t="s">
        <v>3939</v>
      </c>
      <c r="F161" s="580" t="s">
        <v>2253</v>
      </c>
      <c r="G161" s="651" t="s">
        <v>2254</v>
      </c>
      <c r="H161" s="651"/>
      <c r="I161" s="591" t="s">
        <v>2511</v>
      </c>
      <c r="J161" s="591"/>
      <c r="K161" s="591"/>
      <c r="L161" s="30"/>
    </row>
    <row r="162" spans="1:12" ht="54" customHeight="1">
      <c r="A162" s="580" t="s">
        <v>3632</v>
      </c>
      <c r="B162" s="591" t="s">
        <v>3633</v>
      </c>
      <c r="C162" s="580" t="s">
        <v>2574</v>
      </c>
      <c r="D162" s="609" t="s">
        <v>3940</v>
      </c>
      <c r="E162" s="700" t="s">
        <v>3941</v>
      </c>
      <c r="F162" s="580" t="s">
        <v>2253</v>
      </c>
      <c r="G162" s="651" t="s">
        <v>2254</v>
      </c>
      <c r="H162" s="651"/>
      <c r="I162" s="591" t="s">
        <v>2511</v>
      </c>
      <c r="J162" s="591"/>
      <c r="K162" s="591"/>
      <c r="L162" s="30"/>
    </row>
    <row r="163" spans="1:12" ht="54" customHeight="1">
      <c r="A163" s="580" t="s">
        <v>3632</v>
      </c>
      <c r="B163" s="591" t="s">
        <v>3633</v>
      </c>
      <c r="C163" s="580" t="s">
        <v>2574</v>
      </c>
      <c r="D163" s="609" t="s">
        <v>3942</v>
      </c>
      <c r="E163" s="700" t="s">
        <v>3943</v>
      </c>
      <c r="F163" s="580" t="s">
        <v>2253</v>
      </c>
      <c r="G163" s="651" t="s">
        <v>2254</v>
      </c>
      <c r="H163" s="651"/>
      <c r="I163" s="591" t="s">
        <v>2511</v>
      </c>
      <c r="J163" s="591"/>
      <c r="K163" s="591"/>
      <c r="L163" s="30"/>
    </row>
    <row r="164" spans="1:12" ht="54" customHeight="1">
      <c r="A164" s="580" t="s">
        <v>3632</v>
      </c>
      <c r="B164" s="591" t="s">
        <v>3633</v>
      </c>
      <c r="C164" s="580" t="s">
        <v>2574</v>
      </c>
      <c r="D164" s="609" t="s">
        <v>3944</v>
      </c>
      <c r="E164" s="700" t="s">
        <v>3945</v>
      </c>
      <c r="F164" s="580" t="s">
        <v>2253</v>
      </c>
      <c r="G164" s="651" t="s">
        <v>2254</v>
      </c>
      <c r="H164" s="651"/>
      <c r="I164" s="591" t="s">
        <v>2511</v>
      </c>
      <c r="J164" s="591"/>
      <c r="K164" s="591"/>
      <c r="L164" s="30"/>
    </row>
    <row r="165" spans="1:12" ht="54" customHeight="1">
      <c r="A165" s="580" t="s">
        <v>3632</v>
      </c>
      <c r="B165" s="591" t="s">
        <v>3633</v>
      </c>
      <c r="C165" s="580" t="s">
        <v>2574</v>
      </c>
      <c r="D165" s="609" t="s">
        <v>3946</v>
      </c>
      <c r="E165" s="700" t="s">
        <v>3947</v>
      </c>
      <c r="F165" s="580" t="s">
        <v>2253</v>
      </c>
      <c r="G165" s="651" t="s">
        <v>2254</v>
      </c>
      <c r="H165" s="651"/>
      <c r="I165" s="591" t="s">
        <v>2511</v>
      </c>
      <c r="J165" s="591"/>
      <c r="K165" s="591"/>
      <c r="L165" s="30"/>
    </row>
    <row r="166" spans="1:12" ht="54" customHeight="1">
      <c r="A166" s="580" t="s">
        <v>3632</v>
      </c>
      <c r="B166" s="591" t="s">
        <v>3633</v>
      </c>
      <c r="C166" s="580" t="s">
        <v>2574</v>
      </c>
      <c r="D166" s="609" t="s">
        <v>3948</v>
      </c>
      <c r="E166" s="700" t="s">
        <v>3949</v>
      </c>
      <c r="F166" s="580" t="s">
        <v>2253</v>
      </c>
      <c r="G166" s="651" t="s">
        <v>2254</v>
      </c>
      <c r="H166" s="651"/>
      <c r="I166" s="591" t="s">
        <v>2511</v>
      </c>
      <c r="J166" s="591"/>
      <c r="K166" s="591"/>
      <c r="L166" s="30"/>
    </row>
    <row r="167" spans="1:12" ht="54" customHeight="1">
      <c r="A167" s="580" t="s">
        <v>3632</v>
      </c>
      <c r="B167" s="591" t="s">
        <v>3633</v>
      </c>
      <c r="C167" s="580" t="s">
        <v>2574</v>
      </c>
      <c r="D167" s="609" t="s">
        <v>3950</v>
      </c>
      <c r="E167" s="700" t="s">
        <v>3951</v>
      </c>
      <c r="F167" s="580" t="s">
        <v>2253</v>
      </c>
      <c r="G167" s="651" t="s">
        <v>2254</v>
      </c>
      <c r="H167" s="651"/>
      <c r="I167" s="591" t="s">
        <v>2511</v>
      </c>
      <c r="J167" s="591"/>
      <c r="K167" s="591"/>
      <c r="L167" s="30"/>
    </row>
    <row r="168" spans="1:12" ht="54" customHeight="1">
      <c r="A168" s="580" t="s">
        <v>3632</v>
      </c>
      <c r="B168" s="591" t="s">
        <v>3633</v>
      </c>
      <c r="C168" s="580" t="s">
        <v>2574</v>
      </c>
      <c r="D168" s="609" t="s">
        <v>3952</v>
      </c>
      <c r="E168" s="700" t="s">
        <v>3953</v>
      </c>
      <c r="F168" s="580" t="s">
        <v>2253</v>
      </c>
      <c r="G168" s="651" t="s">
        <v>2254</v>
      </c>
      <c r="H168" s="651"/>
      <c r="I168" s="591" t="s">
        <v>2511</v>
      </c>
      <c r="J168" s="591"/>
      <c r="K168" s="591"/>
      <c r="L168" s="30"/>
    </row>
    <row r="169" spans="1:12" ht="54" customHeight="1">
      <c r="A169" s="580" t="s">
        <v>3632</v>
      </c>
      <c r="B169" s="591" t="s">
        <v>3633</v>
      </c>
      <c r="C169" s="580" t="s">
        <v>2574</v>
      </c>
      <c r="D169" s="609" t="s">
        <v>3954</v>
      </c>
      <c r="E169" s="700" t="s">
        <v>3955</v>
      </c>
      <c r="F169" s="580" t="s">
        <v>2253</v>
      </c>
      <c r="G169" s="651" t="s">
        <v>2254</v>
      </c>
      <c r="H169" s="651"/>
      <c r="I169" s="591" t="s">
        <v>2511</v>
      </c>
      <c r="J169" s="591"/>
      <c r="K169" s="591"/>
      <c r="L169" s="30"/>
    </row>
    <row r="170" spans="1:12" ht="54" customHeight="1">
      <c r="A170" s="580" t="s">
        <v>3632</v>
      </c>
      <c r="B170" s="591" t="s">
        <v>3956</v>
      </c>
      <c r="C170" s="580" t="s">
        <v>3957</v>
      </c>
      <c r="D170" s="609" t="s">
        <v>3958</v>
      </c>
      <c r="E170" s="580" t="s">
        <v>3959</v>
      </c>
      <c r="F170" s="580" t="s">
        <v>2253</v>
      </c>
      <c r="G170" s="660"/>
      <c r="H170" s="660"/>
      <c r="I170" s="660"/>
      <c r="J170" s="591"/>
      <c r="K170" s="591"/>
      <c r="L170" s="30"/>
    </row>
    <row r="171" spans="1:12" ht="54" customHeight="1">
      <c r="A171" s="580" t="s">
        <v>3632</v>
      </c>
      <c r="B171" s="591" t="s">
        <v>3956</v>
      </c>
      <c r="C171" s="580" t="s">
        <v>3957</v>
      </c>
      <c r="D171" s="609" t="s">
        <v>3960</v>
      </c>
      <c r="E171" s="580" t="s">
        <v>3961</v>
      </c>
      <c r="F171" s="580" t="s">
        <v>2253</v>
      </c>
      <c r="G171" s="660"/>
      <c r="H171" s="660"/>
      <c r="I171" s="660"/>
      <c r="J171" s="591"/>
      <c r="K171" s="591"/>
      <c r="L171" s="30"/>
    </row>
    <row r="172" spans="1:12" ht="54" customHeight="1">
      <c r="A172" s="580" t="s">
        <v>3632</v>
      </c>
      <c r="B172" s="591" t="s">
        <v>3956</v>
      </c>
      <c r="C172" s="580" t="s">
        <v>3957</v>
      </c>
      <c r="D172" s="609" t="s">
        <v>3962</v>
      </c>
      <c r="E172" s="715" t="s">
        <v>3963</v>
      </c>
      <c r="F172" s="580" t="s">
        <v>2253</v>
      </c>
      <c r="G172" s="660"/>
      <c r="H172" s="660"/>
      <c r="I172" s="660"/>
      <c r="J172" s="591"/>
      <c r="K172" s="591"/>
      <c r="L172" s="30"/>
    </row>
    <row r="173" spans="1:12" ht="54" customHeight="1">
      <c r="A173" s="580" t="s">
        <v>3632</v>
      </c>
      <c r="B173" s="591" t="s">
        <v>3956</v>
      </c>
      <c r="C173" s="580" t="s">
        <v>3957</v>
      </c>
      <c r="D173" s="609" t="s">
        <v>3964</v>
      </c>
      <c r="E173" s="715" t="s">
        <v>3965</v>
      </c>
      <c r="F173" s="580" t="s">
        <v>2253</v>
      </c>
      <c r="G173" s="660"/>
      <c r="H173" s="660"/>
      <c r="I173" s="660"/>
      <c r="J173" s="591"/>
      <c r="K173" s="591"/>
      <c r="L173" s="30"/>
    </row>
    <row r="174" spans="1:12" ht="54" customHeight="1">
      <c r="A174" s="580" t="s">
        <v>3632</v>
      </c>
      <c r="B174" s="591" t="s">
        <v>3956</v>
      </c>
      <c r="C174" s="580" t="s">
        <v>3957</v>
      </c>
      <c r="D174" s="609" t="s">
        <v>3966</v>
      </c>
      <c r="E174" s="715" t="s">
        <v>3967</v>
      </c>
      <c r="F174" s="580" t="s">
        <v>2253</v>
      </c>
      <c r="G174" s="660"/>
      <c r="H174" s="660"/>
      <c r="I174" s="660"/>
      <c r="J174" s="591"/>
      <c r="K174" s="591"/>
      <c r="L174" s="30"/>
    </row>
    <row r="175" spans="1:12" ht="54" customHeight="1">
      <c r="A175" s="580" t="s">
        <v>3632</v>
      </c>
      <c r="B175" s="591" t="s">
        <v>3956</v>
      </c>
      <c r="C175" s="580" t="s">
        <v>3957</v>
      </c>
      <c r="D175" s="609" t="s">
        <v>3968</v>
      </c>
      <c r="E175" s="715" t="s">
        <v>3969</v>
      </c>
      <c r="F175" s="580" t="s">
        <v>2253</v>
      </c>
      <c r="G175" s="660"/>
      <c r="H175" s="660"/>
      <c r="I175" s="660"/>
      <c r="J175" s="591"/>
      <c r="K175" s="591"/>
      <c r="L175" s="30"/>
    </row>
    <row r="176" spans="1:12" ht="54" customHeight="1">
      <c r="A176" s="580" t="s">
        <v>3632</v>
      </c>
      <c r="B176" s="591" t="s">
        <v>3956</v>
      </c>
      <c r="C176" s="580" t="s">
        <v>3957</v>
      </c>
      <c r="D176" s="609" t="s">
        <v>3970</v>
      </c>
      <c r="E176" s="715" t="s">
        <v>3971</v>
      </c>
      <c r="F176" s="580" t="s">
        <v>2253</v>
      </c>
      <c r="G176" s="660"/>
      <c r="H176" s="660"/>
      <c r="I176" s="660"/>
      <c r="J176" s="591"/>
      <c r="K176" s="591"/>
      <c r="L176" s="30"/>
    </row>
    <row r="177" spans="1:12" ht="54" customHeight="1">
      <c r="A177" s="580" t="s">
        <v>3632</v>
      </c>
      <c r="B177" s="591" t="s">
        <v>3956</v>
      </c>
      <c r="C177" s="580" t="s">
        <v>3957</v>
      </c>
      <c r="D177" s="609" t="s">
        <v>3972</v>
      </c>
      <c r="E177" s="580" t="s">
        <v>3973</v>
      </c>
      <c r="F177" s="580" t="s">
        <v>2253</v>
      </c>
      <c r="G177" s="660"/>
      <c r="H177" s="660"/>
      <c r="I177" s="660"/>
      <c r="J177" s="591"/>
      <c r="K177" s="591"/>
      <c r="L177" s="30"/>
    </row>
    <row r="178" spans="1:12" ht="54" customHeight="1">
      <c r="A178" s="580" t="s">
        <v>3632</v>
      </c>
      <c r="B178" s="591" t="s">
        <v>3956</v>
      </c>
      <c r="C178" s="580" t="s">
        <v>3957</v>
      </c>
      <c r="D178" s="609" t="s">
        <v>3974</v>
      </c>
      <c r="E178" s="580" t="s">
        <v>3975</v>
      </c>
      <c r="F178" s="580" t="s">
        <v>2253</v>
      </c>
      <c r="G178" s="660"/>
      <c r="H178" s="660"/>
      <c r="I178" s="660"/>
      <c r="J178" s="591"/>
      <c r="K178" s="591"/>
      <c r="L178" s="30"/>
    </row>
    <row r="179" spans="1:12" ht="54" customHeight="1">
      <c r="A179" s="580" t="s">
        <v>3632</v>
      </c>
      <c r="B179" s="591" t="s">
        <v>3956</v>
      </c>
      <c r="C179" s="580" t="s">
        <v>3957</v>
      </c>
      <c r="D179" s="609" t="s">
        <v>3976</v>
      </c>
      <c r="E179" s="580" t="s">
        <v>3977</v>
      </c>
      <c r="F179" s="580" t="s">
        <v>2253</v>
      </c>
      <c r="G179" s="660"/>
      <c r="H179" s="660"/>
      <c r="I179" s="660"/>
      <c r="J179" s="591"/>
      <c r="K179" s="591"/>
      <c r="L179" s="30"/>
    </row>
    <row r="180" spans="1:12" ht="54" customHeight="1">
      <c r="A180" s="580" t="s">
        <v>3632</v>
      </c>
      <c r="B180" s="591" t="s">
        <v>3956</v>
      </c>
      <c r="C180" s="580" t="s">
        <v>3957</v>
      </c>
      <c r="D180" s="609" t="s">
        <v>3978</v>
      </c>
      <c r="E180" s="580" t="s">
        <v>3979</v>
      </c>
      <c r="F180" s="580" t="s">
        <v>2253</v>
      </c>
      <c r="G180" s="749" t="s">
        <v>2254</v>
      </c>
      <c r="H180" s="660"/>
      <c r="I180" s="660" t="s">
        <v>2228</v>
      </c>
      <c r="J180" s="591"/>
      <c r="K180" s="591"/>
      <c r="L180" s="30"/>
    </row>
    <row r="181" spans="1:12" ht="54" customHeight="1">
      <c r="A181" s="580" t="s">
        <v>3632</v>
      </c>
      <c r="B181" s="591" t="s">
        <v>3956</v>
      </c>
      <c r="C181" s="580" t="s">
        <v>3957</v>
      </c>
      <c r="D181" s="609" t="s">
        <v>3980</v>
      </c>
      <c r="E181" s="580" t="s">
        <v>3981</v>
      </c>
      <c r="F181" s="580" t="s">
        <v>2253</v>
      </c>
      <c r="G181" s="749" t="s">
        <v>2254</v>
      </c>
      <c r="H181" s="660"/>
      <c r="I181" s="660" t="s">
        <v>2228</v>
      </c>
      <c r="J181" s="591"/>
      <c r="K181" s="591"/>
      <c r="L181" s="30"/>
    </row>
    <row r="182" spans="1:12" ht="54" customHeight="1">
      <c r="A182" s="580" t="s">
        <v>3632</v>
      </c>
      <c r="B182" s="591" t="s">
        <v>3956</v>
      </c>
      <c r="C182" s="580" t="s">
        <v>3957</v>
      </c>
      <c r="D182" s="609" t="s">
        <v>3982</v>
      </c>
      <c r="E182" s="580" t="s">
        <v>3983</v>
      </c>
      <c r="F182" s="580" t="s">
        <v>2253</v>
      </c>
      <c r="G182" s="749" t="s">
        <v>2254</v>
      </c>
      <c r="H182" s="660"/>
      <c r="I182" s="660" t="s">
        <v>3731</v>
      </c>
      <c r="J182" s="591"/>
      <c r="K182" s="591"/>
      <c r="L182" s="30"/>
    </row>
    <row r="183" spans="1:12" ht="54" customHeight="1">
      <c r="A183" s="580" t="s">
        <v>3632</v>
      </c>
      <c r="B183" s="591" t="s">
        <v>3956</v>
      </c>
      <c r="C183" s="580" t="s">
        <v>3957</v>
      </c>
      <c r="D183" s="609" t="s">
        <v>3984</v>
      </c>
      <c r="E183" s="580" t="s">
        <v>3985</v>
      </c>
      <c r="F183" s="580" t="s">
        <v>2253</v>
      </c>
      <c r="G183" s="749" t="s">
        <v>2254</v>
      </c>
      <c r="H183" s="660"/>
      <c r="I183" s="660" t="s">
        <v>3731</v>
      </c>
      <c r="J183" s="591"/>
      <c r="K183" s="591"/>
      <c r="L183" s="30"/>
    </row>
    <row r="184" spans="1:12" ht="54" customHeight="1">
      <c r="A184" s="580" t="s">
        <v>3632</v>
      </c>
      <c r="B184" s="591" t="s">
        <v>3956</v>
      </c>
      <c r="C184" s="580" t="s">
        <v>3957</v>
      </c>
      <c r="D184" s="609" t="s">
        <v>3986</v>
      </c>
      <c r="E184" s="580" t="s">
        <v>3987</v>
      </c>
      <c r="F184" s="580" t="s">
        <v>2253</v>
      </c>
      <c r="G184" s="749" t="s">
        <v>2254</v>
      </c>
      <c r="H184" s="660"/>
      <c r="I184" s="660" t="s">
        <v>3731</v>
      </c>
      <c r="J184" s="591"/>
      <c r="K184" s="591"/>
      <c r="L184" s="30"/>
    </row>
    <row r="185" spans="1:12" ht="54" customHeight="1">
      <c r="A185" s="580" t="s">
        <v>3632</v>
      </c>
      <c r="B185" s="591" t="s">
        <v>3956</v>
      </c>
      <c r="C185" s="580" t="s">
        <v>3957</v>
      </c>
      <c r="D185" s="609" t="s">
        <v>3988</v>
      </c>
      <c r="E185" s="580" t="s">
        <v>3989</v>
      </c>
      <c r="F185" s="580" t="s">
        <v>2253</v>
      </c>
      <c r="G185" s="749" t="s">
        <v>2254</v>
      </c>
      <c r="H185" s="660"/>
      <c r="I185" s="660" t="s">
        <v>3797</v>
      </c>
      <c r="J185" s="591"/>
      <c r="K185" s="591"/>
      <c r="L185" s="30"/>
    </row>
    <row r="186" spans="1:12" ht="54" customHeight="1">
      <c r="A186" s="580" t="s">
        <v>3632</v>
      </c>
      <c r="B186" s="591" t="s">
        <v>3990</v>
      </c>
      <c r="C186" s="580" t="s">
        <v>3991</v>
      </c>
      <c r="D186" s="609" t="s">
        <v>3992</v>
      </c>
      <c r="E186" s="715" t="s">
        <v>3993</v>
      </c>
      <c r="F186" s="580" t="s">
        <v>2253</v>
      </c>
      <c r="G186" s="660"/>
      <c r="H186" s="660"/>
      <c r="I186" s="660"/>
      <c r="J186" s="591"/>
      <c r="K186" s="591"/>
      <c r="L186" s="30"/>
    </row>
    <row r="187" spans="1:12" ht="54" customHeight="1">
      <c r="A187" s="580" t="s">
        <v>3632</v>
      </c>
      <c r="B187" s="591" t="s">
        <v>3990</v>
      </c>
      <c r="C187" s="580" t="s">
        <v>3991</v>
      </c>
      <c r="D187" s="609" t="s">
        <v>3994</v>
      </c>
      <c r="E187" s="715" t="s">
        <v>3995</v>
      </c>
      <c r="F187" s="580" t="s">
        <v>2253</v>
      </c>
      <c r="G187" s="660"/>
      <c r="H187" s="660"/>
      <c r="I187" s="660"/>
      <c r="J187" s="591"/>
      <c r="K187" s="591"/>
      <c r="L187" s="30"/>
    </row>
    <row r="188" spans="1:12" ht="54" customHeight="1">
      <c r="A188" s="580" t="s">
        <v>3632</v>
      </c>
      <c r="B188" s="591" t="s">
        <v>3990</v>
      </c>
      <c r="C188" s="580" t="s">
        <v>3991</v>
      </c>
      <c r="D188" s="609" t="s">
        <v>3996</v>
      </c>
      <c r="E188" s="715" t="s">
        <v>3997</v>
      </c>
      <c r="F188" s="580" t="s">
        <v>2253</v>
      </c>
      <c r="G188" s="660"/>
      <c r="H188" s="660"/>
      <c r="I188" s="660"/>
      <c r="J188" s="591"/>
      <c r="K188" s="591"/>
      <c r="L188" s="30"/>
    </row>
    <row r="189" spans="1:12" ht="54" customHeight="1">
      <c r="A189" s="580" t="s">
        <v>3632</v>
      </c>
      <c r="B189" s="591" t="s">
        <v>3990</v>
      </c>
      <c r="C189" s="580" t="s">
        <v>3991</v>
      </c>
      <c r="D189" s="609" t="s">
        <v>3998</v>
      </c>
      <c r="E189" s="715" t="s">
        <v>3999</v>
      </c>
      <c r="F189" s="580" t="s">
        <v>2253</v>
      </c>
      <c r="G189" s="660"/>
      <c r="H189" s="660"/>
      <c r="I189" s="660"/>
      <c r="J189" s="591"/>
      <c r="K189" s="590"/>
      <c r="L189" s="30"/>
    </row>
    <row r="190" spans="1:12" ht="54" customHeight="1">
      <c r="A190" s="580" t="s">
        <v>3632</v>
      </c>
      <c r="B190" s="591" t="s">
        <v>3956</v>
      </c>
      <c r="C190" s="580" t="s">
        <v>3991</v>
      </c>
      <c r="D190" s="609" t="s">
        <v>4000</v>
      </c>
      <c r="E190" s="715" t="s">
        <v>4001</v>
      </c>
      <c r="F190" s="580" t="s">
        <v>2253</v>
      </c>
      <c r="G190" s="741"/>
      <c r="H190" s="660"/>
      <c r="I190" s="660"/>
      <c r="J190" s="591"/>
      <c r="K190" s="590"/>
      <c r="L190" s="30"/>
    </row>
    <row r="191" spans="1:12" ht="54" customHeight="1">
      <c r="A191" s="580" t="s">
        <v>3632</v>
      </c>
      <c r="B191" s="722"/>
      <c r="C191" s="580" t="s">
        <v>3991</v>
      </c>
      <c r="D191" s="609" t="s">
        <v>4002</v>
      </c>
      <c r="E191" s="715" t="s">
        <v>4003</v>
      </c>
      <c r="F191" s="580" t="s">
        <v>2253</v>
      </c>
      <c r="G191" s="741"/>
      <c r="H191" s="660"/>
      <c r="I191" s="660"/>
      <c r="J191" s="591"/>
      <c r="K191" s="590"/>
      <c r="L191" s="30"/>
    </row>
    <row r="192" spans="1:12" ht="54" customHeight="1">
      <c r="A192" s="580" t="s">
        <v>3632</v>
      </c>
      <c r="B192" s="722"/>
      <c r="C192" s="580" t="s">
        <v>3991</v>
      </c>
      <c r="D192" s="609" t="s">
        <v>4004</v>
      </c>
      <c r="E192" s="715" t="s">
        <v>4005</v>
      </c>
      <c r="F192" s="580" t="s">
        <v>2253</v>
      </c>
      <c r="G192" s="660"/>
      <c r="H192" s="660"/>
      <c r="I192" s="660"/>
      <c r="J192" s="591"/>
      <c r="K192" s="590"/>
      <c r="L192" s="591"/>
    </row>
    <row r="193" spans="1:12" ht="54" customHeight="1">
      <c r="A193" s="580" t="s">
        <v>3632</v>
      </c>
      <c r="B193" s="722"/>
      <c r="C193" s="580" t="s">
        <v>3991</v>
      </c>
      <c r="D193" s="609" t="s">
        <v>4006</v>
      </c>
      <c r="E193" s="715" t="s">
        <v>4007</v>
      </c>
      <c r="F193" s="580" t="s">
        <v>2253</v>
      </c>
      <c r="G193" s="660"/>
      <c r="H193" s="660"/>
      <c r="I193" s="660"/>
      <c r="J193" s="591"/>
      <c r="K193" s="590"/>
      <c r="L193" s="591"/>
    </row>
    <row r="194" spans="1:12" ht="54" customHeight="1">
      <c r="A194" s="580" t="s">
        <v>3632</v>
      </c>
      <c r="B194" s="722"/>
      <c r="C194" s="580" t="s">
        <v>3991</v>
      </c>
      <c r="D194" s="609" t="s">
        <v>4008</v>
      </c>
      <c r="E194" s="715" t="s">
        <v>4009</v>
      </c>
      <c r="F194" s="580" t="s">
        <v>2253</v>
      </c>
      <c r="G194" s="660"/>
      <c r="H194" s="660"/>
      <c r="I194" s="660"/>
      <c r="J194" s="591"/>
      <c r="K194" s="590"/>
      <c r="L194" s="591"/>
    </row>
    <row r="195" spans="1:12" ht="54" customHeight="1">
      <c r="A195" s="580" t="s">
        <v>3632</v>
      </c>
      <c r="B195" s="722"/>
      <c r="C195" s="580" t="s">
        <v>3991</v>
      </c>
      <c r="D195" s="609" t="s">
        <v>4010</v>
      </c>
      <c r="E195" s="715" t="s">
        <v>4011</v>
      </c>
      <c r="F195" s="580" t="s">
        <v>2253</v>
      </c>
      <c r="G195" s="660"/>
      <c r="H195" s="660"/>
      <c r="I195" s="660"/>
      <c r="J195" s="591"/>
      <c r="K195" s="590"/>
      <c r="L195" s="591"/>
    </row>
    <row r="196" spans="1:12" ht="54" customHeight="1">
      <c r="A196" s="580" t="s">
        <v>3632</v>
      </c>
      <c r="B196" s="722"/>
      <c r="C196" s="580" t="s">
        <v>3991</v>
      </c>
      <c r="D196" s="609" t="s">
        <v>4012</v>
      </c>
      <c r="E196" s="715" t="s">
        <v>4013</v>
      </c>
      <c r="F196" s="580" t="s">
        <v>2253</v>
      </c>
      <c r="G196" s="660"/>
      <c r="H196" s="660"/>
      <c r="I196" s="660"/>
      <c r="J196" s="591"/>
      <c r="K196" s="590"/>
      <c r="L196" s="591"/>
    </row>
    <row r="197" spans="1:12" ht="54" customHeight="1">
      <c r="A197" s="580" t="s">
        <v>3632</v>
      </c>
      <c r="B197" s="722"/>
      <c r="C197" s="580" t="s">
        <v>3991</v>
      </c>
      <c r="D197" s="609" t="s">
        <v>4014</v>
      </c>
      <c r="E197" s="715" t="s">
        <v>4015</v>
      </c>
      <c r="F197" s="580" t="s">
        <v>2253</v>
      </c>
      <c r="G197" s="660"/>
      <c r="H197" s="660"/>
      <c r="I197" s="660"/>
      <c r="J197" s="591"/>
      <c r="K197" s="590"/>
      <c r="L197" s="591"/>
    </row>
    <row r="198" spans="1:12" ht="54" customHeight="1">
      <c r="A198" s="580" t="s">
        <v>3632</v>
      </c>
      <c r="B198" s="591" t="s">
        <v>3990</v>
      </c>
      <c r="C198" s="580" t="s">
        <v>3991</v>
      </c>
      <c r="D198" s="609" t="s">
        <v>4016</v>
      </c>
      <c r="E198" s="715" t="s">
        <v>4017</v>
      </c>
      <c r="F198" s="580" t="s">
        <v>2253</v>
      </c>
      <c r="G198" s="660"/>
      <c r="H198" s="660"/>
      <c r="I198" s="660"/>
      <c r="J198" s="591"/>
      <c r="K198" s="590"/>
      <c r="L198" s="591"/>
    </row>
    <row r="199" spans="1:12" ht="54" customHeight="1">
      <c r="A199" s="580" t="s">
        <v>3632</v>
      </c>
      <c r="B199" s="591" t="s">
        <v>3990</v>
      </c>
      <c r="C199" s="580" t="s">
        <v>3991</v>
      </c>
      <c r="D199" s="609" t="s">
        <v>4018</v>
      </c>
      <c r="E199" s="715" t="s">
        <v>4019</v>
      </c>
      <c r="F199" s="580" t="s">
        <v>2253</v>
      </c>
      <c r="G199" s="660"/>
      <c r="H199" s="660"/>
      <c r="I199" s="660"/>
      <c r="J199" s="591"/>
      <c r="K199" s="590"/>
      <c r="L199" s="591"/>
    </row>
    <row r="200" spans="1:12" ht="54" customHeight="1">
      <c r="A200" s="580" t="s">
        <v>3632</v>
      </c>
      <c r="B200" s="591" t="s">
        <v>3990</v>
      </c>
      <c r="C200" s="580" t="s">
        <v>3991</v>
      </c>
      <c r="D200" s="609" t="s">
        <v>4020</v>
      </c>
      <c r="E200" s="715" t="s">
        <v>4021</v>
      </c>
      <c r="F200" s="580" t="s">
        <v>2253</v>
      </c>
      <c r="G200" s="660"/>
      <c r="H200" s="660"/>
      <c r="I200" s="660"/>
      <c r="J200" s="591"/>
      <c r="K200" s="590"/>
      <c r="L200" s="591"/>
    </row>
    <row r="201" spans="1:12" ht="54" customHeight="1">
      <c r="A201" s="580" t="s">
        <v>3632</v>
      </c>
      <c r="B201" s="591" t="s">
        <v>3990</v>
      </c>
      <c r="C201" s="580" t="s">
        <v>3991</v>
      </c>
      <c r="D201" s="609" t="s">
        <v>4022</v>
      </c>
      <c r="E201" s="715" t="s">
        <v>4023</v>
      </c>
      <c r="F201" s="580" t="s">
        <v>2253</v>
      </c>
      <c r="G201" s="660"/>
      <c r="H201" s="660"/>
      <c r="I201" s="660"/>
      <c r="J201" s="591"/>
      <c r="K201" s="590"/>
      <c r="L201" s="591"/>
    </row>
    <row r="202" spans="1:12" ht="54" customHeight="1">
      <c r="A202" s="580" t="s">
        <v>3632</v>
      </c>
      <c r="B202" s="591" t="s">
        <v>3990</v>
      </c>
      <c r="C202" s="580" t="s">
        <v>3991</v>
      </c>
      <c r="D202" s="609" t="s">
        <v>4024</v>
      </c>
      <c r="E202" s="715" t="s">
        <v>4025</v>
      </c>
      <c r="F202" s="580" t="s">
        <v>2253</v>
      </c>
      <c r="G202" s="660"/>
      <c r="H202" s="660"/>
      <c r="I202" s="660"/>
      <c r="J202" s="591"/>
      <c r="K202" s="590"/>
      <c r="L202" s="591"/>
    </row>
    <row r="203" spans="1:12" ht="54" customHeight="1">
      <c r="A203" s="580" t="s">
        <v>3632</v>
      </c>
      <c r="B203" s="722"/>
      <c r="C203" s="580" t="s">
        <v>3991</v>
      </c>
      <c r="D203" s="609" t="s">
        <v>4026</v>
      </c>
      <c r="E203" s="715" t="s">
        <v>4027</v>
      </c>
      <c r="F203" s="580" t="s">
        <v>2253</v>
      </c>
      <c r="G203" s="749" t="s">
        <v>2254</v>
      </c>
      <c r="H203" s="660"/>
      <c r="I203" s="660" t="s">
        <v>2228</v>
      </c>
      <c r="J203" s="591"/>
      <c r="K203" s="590"/>
      <c r="L203" s="591"/>
    </row>
    <row r="204" spans="1:12" ht="54" customHeight="1">
      <c r="A204" s="580" t="s">
        <v>3632</v>
      </c>
      <c r="B204" s="722"/>
      <c r="C204" s="580" t="s">
        <v>3991</v>
      </c>
      <c r="D204" s="609" t="s">
        <v>4028</v>
      </c>
      <c r="E204" s="715" t="s">
        <v>4029</v>
      </c>
      <c r="F204" s="580" t="s">
        <v>2253</v>
      </c>
      <c r="G204" s="749" t="s">
        <v>2254</v>
      </c>
      <c r="H204" s="660"/>
      <c r="I204" s="660" t="s">
        <v>2228</v>
      </c>
      <c r="J204" s="591"/>
      <c r="K204" s="590"/>
      <c r="L204" s="591"/>
    </row>
    <row r="205" spans="1:12" ht="54" customHeight="1">
      <c r="A205" s="580" t="s">
        <v>3632</v>
      </c>
      <c r="B205" s="722"/>
      <c r="C205" s="580" t="s">
        <v>3991</v>
      </c>
      <c r="D205" s="609" t="s">
        <v>4030</v>
      </c>
      <c r="E205" s="715" t="s">
        <v>4031</v>
      </c>
      <c r="F205" s="580" t="s">
        <v>2253</v>
      </c>
      <c r="G205" s="749" t="s">
        <v>2254</v>
      </c>
      <c r="H205" s="660"/>
      <c r="I205" s="660" t="s">
        <v>3731</v>
      </c>
      <c r="J205" s="591"/>
      <c r="K205" s="590"/>
      <c r="L205" s="591"/>
    </row>
    <row r="206" spans="1:12" ht="54" customHeight="1">
      <c r="A206" s="580" t="s">
        <v>3632</v>
      </c>
      <c r="B206" s="722"/>
      <c r="C206" s="580" t="s">
        <v>3991</v>
      </c>
      <c r="D206" s="609" t="s">
        <v>4032</v>
      </c>
      <c r="E206" s="715" t="s">
        <v>4033</v>
      </c>
      <c r="F206" s="580" t="s">
        <v>2253</v>
      </c>
      <c r="G206" s="749" t="s">
        <v>2254</v>
      </c>
      <c r="H206" s="660"/>
      <c r="I206" s="660" t="s">
        <v>3731</v>
      </c>
      <c r="J206" s="591"/>
      <c r="K206" s="590"/>
      <c r="L206" s="591"/>
    </row>
    <row r="207" spans="1:12" ht="54" customHeight="1">
      <c r="A207" s="580" t="s">
        <v>3632</v>
      </c>
      <c r="B207" s="722"/>
      <c r="C207" s="580" t="s">
        <v>3991</v>
      </c>
      <c r="D207" s="609" t="s">
        <v>4034</v>
      </c>
      <c r="E207" s="715" t="s">
        <v>4035</v>
      </c>
      <c r="F207" s="580" t="s">
        <v>2253</v>
      </c>
      <c r="G207" s="749" t="s">
        <v>2254</v>
      </c>
      <c r="H207" s="660"/>
      <c r="I207" s="660" t="s">
        <v>3731</v>
      </c>
      <c r="J207" s="591"/>
      <c r="K207" s="590"/>
      <c r="L207" s="591"/>
    </row>
    <row r="208" spans="1:12" ht="54" customHeight="1">
      <c r="A208" s="580" t="s">
        <v>3632</v>
      </c>
      <c r="B208" s="722"/>
      <c r="C208" s="580" t="s">
        <v>3991</v>
      </c>
      <c r="D208" s="609" t="s">
        <v>4036</v>
      </c>
      <c r="E208" s="715" t="s">
        <v>4037</v>
      </c>
      <c r="F208" s="580" t="s">
        <v>2253</v>
      </c>
      <c r="G208" s="749" t="s">
        <v>2254</v>
      </c>
      <c r="H208" s="660"/>
      <c r="I208" s="660" t="s">
        <v>3731</v>
      </c>
      <c r="J208" s="591"/>
      <c r="K208" s="590"/>
      <c r="L208" s="591"/>
    </row>
    <row r="209" spans="1:12" ht="54" customHeight="1">
      <c r="A209" s="580" t="s">
        <v>3632</v>
      </c>
      <c r="B209" s="722"/>
      <c r="C209" s="580" t="s">
        <v>3991</v>
      </c>
      <c r="D209" s="609" t="s">
        <v>4038</v>
      </c>
      <c r="E209" s="715" t="s">
        <v>4039</v>
      </c>
      <c r="F209" s="580" t="s">
        <v>2253</v>
      </c>
      <c r="G209" s="749" t="s">
        <v>2254</v>
      </c>
      <c r="H209" s="660"/>
      <c r="I209" s="660" t="s">
        <v>2485</v>
      </c>
      <c r="J209" s="591"/>
      <c r="K209" s="590"/>
      <c r="L209" s="591"/>
    </row>
    <row r="210" spans="1:12" ht="54" customHeight="1">
      <c r="A210" s="580" t="s">
        <v>3632</v>
      </c>
      <c r="B210" s="722"/>
      <c r="C210" s="580" t="s">
        <v>3991</v>
      </c>
      <c r="D210" s="609" t="s">
        <v>4040</v>
      </c>
      <c r="E210" s="715" t="s">
        <v>4041</v>
      </c>
      <c r="F210" s="580" t="s">
        <v>2253</v>
      </c>
      <c r="G210" s="749" t="s">
        <v>2254</v>
      </c>
      <c r="H210" s="660"/>
      <c r="I210" s="660" t="s">
        <v>2485</v>
      </c>
      <c r="J210" s="591"/>
      <c r="K210" s="590"/>
      <c r="L210" s="591"/>
    </row>
    <row r="211" spans="1:12" ht="54" customHeight="1">
      <c r="A211" s="580" t="s">
        <v>3632</v>
      </c>
      <c r="B211" s="722"/>
      <c r="C211" s="580" t="s">
        <v>3991</v>
      </c>
      <c r="D211" s="609" t="s">
        <v>4042</v>
      </c>
      <c r="E211" s="715" t="s">
        <v>4043</v>
      </c>
      <c r="F211" s="580" t="s">
        <v>2253</v>
      </c>
      <c r="G211" s="749" t="s">
        <v>2254</v>
      </c>
      <c r="H211" s="660"/>
      <c r="I211" s="660" t="s">
        <v>2525</v>
      </c>
      <c r="J211" s="591"/>
      <c r="K211" s="590"/>
      <c r="L211" s="591"/>
    </row>
    <row r="212" spans="1:12" ht="54" customHeight="1">
      <c r="A212" s="580" t="s">
        <v>3632</v>
      </c>
      <c r="B212" s="722"/>
      <c r="C212" s="580" t="s">
        <v>3991</v>
      </c>
      <c r="D212" s="609" t="s">
        <v>4044</v>
      </c>
      <c r="E212" s="715" t="s">
        <v>4045</v>
      </c>
      <c r="F212" s="580" t="s">
        <v>2253</v>
      </c>
      <c r="G212" s="749" t="s">
        <v>2254</v>
      </c>
      <c r="H212" s="660"/>
      <c r="I212" s="660" t="s">
        <v>2525</v>
      </c>
      <c r="J212" s="591"/>
      <c r="K212" s="590"/>
      <c r="L212" s="591"/>
    </row>
    <row r="213" spans="1:12" ht="54" customHeight="1">
      <c r="A213" s="580" t="s">
        <v>3632</v>
      </c>
      <c r="B213" s="722"/>
      <c r="C213" s="580" t="s">
        <v>3991</v>
      </c>
      <c r="D213" s="609" t="s">
        <v>4046</v>
      </c>
      <c r="E213" s="715" t="s">
        <v>4047</v>
      </c>
      <c r="F213" s="580" t="s">
        <v>2253</v>
      </c>
      <c r="G213" s="749" t="s">
        <v>2254</v>
      </c>
      <c r="H213" s="660"/>
      <c r="I213" s="660" t="s">
        <v>2525</v>
      </c>
      <c r="J213" s="591"/>
      <c r="K213" s="590"/>
      <c r="L213" s="591"/>
    </row>
    <row r="214" spans="1:12" ht="54" customHeight="1">
      <c r="A214" s="580" t="s">
        <v>3632</v>
      </c>
      <c r="B214" s="722"/>
      <c r="C214" s="580" t="s">
        <v>3991</v>
      </c>
      <c r="D214" s="609" t="s">
        <v>4048</v>
      </c>
      <c r="E214" s="715" t="s">
        <v>4049</v>
      </c>
      <c r="F214" s="580" t="s">
        <v>2253</v>
      </c>
      <c r="G214" s="749" t="s">
        <v>2254</v>
      </c>
      <c r="H214" s="660"/>
      <c r="I214" s="660" t="s">
        <v>2525</v>
      </c>
      <c r="J214" s="591"/>
      <c r="K214" s="590"/>
      <c r="L214" s="591"/>
    </row>
    <row r="215" spans="1:12" ht="54" customHeight="1">
      <c r="A215" s="580" t="s">
        <v>3632</v>
      </c>
      <c r="B215" s="722"/>
      <c r="C215" s="580" t="s">
        <v>3991</v>
      </c>
      <c r="D215" s="609" t="s">
        <v>4050</v>
      </c>
      <c r="E215" s="715" t="s">
        <v>4051</v>
      </c>
      <c r="F215" s="580" t="s">
        <v>2253</v>
      </c>
      <c r="G215" s="749" t="s">
        <v>2254</v>
      </c>
      <c r="H215" s="660"/>
      <c r="I215" s="660" t="s">
        <v>2525</v>
      </c>
      <c r="J215" s="591"/>
      <c r="K215" s="590"/>
      <c r="L215" s="591"/>
    </row>
    <row r="216" spans="1:12" ht="54" customHeight="1">
      <c r="A216" s="580" t="s">
        <v>3632</v>
      </c>
      <c r="B216" s="722"/>
      <c r="C216" s="580" t="s">
        <v>3991</v>
      </c>
      <c r="D216" s="609" t="s">
        <v>4052</v>
      </c>
      <c r="E216" s="715" t="s">
        <v>4053</v>
      </c>
      <c r="F216" s="580" t="s">
        <v>2253</v>
      </c>
      <c r="G216" s="749" t="s">
        <v>2254</v>
      </c>
      <c r="H216" s="660"/>
      <c r="I216" s="660" t="s">
        <v>2525</v>
      </c>
      <c r="J216" s="591"/>
      <c r="K216" s="590"/>
      <c r="L216" s="591"/>
    </row>
    <row r="217" spans="1:12" ht="54" customHeight="1">
      <c r="A217" s="580" t="s">
        <v>3632</v>
      </c>
      <c r="B217" s="722"/>
      <c r="C217" s="580" t="s">
        <v>3991</v>
      </c>
      <c r="D217" s="609" t="s">
        <v>4054</v>
      </c>
      <c r="E217" s="715" t="s">
        <v>4055</v>
      </c>
      <c r="F217" s="580" t="s">
        <v>2253</v>
      </c>
      <c r="G217" s="749" t="s">
        <v>2254</v>
      </c>
      <c r="H217" s="660"/>
      <c r="I217" s="660" t="s">
        <v>2525</v>
      </c>
      <c r="J217" s="591"/>
      <c r="K217" s="590"/>
      <c r="L217" s="591"/>
    </row>
    <row r="218" spans="1:12" ht="54" customHeight="1">
      <c r="A218" s="580" t="s">
        <v>3632</v>
      </c>
      <c r="B218" s="722"/>
      <c r="C218" s="580" t="s">
        <v>3991</v>
      </c>
      <c r="D218" s="609" t="s">
        <v>4056</v>
      </c>
      <c r="E218" s="715" t="s">
        <v>4057</v>
      </c>
      <c r="F218" s="580" t="s">
        <v>2253</v>
      </c>
      <c r="G218" s="749" t="s">
        <v>2254</v>
      </c>
      <c r="H218" s="660"/>
      <c r="I218" s="660" t="s">
        <v>2525</v>
      </c>
      <c r="J218" s="591"/>
      <c r="K218" s="590"/>
      <c r="L218" s="591"/>
    </row>
    <row r="219" spans="1:12" ht="54" customHeight="1">
      <c r="A219" s="580" t="s">
        <v>3632</v>
      </c>
      <c r="B219" s="722"/>
      <c r="C219" s="580" t="s">
        <v>3991</v>
      </c>
      <c r="D219" s="609" t="s">
        <v>4058</v>
      </c>
      <c r="E219" s="715" t="s">
        <v>4059</v>
      </c>
      <c r="F219" s="580" t="s">
        <v>2253</v>
      </c>
      <c r="G219" s="749" t="s">
        <v>2254</v>
      </c>
      <c r="H219" s="660"/>
      <c r="I219" s="660" t="s">
        <v>2429</v>
      </c>
      <c r="J219" s="591"/>
      <c r="K219" s="590"/>
      <c r="L219" s="591"/>
    </row>
    <row r="220" spans="1:12" ht="54" customHeight="1">
      <c r="A220" s="580" t="s">
        <v>3632</v>
      </c>
      <c r="B220" s="722"/>
      <c r="C220" s="580" t="s">
        <v>3991</v>
      </c>
      <c r="D220" s="609" t="s">
        <v>4060</v>
      </c>
      <c r="E220" s="715" t="s">
        <v>4061</v>
      </c>
      <c r="F220" s="580" t="s">
        <v>2253</v>
      </c>
      <c r="G220" s="749" t="s">
        <v>2254</v>
      </c>
      <c r="H220" s="660"/>
      <c r="I220" s="660" t="s">
        <v>2429</v>
      </c>
      <c r="J220" s="591"/>
      <c r="K220" s="590"/>
      <c r="L220" s="591"/>
    </row>
    <row r="221" spans="1:12" ht="54" customHeight="1">
      <c r="A221" s="580" t="s">
        <v>3632</v>
      </c>
      <c r="B221" s="722"/>
      <c r="C221" s="580" t="s">
        <v>3991</v>
      </c>
      <c r="D221" s="609" t="s">
        <v>4062</v>
      </c>
      <c r="E221" s="715" t="s">
        <v>4063</v>
      </c>
      <c r="F221" s="580" t="s">
        <v>2253</v>
      </c>
      <c r="G221" s="749" t="s">
        <v>2254</v>
      </c>
      <c r="H221" s="660"/>
      <c r="I221" s="660" t="s">
        <v>2429</v>
      </c>
      <c r="J221" s="591"/>
      <c r="K221" s="590"/>
      <c r="L221" s="591"/>
    </row>
    <row r="222" spans="1:12" ht="54" customHeight="1">
      <c r="A222" s="580" t="s">
        <v>3632</v>
      </c>
      <c r="B222" s="722"/>
      <c r="C222" s="580" t="s">
        <v>3991</v>
      </c>
      <c r="D222" s="609" t="s">
        <v>4064</v>
      </c>
      <c r="E222" s="715" t="s">
        <v>4065</v>
      </c>
      <c r="F222" s="580" t="s">
        <v>2253</v>
      </c>
      <c r="G222" s="749" t="s">
        <v>2254</v>
      </c>
      <c r="H222" s="660"/>
      <c r="I222" s="660" t="s">
        <v>2511</v>
      </c>
      <c r="J222" s="591"/>
      <c r="K222" s="590"/>
      <c r="L222" s="591"/>
    </row>
    <row r="223" spans="1:12" ht="54" customHeight="1">
      <c r="A223" s="580" t="s">
        <v>3632</v>
      </c>
      <c r="B223" s="722"/>
      <c r="C223" s="580" t="s">
        <v>3991</v>
      </c>
      <c r="D223" s="609" t="s">
        <v>4066</v>
      </c>
      <c r="E223" s="715" t="s">
        <v>4067</v>
      </c>
      <c r="F223" s="580" t="s">
        <v>2253</v>
      </c>
      <c r="G223" s="749" t="s">
        <v>2254</v>
      </c>
      <c r="H223" s="660"/>
      <c r="I223" s="660" t="s">
        <v>2511</v>
      </c>
      <c r="J223" s="591"/>
      <c r="K223" s="590"/>
      <c r="L223" s="591"/>
    </row>
    <row r="224" spans="1:12" ht="77.45" customHeight="1">
      <c r="A224" s="580" t="s">
        <v>3632</v>
      </c>
      <c r="B224" s="722"/>
      <c r="C224" s="580" t="s">
        <v>3991</v>
      </c>
      <c r="D224" s="609" t="s">
        <v>4068</v>
      </c>
      <c r="E224" s="715" t="s">
        <v>4069</v>
      </c>
      <c r="F224" s="580" t="s">
        <v>2253</v>
      </c>
      <c r="G224" s="749" t="s">
        <v>2254</v>
      </c>
      <c r="H224" s="660"/>
      <c r="I224" s="660" t="s">
        <v>2511</v>
      </c>
      <c r="J224" s="591"/>
      <c r="K224" s="590"/>
      <c r="L224" s="591"/>
    </row>
    <row r="225" spans="1:12" ht="77.45" customHeight="1">
      <c r="A225" s="580" t="s">
        <v>3632</v>
      </c>
      <c r="B225" s="722"/>
      <c r="C225" s="580" t="s">
        <v>3991</v>
      </c>
      <c r="D225" s="609" t="s">
        <v>4070</v>
      </c>
      <c r="E225" s="715" t="s">
        <v>4071</v>
      </c>
      <c r="F225" s="580" t="s">
        <v>2253</v>
      </c>
      <c r="G225" s="749" t="s">
        <v>2254</v>
      </c>
      <c r="H225" s="660"/>
      <c r="I225" s="660" t="s">
        <v>2507</v>
      </c>
      <c r="J225" s="591"/>
      <c r="K225" s="590"/>
      <c r="L225" s="591"/>
    </row>
    <row r="226" spans="1:12" ht="77.45" customHeight="1">
      <c r="A226" s="580" t="s">
        <v>3632</v>
      </c>
      <c r="B226" s="722"/>
      <c r="C226" s="580" t="s">
        <v>3991</v>
      </c>
      <c r="D226" s="609" t="s">
        <v>4072</v>
      </c>
      <c r="E226" s="715" t="s">
        <v>4073</v>
      </c>
      <c r="F226" s="580" t="s">
        <v>2253</v>
      </c>
      <c r="G226" s="749" t="s">
        <v>2254</v>
      </c>
      <c r="H226" s="660"/>
      <c r="I226" s="660" t="s">
        <v>3731</v>
      </c>
      <c r="J226" s="591"/>
      <c r="K226" s="590"/>
      <c r="L226" s="591"/>
    </row>
    <row r="227" spans="1:12" ht="54" customHeight="1">
      <c r="A227" s="580" t="s">
        <v>3632</v>
      </c>
      <c r="B227" s="591" t="s">
        <v>4074</v>
      </c>
      <c r="C227" s="715" t="s">
        <v>4075</v>
      </c>
      <c r="D227" s="609" t="s">
        <v>4076</v>
      </c>
      <c r="E227" s="715" t="s">
        <v>4077</v>
      </c>
      <c r="F227" s="580" t="s">
        <v>2253</v>
      </c>
      <c r="G227" s="749"/>
      <c r="H227" s="660"/>
      <c r="I227" s="660"/>
      <c r="J227" s="591"/>
      <c r="K227" s="590"/>
      <c r="L227" s="591"/>
    </row>
    <row r="228" spans="1:12" ht="54" customHeight="1">
      <c r="A228" s="580" t="s">
        <v>3632</v>
      </c>
      <c r="B228" s="591" t="s">
        <v>4074</v>
      </c>
      <c r="C228" s="715" t="s">
        <v>4075</v>
      </c>
      <c r="D228" s="609" t="s">
        <v>4078</v>
      </c>
      <c r="E228" s="715" t="s">
        <v>4079</v>
      </c>
      <c r="F228" s="580" t="s">
        <v>2253</v>
      </c>
      <c r="G228" s="749"/>
      <c r="H228" s="660"/>
      <c r="I228" s="660"/>
      <c r="J228" s="591"/>
      <c r="K228" s="590"/>
      <c r="L228" s="591"/>
    </row>
    <row r="229" spans="1:12" ht="54" customHeight="1">
      <c r="A229" s="580" t="s">
        <v>3632</v>
      </c>
      <c r="B229" s="591" t="s">
        <v>4074</v>
      </c>
      <c r="C229" s="715" t="s">
        <v>4075</v>
      </c>
      <c r="D229" s="609" t="s">
        <v>4080</v>
      </c>
      <c r="E229" s="715" t="s">
        <v>4081</v>
      </c>
      <c r="F229" s="580" t="s">
        <v>2253</v>
      </c>
      <c r="G229" s="749"/>
      <c r="H229" s="660"/>
      <c r="I229" s="660"/>
      <c r="J229" s="591"/>
      <c r="K229" s="590"/>
      <c r="L229" s="591"/>
    </row>
    <row r="230" spans="1:12" ht="54" customHeight="1">
      <c r="A230" s="580" t="s">
        <v>3632</v>
      </c>
      <c r="B230" s="591" t="s">
        <v>4074</v>
      </c>
      <c r="C230" s="715" t="s">
        <v>4075</v>
      </c>
      <c r="D230" s="609" t="s">
        <v>4082</v>
      </c>
      <c r="E230" s="715" t="s">
        <v>4083</v>
      </c>
      <c r="F230" s="580" t="s">
        <v>2253</v>
      </c>
      <c r="G230" s="749"/>
      <c r="H230" s="660"/>
      <c r="I230" s="660"/>
      <c r="J230" s="591"/>
      <c r="K230" s="590"/>
      <c r="L230" s="591"/>
    </row>
    <row r="231" spans="1:12" ht="54" customHeight="1">
      <c r="A231" s="580" t="s">
        <v>3632</v>
      </c>
      <c r="B231" s="591" t="s">
        <v>4074</v>
      </c>
      <c r="C231" s="715" t="s">
        <v>4075</v>
      </c>
      <c r="D231" s="609" t="s">
        <v>4084</v>
      </c>
      <c r="E231" s="715" t="s">
        <v>4085</v>
      </c>
      <c r="F231" s="580" t="s">
        <v>2253</v>
      </c>
      <c r="G231" s="749"/>
      <c r="H231" s="660"/>
      <c r="I231" s="660"/>
      <c r="J231" s="591"/>
      <c r="K231" s="590"/>
      <c r="L231" s="591"/>
    </row>
    <row r="232" spans="1:12" ht="54" customHeight="1">
      <c r="A232" s="580" t="s">
        <v>3632</v>
      </c>
      <c r="B232" s="591" t="s">
        <v>4074</v>
      </c>
      <c r="C232" s="715" t="s">
        <v>4075</v>
      </c>
      <c r="D232" s="609" t="s">
        <v>4086</v>
      </c>
      <c r="E232" s="715" t="s">
        <v>4087</v>
      </c>
      <c r="F232" s="580" t="s">
        <v>2253</v>
      </c>
      <c r="G232" s="749"/>
      <c r="H232" s="660"/>
      <c r="I232" s="660"/>
      <c r="J232" s="591"/>
      <c r="K232" s="590"/>
      <c r="L232" s="591"/>
    </row>
    <row r="233" spans="1:12" ht="54" customHeight="1">
      <c r="A233" s="580" t="s">
        <v>3632</v>
      </c>
      <c r="B233" s="591" t="s">
        <v>4074</v>
      </c>
      <c r="C233" s="715" t="s">
        <v>4075</v>
      </c>
      <c r="D233" s="609" t="s">
        <v>4088</v>
      </c>
      <c r="E233" s="715" t="s">
        <v>4089</v>
      </c>
      <c r="F233" s="580" t="s">
        <v>2253</v>
      </c>
      <c r="G233" s="749"/>
      <c r="H233" s="660"/>
      <c r="I233" s="660"/>
      <c r="J233" s="591"/>
      <c r="K233" s="590"/>
      <c r="L233" s="591"/>
    </row>
    <row r="234" spans="1:12" ht="54" customHeight="1">
      <c r="A234" s="580" t="s">
        <v>3632</v>
      </c>
      <c r="B234" s="591" t="s">
        <v>4074</v>
      </c>
      <c r="C234" s="715" t="s">
        <v>4075</v>
      </c>
      <c r="D234" s="609" t="s">
        <v>4090</v>
      </c>
      <c r="E234" s="700" t="s">
        <v>4091</v>
      </c>
      <c r="F234" s="580" t="s">
        <v>2253</v>
      </c>
      <c r="G234" s="749"/>
      <c r="H234" s="660"/>
      <c r="I234" s="660"/>
      <c r="J234" s="591"/>
      <c r="K234" s="590"/>
      <c r="L234" s="591"/>
    </row>
    <row r="235" spans="1:12" ht="54" customHeight="1">
      <c r="A235" s="580" t="s">
        <v>3632</v>
      </c>
      <c r="B235" s="591" t="s">
        <v>4074</v>
      </c>
      <c r="C235" s="715" t="s">
        <v>4075</v>
      </c>
      <c r="D235" s="609" t="s">
        <v>4092</v>
      </c>
      <c r="E235" s="700" t="s">
        <v>4093</v>
      </c>
      <c r="F235" s="580" t="s">
        <v>2253</v>
      </c>
      <c r="G235" s="749"/>
      <c r="H235" s="660"/>
      <c r="I235" s="660"/>
      <c r="J235" s="591"/>
      <c r="K235" s="590"/>
      <c r="L235" s="591"/>
    </row>
    <row r="236" spans="1:12" ht="54" customHeight="1">
      <c r="A236" s="580" t="s">
        <v>3632</v>
      </c>
      <c r="B236" s="591" t="s">
        <v>4074</v>
      </c>
      <c r="C236" s="715" t="s">
        <v>4075</v>
      </c>
      <c r="D236" s="609" t="s">
        <v>4094</v>
      </c>
      <c r="E236" s="700" t="s">
        <v>4095</v>
      </c>
      <c r="F236" s="580" t="s">
        <v>2253</v>
      </c>
      <c r="G236" s="749"/>
      <c r="H236" s="660"/>
      <c r="I236" s="660"/>
      <c r="J236" s="591"/>
      <c r="K236" s="590"/>
      <c r="L236" s="591"/>
    </row>
    <row r="237" spans="1:12" ht="54" customHeight="1">
      <c r="A237" s="580" t="s">
        <v>3632</v>
      </c>
      <c r="B237" s="591" t="s">
        <v>4074</v>
      </c>
      <c r="C237" s="715" t="s">
        <v>4075</v>
      </c>
      <c r="D237" s="609" t="s">
        <v>4096</v>
      </c>
      <c r="E237" s="700" t="s">
        <v>4097</v>
      </c>
      <c r="F237" s="580" t="s">
        <v>2253</v>
      </c>
      <c r="G237" s="749"/>
      <c r="H237" s="660"/>
      <c r="I237" s="660"/>
      <c r="J237" s="591"/>
      <c r="K237" s="590"/>
      <c r="L237" s="591"/>
    </row>
    <row r="238" spans="1:12" ht="54" customHeight="1">
      <c r="A238" s="580" t="s">
        <v>3632</v>
      </c>
      <c r="B238" s="591" t="s">
        <v>4074</v>
      </c>
      <c r="C238" s="715" t="s">
        <v>4075</v>
      </c>
      <c r="D238" s="609" t="s">
        <v>4098</v>
      </c>
      <c r="E238" s="700" t="s">
        <v>4099</v>
      </c>
      <c r="F238" s="580" t="s">
        <v>2253</v>
      </c>
      <c r="G238" s="749" t="s">
        <v>2254</v>
      </c>
      <c r="H238" s="660"/>
      <c r="I238" s="660" t="s">
        <v>2228</v>
      </c>
      <c r="J238" s="591"/>
      <c r="K238" s="590"/>
      <c r="L238" s="30"/>
    </row>
    <row r="239" spans="1:12" ht="54" customHeight="1">
      <c r="A239" s="580" t="s">
        <v>3632</v>
      </c>
      <c r="B239" s="591" t="s">
        <v>4074</v>
      </c>
      <c r="C239" s="715" t="s">
        <v>4075</v>
      </c>
      <c r="D239" s="609" t="s">
        <v>4100</v>
      </c>
      <c r="E239" s="700" t="s">
        <v>4101</v>
      </c>
      <c r="F239" s="580" t="s">
        <v>2253</v>
      </c>
      <c r="G239" s="749" t="s">
        <v>2254</v>
      </c>
      <c r="H239" s="660"/>
      <c r="I239" s="660" t="s">
        <v>2228</v>
      </c>
      <c r="J239" s="591"/>
      <c r="K239" s="590"/>
      <c r="L239" s="30"/>
    </row>
    <row r="240" spans="1:12" ht="54" customHeight="1">
      <c r="A240" s="580" t="s">
        <v>3632</v>
      </c>
      <c r="B240" s="591" t="s">
        <v>4074</v>
      </c>
      <c r="C240" s="715" t="s">
        <v>4075</v>
      </c>
      <c r="D240" s="609" t="s">
        <v>4102</v>
      </c>
      <c r="E240" s="700" t="s">
        <v>4103</v>
      </c>
      <c r="F240" s="580" t="s">
        <v>2253</v>
      </c>
      <c r="G240" s="749" t="s">
        <v>2254</v>
      </c>
      <c r="H240" s="660"/>
      <c r="I240" s="660" t="s">
        <v>2228</v>
      </c>
      <c r="J240" s="591"/>
      <c r="K240" s="590"/>
      <c r="L240" s="30"/>
    </row>
    <row r="241" spans="1:12" ht="54" customHeight="1">
      <c r="A241" s="580" t="s">
        <v>3632</v>
      </c>
      <c r="B241" s="591" t="s">
        <v>4074</v>
      </c>
      <c r="C241" s="715" t="s">
        <v>4075</v>
      </c>
      <c r="D241" s="609" t="s">
        <v>4104</v>
      </c>
      <c r="E241" s="700" t="s">
        <v>4105</v>
      </c>
      <c r="F241" s="580" t="s">
        <v>2253</v>
      </c>
      <c r="G241" s="749" t="s">
        <v>2254</v>
      </c>
      <c r="H241" s="660"/>
      <c r="I241" s="660" t="s">
        <v>2228</v>
      </c>
      <c r="J241" s="591"/>
      <c r="K241" s="590"/>
      <c r="L241" s="30"/>
    </row>
    <row r="242" spans="1:12" ht="54" customHeight="1">
      <c r="A242" s="580" t="s">
        <v>3632</v>
      </c>
      <c r="B242" s="591" t="s">
        <v>4074</v>
      </c>
      <c r="C242" s="715" t="s">
        <v>4075</v>
      </c>
      <c r="D242" s="609" t="s">
        <v>4106</v>
      </c>
      <c r="E242" s="700" t="s">
        <v>4107</v>
      </c>
      <c r="F242" s="580" t="s">
        <v>2253</v>
      </c>
      <c r="G242" s="749" t="s">
        <v>2254</v>
      </c>
      <c r="H242" s="660"/>
      <c r="I242" s="660" t="s">
        <v>2228</v>
      </c>
      <c r="J242" s="591"/>
      <c r="K242" s="590"/>
      <c r="L242" s="30"/>
    </row>
    <row r="243" spans="1:12" ht="54" customHeight="1">
      <c r="A243" s="580" t="s">
        <v>3632</v>
      </c>
      <c r="B243" s="591" t="s">
        <v>4074</v>
      </c>
      <c r="C243" s="715" t="s">
        <v>4075</v>
      </c>
      <c r="D243" s="609" t="s">
        <v>4108</v>
      </c>
      <c r="E243" s="700" t="s">
        <v>4109</v>
      </c>
      <c r="F243" s="580" t="s">
        <v>2253</v>
      </c>
      <c r="G243" s="749" t="s">
        <v>2254</v>
      </c>
      <c r="H243" s="660"/>
      <c r="I243" s="660" t="s">
        <v>2228</v>
      </c>
      <c r="J243" s="591"/>
      <c r="K243" s="590"/>
      <c r="L243" s="30"/>
    </row>
    <row r="244" spans="1:12" ht="54" customHeight="1">
      <c r="A244" s="580"/>
      <c r="B244" s="591"/>
      <c r="C244" s="715"/>
      <c r="D244" s="609"/>
      <c r="E244" s="700"/>
      <c r="F244" s="580"/>
      <c r="G244" s="749"/>
      <c r="H244" s="660"/>
      <c r="I244" s="660" t="s">
        <v>2228</v>
      </c>
      <c r="J244" s="591"/>
      <c r="K244" s="590"/>
      <c r="L244" s="30"/>
    </row>
    <row r="245" spans="1:12" ht="54" customHeight="1">
      <c r="A245" s="580" t="s">
        <v>3632</v>
      </c>
      <c r="B245" s="591" t="s">
        <v>4074</v>
      </c>
      <c r="C245" s="715" t="s">
        <v>4075</v>
      </c>
      <c r="D245" s="609" t="s">
        <v>4110</v>
      </c>
      <c r="E245" s="700" t="s">
        <v>4111</v>
      </c>
      <c r="F245" s="580" t="s">
        <v>2253</v>
      </c>
      <c r="G245" s="749" t="s">
        <v>2254</v>
      </c>
      <c r="H245" s="660"/>
      <c r="I245" s="660" t="s">
        <v>2228</v>
      </c>
      <c r="J245" s="591"/>
      <c r="K245" s="590"/>
      <c r="L245" s="30"/>
    </row>
    <row r="246" spans="1:12" ht="54" customHeight="1">
      <c r="A246" s="580" t="s">
        <v>3632</v>
      </c>
      <c r="B246" s="591" t="s">
        <v>4074</v>
      </c>
      <c r="C246" s="715" t="s">
        <v>4075</v>
      </c>
      <c r="D246" s="609" t="s">
        <v>4112</v>
      </c>
      <c r="E246" s="715" t="s">
        <v>4113</v>
      </c>
      <c r="F246" s="580" t="s">
        <v>2253</v>
      </c>
      <c r="G246" s="749" t="s">
        <v>2254</v>
      </c>
      <c r="H246" s="660"/>
      <c r="I246" s="660" t="s">
        <v>2228</v>
      </c>
      <c r="J246" s="591"/>
      <c r="K246" s="590"/>
      <c r="L246" s="30"/>
    </row>
    <row r="247" spans="1:12" ht="54" customHeight="1">
      <c r="A247" s="580" t="s">
        <v>3632</v>
      </c>
      <c r="B247" s="591" t="s">
        <v>4074</v>
      </c>
      <c r="C247" s="715" t="s">
        <v>4075</v>
      </c>
      <c r="D247" s="609" t="s">
        <v>4114</v>
      </c>
      <c r="E247" s="700" t="s">
        <v>4115</v>
      </c>
      <c r="F247" s="580" t="s">
        <v>2253</v>
      </c>
      <c r="G247" s="749" t="s">
        <v>2254</v>
      </c>
      <c r="H247" s="660"/>
      <c r="I247" s="660" t="s">
        <v>3731</v>
      </c>
      <c r="J247" s="591"/>
      <c r="K247" s="590"/>
      <c r="L247" s="30"/>
    </row>
    <row r="248" spans="1:12" ht="54" customHeight="1">
      <c r="A248" s="580" t="s">
        <v>3632</v>
      </c>
      <c r="B248" s="591" t="s">
        <v>4074</v>
      </c>
      <c r="C248" s="715" t="s">
        <v>4075</v>
      </c>
      <c r="D248" s="609" t="s">
        <v>4116</v>
      </c>
      <c r="E248" s="700" t="s">
        <v>4117</v>
      </c>
      <c r="F248" s="580" t="s">
        <v>2253</v>
      </c>
      <c r="G248" s="749" t="s">
        <v>2254</v>
      </c>
      <c r="H248" s="660"/>
      <c r="I248" s="660" t="s">
        <v>3731</v>
      </c>
      <c r="J248" s="591"/>
      <c r="K248" s="590"/>
      <c r="L248" s="30"/>
    </row>
    <row r="249" spans="1:12" ht="54" customHeight="1">
      <c r="A249" s="580" t="s">
        <v>3632</v>
      </c>
      <c r="B249" s="591" t="s">
        <v>4074</v>
      </c>
      <c r="C249" s="715" t="s">
        <v>4075</v>
      </c>
      <c r="D249" s="609" t="s">
        <v>4118</v>
      </c>
      <c r="E249" s="700" t="s">
        <v>4119</v>
      </c>
      <c r="F249" s="580" t="s">
        <v>2253</v>
      </c>
      <c r="G249" s="749" t="s">
        <v>2254</v>
      </c>
      <c r="H249" s="660"/>
      <c r="I249" s="660" t="s">
        <v>2525</v>
      </c>
      <c r="J249" s="591"/>
      <c r="K249" s="590"/>
      <c r="L249" s="30"/>
    </row>
    <row r="250" spans="1:12" ht="54" customHeight="1">
      <c r="A250" s="580" t="s">
        <v>3632</v>
      </c>
      <c r="B250" s="591" t="s">
        <v>4074</v>
      </c>
      <c r="C250" s="715" t="s">
        <v>4075</v>
      </c>
      <c r="D250" s="609" t="s">
        <v>4120</v>
      </c>
      <c r="E250" s="700" t="s">
        <v>4121</v>
      </c>
      <c r="F250" s="580" t="s">
        <v>2253</v>
      </c>
      <c r="G250" s="750"/>
      <c r="H250" s="749" t="s">
        <v>2254</v>
      </c>
      <c r="I250" s="660" t="s">
        <v>2525</v>
      </c>
      <c r="J250" s="591"/>
      <c r="K250" s="590"/>
      <c r="L250" s="30"/>
    </row>
    <row r="251" spans="1:12" ht="54" customHeight="1">
      <c r="A251" s="580" t="s">
        <v>3632</v>
      </c>
      <c r="B251" s="591" t="s">
        <v>4074</v>
      </c>
      <c r="C251" s="715" t="s">
        <v>4075</v>
      </c>
      <c r="D251" s="609" t="s">
        <v>4122</v>
      </c>
      <c r="E251" s="700" t="s">
        <v>4121</v>
      </c>
      <c r="F251" s="580" t="s">
        <v>2253</v>
      </c>
      <c r="G251" s="750"/>
      <c r="H251" s="749" t="s">
        <v>2254</v>
      </c>
      <c r="I251" s="660" t="s">
        <v>3797</v>
      </c>
      <c r="J251" s="591"/>
      <c r="K251" s="590"/>
      <c r="L251" s="30"/>
    </row>
    <row r="252" spans="1:12" ht="54" customHeight="1">
      <c r="A252" s="580" t="s">
        <v>3632</v>
      </c>
      <c r="B252" s="591" t="s">
        <v>4074</v>
      </c>
      <c r="C252" s="715" t="s">
        <v>4075</v>
      </c>
      <c r="D252" s="609" t="s">
        <v>4123</v>
      </c>
      <c r="E252" s="700" t="s">
        <v>4124</v>
      </c>
      <c r="F252" s="580" t="s">
        <v>2253</v>
      </c>
      <c r="G252" s="750"/>
      <c r="H252" s="749" t="s">
        <v>2254</v>
      </c>
      <c r="I252" s="660" t="s">
        <v>2525</v>
      </c>
      <c r="J252" s="591"/>
      <c r="K252" s="590"/>
      <c r="L252" s="30"/>
    </row>
    <row r="253" spans="1:12" ht="54" customHeight="1">
      <c r="A253" s="580" t="s">
        <v>3632</v>
      </c>
      <c r="B253" s="591" t="s">
        <v>4074</v>
      </c>
      <c r="C253" s="715" t="s">
        <v>4075</v>
      </c>
      <c r="D253" s="609" t="s">
        <v>4125</v>
      </c>
      <c r="E253" s="700" t="s">
        <v>4124</v>
      </c>
      <c r="F253" s="580" t="s">
        <v>2253</v>
      </c>
      <c r="G253" s="750"/>
      <c r="H253" s="749" t="s">
        <v>2254</v>
      </c>
      <c r="I253" s="660" t="s">
        <v>3797</v>
      </c>
      <c r="J253" s="591"/>
      <c r="K253" s="590"/>
      <c r="L253" s="30"/>
    </row>
    <row r="254" spans="1:12" ht="54" customHeight="1">
      <c r="A254" s="580" t="s">
        <v>3632</v>
      </c>
      <c r="B254" s="591" t="s">
        <v>4074</v>
      </c>
      <c r="C254" s="715" t="s">
        <v>4075</v>
      </c>
      <c r="D254" s="609" t="s">
        <v>4126</v>
      </c>
      <c r="E254" s="700" t="s">
        <v>4127</v>
      </c>
      <c r="F254" s="580" t="s">
        <v>2253</v>
      </c>
      <c r="G254" s="749"/>
      <c r="H254" s="749" t="s">
        <v>2254</v>
      </c>
      <c r="I254" s="660" t="s">
        <v>2525</v>
      </c>
      <c r="J254" s="591"/>
      <c r="K254" s="590"/>
      <c r="L254" s="30"/>
    </row>
    <row r="255" spans="1:12" ht="54" customHeight="1">
      <c r="A255" s="580" t="s">
        <v>3632</v>
      </c>
      <c r="B255" s="591" t="s">
        <v>4074</v>
      </c>
      <c r="C255" s="715" t="s">
        <v>4075</v>
      </c>
      <c r="D255" s="609" t="s">
        <v>4128</v>
      </c>
      <c r="E255" s="700" t="s">
        <v>4127</v>
      </c>
      <c r="F255" s="580" t="s">
        <v>2253</v>
      </c>
      <c r="G255" s="750"/>
      <c r="H255" s="749" t="s">
        <v>2254</v>
      </c>
      <c r="I255" s="660" t="s">
        <v>3797</v>
      </c>
      <c r="J255" s="591"/>
      <c r="K255" s="590"/>
      <c r="L255" s="30"/>
    </row>
    <row r="256" spans="1:12" ht="54" customHeight="1">
      <c r="A256" s="580" t="s">
        <v>3632</v>
      </c>
      <c r="B256" s="591" t="s">
        <v>4074</v>
      </c>
      <c r="C256" s="715" t="s">
        <v>4075</v>
      </c>
      <c r="D256" s="609" t="s">
        <v>4129</v>
      </c>
      <c r="E256" s="700" t="s">
        <v>4130</v>
      </c>
      <c r="F256" s="580" t="s">
        <v>2253</v>
      </c>
      <c r="G256" s="749"/>
      <c r="H256" s="749" t="s">
        <v>2254</v>
      </c>
      <c r="I256" s="660" t="s">
        <v>2525</v>
      </c>
      <c r="J256" s="591"/>
      <c r="K256" s="590"/>
      <c r="L256" s="30"/>
    </row>
    <row r="257" spans="1:12" ht="54" customHeight="1">
      <c r="A257" s="580" t="s">
        <v>3632</v>
      </c>
      <c r="B257" s="591" t="s">
        <v>4074</v>
      </c>
      <c r="C257" s="715" t="s">
        <v>4075</v>
      </c>
      <c r="D257" s="609" t="s">
        <v>4131</v>
      </c>
      <c r="E257" s="700" t="s">
        <v>4130</v>
      </c>
      <c r="F257" s="580" t="s">
        <v>2253</v>
      </c>
      <c r="G257" s="750"/>
      <c r="H257" s="749" t="s">
        <v>2254</v>
      </c>
      <c r="I257" s="660" t="s">
        <v>3797</v>
      </c>
      <c r="J257" s="591"/>
      <c r="K257" s="590"/>
      <c r="L257" s="30"/>
    </row>
    <row r="258" spans="1:12" ht="54" customHeight="1">
      <c r="A258" s="580" t="s">
        <v>3632</v>
      </c>
      <c r="B258" s="591" t="s">
        <v>4074</v>
      </c>
      <c r="C258" s="715" t="s">
        <v>4075</v>
      </c>
      <c r="D258" s="609" t="s">
        <v>4132</v>
      </c>
      <c r="E258" s="700" t="s">
        <v>4133</v>
      </c>
      <c r="F258" s="580" t="s">
        <v>2253</v>
      </c>
      <c r="G258" s="749" t="s">
        <v>2254</v>
      </c>
      <c r="H258" s="749"/>
      <c r="I258" s="660" t="s">
        <v>2525</v>
      </c>
      <c r="J258" s="591"/>
      <c r="K258" s="590"/>
      <c r="L258" s="30"/>
    </row>
    <row r="259" spans="1:12" ht="54" customHeight="1">
      <c r="A259" s="580" t="s">
        <v>3632</v>
      </c>
      <c r="B259" s="591" t="s">
        <v>4074</v>
      </c>
      <c r="C259" s="715" t="s">
        <v>4075</v>
      </c>
      <c r="D259" s="609" t="s">
        <v>4134</v>
      </c>
      <c r="E259" s="700" t="s">
        <v>4135</v>
      </c>
      <c r="F259" s="580" t="s">
        <v>2253</v>
      </c>
      <c r="G259" s="749" t="s">
        <v>2254</v>
      </c>
      <c r="H259" s="660"/>
      <c r="I259" s="660" t="s">
        <v>2429</v>
      </c>
      <c r="J259" s="591"/>
      <c r="K259" s="590"/>
      <c r="L259" s="30"/>
    </row>
    <row r="260" spans="1:12" ht="54" customHeight="1">
      <c r="A260" s="580" t="s">
        <v>3632</v>
      </c>
      <c r="B260" s="591" t="s">
        <v>4074</v>
      </c>
      <c r="C260" s="715" t="s">
        <v>4075</v>
      </c>
      <c r="D260" s="609" t="s">
        <v>4136</v>
      </c>
      <c r="E260" s="700" t="s">
        <v>4137</v>
      </c>
      <c r="F260" s="580" t="s">
        <v>2253</v>
      </c>
      <c r="G260" s="749" t="s">
        <v>2254</v>
      </c>
      <c r="H260" s="660"/>
      <c r="I260" s="660" t="s">
        <v>2429</v>
      </c>
      <c r="J260" s="591"/>
      <c r="K260" s="590"/>
      <c r="L260" s="30"/>
    </row>
    <row r="261" spans="1:12" ht="54" customHeight="1">
      <c r="A261" s="580" t="s">
        <v>3632</v>
      </c>
      <c r="B261" s="591" t="s">
        <v>4074</v>
      </c>
      <c r="C261" s="715" t="s">
        <v>4075</v>
      </c>
      <c r="D261" s="609" t="s">
        <v>4138</v>
      </c>
      <c r="E261" s="700" t="s">
        <v>4139</v>
      </c>
      <c r="F261" s="580" t="s">
        <v>2253</v>
      </c>
      <c r="G261" s="749" t="s">
        <v>2254</v>
      </c>
      <c r="H261" s="660"/>
      <c r="I261" s="660" t="s">
        <v>2511</v>
      </c>
      <c r="J261" s="591"/>
      <c r="K261" s="590"/>
      <c r="L261" s="30"/>
    </row>
    <row r="262" spans="1:12" ht="54" customHeight="1">
      <c r="A262" s="580" t="s">
        <v>3632</v>
      </c>
      <c r="B262" s="591" t="s">
        <v>4074</v>
      </c>
      <c r="C262" s="715" t="s">
        <v>4075</v>
      </c>
      <c r="D262" s="609" t="s">
        <v>4140</v>
      </c>
      <c r="E262" s="700" t="s">
        <v>4141</v>
      </c>
      <c r="F262" s="580" t="s">
        <v>2253</v>
      </c>
      <c r="G262" s="749" t="s">
        <v>2254</v>
      </c>
      <c r="H262" s="660"/>
      <c r="I262" s="660" t="s">
        <v>2511</v>
      </c>
      <c r="J262" s="591"/>
      <c r="K262" s="590"/>
      <c r="L262" s="30"/>
    </row>
    <row r="263" spans="1:12" ht="54" customHeight="1">
      <c r="A263" s="580" t="s">
        <v>3632</v>
      </c>
      <c r="B263" s="591" t="s">
        <v>4074</v>
      </c>
      <c r="C263" s="715" t="s">
        <v>4075</v>
      </c>
      <c r="D263" s="609" t="s">
        <v>4142</v>
      </c>
      <c r="E263" s="700" t="s">
        <v>4143</v>
      </c>
      <c r="F263" s="580" t="s">
        <v>2253</v>
      </c>
      <c r="G263" s="749" t="s">
        <v>2254</v>
      </c>
      <c r="H263" s="660"/>
      <c r="I263" s="660" t="s">
        <v>3792</v>
      </c>
      <c r="J263" s="591"/>
      <c r="K263" s="590"/>
      <c r="L263" s="30"/>
    </row>
    <row r="264" spans="1:12" ht="54" customHeight="1">
      <c r="A264" s="580" t="s">
        <v>3632</v>
      </c>
      <c r="B264" s="591" t="s">
        <v>4074</v>
      </c>
      <c r="C264" s="715" t="s">
        <v>4075</v>
      </c>
      <c r="D264" s="609" t="s">
        <v>4144</v>
      </c>
      <c r="E264" s="700" t="s">
        <v>4145</v>
      </c>
      <c r="F264" s="580" t="s">
        <v>2253</v>
      </c>
      <c r="G264" s="749" t="s">
        <v>2254</v>
      </c>
      <c r="H264" s="660"/>
      <c r="I264" s="660" t="s">
        <v>3797</v>
      </c>
      <c r="J264" s="591"/>
      <c r="K264" s="590"/>
      <c r="L264" s="30"/>
    </row>
    <row r="265" spans="1:12" ht="54" customHeight="1">
      <c r="A265" s="580" t="s">
        <v>3632</v>
      </c>
      <c r="B265" s="591" t="s">
        <v>4074</v>
      </c>
      <c r="C265" s="715" t="s">
        <v>4075</v>
      </c>
      <c r="D265" s="609" t="s">
        <v>4146</v>
      </c>
      <c r="E265" s="651" t="s">
        <v>4147</v>
      </c>
      <c r="F265" s="580" t="s">
        <v>2253</v>
      </c>
      <c r="G265" s="749" t="s">
        <v>2254</v>
      </c>
      <c r="H265" s="660"/>
      <c r="I265" s="660" t="s">
        <v>3797</v>
      </c>
      <c r="J265" s="591"/>
      <c r="K265" s="590"/>
      <c r="L265" s="30"/>
    </row>
    <row r="266" spans="1:12" ht="54" customHeight="1">
      <c r="A266" s="580" t="s">
        <v>3632</v>
      </c>
      <c r="B266" s="591" t="s">
        <v>4074</v>
      </c>
      <c r="C266" s="715" t="s">
        <v>4075</v>
      </c>
      <c r="D266" s="609" t="s">
        <v>4148</v>
      </c>
      <c r="E266" s="651" t="s">
        <v>4149</v>
      </c>
      <c r="F266" s="580" t="s">
        <v>2253</v>
      </c>
      <c r="G266" s="749" t="s">
        <v>2254</v>
      </c>
      <c r="H266" s="660"/>
      <c r="I266" s="660" t="s">
        <v>3797</v>
      </c>
      <c r="J266" s="673"/>
      <c r="K266" s="590"/>
      <c r="L266" s="30"/>
    </row>
    <row r="267" spans="1:12" ht="54" customHeight="1">
      <c r="A267" s="580" t="s">
        <v>3632</v>
      </c>
      <c r="B267" s="591" t="s">
        <v>4074</v>
      </c>
      <c r="C267" s="715" t="s">
        <v>4075</v>
      </c>
      <c r="D267" s="609" t="s">
        <v>4150</v>
      </c>
      <c r="E267" s="651" t="s">
        <v>4151</v>
      </c>
      <c r="F267" s="580" t="s">
        <v>2253</v>
      </c>
      <c r="G267" s="749" t="s">
        <v>2254</v>
      </c>
      <c r="H267" s="660"/>
      <c r="I267" s="660" t="s">
        <v>2485</v>
      </c>
      <c r="J267" s="673"/>
      <c r="K267" s="590"/>
      <c r="L267" s="30"/>
    </row>
    <row r="268" spans="1:12" ht="54" customHeight="1">
      <c r="A268" s="580" t="s">
        <v>3632</v>
      </c>
      <c r="B268" s="591" t="s">
        <v>4074</v>
      </c>
      <c r="C268" s="715" t="s">
        <v>4075</v>
      </c>
      <c r="D268" s="609" t="s">
        <v>4152</v>
      </c>
      <c r="E268" s="651" t="s">
        <v>4153</v>
      </c>
      <c r="F268" s="580" t="s">
        <v>2253</v>
      </c>
      <c r="G268" s="749" t="s">
        <v>2254</v>
      </c>
      <c r="H268" s="660"/>
      <c r="I268" s="660" t="s">
        <v>2485</v>
      </c>
      <c r="J268" s="673"/>
      <c r="K268" s="590"/>
      <c r="L268" s="30"/>
    </row>
    <row r="269" spans="1:12" ht="54" customHeight="1">
      <c r="A269" s="580" t="s">
        <v>3632</v>
      </c>
      <c r="B269" s="591" t="s">
        <v>4074</v>
      </c>
      <c r="C269" s="715" t="s">
        <v>4075</v>
      </c>
      <c r="D269" s="609" t="s">
        <v>4154</v>
      </c>
      <c r="E269" s="651" t="s">
        <v>4155</v>
      </c>
      <c r="F269" s="580" t="s">
        <v>2253</v>
      </c>
      <c r="G269" s="749" t="s">
        <v>2254</v>
      </c>
      <c r="H269" s="660"/>
      <c r="I269" s="660" t="s">
        <v>2507</v>
      </c>
      <c r="J269" s="673"/>
      <c r="K269" s="590"/>
      <c r="L269" s="30"/>
    </row>
    <row r="270" spans="1:12" ht="54" customHeight="1">
      <c r="A270" s="580" t="s">
        <v>3632</v>
      </c>
      <c r="B270" s="591" t="s">
        <v>4074</v>
      </c>
      <c r="C270" s="715" t="s">
        <v>4075</v>
      </c>
      <c r="D270" s="609" t="s">
        <v>4156</v>
      </c>
      <c r="E270" s="651" t="s">
        <v>4157</v>
      </c>
      <c r="F270" s="580" t="s">
        <v>2253</v>
      </c>
      <c r="G270" s="749" t="s">
        <v>2254</v>
      </c>
      <c r="H270" s="660"/>
      <c r="I270" s="660" t="s">
        <v>3731</v>
      </c>
      <c r="J270" s="673"/>
      <c r="K270" s="590"/>
      <c r="L270" s="30"/>
    </row>
    <row r="271" spans="1:12" ht="54" customHeight="1">
      <c r="A271" s="580" t="s">
        <v>3632</v>
      </c>
      <c r="B271" s="591" t="s">
        <v>4074</v>
      </c>
      <c r="C271" s="715" t="s">
        <v>4075</v>
      </c>
      <c r="D271" s="609" t="s">
        <v>4158</v>
      </c>
      <c r="E271" s="651" t="s">
        <v>4159</v>
      </c>
      <c r="F271" s="580" t="s">
        <v>2253</v>
      </c>
      <c r="G271" s="749" t="s">
        <v>2254</v>
      </c>
      <c r="H271" s="660"/>
      <c r="I271" s="660" t="s">
        <v>3731</v>
      </c>
      <c r="J271" s="673"/>
      <c r="K271" s="590"/>
      <c r="L271" s="30"/>
    </row>
    <row r="272" spans="1:12" ht="54" customHeight="1">
      <c r="A272" s="580" t="s">
        <v>3632</v>
      </c>
      <c r="B272" s="591" t="s">
        <v>4074</v>
      </c>
      <c r="C272" s="715" t="s">
        <v>4075</v>
      </c>
      <c r="D272" s="609" t="s">
        <v>4160</v>
      </c>
      <c r="E272" s="651" t="s">
        <v>4161</v>
      </c>
      <c r="F272" s="580" t="s">
        <v>2253</v>
      </c>
      <c r="G272" s="749" t="s">
        <v>2254</v>
      </c>
      <c r="H272" s="660"/>
      <c r="I272" s="660" t="s">
        <v>3731</v>
      </c>
      <c r="J272" s="673"/>
      <c r="K272" s="590"/>
      <c r="L272" s="30"/>
    </row>
    <row r="273" spans="1:12" ht="54" customHeight="1">
      <c r="A273" s="580" t="s">
        <v>3632</v>
      </c>
      <c r="B273" s="591" t="s">
        <v>4074</v>
      </c>
      <c r="C273" s="715" t="s">
        <v>4075</v>
      </c>
      <c r="D273" s="609" t="s">
        <v>4162</v>
      </c>
      <c r="E273" s="651" t="s">
        <v>4163</v>
      </c>
      <c r="F273" s="580" t="s">
        <v>2253</v>
      </c>
      <c r="G273" s="749" t="s">
        <v>2254</v>
      </c>
      <c r="H273" s="660"/>
      <c r="I273" s="660" t="s">
        <v>3731</v>
      </c>
      <c r="J273" s="673"/>
      <c r="K273" s="590"/>
      <c r="L273" s="30"/>
    </row>
    <row r="274" spans="1:12" ht="54" customHeight="1">
      <c r="A274" s="580" t="s">
        <v>3632</v>
      </c>
      <c r="B274" s="591" t="s">
        <v>4074</v>
      </c>
      <c r="C274" s="715" t="s">
        <v>4075</v>
      </c>
      <c r="D274" s="609" t="s">
        <v>4164</v>
      </c>
      <c r="E274" s="651" t="s">
        <v>4165</v>
      </c>
      <c r="F274" s="580" t="s">
        <v>2253</v>
      </c>
      <c r="G274" s="749" t="s">
        <v>2254</v>
      </c>
      <c r="H274" s="660"/>
      <c r="I274" s="660" t="s">
        <v>3731</v>
      </c>
      <c r="J274" s="673"/>
      <c r="K274" s="590"/>
      <c r="L274" s="30"/>
    </row>
    <row r="275" spans="1:12" ht="54" customHeight="1">
      <c r="A275" s="580" t="s">
        <v>3632</v>
      </c>
      <c r="B275" s="591" t="s">
        <v>4074</v>
      </c>
      <c r="C275" s="715" t="s">
        <v>4075</v>
      </c>
      <c r="D275" s="609" t="s">
        <v>4166</v>
      </c>
      <c r="E275" s="651" t="s">
        <v>4167</v>
      </c>
      <c r="F275" s="580" t="s">
        <v>2253</v>
      </c>
      <c r="G275" s="749" t="s">
        <v>2254</v>
      </c>
      <c r="H275" s="660"/>
      <c r="I275" s="660" t="s">
        <v>3731</v>
      </c>
      <c r="J275" s="673"/>
      <c r="K275" s="590"/>
      <c r="L275" s="30"/>
    </row>
    <row r="276" spans="1:12" ht="54" customHeight="1">
      <c r="A276" s="580" t="s">
        <v>3632</v>
      </c>
      <c r="B276" s="591" t="s">
        <v>4168</v>
      </c>
      <c r="C276" s="715" t="s">
        <v>2843</v>
      </c>
      <c r="D276" s="609" t="s">
        <v>4169</v>
      </c>
      <c r="E276" s="651" t="s">
        <v>4170</v>
      </c>
      <c r="F276" s="580" t="s">
        <v>2253</v>
      </c>
      <c r="G276" s="749" t="s">
        <v>2254</v>
      </c>
      <c r="H276" s="660"/>
      <c r="I276" s="660" t="s">
        <v>2228</v>
      </c>
      <c r="J276" s="591"/>
      <c r="K276" s="590"/>
      <c r="L276" s="30"/>
    </row>
    <row r="277" spans="1:12" ht="54" customHeight="1">
      <c r="A277" s="580" t="s">
        <v>3632</v>
      </c>
      <c r="B277" s="591" t="s">
        <v>4168</v>
      </c>
      <c r="C277" s="715" t="s">
        <v>2843</v>
      </c>
      <c r="D277" s="609" t="s">
        <v>4171</v>
      </c>
      <c r="E277" s="651" t="s">
        <v>4172</v>
      </c>
      <c r="F277" s="580" t="s">
        <v>2253</v>
      </c>
      <c r="G277" s="749" t="s">
        <v>2254</v>
      </c>
      <c r="H277" s="660"/>
      <c r="I277" s="660" t="s">
        <v>2228</v>
      </c>
      <c r="J277" s="591"/>
      <c r="K277" s="590"/>
      <c r="L277" s="30"/>
    </row>
    <row r="278" spans="1:12" ht="54" customHeight="1">
      <c r="A278" s="580" t="s">
        <v>3632</v>
      </c>
      <c r="B278" s="591" t="s">
        <v>4168</v>
      </c>
      <c r="C278" s="715" t="s">
        <v>2843</v>
      </c>
      <c r="D278" s="609" t="s">
        <v>4173</v>
      </c>
      <c r="E278" s="651" t="s">
        <v>3667</v>
      </c>
      <c r="F278" s="580" t="s">
        <v>2253</v>
      </c>
      <c r="G278" s="749" t="s">
        <v>2254</v>
      </c>
      <c r="H278" s="660"/>
      <c r="I278" s="660" t="s">
        <v>2228</v>
      </c>
      <c r="J278" s="591"/>
      <c r="K278" s="590"/>
      <c r="L278" s="30"/>
    </row>
    <row r="279" spans="1:12" ht="54" customHeight="1">
      <c r="A279" s="580" t="s">
        <v>3632</v>
      </c>
      <c r="B279" s="591" t="s">
        <v>4168</v>
      </c>
      <c r="C279" s="715" t="s">
        <v>2843</v>
      </c>
      <c r="D279" s="609" t="s">
        <v>4174</v>
      </c>
      <c r="E279" s="651" t="s">
        <v>3669</v>
      </c>
      <c r="F279" s="580" t="s">
        <v>2253</v>
      </c>
      <c r="G279" s="749" t="s">
        <v>2254</v>
      </c>
      <c r="H279" s="660"/>
      <c r="I279" s="660" t="s">
        <v>2228</v>
      </c>
      <c r="J279" s="591"/>
      <c r="K279" s="590"/>
      <c r="L279" s="30"/>
    </row>
    <row r="280" spans="1:12" ht="54" customHeight="1">
      <c r="A280" s="580" t="s">
        <v>3632</v>
      </c>
      <c r="B280" s="591" t="s">
        <v>4168</v>
      </c>
      <c r="C280" s="715" t="s">
        <v>2843</v>
      </c>
      <c r="D280" s="609" t="s">
        <v>4175</v>
      </c>
      <c r="E280" s="651" t="s">
        <v>3671</v>
      </c>
      <c r="F280" s="580" t="s">
        <v>2253</v>
      </c>
      <c r="G280" s="749" t="s">
        <v>2254</v>
      </c>
      <c r="H280" s="660"/>
      <c r="I280" s="660" t="s">
        <v>2228</v>
      </c>
      <c r="J280" s="591"/>
      <c r="K280" s="590"/>
      <c r="L280" s="30"/>
    </row>
    <row r="281" spans="1:12" ht="54" customHeight="1">
      <c r="A281" s="580" t="s">
        <v>3632</v>
      </c>
      <c r="B281" s="591" t="s">
        <v>4168</v>
      </c>
      <c r="C281" s="715" t="s">
        <v>2843</v>
      </c>
      <c r="D281" s="609" t="s">
        <v>4176</v>
      </c>
      <c r="E281" s="651" t="s">
        <v>3673</v>
      </c>
      <c r="F281" s="580" t="s">
        <v>2253</v>
      </c>
      <c r="G281" s="749" t="s">
        <v>2254</v>
      </c>
      <c r="H281" s="660"/>
      <c r="I281" s="660" t="s">
        <v>2228</v>
      </c>
      <c r="J281" s="591"/>
      <c r="K281" s="590"/>
      <c r="L281" s="30"/>
    </row>
    <row r="282" spans="1:12" ht="54" customHeight="1">
      <c r="A282" s="580" t="s">
        <v>3632</v>
      </c>
      <c r="B282" s="591" t="s">
        <v>4168</v>
      </c>
      <c r="C282" s="715" t="s">
        <v>2843</v>
      </c>
      <c r="D282" s="609" t="s">
        <v>4177</v>
      </c>
      <c r="E282" s="651" t="s">
        <v>3675</v>
      </c>
      <c r="F282" s="580" t="s">
        <v>2253</v>
      </c>
      <c r="G282" s="749" t="s">
        <v>2254</v>
      </c>
      <c r="H282" s="660"/>
      <c r="I282" s="660" t="s">
        <v>2228</v>
      </c>
      <c r="J282" s="591"/>
      <c r="K282" s="590"/>
      <c r="L282" s="30"/>
    </row>
    <row r="283" spans="1:12" ht="54" customHeight="1">
      <c r="A283" s="580" t="s">
        <v>3632</v>
      </c>
      <c r="B283" s="591" t="s">
        <v>4168</v>
      </c>
      <c r="C283" s="715" t="s">
        <v>2843</v>
      </c>
      <c r="D283" s="609" t="s">
        <v>4178</v>
      </c>
      <c r="E283" s="651" t="s">
        <v>3677</v>
      </c>
      <c r="F283" s="580" t="s">
        <v>2253</v>
      </c>
      <c r="G283" s="749" t="s">
        <v>2254</v>
      </c>
      <c r="H283" s="660"/>
      <c r="I283" s="660" t="s">
        <v>2228</v>
      </c>
      <c r="J283" s="591"/>
      <c r="K283" s="590"/>
      <c r="L283" s="30"/>
    </row>
    <row r="284" spans="1:12" ht="54" customHeight="1">
      <c r="A284" s="580" t="s">
        <v>3632</v>
      </c>
      <c r="B284" s="591" t="s">
        <v>4168</v>
      </c>
      <c r="C284" s="715" t="s">
        <v>2843</v>
      </c>
      <c r="D284" s="609" t="s">
        <v>4179</v>
      </c>
      <c r="E284" s="651" t="s">
        <v>3679</v>
      </c>
      <c r="F284" s="580" t="s">
        <v>2253</v>
      </c>
      <c r="G284" s="749" t="s">
        <v>2254</v>
      </c>
      <c r="H284" s="660"/>
      <c r="I284" s="660" t="s">
        <v>2228</v>
      </c>
      <c r="J284" s="591"/>
      <c r="K284" s="590"/>
      <c r="L284" s="30"/>
    </row>
    <row r="285" spans="1:12" ht="54" customHeight="1">
      <c r="A285" s="580" t="s">
        <v>3632</v>
      </c>
      <c r="B285" s="591" t="s">
        <v>4168</v>
      </c>
      <c r="C285" s="715" t="s">
        <v>2843</v>
      </c>
      <c r="D285" s="609" t="s">
        <v>4180</v>
      </c>
      <c r="E285" s="651" t="s">
        <v>3681</v>
      </c>
      <c r="F285" s="580" t="s">
        <v>2253</v>
      </c>
      <c r="G285" s="749" t="s">
        <v>2254</v>
      </c>
      <c r="H285" s="660"/>
      <c r="I285" s="660" t="s">
        <v>2228</v>
      </c>
      <c r="J285" s="591"/>
      <c r="K285" s="590"/>
      <c r="L285" s="30"/>
    </row>
    <row r="286" spans="1:12" ht="54" customHeight="1">
      <c r="A286" s="580" t="s">
        <v>3632</v>
      </c>
      <c r="B286" s="591" t="s">
        <v>4168</v>
      </c>
      <c r="C286" s="715" t="s">
        <v>2843</v>
      </c>
      <c r="D286" s="609" t="s">
        <v>4181</v>
      </c>
      <c r="E286" s="700" t="s">
        <v>3683</v>
      </c>
      <c r="F286" s="580" t="s">
        <v>2253</v>
      </c>
      <c r="G286" s="749" t="s">
        <v>2254</v>
      </c>
      <c r="H286" s="660"/>
      <c r="I286" s="660" t="s">
        <v>2228</v>
      </c>
      <c r="J286" s="591"/>
      <c r="K286" s="590"/>
      <c r="L286" s="30"/>
    </row>
    <row r="287" spans="1:12" ht="54" customHeight="1">
      <c r="A287" s="580" t="s">
        <v>3632</v>
      </c>
      <c r="B287" s="591" t="s">
        <v>4168</v>
      </c>
      <c r="C287" s="715" t="s">
        <v>2843</v>
      </c>
      <c r="D287" s="609" t="s">
        <v>4182</v>
      </c>
      <c r="E287" s="700" t="s">
        <v>3685</v>
      </c>
      <c r="F287" s="580" t="s">
        <v>2253</v>
      </c>
      <c r="G287" s="749" t="s">
        <v>2254</v>
      </c>
      <c r="H287" s="660"/>
      <c r="I287" s="660" t="s">
        <v>2228</v>
      </c>
      <c r="J287" s="591"/>
      <c r="K287" s="590"/>
      <c r="L287" s="30"/>
    </row>
    <row r="288" spans="1:12" ht="54" customHeight="1">
      <c r="A288" s="580" t="s">
        <v>3632</v>
      </c>
      <c r="B288" s="591" t="s">
        <v>4168</v>
      </c>
      <c r="C288" s="715" t="s">
        <v>2843</v>
      </c>
      <c r="D288" s="609" t="s">
        <v>4183</v>
      </c>
      <c r="E288" s="700" t="s">
        <v>4184</v>
      </c>
      <c r="F288" s="580" t="s">
        <v>2253</v>
      </c>
      <c r="G288" s="749" t="s">
        <v>2254</v>
      </c>
      <c r="H288" s="660"/>
      <c r="I288" s="660" t="s">
        <v>2228</v>
      </c>
      <c r="J288" s="591"/>
      <c r="K288" s="590"/>
      <c r="L288" s="30"/>
    </row>
    <row r="289" spans="1:12" ht="54" customHeight="1">
      <c r="A289" s="580" t="s">
        <v>3632</v>
      </c>
      <c r="B289" s="591" t="s">
        <v>4168</v>
      </c>
      <c r="C289" s="715" t="s">
        <v>2843</v>
      </c>
      <c r="D289" s="609" t="s">
        <v>4185</v>
      </c>
      <c r="E289" s="700" t="s">
        <v>3687</v>
      </c>
      <c r="F289" s="580" t="s">
        <v>2253</v>
      </c>
      <c r="G289" s="749" t="s">
        <v>2254</v>
      </c>
      <c r="H289" s="660"/>
      <c r="I289" s="660" t="s">
        <v>2228</v>
      </c>
      <c r="J289" s="591"/>
      <c r="K289" s="590"/>
      <c r="L289" s="30"/>
    </row>
    <row r="290" spans="1:12" ht="54" customHeight="1">
      <c r="A290" s="580" t="s">
        <v>3632</v>
      </c>
      <c r="B290" s="591" t="s">
        <v>4168</v>
      </c>
      <c r="C290" s="715" t="s">
        <v>2843</v>
      </c>
      <c r="D290" s="609" t="s">
        <v>4186</v>
      </c>
      <c r="E290" s="700" t="s">
        <v>4187</v>
      </c>
      <c r="F290" s="580" t="s">
        <v>2253</v>
      </c>
      <c r="G290" s="749" t="s">
        <v>2254</v>
      </c>
      <c r="H290" s="660"/>
      <c r="I290" s="660" t="s">
        <v>2228</v>
      </c>
      <c r="J290" s="591"/>
      <c r="K290" s="590"/>
      <c r="L290" s="30"/>
    </row>
    <row r="291" spans="1:12" ht="54" customHeight="1">
      <c r="A291" s="580" t="s">
        <v>3632</v>
      </c>
      <c r="B291" s="591" t="s">
        <v>4168</v>
      </c>
      <c r="C291" s="715" t="s">
        <v>2843</v>
      </c>
      <c r="D291" s="609" t="s">
        <v>4188</v>
      </c>
      <c r="E291" s="700" t="s">
        <v>3714</v>
      </c>
      <c r="F291" s="580" t="s">
        <v>2253</v>
      </c>
      <c r="G291" s="749" t="s">
        <v>2254</v>
      </c>
      <c r="H291" s="660"/>
      <c r="I291" s="660" t="s">
        <v>2228</v>
      </c>
      <c r="J291" s="591"/>
      <c r="K291" s="590"/>
      <c r="L291" s="30"/>
    </row>
    <row r="292" spans="1:12" ht="54" customHeight="1">
      <c r="A292" s="580" t="s">
        <v>3632</v>
      </c>
      <c r="B292" s="591" t="s">
        <v>4168</v>
      </c>
      <c r="C292" s="722" t="s">
        <v>2843</v>
      </c>
      <c r="D292" s="609" t="s">
        <v>4189</v>
      </c>
      <c r="E292" s="723" t="s">
        <v>4190</v>
      </c>
      <c r="F292" s="580" t="s">
        <v>2253</v>
      </c>
      <c r="G292" s="749" t="s">
        <v>2254</v>
      </c>
      <c r="H292" s="660"/>
      <c r="I292" s="660" t="s">
        <v>2228</v>
      </c>
      <c r="J292" s="591"/>
      <c r="K292" s="590"/>
      <c r="L292" s="30"/>
    </row>
    <row r="293" spans="1:12" ht="54" customHeight="1">
      <c r="A293" s="580" t="s">
        <v>3632</v>
      </c>
      <c r="B293" s="591" t="s">
        <v>4168</v>
      </c>
      <c r="C293" s="722" t="s">
        <v>2843</v>
      </c>
      <c r="D293" s="609" t="s">
        <v>4191</v>
      </c>
      <c r="E293" s="723" t="s">
        <v>3689</v>
      </c>
      <c r="F293" s="580" t="s">
        <v>2253</v>
      </c>
      <c r="G293" s="749" t="s">
        <v>2254</v>
      </c>
      <c r="H293" s="660"/>
      <c r="I293" s="660" t="s">
        <v>2228</v>
      </c>
      <c r="J293" s="591"/>
      <c r="K293" s="590"/>
      <c r="L293" s="30"/>
    </row>
    <row r="294" spans="1:12" ht="54" customHeight="1">
      <c r="A294" s="580" t="s">
        <v>3632</v>
      </c>
      <c r="B294" s="591" t="s">
        <v>4168</v>
      </c>
      <c r="C294" s="722" t="s">
        <v>2843</v>
      </c>
      <c r="D294" s="609" t="s">
        <v>4192</v>
      </c>
      <c r="E294" s="723" t="s">
        <v>4193</v>
      </c>
      <c r="F294" s="580" t="s">
        <v>2253</v>
      </c>
      <c r="G294" s="749" t="s">
        <v>2254</v>
      </c>
      <c r="H294" s="660"/>
      <c r="I294" s="660" t="s">
        <v>2228</v>
      </c>
      <c r="J294" s="591"/>
      <c r="K294" s="590"/>
      <c r="L294" s="30"/>
    </row>
    <row r="295" spans="1:12" ht="54" customHeight="1">
      <c r="A295" s="580" t="s">
        <v>3632</v>
      </c>
      <c r="B295" s="591" t="s">
        <v>4168</v>
      </c>
      <c r="C295" s="722" t="s">
        <v>2843</v>
      </c>
      <c r="D295" s="609" t="s">
        <v>4194</v>
      </c>
      <c r="E295" s="723" t="s">
        <v>3691</v>
      </c>
      <c r="F295" s="580" t="s">
        <v>2253</v>
      </c>
      <c r="G295" s="749" t="s">
        <v>2254</v>
      </c>
      <c r="H295" s="660"/>
      <c r="I295" s="660" t="s">
        <v>2228</v>
      </c>
      <c r="J295" s="591"/>
      <c r="K295" s="590"/>
      <c r="L295" s="30"/>
    </row>
    <row r="296" spans="1:12" ht="54" customHeight="1">
      <c r="A296" s="580" t="s">
        <v>3632</v>
      </c>
      <c r="B296" s="591" t="s">
        <v>4168</v>
      </c>
      <c r="C296" s="722" t="s">
        <v>2843</v>
      </c>
      <c r="D296" s="609" t="s">
        <v>4195</v>
      </c>
      <c r="E296" s="723" t="s">
        <v>3693</v>
      </c>
      <c r="F296" s="580" t="s">
        <v>2253</v>
      </c>
      <c r="G296" s="749" t="s">
        <v>2254</v>
      </c>
      <c r="H296" s="660"/>
      <c r="I296" s="660" t="s">
        <v>2228</v>
      </c>
      <c r="J296" s="591"/>
      <c r="K296" s="590"/>
      <c r="L296" s="30"/>
    </row>
    <row r="297" spans="1:12" ht="54" customHeight="1">
      <c r="A297" s="580" t="s">
        <v>3632</v>
      </c>
      <c r="B297" s="591" t="s">
        <v>4168</v>
      </c>
      <c r="C297" s="722" t="s">
        <v>2843</v>
      </c>
      <c r="D297" s="609" t="s">
        <v>4196</v>
      </c>
      <c r="E297" s="723" t="s">
        <v>3695</v>
      </c>
      <c r="F297" s="580" t="s">
        <v>2253</v>
      </c>
      <c r="G297" s="749" t="s">
        <v>2254</v>
      </c>
      <c r="H297" s="660"/>
      <c r="I297" s="660" t="s">
        <v>2228</v>
      </c>
      <c r="J297" s="591"/>
      <c r="K297" s="590"/>
      <c r="L297" s="30"/>
    </row>
    <row r="298" spans="1:12" ht="54" customHeight="1">
      <c r="A298" s="580" t="s">
        <v>3632</v>
      </c>
      <c r="B298" s="591" t="s">
        <v>4168</v>
      </c>
      <c r="C298" s="722" t="s">
        <v>2843</v>
      </c>
      <c r="D298" s="609" t="s">
        <v>4197</v>
      </c>
      <c r="E298" s="723" t="s">
        <v>3697</v>
      </c>
      <c r="F298" s="580" t="s">
        <v>2253</v>
      </c>
      <c r="G298" s="749" t="s">
        <v>2254</v>
      </c>
      <c r="H298" s="660"/>
      <c r="I298" s="660" t="s">
        <v>2228</v>
      </c>
      <c r="J298" s="591"/>
      <c r="K298" s="590"/>
      <c r="L298" s="30"/>
    </row>
    <row r="299" spans="1:12" ht="54" customHeight="1">
      <c r="A299" s="580" t="s">
        <v>3632</v>
      </c>
      <c r="B299" s="591" t="s">
        <v>4168</v>
      </c>
      <c r="C299" s="722" t="s">
        <v>2843</v>
      </c>
      <c r="D299" s="609" t="s">
        <v>4198</v>
      </c>
      <c r="E299" s="723" t="s">
        <v>3699</v>
      </c>
      <c r="F299" s="580" t="s">
        <v>2253</v>
      </c>
      <c r="G299" s="749" t="s">
        <v>2254</v>
      </c>
      <c r="H299" s="660"/>
      <c r="I299" s="660" t="s">
        <v>2228</v>
      </c>
      <c r="J299" s="591"/>
      <c r="K299" s="590"/>
      <c r="L299" s="30"/>
    </row>
    <row r="300" spans="1:12" ht="54" customHeight="1">
      <c r="A300" s="580" t="s">
        <v>3632</v>
      </c>
      <c r="B300" s="591" t="s">
        <v>4168</v>
      </c>
      <c r="C300" s="722" t="s">
        <v>2843</v>
      </c>
      <c r="D300" s="609" t="s">
        <v>4199</v>
      </c>
      <c r="E300" s="723" t="s">
        <v>3701</v>
      </c>
      <c r="F300" s="580" t="s">
        <v>2253</v>
      </c>
      <c r="G300" s="749" t="s">
        <v>2254</v>
      </c>
      <c r="H300" s="660"/>
      <c r="I300" s="660" t="s">
        <v>2228</v>
      </c>
      <c r="J300" s="591"/>
      <c r="K300" s="590"/>
      <c r="L300" s="30"/>
    </row>
    <row r="301" spans="1:12" ht="54" customHeight="1">
      <c r="A301" s="580" t="s">
        <v>3632</v>
      </c>
      <c r="B301" s="591" t="s">
        <v>4168</v>
      </c>
      <c r="C301" s="722" t="s">
        <v>2843</v>
      </c>
      <c r="D301" s="609" t="s">
        <v>4200</v>
      </c>
      <c r="E301" s="723" t="s">
        <v>3703</v>
      </c>
      <c r="F301" s="580" t="s">
        <v>2253</v>
      </c>
      <c r="G301" s="749" t="s">
        <v>2254</v>
      </c>
      <c r="H301" s="660"/>
      <c r="I301" s="660" t="s">
        <v>2228</v>
      </c>
      <c r="J301" s="591"/>
      <c r="K301" s="590"/>
      <c r="L301" s="30"/>
    </row>
    <row r="302" spans="1:12" ht="54" customHeight="1">
      <c r="A302" s="580" t="s">
        <v>3632</v>
      </c>
      <c r="B302" s="591" t="s">
        <v>4168</v>
      </c>
      <c r="C302" s="722" t="s">
        <v>2843</v>
      </c>
      <c r="D302" s="609" t="s">
        <v>4201</v>
      </c>
      <c r="E302" s="723" t="s">
        <v>3705</v>
      </c>
      <c r="F302" s="580" t="s">
        <v>2253</v>
      </c>
      <c r="G302" s="749" t="s">
        <v>2254</v>
      </c>
      <c r="H302" s="660"/>
      <c r="I302" s="660" t="s">
        <v>2228</v>
      </c>
      <c r="J302" s="591"/>
      <c r="K302" s="590"/>
      <c r="L302" s="30"/>
    </row>
    <row r="303" spans="1:12" ht="54" customHeight="1">
      <c r="A303" s="580" t="s">
        <v>3632</v>
      </c>
      <c r="B303" s="591" t="s">
        <v>4168</v>
      </c>
      <c r="C303" s="722" t="s">
        <v>2843</v>
      </c>
      <c r="D303" s="609" t="s">
        <v>4202</v>
      </c>
      <c r="E303" s="723" t="s">
        <v>3697</v>
      </c>
      <c r="F303" s="580" t="s">
        <v>2253</v>
      </c>
      <c r="G303" s="749" t="s">
        <v>2254</v>
      </c>
      <c r="H303" s="660"/>
      <c r="I303" s="660" t="s">
        <v>2228</v>
      </c>
      <c r="J303" s="591"/>
      <c r="K303" s="590"/>
      <c r="L303" s="30"/>
    </row>
    <row r="304" spans="1:12" ht="54" customHeight="1">
      <c r="A304" s="580" t="s">
        <v>3632</v>
      </c>
      <c r="B304" s="591" t="s">
        <v>4168</v>
      </c>
      <c r="C304" s="722" t="s">
        <v>2843</v>
      </c>
      <c r="D304" s="609" t="s">
        <v>4203</v>
      </c>
      <c r="E304" s="715" t="s">
        <v>3708</v>
      </c>
      <c r="F304" s="580" t="s">
        <v>2253</v>
      </c>
      <c r="G304" s="749" t="s">
        <v>2254</v>
      </c>
      <c r="H304" s="660"/>
      <c r="I304" s="660" t="s">
        <v>2228</v>
      </c>
      <c r="J304" s="591"/>
      <c r="K304" s="590"/>
      <c r="L304" s="30"/>
    </row>
    <row r="305" spans="1:12" ht="54" customHeight="1">
      <c r="A305" s="580" t="s">
        <v>3632</v>
      </c>
      <c r="B305" s="591" t="s">
        <v>4168</v>
      </c>
      <c r="C305" s="722" t="s">
        <v>2843</v>
      </c>
      <c r="D305" s="609" t="s">
        <v>4204</v>
      </c>
      <c r="E305" s="715" t="s">
        <v>3728</v>
      </c>
      <c r="F305" s="580" t="s">
        <v>2395</v>
      </c>
      <c r="G305" s="749" t="s">
        <v>2254</v>
      </c>
      <c r="H305" s="660"/>
      <c r="I305" s="660" t="s">
        <v>2228</v>
      </c>
      <c r="J305" s="591"/>
      <c r="K305" s="590"/>
      <c r="L305" s="30"/>
    </row>
    <row r="306" spans="1:12" ht="54" customHeight="1">
      <c r="A306" s="580" t="s">
        <v>3632</v>
      </c>
      <c r="B306" s="591" t="s">
        <v>4168</v>
      </c>
      <c r="C306" s="722" t="s">
        <v>2843</v>
      </c>
      <c r="D306" s="609" t="s">
        <v>4205</v>
      </c>
      <c r="E306" s="700" t="s">
        <v>3755</v>
      </c>
      <c r="F306" s="580" t="s">
        <v>2253</v>
      </c>
      <c r="G306" s="749" t="s">
        <v>2254</v>
      </c>
      <c r="H306" s="660"/>
      <c r="I306" s="660" t="s">
        <v>2525</v>
      </c>
      <c r="J306" s="591"/>
      <c r="K306" s="590"/>
      <c r="L306" s="30"/>
    </row>
    <row r="307" spans="1:12" ht="54" customHeight="1">
      <c r="A307" s="580" t="s">
        <v>3632</v>
      </c>
      <c r="B307" s="591" t="s">
        <v>4168</v>
      </c>
      <c r="C307" s="722" t="s">
        <v>2843</v>
      </c>
      <c r="D307" s="609" t="s">
        <v>4206</v>
      </c>
      <c r="E307" s="700" t="s">
        <v>3757</v>
      </c>
      <c r="F307" s="580" t="s">
        <v>2253</v>
      </c>
      <c r="G307" s="749" t="s">
        <v>2254</v>
      </c>
      <c r="H307" s="660"/>
      <c r="I307" s="660" t="s">
        <v>2525</v>
      </c>
      <c r="J307" s="591"/>
      <c r="K307" s="590"/>
      <c r="L307" s="30"/>
    </row>
    <row r="308" spans="1:12" ht="54" customHeight="1">
      <c r="A308" s="580" t="s">
        <v>3632</v>
      </c>
      <c r="B308" s="591" t="s">
        <v>4168</v>
      </c>
      <c r="C308" s="722" t="s">
        <v>2843</v>
      </c>
      <c r="D308" s="609" t="s">
        <v>4207</v>
      </c>
      <c r="E308" s="700" t="s">
        <v>3759</v>
      </c>
      <c r="F308" s="580" t="s">
        <v>2253</v>
      </c>
      <c r="G308" s="749" t="s">
        <v>2254</v>
      </c>
      <c r="H308" s="660"/>
      <c r="I308" s="660" t="s">
        <v>2525</v>
      </c>
      <c r="J308" s="591"/>
      <c r="K308" s="590"/>
      <c r="L308" s="30"/>
    </row>
    <row r="309" spans="1:12" ht="54" customHeight="1">
      <c r="A309" s="580" t="s">
        <v>3632</v>
      </c>
      <c r="B309" s="591" t="s">
        <v>4168</v>
      </c>
      <c r="C309" s="722" t="s">
        <v>2843</v>
      </c>
      <c r="D309" s="609" t="s">
        <v>4208</v>
      </c>
      <c r="E309" s="700" t="s">
        <v>3761</v>
      </c>
      <c r="F309" s="580" t="s">
        <v>2253</v>
      </c>
      <c r="G309" s="749" t="s">
        <v>2254</v>
      </c>
      <c r="H309" s="660"/>
      <c r="I309" s="660" t="s">
        <v>2525</v>
      </c>
      <c r="J309" s="591"/>
      <c r="K309" s="590"/>
      <c r="L309" s="30"/>
    </row>
    <row r="310" spans="1:12" ht="54" customHeight="1">
      <c r="A310" s="580" t="s">
        <v>3632</v>
      </c>
      <c r="B310" s="591" t="s">
        <v>4168</v>
      </c>
      <c r="C310" s="722" t="s">
        <v>2843</v>
      </c>
      <c r="D310" s="609" t="s">
        <v>4209</v>
      </c>
      <c r="E310" s="700" t="s">
        <v>3763</v>
      </c>
      <c r="F310" s="580" t="s">
        <v>2253</v>
      </c>
      <c r="G310" s="749" t="s">
        <v>2254</v>
      </c>
      <c r="H310" s="660"/>
      <c r="I310" s="660" t="s">
        <v>2525</v>
      </c>
      <c r="J310" s="591"/>
      <c r="K310" s="590"/>
      <c r="L310" s="30"/>
    </row>
    <row r="311" spans="1:12" ht="54" customHeight="1">
      <c r="A311" s="580" t="s">
        <v>3632</v>
      </c>
      <c r="B311" s="591" t="s">
        <v>4168</v>
      </c>
      <c r="C311" s="722" t="s">
        <v>2843</v>
      </c>
      <c r="D311" s="609" t="s">
        <v>4210</v>
      </c>
      <c r="E311" s="700" t="s">
        <v>3765</v>
      </c>
      <c r="F311" s="580" t="s">
        <v>2253</v>
      </c>
      <c r="G311" s="749" t="s">
        <v>2254</v>
      </c>
      <c r="H311" s="660"/>
      <c r="I311" s="660" t="s">
        <v>2525</v>
      </c>
      <c r="J311" s="591"/>
      <c r="K311" s="590"/>
      <c r="L311" s="30"/>
    </row>
    <row r="312" spans="1:12" ht="54" customHeight="1">
      <c r="A312" s="580" t="s">
        <v>3632</v>
      </c>
      <c r="B312" s="591" t="s">
        <v>4168</v>
      </c>
      <c r="C312" s="722" t="s">
        <v>2843</v>
      </c>
      <c r="D312" s="609" t="s">
        <v>4211</v>
      </c>
      <c r="E312" s="700" t="s">
        <v>3767</v>
      </c>
      <c r="F312" s="580" t="s">
        <v>2253</v>
      </c>
      <c r="G312" s="749" t="s">
        <v>2254</v>
      </c>
      <c r="H312" s="660"/>
      <c r="I312" s="660" t="s">
        <v>2525</v>
      </c>
      <c r="J312" s="591"/>
      <c r="K312" s="590"/>
      <c r="L312" s="30"/>
    </row>
    <row r="313" spans="1:12" ht="54" customHeight="1">
      <c r="A313" s="580" t="s">
        <v>3632</v>
      </c>
      <c r="B313" s="591" t="s">
        <v>4168</v>
      </c>
      <c r="C313" s="722" t="s">
        <v>2843</v>
      </c>
      <c r="D313" s="609" t="s">
        <v>4212</v>
      </c>
      <c r="E313" s="700" t="s">
        <v>3769</v>
      </c>
      <c r="F313" s="580" t="s">
        <v>2253</v>
      </c>
      <c r="G313" s="749" t="s">
        <v>2254</v>
      </c>
      <c r="H313" s="660"/>
      <c r="I313" s="660" t="s">
        <v>2525</v>
      </c>
      <c r="J313" s="591"/>
      <c r="K313" s="590"/>
      <c r="L313" s="30"/>
    </row>
    <row r="314" spans="1:12" ht="54" customHeight="1">
      <c r="A314" s="580" t="s">
        <v>3632</v>
      </c>
      <c r="B314" s="591" t="s">
        <v>4168</v>
      </c>
      <c r="C314" s="722" t="s">
        <v>2843</v>
      </c>
      <c r="D314" s="609" t="s">
        <v>4213</v>
      </c>
      <c r="E314" s="700" t="s">
        <v>3771</v>
      </c>
      <c r="F314" s="580" t="s">
        <v>2253</v>
      </c>
      <c r="G314" s="749" t="s">
        <v>2254</v>
      </c>
      <c r="H314" s="660"/>
      <c r="I314" s="660" t="s">
        <v>2525</v>
      </c>
      <c r="J314" s="591"/>
      <c r="K314" s="590"/>
      <c r="L314" s="30"/>
    </row>
    <row r="315" spans="1:12" ht="54" customHeight="1">
      <c r="A315" s="580" t="s">
        <v>3632</v>
      </c>
      <c r="B315" s="591" t="s">
        <v>4168</v>
      </c>
      <c r="C315" s="722" t="s">
        <v>2843</v>
      </c>
      <c r="D315" s="609" t="s">
        <v>4214</v>
      </c>
      <c r="E315" s="700" t="s">
        <v>3773</v>
      </c>
      <c r="F315" s="580" t="s">
        <v>2253</v>
      </c>
      <c r="G315" s="749" t="s">
        <v>2254</v>
      </c>
      <c r="H315" s="660"/>
      <c r="I315" s="660" t="s">
        <v>2525</v>
      </c>
      <c r="J315" s="591"/>
      <c r="K315" s="590"/>
      <c r="L315" s="30"/>
    </row>
    <row r="316" spans="1:12" ht="54" customHeight="1">
      <c r="A316" s="580" t="s">
        <v>3632</v>
      </c>
      <c r="B316" s="591" t="s">
        <v>4168</v>
      </c>
      <c r="C316" s="722" t="s">
        <v>2843</v>
      </c>
      <c r="D316" s="609" t="s">
        <v>4215</v>
      </c>
      <c r="E316" s="700" t="s">
        <v>3775</v>
      </c>
      <c r="F316" s="580" t="s">
        <v>2253</v>
      </c>
      <c r="G316" s="749" t="s">
        <v>2254</v>
      </c>
      <c r="H316" s="660"/>
      <c r="I316" s="660" t="s">
        <v>2525</v>
      </c>
      <c r="J316" s="591"/>
      <c r="K316" s="590"/>
      <c r="L316" s="30"/>
    </row>
    <row r="317" spans="1:12" ht="54" customHeight="1">
      <c r="A317" s="580" t="s">
        <v>3632</v>
      </c>
      <c r="B317" s="591" t="s">
        <v>4168</v>
      </c>
      <c r="C317" s="722" t="s">
        <v>2843</v>
      </c>
      <c r="D317" s="609" t="s">
        <v>4216</v>
      </c>
      <c r="E317" s="700" t="s">
        <v>3777</v>
      </c>
      <c r="F317" s="580" t="s">
        <v>2253</v>
      </c>
      <c r="G317" s="749" t="s">
        <v>2254</v>
      </c>
      <c r="H317" s="660"/>
      <c r="I317" s="660" t="s">
        <v>2525</v>
      </c>
      <c r="J317" s="591"/>
      <c r="K317" s="590"/>
      <c r="L317" s="30"/>
    </row>
    <row r="318" spans="1:12" ht="54" customHeight="1">
      <c r="A318" s="580" t="s">
        <v>3632</v>
      </c>
      <c r="B318" s="591" t="s">
        <v>4168</v>
      </c>
      <c r="C318" s="722" t="s">
        <v>2843</v>
      </c>
      <c r="D318" s="609" t="s">
        <v>4217</v>
      </c>
      <c r="E318" s="700" t="s">
        <v>3779</v>
      </c>
      <c r="F318" s="580" t="s">
        <v>2253</v>
      </c>
      <c r="G318" s="749" t="s">
        <v>2254</v>
      </c>
      <c r="H318" s="660"/>
      <c r="I318" s="660" t="s">
        <v>2525</v>
      </c>
      <c r="J318" s="591"/>
      <c r="K318" s="590"/>
      <c r="L318" s="30"/>
    </row>
    <row r="319" spans="1:12" ht="54" customHeight="1">
      <c r="A319" s="580" t="s">
        <v>3632</v>
      </c>
      <c r="B319" s="591" t="s">
        <v>4168</v>
      </c>
      <c r="C319" s="722" t="s">
        <v>2843</v>
      </c>
      <c r="D319" s="609" t="s">
        <v>4218</v>
      </c>
      <c r="E319" s="700" t="s">
        <v>3781</v>
      </c>
      <c r="F319" s="580" t="s">
        <v>2253</v>
      </c>
      <c r="G319" s="749" t="s">
        <v>2254</v>
      </c>
      <c r="H319" s="660"/>
      <c r="I319" s="660" t="s">
        <v>2525</v>
      </c>
      <c r="J319" s="591"/>
      <c r="K319" s="590"/>
      <c r="L319" s="30"/>
    </row>
    <row r="320" spans="1:12" ht="54" customHeight="1">
      <c r="A320" s="580" t="s">
        <v>3632</v>
      </c>
      <c r="B320" s="591" t="s">
        <v>4168</v>
      </c>
      <c r="C320" s="722" t="s">
        <v>2843</v>
      </c>
      <c r="D320" s="609" t="s">
        <v>4219</v>
      </c>
      <c r="E320" s="700" t="s">
        <v>3783</v>
      </c>
      <c r="F320" s="580" t="s">
        <v>2253</v>
      </c>
      <c r="G320" s="749" t="s">
        <v>2254</v>
      </c>
      <c r="H320" s="660"/>
      <c r="I320" s="660" t="s">
        <v>2525</v>
      </c>
      <c r="J320" s="591"/>
      <c r="K320" s="590"/>
      <c r="L320" s="30"/>
    </row>
    <row r="321" spans="1:12" ht="54" customHeight="1">
      <c r="A321" s="580" t="s">
        <v>3632</v>
      </c>
      <c r="B321" s="591" t="s">
        <v>4168</v>
      </c>
      <c r="C321" s="722" t="s">
        <v>2843</v>
      </c>
      <c r="D321" s="609" t="s">
        <v>4220</v>
      </c>
      <c r="E321" s="700" t="s">
        <v>3799</v>
      </c>
      <c r="F321" s="580" t="s">
        <v>2253</v>
      </c>
      <c r="G321" s="749" t="s">
        <v>2254</v>
      </c>
      <c r="H321" s="744"/>
      <c r="I321" s="660" t="s">
        <v>3792</v>
      </c>
      <c r="J321" s="591"/>
      <c r="K321" s="590"/>
      <c r="L321" s="30"/>
    </row>
    <row r="322" spans="1:12" ht="54" customHeight="1">
      <c r="A322" s="580" t="s">
        <v>3632</v>
      </c>
      <c r="B322" s="591" t="s">
        <v>4168</v>
      </c>
      <c r="C322" s="722" t="s">
        <v>2843</v>
      </c>
      <c r="D322" s="609" t="s">
        <v>4221</v>
      </c>
      <c r="E322" s="700" t="s">
        <v>3801</v>
      </c>
      <c r="F322" s="580" t="s">
        <v>2253</v>
      </c>
      <c r="G322" s="749" t="s">
        <v>2254</v>
      </c>
      <c r="H322" s="744"/>
      <c r="I322" s="660" t="s">
        <v>3792</v>
      </c>
      <c r="J322" s="591"/>
      <c r="K322" s="590"/>
      <c r="L322" s="30"/>
    </row>
    <row r="323" spans="1:12" ht="54" customHeight="1">
      <c r="A323" s="580" t="s">
        <v>3632</v>
      </c>
      <c r="B323" s="591" t="s">
        <v>4168</v>
      </c>
      <c r="C323" s="722" t="s">
        <v>2843</v>
      </c>
      <c r="D323" s="609" t="s">
        <v>4222</v>
      </c>
      <c r="E323" s="700" t="s">
        <v>3803</v>
      </c>
      <c r="F323" s="580" t="s">
        <v>2253</v>
      </c>
      <c r="G323" s="749" t="s">
        <v>2254</v>
      </c>
      <c r="H323" s="744"/>
      <c r="I323" s="660" t="s">
        <v>3792</v>
      </c>
      <c r="J323" s="591"/>
      <c r="K323" s="590"/>
      <c r="L323" s="30"/>
    </row>
    <row r="324" spans="1:12" ht="54" customHeight="1">
      <c r="A324" s="580" t="s">
        <v>3632</v>
      </c>
      <c r="B324" s="591" t="s">
        <v>4168</v>
      </c>
      <c r="C324" s="722" t="s">
        <v>2843</v>
      </c>
      <c r="D324" s="609" t="s">
        <v>4223</v>
      </c>
      <c r="E324" s="700" t="s">
        <v>3805</v>
      </c>
      <c r="F324" s="580" t="s">
        <v>2253</v>
      </c>
      <c r="G324" s="749" t="s">
        <v>2254</v>
      </c>
      <c r="H324" s="744"/>
      <c r="I324" s="660" t="s">
        <v>3792</v>
      </c>
      <c r="J324" s="591"/>
      <c r="K324" s="590"/>
      <c r="L324" s="30"/>
    </row>
    <row r="325" spans="1:12" ht="54" customHeight="1">
      <c r="A325" s="580" t="s">
        <v>3632</v>
      </c>
      <c r="B325" s="591" t="s">
        <v>4168</v>
      </c>
      <c r="C325" s="722" t="s">
        <v>2843</v>
      </c>
      <c r="D325" s="609" t="s">
        <v>4224</v>
      </c>
      <c r="E325" s="700" t="s">
        <v>3807</v>
      </c>
      <c r="F325" s="580" t="s">
        <v>2253</v>
      </c>
      <c r="G325" s="749" t="s">
        <v>2254</v>
      </c>
      <c r="H325" s="744"/>
      <c r="I325" s="660" t="s">
        <v>3792</v>
      </c>
      <c r="J325" s="591"/>
      <c r="K325" s="590"/>
      <c r="L325" s="30"/>
    </row>
    <row r="326" spans="1:12" ht="54" customHeight="1">
      <c r="A326" s="580" t="s">
        <v>3632</v>
      </c>
      <c r="B326" s="591" t="s">
        <v>4168</v>
      </c>
      <c r="C326" s="722" t="s">
        <v>2843</v>
      </c>
      <c r="D326" s="609" t="s">
        <v>4225</v>
      </c>
      <c r="E326" s="700" t="s">
        <v>3809</v>
      </c>
      <c r="F326" s="580" t="s">
        <v>2253</v>
      </c>
      <c r="G326" s="749" t="s">
        <v>2254</v>
      </c>
      <c r="H326" s="744"/>
      <c r="I326" s="660" t="s">
        <v>3792</v>
      </c>
      <c r="J326" s="591"/>
      <c r="K326" s="590"/>
      <c r="L326" s="30"/>
    </row>
    <row r="327" spans="1:12" ht="54" customHeight="1">
      <c r="A327" s="580" t="s">
        <v>3632</v>
      </c>
      <c r="B327" s="591" t="s">
        <v>4168</v>
      </c>
      <c r="C327" s="722" t="s">
        <v>2843</v>
      </c>
      <c r="D327" s="609" t="s">
        <v>4226</v>
      </c>
      <c r="E327" s="700" t="s">
        <v>3811</v>
      </c>
      <c r="F327" s="580" t="s">
        <v>2253</v>
      </c>
      <c r="G327" s="749" t="s">
        <v>2254</v>
      </c>
      <c r="H327" s="744"/>
      <c r="I327" s="660" t="s">
        <v>3792</v>
      </c>
      <c r="J327" s="591"/>
      <c r="K327" s="590"/>
      <c r="L327" s="30"/>
    </row>
    <row r="328" spans="1:12" ht="54" customHeight="1">
      <c r="A328" s="580" t="s">
        <v>3632</v>
      </c>
      <c r="B328" s="591" t="s">
        <v>4168</v>
      </c>
      <c r="C328" s="722" t="s">
        <v>2843</v>
      </c>
      <c r="D328" s="609" t="s">
        <v>4227</v>
      </c>
      <c r="E328" s="700" t="s">
        <v>3813</v>
      </c>
      <c r="F328" s="580" t="s">
        <v>2253</v>
      </c>
      <c r="G328" s="749" t="s">
        <v>2254</v>
      </c>
      <c r="H328" s="744"/>
      <c r="I328" s="660" t="s">
        <v>3792</v>
      </c>
      <c r="J328" s="591"/>
      <c r="K328" s="590"/>
      <c r="L328" s="30"/>
    </row>
    <row r="329" spans="1:12" ht="54" customHeight="1">
      <c r="A329" s="580" t="s">
        <v>3632</v>
      </c>
      <c r="B329" s="591" t="s">
        <v>4168</v>
      </c>
      <c r="C329" s="722" t="s">
        <v>2843</v>
      </c>
      <c r="D329" s="609" t="s">
        <v>4228</v>
      </c>
      <c r="E329" s="700" t="s">
        <v>3815</v>
      </c>
      <c r="F329" s="580" t="s">
        <v>2253</v>
      </c>
      <c r="G329" s="749" t="s">
        <v>2254</v>
      </c>
      <c r="H329" s="744"/>
      <c r="I329" s="660" t="s">
        <v>3792</v>
      </c>
      <c r="J329" s="591"/>
      <c r="K329" s="590"/>
      <c r="L329" s="30"/>
    </row>
    <row r="330" spans="1:12" ht="54" customHeight="1">
      <c r="A330" s="580" t="s">
        <v>3632</v>
      </c>
      <c r="B330" s="591" t="s">
        <v>4168</v>
      </c>
      <c r="C330" s="722" t="s">
        <v>2843</v>
      </c>
      <c r="D330" s="609" t="s">
        <v>4229</v>
      </c>
      <c r="E330" s="700" t="s">
        <v>3817</v>
      </c>
      <c r="F330" s="580" t="s">
        <v>2253</v>
      </c>
      <c r="G330" s="749" t="s">
        <v>2254</v>
      </c>
      <c r="H330" s="744"/>
      <c r="I330" s="660" t="s">
        <v>3792</v>
      </c>
      <c r="J330" s="591"/>
      <c r="K330" s="590"/>
      <c r="L330" s="30"/>
    </row>
    <row r="331" spans="1:12" ht="54" customHeight="1">
      <c r="A331" s="580" t="s">
        <v>3632</v>
      </c>
      <c r="B331" s="591" t="s">
        <v>4168</v>
      </c>
      <c r="C331" s="722" t="s">
        <v>2843</v>
      </c>
      <c r="D331" s="609" t="s">
        <v>4230</v>
      </c>
      <c r="E331" s="700" t="s">
        <v>3819</v>
      </c>
      <c r="F331" s="580" t="s">
        <v>2253</v>
      </c>
      <c r="G331" s="749" t="s">
        <v>2254</v>
      </c>
      <c r="H331" s="744"/>
      <c r="I331" s="660" t="s">
        <v>3792</v>
      </c>
      <c r="J331" s="591"/>
      <c r="K331" s="590"/>
      <c r="L331" s="30"/>
    </row>
    <row r="332" spans="1:12" ht="54" customHeight="1">
      <c r="A332" s="580" t="s">
        <v>3632</v>
      </c>
      <c r="B332" s="591" t="s">
        <v>4168</v>
      </c>
      <c r="C332" s="722" t="s">
        <v>2843</v>
      </c>
      <c r="D332" s="609" t="s">
        <v>4231</v>
      </c>
      <c r="E332" s="700" t="s">
        <v>3821</v>
      </c>
      <c r="F332" s="580" t="s">
        <v>2253</v>
      </c>
      <c r="G332" s="749" t="s">
        <v>2254</v>
      </c>
      <c r="H332" s="744"/>
      <c r="I332" s="660" t="s">
        <v>3792</v>
      </c>
      <c r="J332" s="591"/>
      <c r="K332" s="590"/>
      <c r="L332" s="30"/>
    </row>
    <row r="333" spans="1:12" ht="54" customHeight="1">
      <c r="A333" s="580" t="s">
        <v>3632</v>
      </c>
      <c r="B333" s="591" t="s">
        <v>4168</v>
      </c>
      <c r="C333" s="722" t="s">
        <v>2843</v>
      </c>
      <c r="D333" s="609" t="s">
        <v>4232</v>
      </c>
      <c r="E333" s="700" t="s">
        <v>3823</v>
      </c>
      <c r="F333" s="580" t="s">
        <v>2253</v>
      </c>
      <c r="G333" s="749" t="s">
        <v>2254</v>
      </c>
      <c r="H333" s="744"/>
      <c r="I333" s="660" t="s">
        <v>3792</v>
      </c>
      <c r="J333" s="591"/>
      <c r="K333" s="590"/>
      <c r="L333" s="30"/>
    </row>
    <row r="334" spans="1:12" ht="54" customHeight="1">
      <c r="A334" s="580" t="s">
        <v>3632</v>
      </c>
      <c r="B334" s="591" t="s">
        <v>4168</v>
      </c>
      <c r="C334" s="722" t="s">
        <v>2843</v>
      </c>
      <c r="D334" s="609" t="s">
        <v>4233</v>
      </c>
      <c r="E334" s="700" t="s">
        <v>3825</v>
      </c>
      <c r="F334" s="580" t="s">
        <v>2253</v>
      </c>
      <c r="G334" s="749" t="s">
        <v>2254</v>
      </c>
      <c r="H334" s="744"/>
      <c r="I334" s="660" t="s">
        <v>3792</v>
      </c>
      <c r="J334" s="591"/>
      <c r="K334" s="590"/>
      <c r="L334" s="30"/>
    </row>
    <row r="335" spans="1:12" ht="54" customHeight="1">
      <c r="A335" s="580" t="s">
        <v>3632</v>
      </c>
      <c r="B335" s="591" t="s">
        <v>4168</v>
      </c>
      <c r="C335" s="722" t="s">
        <v>2843</v>
      </c>
      <c r="D335" s="609" t="s">
        <v>4234</v>
      </c>
      <c r="E335" s="700" t="s">
        <v>3827</v>
      </c>
      <c r="F335" s="580" t="s">
        <v>2253</v>
      </c>
      <c r="G335" s="749" t="s">
        <v>2254</v>
      </c>
      <c r="H335" s="744"/>
      <c r="I335" s="660" t="s">
        <v>3792</v>
      </c>
      <c r="J335" s="591"/>
      <c r="K335" s="590"/>
      <c r="L335" s="30"/>
    </row>
    <row r="336" spans="1:12" ht="54" customHeight="1">
      <c r="A336" s="580" t="s">
        <v>3632</v>
      </c>
      <c r="B336" s="591" t="s">
        <v>4168</v>
      </c>
      <c r="C336" s="722" t="s">
        <v>2843</v>
      </c>
      <c r="D336" s="609" t="s">
        <v>4235</v>
      </c>
      <c r="E336" s="700" t="s">
        <v>3829</v>
      </c>
      <c r="F336" s="580" t="s">
        <v>2253</v>
      </c>
      <c r="G336" s="749" t="s">
        <v>2254</v>
      </c>
      <c r="H336" s="744"/>
      <c r="I336" s="660" t="s">
        <v>3792</v>
      </c>
      <c r="J336" s="591"/>
      <c r="K336" s="590"/>
      <c r="L336" s="30"/>
    </row>
    <row r="337" spans="1:12" ht="54" customHeight="1">
      <c r="A337" s="580" t="s">
        <v>3632</v>
      </c>
      <c r="B337" s="591" t="s">
        <v>4168</v>
      </c>
      <c r="C337" s="722" t="s">
        <v>2843</v>
      </c>
      <c r="D337" s="609" t="s">
        <v>4236</v>
      </c>
      <c r="E337" s="700" t="s">
        <v>3831</v>
      </c>
      <c r="F337" s="580" t="s">
        <v>2253</v>
      </c>
      <c r="G337" s="749" t="s">
        <v>2254</v>
      </c>
      <c r="H337" s="744"/>
      <c r="I337" s="660" t="s">
        <v>3792</v>
      </c>
      <c r="J337" s="591"/>
      <c r="K337" s="590"/>
      <c r="L337" s="30"/>
    </row>
    <row r="338" spans="1:12" ht="54" customHeight="1">
      <c r="A338" s="580" t="s">
        <v>3632</v>
      </c>
      <c r="B338" s="591" t="s">
        <v>4168</v>
      </c>
      <c r="C338" s="722" t="s">
        <v>2843</v>
      </c>
      <c r="D338" s="609" t="s">
        <v>4237</v>
      </c>
      <c r="E338" s="700" t="s">
        <v>3833</v>
      </c>
      <c r="F338" s="580" t="s">
        <v>2253</v>
      </c>
      <c r="G338" s="749" t="s">
        <v>2254</v>
      </c>
      <c r="H338" s="744"/>
      <c r="I338" s="660" t="s">
        <v>3792</v>
      </c>
      <c r="J338" s="591"/>
      <c r="K338" s="590"/>
      <c r="L338" s="30"/>
    </row>
    <row r="339" spans="1:12" ht="54" customHeight="1">
      <c r="A339" s="580" t="s">
        <v>3632</v>
      </c>
      <c r="B339" s="591" t="s">
        <v>4168</v>
      </c>
      <c r="C339" s="722" t="s">
        <v>2843</v>
      </c>
      <c r="D339" s="609" t="s">
        <v>4238</v>
      </c>
      <c r="E339" s="700" t="s">
        <v>3835</v>
      </c>
      <c r="F339" s="580" t="s">
        <v>2253</v>
      </c>
      <c r="G339" s="749" t="s">
        <v>2254</v>
      </c>
      <c r="H339" s="744"/>
      <c r="I339" s="660" t="s">
        <v>3792</v>
      </c>
      <c r="J339" s="591"/>
      <c r="K339" s="590"/>
      <c r="L339" s="30"/>
    </row>
    <row r="340" spans="1:12" ht="54" customHeight="1">
      <c r="A340" s="580" t="s">
        <v>3632</v>
      </c>
      <c r="B340" s="591" t="s">
        <v>4168</v>
      </c>
      <c r="C340" s="722" t="s">
        <v>2843</v>
      </c>
      <c r="D340" s="609" t="s">
        <v>4239</v>
      </c>
      <c r="E340" s="700" t="s">
        <v>3837</v>
      </c>
      <c r="F340" s="580" t="s">
        <v>2253</v>
      </c>
      <c r="G340" s="749" t="s">
        <v>2254</v>
      </c>
      <c r="H340" s="744"/>
      <c r="I340" s="660" t="s">
        <v>3792</v>
      </c>
      <c r="J340" s="591"/>
      <c r="K340" s="590"/>
      <c r="L340" s="30"/>
    </row>
    <row r="341" spans="1:12" ht="54" customHeight="1">
      <c r="A341" s="580" t="s">
        <v>3632</v>
      </c>
      <c r="B341" s="591" t="s">
        <v>4168</v>
      </c>
      <c r="C341" s="722" t="s">
        <v>2843</v>
      </c>
      <c r="D341" s="609" t="s">
        <v>4240</v>
      </c>
      <c r="E341" s="700" t="s">
        <v>3815</v>
      </c>
      <c r="F341" s="580" t="s">
        <v>2253</v>
      </c>
      <c r="G341" s="749" t="s">
        <v>2254</v>
      </c>
      <c r="H341" s="744"/>
      <c r="I341" s="660" t="s">
        <v>2429</v>
      </c>
      <c r="J341" s="591"/>
      <c r="K341" s="590"/>
      <c r="L341" s="30"/>
    </row>
    <row r="342" spans="1:12" ht="54" customHeight="1">
      <c r="A342" s="580" t="s">
        <v>3632</v>
      </c>
      <c r="B342" s="591" t="s">
        <v>4168</v>
      </c>
      <c r="C342" s="722" t="s">
        <v>2843</v>
      </c>
      <c r="D342" s="609" t="s">
        <v>4241</v>
      </c>
      <c r="E342" s="700" t="s">
        <v>3840</v>
      </c>
      <c r="F342" s="580" t="s">
        <v>2253</v>
      </c>
      <c r="G342" s="749" t="s">
        <v>2254</v>
      </c>
      <c r="H342" s="744"/>
      <c r="I342" s="660" t="s">
        <v>2429</v>
      </c>
      <c r="J342" s="591"/>
      <c r="K342" s="590"/>
      <c r="L342" s="30"/>
    </row>
    <row r="343" spans="1:12" ht="54" customHeight="1">
      <c r="A343" s="580" t="s">
        <v>3632</v>
      </c>
      <c r="B343" s="591" t="s">
        <v>4168</v>
      </c>
      <c r="C343" s="722" t="s">
        <v>2843</v>
      </c>
      <c r="D343" s="609" t="s">
        <v>4242</v>
      </c>
      <c r="E343" s="700" t="s">
        <v>3842</v>
      </c>
      <c r="F343" s="580" t="s">
        <v>2253</v>
      </c>
      <c r="G343" s="749" t="s">
        <v>2254</v>
      </c>
      <c r="H343" s="744"/>
      <c r="I343" s="660" t="s">
        <v>2429</v>
      </c>
      <c r="J343" s="591"/>
      <c r="K343" s="590"/>
      <c r="L343" s="30"/>
    </row>
    <row r="344" spans="1:12" ht="54" customHeight="1">
      <c r="A344" s="580" t="s">
        <v>3632</v>
      </c>
      <c r="B344" s="591" t="s">
        <v>4168</v>
      </c>
      <c r="C344" s="722" t="s">
        <v>2843</v>
      </c>
      <c r="D344" s="609" t="s">
        <v>4243</v>
      </c>
      <c r="E344" s="700" t="s">
        <v>3844</v>
      </c>
      <c r="F344" s="580" t="s">
        <v>2253</v>
      </c>
      <c r="G344" s="749" t="s">
        <v>2254</v>
      </c>
      <c r="H344" s="744"/>
      <c r="I344" s="660" t="s">
        <v>2429</v>
      </c>
      <c r="J344" s="591"/>
      <c r="K344" s="590"/>
      <c r="L344" s="30"/>
    </row>
    <row r="345" spans="1:12" ht="54" customHeight="1">
      <c r="A345" s="580" t="s">
        <v>3632</v>
      </c>
      <c r="B345" s="591" t="s">
        <v>4168</v>
      </c>
      <c r="C345" s="722" t="s">
        <v>2843</v>
      </c>
      <c r="D345" s="609" t="s">
        <v>4244</v>
      </c>
      <c r="E345" s="700" t="s">
        <v>3846</v>
      </c>
      <c r="F345" s="580" t="s">
        <v>2253</v>
      </c>
      <c r="G345" s="749" t="s">
        <v>2254</v>
      </c>
      <c r="H345" s="744"/>
      <c r="I345" s="660" t="s">
        <v>2429</v>
      </c>
      <c r="J345" s="591"/>
      <c r="K345" s="590"/>
      <c r="L345" s="30"/>
    </row>
    <row r="346" spans="1:12" ht="54" customHeight="1">
      <c r="A346" s="580" t="s">
        <v>3632</v>
      </c>
      <c r="B346" s="591" t="s">
        <v>4168</v>
      </c>
      <c r="C346" s="722" t="s">
        <v>2843</v>
      </c>
      <c r="D346" s="609" t="s">
        <v>4245</v>
      </c>
      <c r="E346" s="700" t="s">
        <v>3848</v>
      </c>
      <c r="F346" s="580" t="s">
        <v>2253</v>
      </c>
      <c r="G346" s="749" t="s">
        <v>2254</v>
      </c>
      <c r="H346" s="744"/>
      <c r="I346" s="660" t="s">
        <v>2429</v>
      </c>
      <c r="J346" s="591"/>
      <c r="K346" s="590"/>
      <c r="L346" s="30"/>
    </row>
    <row r="347" spans="1:12" ht="54" customHeight="1">
      <c r="A347" s="580" t="s">
        <v>3632</v>
      </c>
      <c r="B347" s="591" t="s">
        <v>4168</v>
      </c>
      <c r="C347" s="722" t="s">
        <v>2843</v>
      </c>
      <c r="D347" s="609" t="s">
        <v>4246</v>
      </c>
      <c r="E347" s="700" t="s">
        <v>3850</v>
      </c>
      <c r="F347" s="580" t="s">
        <v>2253</v>
      </c>
      <c r="G347" s="749" t="s">
        <v>2254</v>
      </c>
      <c r="H347" s="744"/>
      <c r="I347" s="660" t="s">
        <v>2429</v>
      </c>
      <c r="J347" s="591"/>
      <c r="K347" s="590"/>
      <c r="L347" s="30"/>
    </row>
    <row r="348" spans="1:12" ht="54" customHeight="1">
      <c r="A348" s="580" t="s">
        <v>3632</v>
      </c>
      <c r="B348" s="591" t="s">
        <v>4168</v>
      </c>
      <c r="C348" s="722" t="s">
        <v>2843</v>
      </c>
      <c r="D348" s="609" t="s">
        <v>4247</v>
      </c>
      <c r="E348" s="700" t="s">
        <v>3852</v>
      </c>
      <c r="F348" s="580" t="s">
        <v>2253</v>
      </c>
      <c r="G348" s="749" t="s">
        <v>2254</v>
      </c>
      <c r="H348" s="744"/>
      <c r="I348" s="660" t="s">
        <v>2429</v>
      </c>
      <c r="J348" s="591"/>
      <c r="K348" s="590"/>
      <c r="L348" s="30"/>
    </row>
    <row r="349" spans="1:12" ht="54" customHeight="1">
      <c r="A349" s="580" t="s">
        <v>3632</v>
      </c>
      <c r="B349" s="591" t="s">
        <v>4168</v>
      </c>
      <c r="C349" s="722" t="s">
        <v>2843</v>
      </c>
      <c r="D349" s="609" t="s">
        <v>4248</v>
      </c>
      <c r="E349" s="700" t="s">
        <v>3854</v>
      </c>
      <c r="F349" s="580" t="s">
        <v>2253</v>
      </c>
      <c r="G349" s="749" t="s">
        <v>2254</v>
      </c>
      <c r="H349" s="744"/>
      <c r="I349" s="660" t="s">
        <v>2429</v>
      </c>
      <c r="J349" s="591"/>
      <c r="K349" s="590"/>
      <c r="L349" s="30"/>
    </row>
    <row r="350" spans="1:12" ht="54" customHeight="1">
      <c r="A350" s="580" t="s">
        <v>3632</v>
      </c>
      <c r="B350" s="591" t="s">
        <v>4168</v>
      </c>
      <c r="C350" s="722" t="s">
        <v>2843</v>
      </c>
      <c r="D350" s="609" t="s">
        <v>4249</v>
      </c>
      <c r="E350" s="700" t="s">
        <v>3856</v>
      </c>
      <c r="F350" s="580" t="s">
        <v>2253</v>
      </c>
      <c r="G350" s="749" t="s">
        <v>2254</v>
      </c>
      <c r="H350" s="744"/>
      <c r="I350" s="660" t="s">
        <v>2429</v>
      </c>
      <c r="J350" s="591"/>
      <c r="K350" s="590"/>
      <c r="L350" s="30"/>
    </row>
    <row r="351" spans="1:12" ht="54" customHeight="1">
      <c r="A351" s="580" t="s">
        <v>3632</v>
      </c>
      <c r="B351" s="591" t="s">
        <v>4168</v>
      </c>
      <c r="C351" s="722" t="s">
        <v>2843</v>
      </c>
      <c r="D351" s="609" t="s">
        <v>4250</v>
      </c>
      <c r="E351" s="700" t="s">
        <v>3858</v>
      </c>
      <c r="F351" s="580" t="s">
        <v>2253</v>
      </c>
      <c r="G351" s="749" t="s">
        <v>2254</v>
      </c>
      <c r="H351" s="744"/>
      <c r="I351" s="660" t="s">
        <v>2429</v>
      </c>
      <c r="J351" s="591"/>
      <c r="K351" s="590"/>
      <c r="L351" s="30"/>
    </row>
    <row r="352" spans="1:12" ht="54" customHeight="1">
      <c r="A352" s="580" t="s">
        <v>3632</v>
      </c>
      <c r="B352" s="591" t="s">
        <v>4168</v>
      </c>
      <c r="C352" s="722" t="s">
        <v>2843</v>
      </c>
      <c r="D352" s="609" t="s">
        <v>4251</v>
      </c>
      <c r="E352" s="700" t="s">
        <v>3860</v>
      </c>
      <c r="F352" s="580" t="s">
        <v>2253</v>
      </c>
      <c r="G352" s="749" t="s">
        <v>2254</v>
      </c>
      <c r="H352" s="744"/>
      <c r="I352" s="660" t="s">
        <v>2429</v>
      </c>
      <c r="J352" s="591"/>
      <c r="K352" s="590"/>
      <c r="L352" s="30"/>
    </row>
    <row r="353" spans="1:12" ht="54" customHeight="1">
      <c r="A353" s="580" t="s">
        <v>3632</v>
      </c>
      <c r="B353" s="591" t="s">
        <v>4168</v>
      </c>
      <c r="C353" s="722" t="s">
        <v>2843</v>
      </c>
      <c r="D353" s="609" t="s">
        <v>4252</v>
      </c>
      <c r="E353" s="700" t="s">
        <v>3862</v>
      </c>
      <c r="F353" s="580" t="s">
        <v>2253</v>
      </c>
      <c r="G353" s="749" t="s">
        <v>2254</v>
      </c>
      <c r="H353" s="744"/>
      <c r="I353" s="660" t="s">
        <v>2429</v>
      </c>
      <c r="J353" s="591"/>
      <c r="K353" s="590"/>
      <c r="L353" s="30"/>
    </row>
    <row r="354" spans="1:12" ht="54" customHeight="1">
      <c r="A354" s="580" t="s">
        <v>3632</v>
      </c>
      <c r="B354" s="591" t="s">
        <v>4168</v>
      </c>
      <c r="C354" s="722" t="s">
        <v>2843</v>
      </c>
      <c r="D354" s="609" t="s">
        <v>4253</v>
      </c>
      <c r="E354" s="700" t="s">
        <v>3864</v>
      </c>
      <c r="F354" s="580" t="s">
        <v>2253</v>
      </c>
      <c r="G354" s="749" t="s">
        <v>2254</v>
      </c>
      <c r="H354" s="744"/>
      <c r="I354" s="660" t="s">
        <v>2429</v>
      </c>
      <c r="J354" s="591"/>
      <c r="K354" s="590"/>
      <c r="L354" s="30"/>
    </row>
    <row r="355" spans="1:12" ht="54" customHeight="1">
      <c r="A355" s="580" t="s">
        <v>3632</v>
      </c>
      <c r="B355" s="591" t="s">
        <v>4168</v>
      </c>
      <c r="C355" s="722" t="s">
        <v>2843</v>
      </c>
      <c r="D355" s="609" t="s">
        <v>4254</v>
      </c>
      <c r="E355" s="700" t="s">
        <v>3866</v>
      </c>
      <c r="F355" s="580" t="s">
        <v>2253</v>
      </c>
      <c r="G355" s="749" t="s">
        <v>2254</v>
      </c>
      <c r="H355" s="744"/>
      <c r="I355" s="660" t="s">
        <v>2429</v>
      </c>
      <c r="J355" s="591"/>
      <c r="K355" s="590"/>
      <c r="L355" s="30"/>
    </row>
    <row r="356" spans="1:12" ht="54" customHeight="1">
      <c r="A356" s="580" t="s">
        <v>3632</v>
      </c>
      <c r="B356" s="591" t="s">
        <v>4168</v>
      </c>
      <c r="C356" s="722" t="s">
        <v>2843</v>
      </c>
      <c r="D356" s="609" t="s">
        <v>4255</v>
      </c>
      <c r="E356" s="700" t="s">
        <v>3868</v>
      </c>
      <c r="F356" s="580" t="s">
        <v>2253</v>
      </c>
      <c r="G356" s="749" t="s">
        <v>2254</v>
      </c>
      <c r="H356" s="749"/>
      <c r="I356" s="660" t="s">
        <v>2485</v>
      </c>
      <c r="J356" s="591"/>
      <c r="K356" s="590"/>
      <c r="L356" s="30"/>
    </row>
    <row r="357" spans="1:12" ht="54" customHeight="1">
      <c r="A357" s="580" t="s">
        <v>3632</v>
      </c>
      <c r="B357" s="591" t="s">
        <v>4168</v>
      </c>
      <c r="C357" s="722" t="s">
        <v>2843</v>
      </c>
      <c r="D357" s="609" t="s">
        <v>4256</v>
      </c>
      <c r="E357" s="700" t="s">
        <v>3870</v>
      </c>
      <c r="F357" s="580" t="s">
        <v>2253</v>
      </c>
      <c r="G357" s="749" t="s">
        <v>2254</v>
      </c>
      <c r="H357" s="749"/>
      <c r="I357" s="660" t="s">
        <v>2485</v>
      </c>
      <c r="J357" s="591"/>
      <c r="K357" s="590"/>
      <c r="L357" s="30"/>
    </row>
    <row r="358" spans="1:12" ht="54" customHeight="1">
      <c r="A358" s="580" t="s">
        <v>3632</v>
      </c>
      <c r="B358" s="591" t="s">
        <v>4168</v>
      </c>
      <c r="C358" s="722" t="s">
        <v>2843</v>
      </c>
      <c r="D358" s="609" t="s">
        <v>4257</v>
      </c>
      <c r="E358" s="700" t="s">
        <v>3872</v>
      </c>
      <c r="F358" s="580" t="s">
        <v>2253</v>
      </c>
      <c r="G358" s="749" t="s">
        <v>2254</v>
      </c>
      <c r="H358" s="749"/>
      <c r="I358" s="660" t="s">
        <v>2485</v>
      </c>
      <c r="J358" s="591"/>
      <c r="K358" s="590"/>
      <c r="L358" s="30"/>
    </row>
    <row r="359" spans="1:12" ht="54" customHeight="1">
      <c r="A359" s="580" t="s">
        <v>3632</v>
      </c>
      <c r="B359" s="591" t="s">
        <v>4168</v>
      </c>
      <c r="C359" s="722" t="s">
        <v>2843</v>
      </c>
      <c r="D359" s="609" t="s">
        <v>4258</v>
      </c>
      <c r="E359" s="700" t="s">
        <v>3866</v>
      </c>
      <c r="F359" s="580" t="s">
        <v>2253</v>
      </c>
      <c r="G359" s="749" t="s">
        <v>2254</v>
      </c>
      <c r="H359" s="749"/>
      <c r="I359" s="660" t="s">
        <v>2485</v>
      </c>
      <c r="J359" s="591"/>
      <c r="K359" s="590"/>
      <c r="L359" s="30"/>
    </row>
    <row r="360" spans="1:12" ht="54" customHeight="1">
      <c r="A360" s="580" t="s">
        <v>3632</v>
      </c>
      <c r="B360" s="591" t="s">
        <v>4168</v>
      </c>
      <c r="C360" s="722" t="s">
        <v>2843</v>
      </c>
      <c r="D360" s="609" t="s">
        <v>4259</v>
      </c>
      <c r="E360" s="700" t="s">
        <v>3875</v>
      </c>
      <c r="F360" s="580" t="s">
        <v>2253</v>
      </c>
      <c r="G360" s="749" t="s">
        <v>2254</v>
      </c>
      <c r="H360" s="749"/>
      <c r="I360" s="660" t="s">
        <v>2485</v>
      </c>
      <c r="J360" s="591"/>
      <c r="K360" s="590"/>
      <c r="L360" s="30"/>
    </row>
    <row r="361" spans="1:12" ht="54" customHeight="1">
      <c r="A361" s="580" t="s">
        <v>3632</v>
      </c>
      <c r="B361" s="591" t="s">
        <v>4168</v>
      </c>
      <c r="C361" s="722" t="s">
        <v>2843</v>
      </c>
      <c r="D361" s="609" t="s">
        <v>4260</v>
      </c>
      <c r="E361" s="700" t="s">
        <v>3877</v>
      </c>
      <c r="F361" s="580" t="s">
        <v>2253</v>
      </c>
      <c r="G361" s="749" t="s">
        <v>2254</v>
      </c>
      <c r="H361" s="749"/>
      <c r="I361" s="660" t="s">
        <v>2485</v>
      </c>
      <c r="J361" s="591"/>
      <c r="K361" s="590"/>
      <c r="L361" s="30"/>
    </row>
    <row r="362" spans="1:12" ht="54" customHeight="1">
      <c r="A362" s="580" t="s">
        <v>3632</v>
      </c>
      <c r="B362" s="591" t="s">
        <v>4168</v>
      </c>
      <c r="C362" s="722" t="s">
        <v>2843</v>
      </c>
      <c r="D362" s="609" t="s">
        <v>4261</v>
      </c>
      <c r="E362" s="700" t="s">
        <v>3879</v>
      </c>
      <c r="F362" s="580" t="s">
        <v>2253</v>
      </c>
      <c r="G362" s="749" t="s">
        <v>2254</v>
      </c>
      <c r="H362" s="749"/>
      <c r="I362" s="660" t="s">
        <v>2485</v>
      </c>
      <c r="J362" s="591"/>
      <c r="K362" s="590"/>
      <c r="L362" s="30"/>
    </row>
    <row r="363" spans="1:12" ht="54" customHeight="1">
      <c r="A363" s="580" t="s">
        <v>3632</v>
      </c>
      <c r="B363" s="591" t="s">
        <v>4168</v>
      </c>
      <c r="C363" s="722" t="s">
        <v>2843</v>
      </c>
      <c r="D363" s="609" t="s">
        <v>4262</v>
      </c>
      <c r="E363" s="700" t="s">
        <v>3881</v>
      </c>
      <c r="F363" s="580" t="s">
        <v>2253</v>
      </c>
      <c r="G363" s="749" t="s">
        <v>2254</v>
      </c>
      <c r="H363" s="749"/>
      <c r="I363" s="660" t="s">
        <v>2485</v>
      </c>
      <c r="J363" s="591"/>
      <c r="K363" s="590"/>
      <c r="L363" s="30"/>
    </row>
    <row r="364" spans="1:12" ht="54" customHeight="1">
      <c r="A364" s="580" t="s">
        <v>3632</v>
      </c>
      <c r="B364" s="591" t="s">
        <v>4168</v>
      </c>
      <c r="C364" s="722" t="s">
        <v>2843</v>
      </c>
      <c r="D364" s="609" t="s">
        <v>4263</v>
      </c>
      <c r="E364" s="700" t="s">
        <v>3883</v>
      </c>
      <c r="F364" s="580" t="s">
        <v>2253</v>
      </c>
      <c r="G364" s="749" t="s">
        <v>2254</v>
      </c>
      <c r="H364" s="749"/>
      <c r="I364" s="660" t="s">
        <v>2485</v>
      </c>
      <c r="J364" s="591"/>
      <c r="K364" s="590"/>
      <c r="L364" s="30"/>
    </row>
    <row r="365" spans="1:12" ht="54" customHeight="1">
      <c r="A365" s="580" t="s">
        <v>3632</v>
      </c>
      <c r="B365" s="591" t="s">
        <v>4168</v>
      </c>
      <c r="C365" s="722" t="s">
        <v>2843</v>
      </c>
      <c r="D365" s="609" t="s">
        <v>4264</v>
      </c>
      <c r="E365" s="700" t="s">
        <v>3885</v>
      </c>
      <c r="F365" s="580" t="s">
        <v>2253</v>
      </c>
      <c r="G365" s="749" t="s">
        <v>2254</v>
      </c>
      <c r="H365" s="749"/>
      <c r="I365" s="660" t="s">
        <v>2485</v>
      </c>
      <c r="J365" s="591"/>
      <c r="K365" s="590"/>
      <c r="L365" s="30"/>
    </row>
    <row r="366" spans="1:12" ht="54" customHeight="1">
      <c r="A366" s="580" t="s">
        <v>3632</v>
      </c>
      <c r="B366" s="591" t="s">
        <v>4168</v>
      </c>
      <c r="C366" s="722" t="s">
        <v>2843</v>
      </c>
      <c r="D366" s="609" t="s">
        <v>4265</v>
      </c>
      <c r="E366" s="700" t="s">
        <v>3887</v>
      </c>
      <c r="F366" s="580" t="s">
        <v>2253</v>
      </c>
      <c r="G366" s="749" t="s">
        <v>2254</v>
      </c>
      <c r="H366" s="749"/>
      <c r="I366" s="660" t="s">
        <v>2485</v>
      </c>
      <c r="J366" s="591"/>
      <c r="K366" s="590"/>
      <c r="L366" s="30"/>
    </row>
    <row r="367" spans="1:12" ht="54" customHeight="1">
      <c r="A367" s="580" t="s">
        <v>3632</v>
      </c>
      <c r="B367" s="591" t="s">
        <v>4168</v>
      </c>
      <c r="C367" s="722" t="s">
        <v>2843</v>
      </c>
      <c r="D367" s="609" t="s">
        <v>4266</v>
      </c>
      <c r="E367" s="700" t="s">
        <v>3889</v>
      </c>
      <c r="F367" s="580" t="s">
        <v>2253</v>
      </c>
      <c r="G367" s="749" t="s">
        <v>2254</v>
      </c>
      <c r="H367" s="749"/>
      <c r="I367" s="660" t="s">
        <v>2485</v>
      </c>
      <c r="J367" s="591"/>
      <c r="K367" s="590"/>
      <c r="L367" s="30"/>
    </row>
    <row r="368" spans="1:12" ht="54" customHeight="1">
      <c r="A368" s="580" t="s">
        <v>3632</v>
      </c>
      <c r="B368" s="591" t="s">
        <v>4168</v>
      </c>
      <c r="C368" s="722" t="s">
        <v>2843</v>
      </c>
      <c r="D368" s="609" t="s">
        <v>4267</v>
      </c>
      <c r="E368" s="700" t="s">
        <v>3891</v>
      </c>
      <c r="F368" s="580" t="s">
        <v>2253</v>
      </c>
      <c r="G368" s="749" t="s">
        <v>2254</v>
      </c>
      <c r="H368" s="749"/>
      <c r="I368" s="660" t="s">
        <v>2485</v>
      </c>
      <c r="J368" s="591"/>
      <c r="K368" s="590"/>
      <c r="L368" s="30"/>
    </row>
    <row r="369" spans="1:12" ht="54" customHeight="1">
      <c r="A369" s="580" t="s">
        <v>3632</v>
      </c>
      <c r="B369" s="591" t="s">
        <v>4168</v>
      </c>
      <c r="C369" s="722" t="s">
        <v>2843</v>
      </c>
      <c r="D369" s="609" t="s">
        <v>4268</v>
      </c>
      <c r="E369" s="700" t="s">
        <v>3893</v>
      </c>
      <c r="F369" s="580" t="s">
        <v>2253</v>
      </c>
      <c r="G369" s="749" t="s">
        <v>2254</v>
      </c>
      <c r="H369" s="749"/>
      <c r="I369" s="660" t="s">
        <v>2485</v>
      </c>
      <c r="J369" s="591"/>
      <c r="K369" s="590"/>
      <c r="L369" s="30"/>
    </row>
    <row r="370" spans="1:12" ht="54" customHeight="1">
      <c r="A370" s="580" t="s">
        <v>3632</v>
      </c>
      <c r="B370" s="591" t="s">
        <v>4168</v>
      </c>
      <c r="C370" s="722" t="s">
        <v>2843</v>
      </c>
      <c r="D370" s="609" t="s">
        <v>4269</v>
      </c>
      <c r="E370" s="700" t="s">
        <v>3895</v>
      </c>
      <c r="F370" s="580" t="s">
        <v>2253</v>
      </c>
      <c r="G370" s="749" t="s">
        <v>2254</v>
      </c>
      <c r="H370" s="749"/>
      <c r="I370" s="660" t="s">
        <v>2485</v>
      </c>
      <c r="J370" s="591"/>
      <c r="K370" s="590"/>
      <c r="L370" s="30"/>
    </row>
    <row r="371" spans="1:12" ht="54" customHeight="1">
      <c r="A371" s="580" t="s">
        <v>3632</v>
      </c>
      <c r="B371" s="591" t="s">
        <v>4168</v>
      </c>
      <c r="C371" s="722" t="s">
        <v>2843</v>
      </c>
      <c r="D371" s="609" t="s">
        <v>4270</v>
      </c>
      <c r="E371" s="700" t="s">
        <v>3897</v>
      </c>
      <c r="F371" s="580" t="s">
        <v>2253</v>
      </c>
      <c r="G371" s="749" t="s">
        <v>2254</v>
      </c>
      <c r="H371" s="749"/>
      <c r="I371" s="660" t="s">
        <v>2485</v>
      </c>
      <c r="J371" s="591"/>
      <c r="K371" s="590"/>
      <c r="L371" s="30"/>
    </row>
    <row r="372" spans="1:12" ht="54" customHeight="1">
      <c r="A372" s="580" t="s">
        <v>3632</v>
      </c>
      <c r="B372" s="591" t="s">
        <v>4168</v>
      </c>
      <c r="C372" s="722" t="s">
        <v>2843</v>
      </c>
      <c r="D372" s="609" t="s">
        <v>4271</v>
      </c>
      <c r="E372" s="700" t="s">
        <v>3899</v>
      </c>
      <c r="F372" s="580" t="s">
        <v>2253</v>
      </c>
      <c r="G372" s="749" t="s">
        <v>2254</v>
      </c>
      <c r="H372" s="749"/>
      <c r="I372" s="660" t="s">
        <v>2485</v>
      </c>
      <c r="J372" s="591"/>
      <c r="K372" s="590"/>
      <c r="L372" s="30"/>
    </row>
    <row r="373" spans="1:12" ht="54" customHeight="1">
      <c r="A373" s="580" t="s">
        <v>3632</v>
      </c>
      <c r="B373" s="591" t="s">
        <v>4168</v>
      </c>
      <c r="C373" s="722" t="s">
        <v>2843</v>
      </c>
      <c r="D373" s="609" t="s">
        <v>4272</v>
      </c>
      <c r="E373" s="700" t="s">
        <v>3901</v>
      </c>
      <c r="F373" s="580" t="s">
        <v>2253</v>
      </c>
      <c r="G373" s="749" t="s">
        <v>2254</v>
      </c>
      <c r="H373" s="749"/>
      <c r="I373" s="660" t="s">
        <v>2485</v>
      </c>
      <c r="J373" s="591"/>
      <c r="K373" s="590"/>
      <c r="L373" s="30"/>
    </row>
    <row r="374" spans="1:12" ht="54" customHeight="1">
      <c r="A374" s="580" t="s">
        <v>3632</v>
      </c>
      <c r="B374" s="591" t="s">
        <v>4168</v>
      </c>
      <c r="C374" s="722" t="s">
        <v>2843</v>
      </c>
      <c r="D374" s="609" t="s">
        <v>4273</v>
      </c>
      <c r="E374" s="700" t="s">
        <v>3903</v>
      </c>
      <c r="F374" s="580" t="s">
        <v>2253</v>
      </c>
      <c r="G374" s="749" t="s">
        <v>2254</v>
      </c>
      <c r="H374" s="749"/>
      <c r="I374" s="660" t="s">
        <v>2485</v>
      </c>
      <c r="J374" s="591"/>
      <c r="K374" s="590"/>
      <c r="L374" s="30"/>
    </row>
    <row r="375" spans="1:12" ht="54" customHeight="1">
      <c r="A375" s="580" t="s">
        <v>3632</v>
      </c>
      <c r="B375" s="591" t="s">
        <v>4168</v>
      </c>
      <c r="C375" s="722" t="s">
        <v>2843</v>
      </c>
      <c r="D375" s="609" t="s">
        <v>4274</v>
      </c>
      <c r="E375" s="700" t="s">
        <v>3905</v>
      </c>
      <c r="F375" s="580" t="s">
        <v>2253</v>
      </c>
      <c r="G375" s="749" t="s">
        <v>2254</v>
      </c>
      <c r="H375" s="749"/>
      <c r="I375" s="660" t="s">
        <v>2485</v>
      </c>
      <c r="J375" s="591"/>
      <c r="K375" s="590"/>
      <c r="L375" s="30"/>
    </row>
    <row r="376" spans="1:12" ht="54" customHeight="1">
      <c r="A376" s="580" t="s">
        <v>3632</v>
      </c>
      <c r="B376" s="591" t="s">
        <v>4168</v>
      </c>
      <c r="C376" s="722" t="s">
        <v>2843</v>
      </c>
      <c r="D376" s="609" t="s">
        <v>4275</v>
      </c>
      <c r="E376" s="700" t="s">
        <v>3907</v>
      </c>
      <c r="F376" s="580" t="s">
        <v>2253</v>
      </c>
      <c r="G376" s="749" t="s">
        <v>2254</v>
      </c>
      <c r="H376" s="749"/>
      <c r="I376" s="660" t="s">
        <v>2485</v>
      </c>
      <c r="J376" s="591"/>
      <c r="K376" s="590"/>
      <c r="L376" s="30"/>
    </row>
    <row r="377" spans="1:12" ht="54" customHeight="1">
      <c r="A377" s="580" t="s">
        <v>3632</v>
      </c>
      <c r="B377" s="591" t="s">
        <v>4168</v>
      </c>
      <c r="C377" s="722" t="s">
        <v>2843</v>
      </c>
      <c r="D377" s="609" t="s">
        <v>4276</v>
      </c>
      <c r="E377" s="700" t="s">
        <v>3909</v>
      </c>
      <c r="F377" s="580" t="s">
        <v>2253</v>
      </c>
      <c r="G377" s="749" t="s">
        <v>2254</v>
      </c>
      <c r="H377" s="749"/>
      <c r="I377" s="660" t="s">
        <v>2485</v>
      </c>
      <c r="J377" s="591"/>
      <c r="K377" s="590"/>
      <c r="L377" s="30"/>
    </row>
    <row r="378" spans="1:12" ht="54" customHeight="1">
      <c r="A378" s="580" t="s">
        <v>3632</v>
      </c>
      <c r="B378" s="591" t="s">
        <v>4168</v>
      </c>
      <c r="C378" s="722" t="s">
        <v>2843</v>
      </c>
      <c r="D378" s="609" t="s">
        <v>4277</v>
      </c>
      <c r="E378" s="700" t="s">
        <v>3911</v>
      </c>
      <c r="F378" s="580" t="s">
        <v>2253</v>
      </c>
      <c r="G378" s="749" t="s">
        <v>2254</v>
      </c>
      <c r="H378" s="749"/>
      <c r="I378" s="660" t="s">
        <v>2485</v>
      </c>
      <c r="J378" s="591"/>
      <c r="K378" s="590"/>
      <c r="L378" s="30"/>
    </row>
    <row r="379" spans="1:12" ht="54" customHeight="1">
      <c r="A379" s="580" t="s">
        <v>3632</v>
      </c>
      <c r="B379" s="591" t="s">
        <v>4168</v>
      </c>
      <c r="C379" s="722" t="s">
        <v>2843</v>
      </c>
      <c r="D379" s="609" t="s">
        <v>4278</v>
      </c>
      <c r="E379" s="700" t="s">
        <v>3913</v>
      </c>
      <c r="F379" s="580" t="s">
        <v>2253</v>
      </c>
      <c r="G379" s="749" t="s">
        <v>2254</v>
      </c>
      <c r="H379" s="749"/>
      <c r="I379" s="660" t="s">
        <v>2485</v>
      </c>
      <c r="J379" s="591"/>
      <c r="K379" s="590"/>
      <c r="L379" s="30"/>
    </row>
    <row r="380" spans="1:12" ht="54" customHeight="1">
      <c r="A380" s="580" t="s">
        <v>3632</v>
      </c>
      <c r="B380" s="591" t="s">
        <v>4168</v>
      </c>
      <c r="C380" s="722" t="s">
        <v>2843</v>
      </c>
      <c r="D380" s="609" t="s">
        <v>4279</v>
      </c>
      <c r="E380" s="700" t="s">
        <v>3915</v>
      </c>
      <c r="F380" s="580" t="s">
        <v>2253</v>
      </c>
      <c r="G380" s="749" t="s">
        <v>2254</v>
      </c>
      <c r="H380" s="749"/>
      <c r="I380" s="660" t="s">
        <v>2485</v>
      </c>
      <c r="J380" s="591"/>
      <c r="K380" s="590"/>
      <c r="L380" s="30"/>
    </row>
    <row r="381" spans="1:12" ht="54" customHeight="1">
      <c r="A381" s="580" t="s">
        <v>3632</v>
      </c>
      <c r="B381" s="591" t="s">
        <v>4168</v>
      </c>
      <c r="C381" s="722" t="s">
        <v>2843</v>
      </c>
      <c r="D381" s="609" t="s">
        <v>4280</v>
      </c>
      <c r="E381" s="700" t="s">
        <v>3917</v>
      </c>
      <c r="F381" s="580" t="s">
        <v>2253</v>
      </c>
      <c r="G381" s="749" t="s">
        <v>2254</v>
      </c>
      <c r="H381" s="749"/>
      <c r="I381" s="660" t="s">
        <v>2485</v>
      </c>
      <c r="J381" s="591"/>
      <c r="K381" s="590"/>
      <c r="L381" s="30"/>
    </row>
    <row r="382" spans="1:12" ht="54" customHeight="1">
      <c r="A382" s="580" t="s">
        <v>3632</v>
      </c>
      <c r="B382" s="591" t="s">
        <v>4168</v>
      </c>
      <c r="C382" s="722" t="s">
        <v>2843</v>
      </c>
      <c r="D382" s="609" t="s">
        <v>4281</v>
      </c>
      <c r="E382" s="700" t="s">
        <v>3919</v>
      </c>
      <c r="F382" s="580" t="s">
        <v>2253</v>
      </c>
      <c r="G382" s="749" t="s">
        <v>2254</v>
      </c>
      <c r="H382" s="749"/>
      <c r="I382" s="660" t="s">
        <v>2485</v>
      </c>
      <c r="J382" s="591"/>
      <c r="K382" s="590"/>
      <c r="L382" s="30"/>
    </row>
    <row r="383" spans="1:12" ht="54" customHeight="1">
      <c r="A383" s="580" t="s">
        <v>3632</v>
      </c>
      <c r="B383" s="591" t="s">
        <v>4168</v>
      </c>
      <c r="C383" s="722" t="s">
        <v>2843</v>
      </c>
      <c r="D383" s="609" t="s">
        <v>4282</v>
      </c>
      <c r="E383" s="700" t="s">
        <v>3921</v>
      </c>
      <c r="F383" s="580" t="s">
        <v>2253</v>
      </c>
      <c r="G383" s="749" t="s">
        <v>2254</v>
      </c>
      <c r="H383" s="749"/>
      <c r="I383" s="660" t="s">
        <v>2485</v>
      </c>
      <c r="J383" s="591"/>
      <c r="K383" s="590"/>
      <c r="L383" s="30"/>
    </row>
    <row r="384" spans="1:12" ht="54" customHeight="1">
      <c r="A384" s="580" t="s">
        <v>3632</v>
      </c>
      <c r="B384" s="591" t="s">
        <v>4168</v>
      </c>
      <c r="C384" s="722" t="s">
        <v>2843</v>
      </c>
      <c r="D384" s="609" t="s">
        <v>4283</v>
      </c>
      <c r="E384" s="700" t="s">
        <v>3923</v>
      </c>
      <c r="F384" s="580" t="s">
        <v>2253</v>
      </c>
      <c r="G384" s="749" t="s">
        <v>2254</v>
      </c>
      <c r="H384" s="749"/>
      <c r="I384" s="660" t="s">
        <v>2485</v>
      </c>
      <c r="J384" s="591"/>
      <c r="K384" s="590"/>
      <c r="L384" s="30"/>
    </row>
    <row r="385" spans="1:12" ht="54" customHeight="1">
      <c r="A385" s="580" t="s">
        <v>3632</v>
      </c>
      <c r="B385" s="591" t="s">
        <v>4168</v>
      </c>
      <c r="C385" s="722" t="s">
        <v>2843</v>
      </c>
      <c r="D385" s="609" t="s">
        <v>4284</v>
      </c>
      <c r="E385" s="700" t="s">
        <v>3925</v>
      </c>
      <c r="F385" s="580" t="s">
        <v>2253</v>
      </c>
      <c r="G385" s="749" t="s">
        <v>2254</v>
      </c>
      <c r="H385" s="749"/>
      <c r="I385" s="660" t="s">
        <v>2485</v>
      </c>
      <c r="J385" s="591"/>
      <c r="K385" s="590"/>
      <c r="L385" s="30"/>
    </row>
    <row r="386" spans="1:12" ht="54" customHeight="1">
      <c r="A386" s="580" t="s">
        <v>3632</v>
      </c>
      <c r="B386" s="591" t="s">
        <v>4168</v>
      </c>
      <c r="C386" s="722" t="s">
        <v>2843</v>
      </c>
      <c r="D386" s="609" t="s">
        <v>4285</v>
      </c>
      <c r="E386" s="700" t="s">
        <v>3927</v>
      </c>
      <c r="F386" s="580" t="s">
        <v>2253</v>
      </c>
      <c r="G386" s="749" t="s">
        <v>2254</v>
      </c>
      <c r="H386" s="749"/>
      <c r="I386" s="660" t="s">
        <v>2485</v>
      </c>
      <c r="J386" s="591"/>
      <c r="K386" s="590"/>
      <c r="L386" s="30"/>
    </row>
    <row r="387" spans="1:12" ht="54" customHeight="1">
      <c r="A387" s="580" t="s">
        <v>3632</v>
      </c>
      <c r="B387" s="591" t="s">
        <v>4168</v>
      </c>
      <c r="C387" s="722" t="s">
        <v>2843</v>
      </c>
      <c r="D387" s="609" t="s">
        <v>4286</v>
      </c>
      <c r="E387" s="700" t="s">
        <v>3929</v>
      </c>
      <c r="F387" s="580" t="s">
        <v>2253</v>
      </c>
      <c r="G387" s="749" t="s">
        <v>2254</v>
      </c>
      <c r="H387" s="749"/>
      <c r="I387" s="660" t="s">
        <v>2485</v>
      </c>
      <c r="J387" s="591"/>
      <c r="K387" s="590"/>
      <c r="L387" s="30"/>
    </row>
    <row r="388" spans="1:12" ht="54" customHeight="1">
      <c r="A388" s="580" t="s">
        <v>3632</v>
      </c>
      <c r="B388" s="591" t="s">
        <v>4168</v>
      </c>
      <c r="C388" s="722" t="s">
        <v>2843</v>
      </c>
      <c r="D388" s="609" t="s">
        <v>4287</v>
      </c>
      <c r="E388" s="700" t="s">
        <v>3931</v>
      </c>
      <c r="F388" s="580" t="s">
        <v>2253</v>
      </c>
      <c r="G388" s="749" t="s">
        <v>2254</v>
      </c>
      <c r="H388" s="749"/>
      <c r="I388" s="660" t="s">
        <v>2485</v>
      </c>
      <c r="J388" s="591"/>
      <c r="K388" s="590"/>
      <c r="L388" s="30"/>
    </row>
    <row r="389" spans="1:12" ht="54" customHeight="1">
      <c r="A389" s="580" t="s">
        <v>3632</v>
      </c>
      <c r="B389" s="591" t="s">
        <v>4168</v>
      </c>
      <c r="C389" s="722" t="s">
        <v>2843</v>
      </c>
      <c r="D389" s="609" t="s">
        <v>4288</v>
      </c>
      <c r="E389" s="700" t="s">
        <v>3933</v>
      </c>
      <c r="F389" s="580" t="s">
        <v>2253</v>
      </c>
      <c r="G389" s="749" t="s">
        <v>2254</v>
      </c>
      <c r="H389" s="749"/>
      <c r="I389" s="660" t="s">
        <v>2485</v>
      </c>
      <c r="J389" s="591"/>
      <c r="K389" s="590"/>
      <c r="L389" s="30"/>
    </row>
    <row r="390" spans="1:12" ht="54" customHeight="1">
      <c r="A390" s="580" t="s">
        <v>3632</v>
      </c>
      <c r="B390" s="591" t="s">
        <v>4168</v>
      </c>
      <c r="C390" s="722" t="s">
        <v>2843</v>
      </c>
      <c r="D390" s="609" t="s">
        <v>4289</v>
      </c>
      <c r="E390" s="700" t="s">
        <v>3935</v>
      </c>
      <c r="F390" s="580" t="s">
        <v>2253</v>
      </c>
      <c r="G390" s="749" t="s">
        <v>2254</v>
      </c>
      <c r="H390" s="749"/>
      <c r="I390" s="660" t="s">
        <v>2511</v>
      </c>
      <c r="J390" s="591"/>
      <c r="K390" s="590"/>
      <c r="L390" s="30"/>
    </row>
    <row r="391" spans="1:12" ht="54" customHeight="1">
      <c r="A391" s="580" t="s">
        <v>3632</v>
      </c>
      <c r="B391" s="591" t="s">
        <v>4168</v>
      </c>
      <c r="C391" s="722" t="s">
        <v>2843</v>
      </c>
      <c r="D391" s="609" t="s">
        <v>4290</v>
      </c>
      <c r="E391" s="700" t="s">
        <v>3937</v>
      </c>
      <c r="F391" s="580" t="s">
        <v>2253</v>
      </c>
      <c r="G391" s="749" t="s">
        <v>2254</v>
      </c>
      <c r="H391" s="749"/>
      <c r="I391" s="660" t="s">
        <v>2511</v>
      </c>
      <c r="J391" s="591"/>
      <c r="K391" s="590"/>
      <c r="L391" s="30"/>
    </row>
    <row r="392" spans="1:12" ht="54" customHeight="1">
      <c r="A392" s="580" t="s">
        <v>3632</v>
      </c>
      <c r="B392" s="591" t="s">
        <v>4168</v>
      </c>
      <c r="C392" s="722" t="s">
        <v>2843</v>
      </c>
      <c r="D392" s="609" t="s">
        <v>4291</v>
      </c>
      <c r="E392" s="700" t="s">
        <v>3939</v>
      </c>
      <c r="F392" s="580" t="s">
        <v>2253</v>
      </c>
      <c r="G392" s="749" t="s">
        <v>2254</v>
      </c>
      <c r="H392" s="749"/>
      <c r="I392" s="660" t="s">
        <v>2511</v>
      </c>
      <c r="J392" s="591"/>
      <c r="K392" s="590"/>
      <c r="L392" s="30"/>
    </row>
    <row r="393" spans="1:12" ht="54" customHeight="1">
      <c r="A393" s="580" t="s">
        <v>3632</v>
      </c>
      <c r="B393" s="591" t="s">
        <v>4168</v>
      </c>
      <c r="C393" s="722" t="s">
        <v>2843</v>
      </c>
      <c r="D393" s="609" t="s">
        <v>4292</v>
      </c>
      <c r="E393" s="700" t="s">
        <v>3941</v>
      </c>
      <c r="F393" s="580" t="s">
        <v>2253</v>
      </c>
      <c r="G393" s="749" t="s">
        <v>2254</v>
      </c>
      <c r="H393" s="749"/>
      <c r="I393" s="660" t="s">
        <v>2511</v>
      </c>
      <c r="J393" s="591"/>
      <c r="K393" s="590"/>
      <c r="L393" s="30"/>
    </row>
    <row r="394" spans="1:12" ht="54" customHeight="1">
      <c r="A394" s="580" t="s">
        <v>3632</v>
      </c>
      <c r="B394" s="591" t="s">
        <v>4168</v>
      </c>
      <c r="C394" s="722" t="s">
        <v>2843</v>
      </c>
      <c r="D394" s="609" t="s">
        <v>4293</v>
      </c>
      <c r="E394" s="700" t="s">
        <v>3943</v>
      </c>
      <c r="F394" s="580" t="s">
        <v>2253</v>
      </c>
      <c r="G394" s="749" t="s">
        <v>2254</v>
      </c>
      <c r="H394" s="749"/>
      <c r="I394" s="660" t="s">
        <v>2511</v>
      </c>
      <c r="J394" s="591"/>
      <c r="K394" s="590"/>
      <c r="L394" s="30"/>
    </row>
    <row r="395" spans="1:12" ht="54" customHeight="1">
      <c r="A395" s="580" t="s">
        <v>3632</v>
      </c>
      <c r="B395" s="591" t="s">
        <v>4168</v>
      </c>
      <c r="C395" s="722" t="s">
        <v>2843</v>
      </c>
      <c r="D395" s="609" t="s">
        <v>4294</v>
      </c>
      <c r="E395" s="700" t="s">
        <v>3945</v>
      </c>
      <c r="F395" s="580" t="s">
        <v>2253</v>
      </c>
      <c r="G395" s="749" t="s">
        <v>2254</v>
      </c>
      <c r="H395" s="749"/>
      <c r="I395" s="660" t="s">
        <v>2511</v>
      </c>
      <c r="J395" s="591"/>
      <c r="K395" s="590"/>
      <c r="L395" s="30"/>
    </row>
    <row r="396" spans="1:12" ht="54" customHeight="1">
      <c r="A396" s="580" t="s">
        <v>3632</v>
      </c>
      <c r="B396" s="591" t="s">
        <v>4168</v>
      </c>
      <c r="C396" s="722" t="s">
        <v>2843</v>
      </c>
      <c r="D396" s="609" t="s">
        <v>4295</v>
      </c>
      <c r="E396" s="700" t="s">
        <v>3947</v>
      </c>
      <c r="F396" s="580" t="s">
        <v>2253</v>
      </c>
      <c r="G396" s="749" t="s">
        <v>2254</v>
      </c>
      <c r="H396" s="749"/>
      <c r="I396" s="660" t="s">
        <v>2511</v>
      </c>
      <c r="J396" s="591"/>
      <c r="K396" s="590"/>
      <c r="L396" s="30"/>
    </row>
    <row r="397" spans="1:12" ht="54" customHeight="1">
      <c r="A397" s="580" t="s">
        <v>3632</v>
      </c>
      <c r="B397" s="591" t="s">
        <v>4168</v>
      </c>
      <c r="C397" s="722" t="s">
        <v>2843</v>
      </c>
      <c r="D397" s="609" t="s">
        <v>4296</v>
      </c>
      <c r="E397" s="700" t="s">
        <v>3949</v>
      </c>
      <c r="F397" s="580" t="s">
        <v>2253</v>
      </c>
      <c r="G397" s="749" t="s">
        <v>2254</v>
      </c>
      <c r="H397" s="749"/>
      <c r="I397" s="660" t="s">
        <v>2511</v>
      </c>
      <c r="J397" s="591"/>
      <c r="K397" s="590"/>
      <c r="L397" s="30"/>
    </row>
    <row r="398" spans="1:12" ht="54" customHeight="1">
      <c r="A398" s="580" t="s">
        <v>3632</v>
      </c>
      <c r="B398" s="591" t="s">
        <v>4168</v>
      </c>
      <c r="C398" s="722" t="s">
        <v>2843</v>
      </c>
      <c r="D398" s="609" t="s">
        <v>4297</v>
      </c>
      <c r="E398" s="700" t="s">
        <v>3951</v>
      </c>
      <c r="F398" s="580" t="s">
        <v>2253</v>
      </c>
      <c r="G398" s="749" t="s">
        <v>2254</v>
      </c>
      <c r="H398" s="749"/>
      <c r="I398" s="660" t="s">
        <v>2511</v>
      </c>
      <c r="J398" s="591"/>
      <c r="K398" s="590"/>
      <c r="L398" s="30"/>
    </row>
    <row r="399" spans="1:12" ht="54" customHeight="1">
      <c r="A399" s="580" t="s">
        <v>3632</v>
      </c>
      <c r="B399" s="591" t="s">
        <v>4168</v>
      </c>
      <c r="C399" s="722" t="s">
        <v>2843</v>
      </c>
      <c r="D399" s="609" t="s">
        <v>4298</v>
      </c>
      <c r="E399" s="700" t="s">
        <v>3953</v>
      </c>
      <c r="F399" s="580" t="s">
        <v>2253</v>
      </c>
      <c r="G399" s="749" t="s">
        <v>2254</v>
      </c>
      <c r="H399" s="749"/>
      <c r="I399" s="660" t="s">
        <v>2511</v>
      </c>
      <c r="J399" s="591"/>
      <c r="K399" s="590"/>
      <c r="L399" s="30"/>
    </row>
    <row r="400" spans="1:12" ht="54" customHeight="1">
      <c r="A400" s="580" t="s">
        <v>3632</v>
      </c>
      <c r="B400" s="591" t="s">
        <v>4168</v>
      </c>
      <c r="C400" s="722" t="s">
        <v>2843</v>
      </c>
      <c r="D400" s="609" t="s">
        <v>4299</v>
      </c>
      <c r="E400" s="700" t="s">
        <v>3955</v>
      </c>
      <c r="F400" s="580" t="s">
        <v>2253</v>
      </c>
      <c r="G400" s="749" t="s">
        <v>2254</v>
      </c>
      <c r="H400" s="749"/>
      <c r="I400" s="660" t="s">
        <v>2511</v>
      </c>
      <c r="J400" s="591"/>
      <c r="K400" s="590"/>
      <c r="L400" s="30"/>
    </row>
    <row r="401" spans="1:12" ht="54" customHeight="1">
      <c r="A401" s="580" t="s">
        <v>3632</v>
      </c>
      <c r="B401" s="591" t="s">
        <v>4168</v>
      </c>
      <c r="C401" s="722" t="s">
        <v>2843</v>
      </c>
      <c r="D401" s="609" t="s">
        <v>4300</v>
      </c>
      <c r="E401" s="700" t="s">
        <v>4301</v>
      </c>
      <c r="F401" s="580" t="s">
        <v>2253</v>
      </c>
      <c r="G401" s="749" t="s">
        <v>2254</v>
      </c>
      <c r="H401" s="749"/>
      <c r="I401" s="660" t="s">
        <v>2507</v>
      </c>
      <c r="J401" s="591"/>
      <c r="K401" s="590"/>
      <c r="L401" s="30"/>
    </row>
    <row r="402" spans="1:12" ht="54" customHeight="1">
      <c r="A402" s="580" t="s">
        <v>3632</v>
      </c>
      <c r="B402" s="591" t="s">
        <v>4168</v>
      </c>
      <c r="C402" s="722" t="s">
        <v>2843</v>
      </c>
      <c r="D402" s="609" t="s">
        <v>4302</v>
      </c>
      <c r="E402" s="700" t="s">
        <v>3645</v>
      </c>
      <c r="F402" s="580" t="s">
        <v>2253</v>
      </c>
      <c r="G402" s="749" t="s">
        <v>2254</v>
      </c>
      <c r="H402" s="749"/>
      <c r="I402" s="660" t="s">
        <v>2507</v>
      </c>
      <c r="J402" s="591"/>
      <c r="K402" s="590"/>
      <c r="L402" s="30"/>
    </row>
    <row r="403" spans="1:12" ht="54" customHeight="1">
      <c r="A403" s="580" t="s">
        <v>3632</v>
      </c>
      <c r="B403" s="591" t="s">
        <v>4168</v>
      </c>
      <c r="C403" s="722" t="s">
        <v>2843</v>
      </c>
      <c r="D403" s="609" t="s">
        <v>4303</v>
      </c>
      <c r="E403" s="700" t="s">
        <v>3647</v>
      </c>
      <c r="F403" s="580" t="s">
        <v>2253</v>
      </c>
      <c r="G403" s="749" t="s">
        <v>2254</v>
      </c>
      <c r="H403" s="749"/>
      <c r="I403" s="660" t="s">
        <v>2507</v>
      </c>
      <c r="J403" s="591"/>
      <c r="K403" s="590"/>
      <c r="L403" s="30"/>
    </row>
    <row r="404" spans="1:12" ht="54" customHeight="1">
      <c r="A404" s="580" t="s">
        <v>3632</v>
      </c>
      <c r="B404" s="591" t="s">
        <v>4168</v>
      </c>
      <c r="C404" s="722" t="s">
        <v>2843</v>
      </c>
      <c r="D404" s="609" t="s">
        <v>4304</v>
      </c>
      <c r="E404" s="700" t="s">
        <v>3649</v>
      </c>
      <c r="F404" s="580" t="s">
        <v>2253</v>
      </c>
      <c r="G404" s="749" t="s">
        <v>2254</v>
      </c>
      <c r="H404" s="749"/>
      <c r="I404" s="660" t="s">
        <v>2507</v>
      </c>
      <c r="J404" s="591"/>
      <c r="K404" s="590"/>
      <c r="L404" s="30"/>
    </row>
    <row r="405" spans="1:12" ht="54" customHeight="1">
      <c r="A405" s="580" t="s">
        <v>3632</v>
      </c>
      <c r="B405" s="591" t="s">
        <v>4168</v>
      </c>
      <c r="C405" s="722" t="s">
        <v>2843</v>
      </c>
      <c r="D405" s="609" t="s">
        <v>4305</v>
      </c>
      <c r="E405" s="700" t="s">
        <v>3651</v>
      </c>
      <c r="F405" s="580" t="s">
        <v>2253</v>
      </c>
      <c r="G405" s="749" t="s">
        <v>2254</v>
      </c>
      <c r="H405" s="749"/>
      <c r="I405" s="660" t="s">
        <v>2507</v>
      </c>
      <c r="J405" s="591"/>
      <c r="K405" s="590"/>
      <c r="L405" s="30"/>
    </row>
    <row r="406" spans="1:12" ht="54" customHeight="1">
      <c r="A406" s="580" t="s">
        <v>3632</v>
      </c>
      <c r="B406" s="591" t="s">
        <v>4168</v>
      </c>
      <c r="C406" s="722" t="s">
        <v>2843</v>
      </c>
      <c r="D406" s="609" t="s">
        <v>4306</v>
      </c>
      <c r="E406" s="700" t="s">
        <v>3655</v>
      </c>
      <c r="F406" s="580" t="s">
        <v>2253</v>
      </c>
      <c r="G406" s="749" t="s">
        <v>2254</v>
      </c>
      <c r="H406" s="749"/>
      <c r="I406" s="660" t="s">
        <v>2507</v>
      </c>
      <c r="J406" s="591"/>
      <c r="K406" s="590"/>
      <c r="L406" s="30"/>
    </row>
    <row r="407" spans="1:12" ht="54" customHeight="1">
      <c r="A407" s="580" t="s">
        <v>3632</v>
      </c>
      <c r="B407" s="591" t="s">
        <v>4168</v>
      </c>
      <c r="C407" s="722" t="s">
        <v>2843</v>
      </c>
      <c r="D407" s="609" t="s">
        <v>4307</v>
      </c>
      <c r="E407" s="700" t="s">
        <v>3657</v>
      </c>
      <c r="F407" s="580" t="s">
        <v>2253</v>
      </c>
      <c r="G407" s="749" t="s">
        <v>2254</v>
      </c>
      <c r="H407" s="749"/>
      <c r="I407" s="660" t="s">
        <v>2507</v>
      </c>
      <c r="J407" s="591"/>
      <c r="K407" s="590"/>
      <c r="L407" s="30"/>
    </row>
    <row r="408" spans="1:12" ht="54" customHeight="1">
      <c r="A408" s="580" t="s">
        <v>3632</v>
      </c>
      <c r="B408" s="591" t="s">
        <v>4168</v>
      </c>
      <c r="C408" s="722" t="s">
        <v>2843</v>
      </c>
      <c r="D408" s="609" t="s">
        <v>4308</v>
      </c>
      <c r="E408" s="700" t="s">
        <v>3659</v>
      </c>
      <c r="F408" s="580" t="s">
        <v>2253</v>
      </c>
      <c r="G408" s="749" t="s">
        <v>2254</v>
      </c>
      <c r="H408" s="749"/>
      <c r="I408" s="660" t="s">
        <v>2507</v>
      </c>
      <c r="J408" s="591"/>
      <c r="K408" s="590"/>
      <c r="L408" s="30"/>
    </row>
    <row r="409" spans="1:12" ht="54" customHeight="1">
      <c r="A409" s="580" t="s">
        <v>3632</v>
      </c>
      <c r="B409" s="591" t="s">
        <v>4168</v>
      </c>
      <c r="C409" s="722" t="s">
        <v>2843</v>
      </c>
      <c r="D409" s="609" t="s">
        <v>4309</v>
      </c>
      <c r="E409" s="700" t="s">
        <v>3661</v>
      </c>
      <c r="F409" s="580" t="s">
        <v>2253</v>
      </c>
      <c r="G409" s="749" t="s">
        <v>2254</v>
      </c>
      <c r="H409" s="749"/>
      <c r="I409" s="660" t="s">
        <v>2507</v>
      </c>
      <c r="J409" s="591"/>
      <c r="K409" s="590"/>
      <c r="L409" s="30"/>
    </row>
    <row r="410" spans="1:12" ht="54" customHeight="1">
      <c r="A410" s="580" t="s">
        <v>3632</v>
      </c>
      <c r="B410" s="591" t="s">
        <v>4168</v>
      </c>
      <c r="C410" s="722" t="s">
        <v>2843</v>
      </c>
      <c r="D410" s="609" t="s">
        <v>4310</v>
      </c>
      <c r="E410" s="700" t="s">
        <v>4311</v>
      </c>
      <c r="F410" s="580" t="s">
        <v>2253</v>
      </c>
      <c r="G410" s="749" t="s">
        <v>2254</v>
      </c>
      <c r="H410" s="749"/>
      <c r="I410" s="660" t="s">
        <v>2507</v>
      </c>
      <c r="J410" s="591"/>
      <c r="K410" s="590"/>
      <c r="L410" s="30"/>
    </row>
    <row r="411" spans="1:12" ht="54" customHeight="1">
      <c r="A411" s="580" t="s">
        <v>3632</v>
      </c>
      <c r="B411" s="591" t="s">
        <v>4168</v>
      </c>
      <c r="C411" s="722" t="s">
        <v>2843</v>
      </c>
      <c r="D411" s="609" t="s">
        <v>4312</v>
      </c>
      <c r="E411" s="700" t="s">
        <v>4313</v>
      </c>
      <c r="F411" s="580" t="s">
        <v>2253</v>
      </c>
      <c r="G411" s="749" t="s">
        <v>2254</v>
      </c>
      <c r="H411" s="749"/>
      <c r="I411" s="660" t="s">
        <v>2507</v>
      </c>
      <c r="J411" s="591"/>
      <c r="K411" s="590"/>
      <c r="L411" s="30"/>
    </row>
    <row r="412" spans="1:12" ht="54" customHeight="1">
      <c r="A412" s="580" t="s">
        <v>3632</v>
      </c>
      <c r="B412" s="591" t="s">
        <v>4168</v>
      </c>
      <c r="C412" s="722" t="s">
        <v>2843</v>
      </c>
      <c r="D412" s="609" t="s">
        <v>4314</v>
      </c>
      <c r="E412" s="700" t="s">
        <v>4315</v>
      </c>
      <c r="F412" s="580" t="s">
        <v>2253</v>
      </c>
      <c r="G412" s="749" t="s">
        <v>2254</v>
      </c>
      <c r="H412" s="749"/>
      <c r="I412" s="660" t="s">
        <v>2507</v>
      </c>
      <c r="J412" s="591"/>
      <c r="K412" s="590"/>
      <c r="L412" s="30"/>
    </row>
    <row r="413" spans="1:12" ht="54" customHeight="1">
      <c r="A413" s="580" t="s">
        <v>3632</v>
      </c>
      <c r="B413" s="591" t="s">
        <v>4168</v>
      </c>
      <c r="C413" s="722" t="s">
        <v>2843</v>
      </c>
      <c r="D413" s="609" t="s">
        <v>4316</v>
      </c>
      <c r="E413" s="700" t="s">
        <v>4317</v>
      </c>
      <c r="F413" s="580" t="s">
        <v>2253</v>
      </c>
      <c r="G413" s="749" t="s">
        <v>2254</v>
      </c>
      <c r="H413" s="749"/>
      <c r="I413" s="660" t="s">
        <v>2507</v>
      </c>
      <c r="J413" s="591"/>
      <c r="K413" s="590"/>
      <c r="L413" s="30"/>
    </row>
    <row r="414" spans="1:12" ht="54" customHeight="1">
      <c r="A414" s="580" t="s">
        <v>3632</v>
      </c>
      <c r="B414" s="591" t="s">
        <v>4168</v>
      </c>
      <c r="C414" s="722" t="s">
        <v>2843</v>
      </c>
      <c r="D414" s="609" t="s">
        <v>4318</v>
      </c>
      <c r="E414" s="700" t="s">
        <v>4319</v>
      </c>
      <c r="F414" s="580" t="s">
        <v>2253</v>
      </c>
      <c r="G414" s="749" t="s">
        <v>2254</v>
      </c>
      <c r="H414" s="749"/>
      <c r="I414" s="660" t="s">
        <v>2507</v>
      </c>
      <c r="J414" s="591"/>
      <c r="K414" s="590"/>
      <c r="L414" s="30"/>
    </row>
    <row r="415" spans="1:12" ht="54" customHeight="1">
      <c r="A415" s="580" t="s">
        <v>3632</v>
      </c>
      <c r="B415" s="580" t="s">
        <v>4320</v>
      </c>
      <c r="C415" s="722" t="s">
        <v>4321</v>
      </c>
      <c r="D415" s="634" t="s">
        <v>4322</v>
      </c>
      <c r="E415" s="715" t="s">
        <v>4323</v>
      </c>
      <c r="F415" s="580" t="s">
        <v>2253</v>
      </c>
      <c r="G415" s="749" t="s">
        <v>2254</v>
      </c>
      <c r="H415" s="660"/>
      <c r="I415" s="660" t="s">
        <v>2228</v>
      </c>
      <c r="J415" s="591"/>
      <c r="K415" s="590"/>
      <c r="L415" s="30"/>
    </row>
    <row r="416" spans="1:12" ht="54" customHeight="1">
      <c r="A416" s="580" t="s">
        <v>3632</v>
      </c>
      <c r="B416" s="580" t="s">
        <v>4320</v>
      </c>
      <c r="C416" s="722" t="s">
        <v>4321</v>
      </c>
      <c r="D416" s="634" t="s">
        <v>4324</v>
      </c>
      <c r="E416" s="715" t="s">
        <v>4325</v>
      </c>
      <c r="F416" s="580" t="s">
        <v>2253</v>
      </c>
      <c r="G416" s="749" t="s">
        <v>2254</v>
      </c>
      <c r="H416" s="660"/>
      <c r="I416" s="660" t="s">
        <v>2525</v>
      </c>
      <c r="J416" s="591"/>
      <c r="K416" s="590"/>
      <c r="L416" s="30"/>
    </row>
    <row r="417" spans="1:12" ht="54" customHeight="1">
      <c r="A417" s="580" t="s">
        <v>3632</v>
      </c>
      <c r="B417" s="580" t="s">
        <v>4320</v>
      </c>
      <c r="C417" s="722" t="s">
        <v>2843</v>
      </c>
      <c r="D417" s="634" t="s">
        <v>4326</v>
      </c>
      <c r="E417" s="700" t="s">
        <v>3653</v>
      </c>
      <c r="F417" s="580" t="s">
        <v>2253</v>
      </c>
      <c r="G417" s="749" t="s">
        <v>2254</v>
      </c>
      <c r="H417" s="749"/>
      <c r="I417" s="660" t="s">
        <v>2507</v>
      </c>
      <c r="J417" s="591"/>
      <c r="K417" s="590"/>
      <c r="L417" s="30"/>
    </row>
    <row r="418" spans="1:12" ht="54" customHeight="1">
      <c r="A418" s="580" t="s">
        <v>3632</v>
      </c>
      <c r="B418" s="580" t="s">
        <v>4320</v>
      </c>
      <c r="C418" s="722" t="s">
        <v>4321</v>
      </c>
      <c r="D418" s="634" t="s">
        <v>4327</v>
      </c>
      <c r="E418" s="715" t="s">
        <v>4328</v>
      </c>
      <c r="F418" s="580" t="s">
        <v>2253</v>
      </c>
      <c r="G418" s="749"/>
      <c r="H418" s="660"/>
      <c r="I418" s="660"/>
      <c r="J418" s="591"/>
      <c r="K418" s="590"/>
      <c r="L418" s="30"/>
    </row>
    <row r="419" spans="1:12" ht="54" customHeight="1">
      <c r="A419" s="580" t="s">
        <v>3632</v>
      </c>
      <c r="B419" s="715" t="s">
        <v>4329</v>
      </c>
      <c r="C419" s="715" t="s">
        <v>4329</v>
      </c>
      <c r="D419" s="609" t="s">
        <v>4330</v>
      </c>
      <c r="E419" s="700" t="s">
        <v>4331</v>
      </c>
      <c r="F419" s="580" t="s">
        <v>2253</v>
      </c>
      <c r="G419" s="749" t="s">
        <v>2254</v>
      </c>
      <c r="H419" s="660"/>
      <c r="I419" s="660" t="s">
        <v>2228</v>
      </c>
      <c r="J419" s="591"/>
      <c r="K419" s="590"/>
      <c r="L419" s="30"/>
    </row>
    <row r="420" spans="1:12" ht="54" customHeight="1">
      <c r="A420" s="580" t="s">
        <v>3632</v>
      </c>
      <c r="B420" s="580" t="s">
        <v>4332</v>
      </c>
      <c r="C420" s="580" t="s">
        <v>4332</v>
      </c>
      <c r="D420" s="634" t="s">
        <v>4333</v>
      </c>
      <c r="E420" s="715" t="s">
        <v>4334</v>
      </c>
      <c r="F420" s="580" t="s">
        <v>2253</v>
      </c>
      <c r="G420" s="749" t="s">
        <v>2254</v>
      </c>
      <c r="H420" s="750"/>
      <c r="I420" s="660" t="s">
        <v>2525</v>
      </c>
      <c r="J420" s="591"/>
      <c r="K420" s="590"/>
      <c r="L420" s="30"/>
    </row>
    <row r="421" spans="1:12" ht="54" customHeight="1">
      <c r="A421" s="580" t="s">
        <v>3632</v>
      </c>
      <c r="B421" s="580" t="s">
        <v>4332</v>
      </c>
      <c r="C421" s="580" t="s">
        <v>4332</v>
      </c>
      <c r="D421" s="634" t="s">
        <v>4335</v>
      </c>
      <c r="E421" s="715" t="s">
        <v>4336</v>
      </c>
      <c r="F421" s="580" t="s">
        <v>2253</v>
      </c>
      <c r="G421" s="749"/>
      <c r="H421" s="750"/>
      <c r="I421" s="660"/>
      <c r="J421" s="591"/>
      <c r="K421" s="590"/>
      <c r="L421" s="30"/>
    </row>
    <row r="422" spans="1:12" ht="54" customHeight="1">
      <c r="A422" s="580" t="s">
        <v>3632</v>
      </c>
      <c r="B422" s="580" t="s">
        <v>4332</v>
      </c>
      <c r="C422" s="580" t="s">
        <v>4332</v>
      </c>
      <c r="D422" s="634" t="s">
        <v>4337</v>
      </c>
      <c r="E422" s="715" t="s">
        <v>4338</v>
      </c>
      <c r="F422" s="580" t="s">
        <v>2253</v>
      </c>
      <c r="G422" s="749"/>
      <c r="H422" s="750"/>
      <c r="I422" s="660"/>
      <c r="J422" s="591"/>
      <c r="K422" s="590"/>
      <c r="L422" s="30"/>
    </row>
    <row r="423" spans="1:12" ht="54" customHeight="1">
      <c r="A423" s="580" t="s">
        <v>3632</v>
      </c>
      <c r="B423" s="580" t="s">
        <v>4339</v>
      </c>
      <c r="C423" s="580" t="s">
        <v>4339</v>
      </c>
      <c r="D423" s="634" t="s">
        <v>4340</v>
      </c>
      <c r="E423" s="715" t="s">
        <v>4341</v>
      </c>
      <c r="F423" s="580" t="s">
        <v>2253</v>
      </c>
      <c r="G423" s="749" t="s">
        <v>2254</v>
      </c>
      <c r="H423" s="750"/>
      <c r="I423" s="660" t="s">
        <v>2485</v>
      </c>
      <c r="J423" s="591"/>
      <c r="K423" s="590"/>
      <c r="L423" s="30"/>
    </row>
    <row r="424" spans="1:12" ht="54" customHeight="1">
      <c r="A424" s="580" t="s">
        <v>3632</v>
      </c>
      <c r="B424" s="722" t="s">
        <v>4342</v>
      </c>
      <c r="C424" s="722" t="s">
        <v>4342</v>
      </c>
      <c r="D424" s="634" t="s">
        <v>4343</v>
      </c>
      <c r="E424" s="715" t="s">
        <v>4344</v>
      </c>
      <c r="F424" s="580" t="s">
        <v>2253</v>
      </c>
      <c r="G424" s="750"/>
      <c r="H424" s="750"/>
      <c r="I424" s="737"/>
      <c r="J424" s="591"/>
      <c r="K424" s="590"/>
      <c r="L424" s="30"/>
    </row>
    <row r="425" spans="1:12" ht="54" customHeight="1">
      <c r="A425" s="580" t="s">
        <v>3632</v>
      </c>
      <c r="B425" s="722" t="s">
        <v>4342</v>
      </c>
      <c r="C425" s="722" t="s">
        <v>4342</v>
      </c>
      <c r="D425" s="634" t="s">
        <v>4345</v>
      </c>
      <c r="E425" s="715" t="s">
        <v>4346</v>
      </c>
      <c r="F425" s="580" t="s">
        <v>2253</v>
      </c>
      <c r="G425" s="750"/>
      <c r="H425" s="750"/>
      <c r="I425" s="737"/>
      <c r="J425" s="591"/>
      <c r="K425" s="590"/>
      <c r="L425" s="30"/>
    </row>
    <row r="426" spans="1:12" ht="54" customHeight="1">
      <c r="A426" s="580" t="s">
        <v>3632</v>
      </c>
      <c r="B426" s="722" t="s">
        <v>4342</v>
      </c>
      <c r="C426" s="722" t="s">
        <v>4342</v>
      </c>
      <c r="D426" s="634" t="s">
        <v>4347</v>
      </c>
      <c r="E426" s="715" t="s">
        <v>4344</v>
      </c>
      <c r="F426" s="580" t="s">
        <v>2253</v>
      </c>
      <c r="G426" s="750"/>
      <c r="H426" s="750"/>
      <c r="I426" s="737"/>
      <c r="J426" s="591"/>
      <c r="K426" s="590"/>
      <c r="L426" s="30"/>
    </row>
    <row r="427" spans="1:12" ht="54" customHeight="1">
      <c r="A427" s="580" t="s">
        <v>3632</v>
      </c>
      <c r="B427" s="722" t="s">
        <v>4342</v>
      </c>
      <c r="C427" s="722" t="s">
        <v>4342</v>
      </c>
      <c r="D427" s="634" t="s">
        <v>4348</v>
      </c>
      <c r="E427" s="715" t="s">
        <v>4349</v>
      </c>
      <c r="F427" s="580" t="s">
        <v>2253</v>
      </c>
      <c r="G427" s="750"/>
      <c r="H427" s="750"/>
      <c r="I427" s="737"/>
      <c r="J427" s="591"/>
      <c r="K427" s="590"/>
      <c r="L427" s="30"/>
    </row>
    <row r="428" spans="1:12" ht="54" customHeight="1">
      <c r="A428" s="580" t="s">
        <v>3632</v>
      </c>
      <c r="B428" s="722" t="s">
        <v>4342</v>
      </c>
      <c r="C428" s="722" t="s">
        <v>4342</v>
      </c>
      <c r="D428" s="634" t="s">
        <v>4350</v>
      </c>
      <c r="E428" s="715" t="s">
        <v>4351</v>
      </c>
      <c r="F428" s="580" t="s">
        <v>2253</v>
      </c>
      <c r="G428" s="750"/>
      <c r="H428" s="750"/>
      <c r="I428" s="737"/>
      <c r="J428" s="591"/>
      <c r="K428" s="590"/>
      <c r="L428" s="30"/>
    </row>
    <row r="429" spans="1:12" ht="54" customHeight="1">
      <c r="A429" s="580" t="s">
        <v>3632</v>
      </c>
      <c r="B429" s="722" t="s">
        <v>4342</v>
      </c>
      <c r="C429" s="722" t="s">
        <v>4342</v>
      </c>
      <c r="D429" s="634" t="s">
        <v>4352</v>
      </c>
      <c r="E429" s="715" t="s">
        <v>4353</v>
      </c>
      <c r="F429" s="580" t="s">
        <v>2368</v>
      </c>
      <c r="G429" s="750"/>
      <c r="H429" s="750"/>
      <c r="I429" s="737"/>
      <c r="J429" s="591"/>
      <c r="K429" s="590"/>
      <c r="L429" s="30"/>
    </row>
    <row r="430" spans="1:12" ht="54" customHeight="1">
      <c r="A430" s="580" t="s">
        <v>3632</v>
      </c>
      <c r="B430" s="722" t="s">
        <v>4342</v>
      </c>
      <c r="C430" s="722" t="s">
        <v>4342</v>
      </c>
      <c r="D430" s="634" t="s">
        <v>4354</v>
      </c>
      <c r="E430" s="715" t="s">
        <v>4355</v>
      </c>
      <c r="F430" s="580" t="s">
        <v>2253</v>
      </c>
      <c r="G430" s="750"/>
      <c r="H430" s="750"/>
      <c r="I430" s="737"/>
      <c r="J430" s="591"/>
      <c r="K430" s="590"/>
      <c r="L430" s="30"/>
    </row>
    <row r="431" spans="1:12" ht="54" customHeight="1">
      <c r="A431" s="580" t="s">
        <v>3632</v>
      </c>
      <c r="B431" s="722" t="s">
        <v>4342</v>
      </c>
      <c r="C431" s="722" t="s">
        <v>4342</v>
      </c>
      <c r="D431" s="634" t="s">
        <v>4356</v>
      </c>
      <c r="E431" s="715" t="s">
        <v>4357</v>
      </c>
      <c r="F431" s="580" t="s">
        <v>2253</v>
      </c>
      <c r="G431" s="749" t="s">
        <v>2254</v>
      </c>
      <c r="H431" s="750"/>
      <c r="I431" s="737" t="s">
        <v>3731</v>
      </c>
      <c r="J431" s="591"/>
      <c r="K431" s="590"/>
      <c r="L431" s="30"/>
    </row>
    <row r="432" spans="1:12" ht="54" customHeight="1">
      <c r="A432" s="580" t="s">
        <v>3632</v>
      </c>
      <c r="B432" s="722" t="s">
        <v>4342</v>
      </c>
      <c r="C432" s="722" t="s">
        <v>4342</v>
      </c>
      <c r="D432" s="634" t="s">
        <v>4358</v>
      </c>
      <c r="E432" s="715" t="s">
        <v>4359</v>
      </c>
      <c r="F432" s="580" t="s">
        <v>2253</v>
      </c>
      <c r="G432" s="749" t="s">
        <v>2254</v>
      </c>
      <c r="H432" s="750"/>
      <c r="I432" s="737" t="s">
        <v>3731</v>
      </c>
      <c r="J432" s="591"/>
      <c r="K432" s="590"/>
      <c r="L432" s="30"/>
    </row>
    <row r="433" spans="1:12" ht="54" customHeight="1">
      <c r="A433" s="580" t="s">
        <v>3632</v>
      </c>
      <c r="B433" s="722" t="s">
        <v>4342</v>
      </c>
      <c r="C433" s="722" t="s">
        <v>4342</v>
      </c>
      <c r="D433" s="634" t="s">
        <v>4360</v>
      </c>
      <c r="E433" s="715" t="s">
        <v>4361</v>
      </c>
      <c r="F433" s="580" t="s">
        <v>2253</v>
      </c>
      <c r="G433" s="749" t="s">
        <v>2254</v>
      </c>
      <c r="H433" s="750"/>
      <c r="I433" s="737" t="s">
        <v>3731</v>
      </c>
      <c r="J433" s="591"/>
      <c r="K433" s="590"/>
      <c r="L433" s="30"/>
    </row>
    <row r="434" spans="1:12" ht="54" customHeight="1">
      <c r="A434" s="580" t="s">
        <v>3632</v>
      </c>
      <c r="B434" s="722" t="s">
        <v>4342</v>
      </c>
      <c r="C434" s="722" t="s">
        <v>4342</v>
      </c>
      <c r="D434" s="634" t="s">
        <v>4362</v>
      </c>
      <c r="E434" s="715" t="s">
        <v>4363</v>
      </c>
      <c r="F434" s="580" t="s">
        <v>2253</v>
      </c>
      <c r="G434" s="749" t="s">
        <v>2254</v>
      </c>
      <c r="H434" s="750"/>
      <c r="I434" s="737" t="s">
        <v>3731</v>
      </c>
      <c r="J434" s="591"/>
      <c r="K434" s="590"/>
      <c r="L434" s="30"/>
    </row>
    <row r="435" spans="1:12" ht="54" customHeight="1">
      <c r="A435" s="580" t="s">
        <v>3632</v>
      </c>
      <c r="B435" s="722" t="s">
        <v>4342</v>
      </c>
      <c r="C435" s="722" t="s">
        <v>4342</v>
      </c>
      <c r="D435" s="634" t="s">
        <v>4364</v>
      </c>
      <c r="E435" s="715" t="s">
        <v>4365</v>
      </c>
      <c r="F435" s="580" t="s">
        <v>2253</v>
      </c>
      <c r="G435" s="749" t="s">
        <v>2254</v>
      </c>
      <c r="H435" s="750"/>
      <c r="I435" s="737" t="s">
        <v>3731</v>
      </c>
      <c r="J435" s="591"/>
      <c r="K435" s="590"/>
      <c r="L435" s="30"/>
    </row>
    <row r="436" spans="1:12" ht="54" customHeight="1">
      <c r="A436" s="580" t="s">
        <v>3632</v>
      </c>
      <c r="B436" s="722" t="s">
        <v>4342</v>
      </c>
      <c r="C436" s="722" t="s">
        <v>4342</v>
      </c>
      <c r="D436" s="634" t="s">
        <v>4366</v>
      </c>
      <c r="E436" s="715" t="s">
        <v>4367</v>
      </c>
      <c r="F436" s="580" t="s">
        <v>2253</v>
      </c>
      <c r="G436" s="749" t="s">
        <v>2254</v>
      </c>
      <c r="H436" s="750"/>
      <c r="I436" s="737" t="s">
        <v>3731</v>
      </c>
      <c r="J436" s="591"/>
      <c r="K436" s="590"/>
      <c r="L436" s="30"/>
    </row>
    <row r="437" spans="1:12" ht="54" customHeight="1">
      <c r="A437" s="580" t="s">
        <v>3632</v>
      </c>
      <c r="B437" s="722" t="s">
        <v>4342</v>
      </c>
      <c r="C437" s="722" t="s">
        <v>4342</v>
      </c>
      <c r="D437" s="634" t="s">
        <v>4368</v>
      </c>
      <c r="E437" s="715" t="s">
        <v>4361</v>
      </c>
      <c r="F437" s="580" t="s">
        <v>2253</v>
      </c>
      <c r="G437" s="749" t="s">
        <v>2254</v>
      </c>
      <c r="H437" s="750"/>
      <c r="I437" s="737" t="s">
        <v>3731</v>
      </c>
      <c r="J437" s="591"/>
      <c r="K437" s="590"/>
      <c r="L437" s="30"/>
    </row>
    <row r="438" spans="1:12" ht="54" customHeight="1">
      <c r="A438" s="580" t="s">
        <v>3632</v>
      </c>
      <c r="B438" s="722" t="s">
        <v>4342</v>
      </c>
      <c r="C438" s="722" t="s">
        <v>4342</v>
      </c>
      <c r="D438" s="634" t="s">
        <v>4369</v>
      </c>
      <c r="E438" s="715" t="s">
        <v>4370</v>
      </c>
      <c r="F438" s="580" t="s">
        <v>2253</v>
      </c>
      <c r="G438" s="749" t="s">
        <v>2254</v>
      </c>
      <c r="H438" s="750"/>
      <c r="I438" s="737" t="s">
        <v>3731</v>
      </c>
      <c r="J438" s="591"/>
      <c r="K438" s="590"/>
      <c r="L438" s="30"/>
    </row>
    <row r="439" spans="1:12" ht="54" customHeight="1">
      <c r="A439" s="580" t="s">
        <v>3632</v>
      </c>
      <c r="B439" s="722" t="s">
        <v>4342</v>
      </c>
      <c r="C439" s="722" t="s">
        <v>4342</v>
      </c>
      <c r="D439" s="634" t="s">
        <v>4371</v>
      </c>
      <c r="E439" s="715" t="s">
        <v>4372</v>
      </c>
      <c r="F439" s="580" t="s">
        <v>2253</v>
      </c>
      <c r="G439" s="749" t="s">
        <v>2254</v>
      </c>
      <c r="H439" s="750"/>
      <c r="I439" s="737" t="s">
        <v>3731</v>
      </c>
      <c r="J439" s="591"/>
      <c r="K439" s="590"/>
      <c r="L439" s="30"/>
    </row>
    <row r="440" spans="1:12" ht="54" customHeight="1">
      <c r="A440" s="580" t="s">
        <v>3632</v>
      </c>
      <c r="B440" s="722" t="s">
        <v>4342</v>
      </c>
      <c r="C440" s="722" t="s">
        <v>4342</v>
      </c>
      <c r="D440" s="634" t="s">
        <v>4373</v>
      </c>
      <c r="E440" s="715" t="s">
        <v>4374</v>
      </c>
      <c r="F440" s="580" t="s">
        <v>2253</v>
      </c>
      <c r="G440" s="749" t="s">
        <v>2254</v>
      </c>
      <c r="H440" s="750"/>
      <c r="I440" s="737" t="s">
        <v>3731</v>
      </c>
      <c r="J440" s="591"/>
      <c r="K440" s="590"/>
      <c r="L440" s="30"/>
    </row>
    <row r="441" spans="1:12" ht="54" customHeight="1">
      <c r="A441" s="580" t="s">
        <v>3632</v>
      </c>
      <c r="B441" s="722" t="s">
        <v>4342</v>
      </c>
      <c r="C441" s="722" t="s">
        <v>4342</v>
      </c>
      <c r="D441" s="634" t="s">
        <v>4375</v>
      </c>
      <c r="E441" s="715" t="s">
        <v>4317</v>
      </c>
      <c r="F441" s="580" t="s">
        <v>2253</v>
      </c>
      <c r="G441" s="749" t="s">
        <v>2254</v>
      </c>
      <c r="H441" s="750"/>
      <c r="I441" s="737" t="s">
        <v>3731</v>
      </c>
      <c r="J441" s="591"/>
      <c r="K441" s="590"/>
      <c r="L441" s="30"/>
    </row>
    <row r="442" spans="1:12" ht="54" customHeight="1">
      <c r="A442" s="580" t="s">
        <v>3632</v>
      </c>
      <c r="B442" s="722" t="s">
        <v>4342</v>
      </c>
      <c r="C442" s="722" t="s">
        <v>4342</v>
      </c>
      <c r="D442" s="634" t="s">
        <v>4376</v>
      </c>
      <c r="E442" s="715" t="s">
        <v>4377</v>
      </c>
      <c r="F442" s="580" t="s">
        <v>2253</v>
      </c>
      <c r="G442" s="749" t="s">
        <v>2254</v>
      </c>
      <c r="H442" s="750"/>
      <c r="I442" s="737" t="s">
        <v>3731</v>
      </c>
      <c r="J442" s="591"/>
      <c r="K442" s="590"/>
      <c r="L442" s="30"/>
    </row>
    <row r="443" spans="1:12" ht="54" customHeight="1">
      <c r="A443" s="580" t="s">
        <v>3632</v>
      </c>
      <c r="B443" s="722" t="s">
        <v>4342</v>
      </c>
      <c r="C443" s="722" t="s">
        <v>4378</v>
      </c>
      <c r="D443" s="634" t="s">
        <v>4379</v>
      </c>
      <c r="E443" s="715" t="s">
        <v>4380</v>
      </c>
      <c r="F443" s="580" t="s">
        <v>2253</v>
      </c>
      <c r="G443" s="749" t="s">
        <v>2254</v>
      </c>
      <c r="H443" s="750"/>
      <c r="I443" s="737" t="s">
        <v>2507</v>
      </c>
      <c r="J443" s="591"/>
      <c r="K443" s="590"/>
      <c r="L443" s="30"/>
    </row>
    <row r="444" spans="1:12" ht="54" customHeight="1">
      <c r="A444" s="580" t="s">
        <v>3632</v>
      </c>
      <c r="B444" s="722" t="s">
        <v>4342</v>
      </c>
      <c r="C444" s="722" t="s">
        <v>4378</v>
      </c>
      <c r="D444" s="634" t="s">
        <v>4381</v>
      </c>
      <c r="E444" s="715" t="s">
        <v>4382</v>
      </c>
      <c r="F444" s="580" t="s">
        <v>2253</v>
      </c>
      <c r="G444" s="749" t="s">
        <v>2254</v>
      </c>
      <c r="H444" s="750"/>
      <c r="I444" s="737" t="s">
        <v>3731</v>
      </c>
      <c r="J444" s="591"/>
      <c r="K444" s="590"/>
      <c r="L444" s="30"/>
    </row>
    <row r="445" spans="1:12" ht="54" customHeight="1">
      <c r="A445" s="580" t="s">
        <v>3632</v>
      </c>
      <c r="B445" s="591" t="s">
        <v>4383</v>
      </c>
      <c r="C445" s="715" t="s">
        <v>4383</v>
      </c>
      <c r="D445" s="609" t="s">
        <v>4384</v>
      </c>
      <c r="E445" s="700" t="s">
        <v>4170</v>
      </c>
      <c r="F445" s="580" t="s">
        <v>2253</v>
      </c>
      <c r="G445" s="749" t="s">
        <v>2254</v>
      </c>
      <c r="H445" s="660"/>
      <c r="I445" s="660" t="s">
        <v>2228</v>
      </c>
      <c r="J445" s="591"/>
      <c r="K445" s="590"/>
      <c r="L445" s="30"/>
    </row>
    <row r="446" spans="1:12" ht="54" customHeight="1">
      <c r="A446" s="580" t="s">
        <v>3632</v>
      </c>
      <c r="B446" s="591" t="s">
        <v>4383</v>
      </c>
      <c r="C446" s="715" t="s">
        <v>4383</v>
      </c>
      <c r="D446" s="609" t="s">
        <v>4385</v>
      </c>
      <c r="E446" s="700" t="s">
        <v>4172</v>
      </c>
      <c r="F446" s="580" t="s">
        <v>2253</v>
      </c>
      <c r="G446" s="749" t="s">
        <v>2254</v>
      </c>
      <c r="H446" s="660"/>
      <c r="I446" s="660" t="s">
        <v>2228</v>
      </c>
      <c r="J446" s="591"/>
      <c r="K446" s="590"/>
      <c r="L446" s="30"/>
    </row>
    <row r="447" spans="1:12" ht="54" customHeight="1">
      <c r="A447" s="580" t="s">
        <v>3632</v>
      </c>
      <c r="B447" s="591" t="s">
        <v>4383</v>
      </c>
      <c r="C447" s="715" t="s">
        <v>4383</v>
      </c>
      <c r="D447" s="609" t="s">
        <v>4386</v>
      </c>
      <c r="E447" s="700" t="s">
        <v>3667</v>
      </c>
      <c r="F447" s="580" t="s">
        <v>2253</v>
      </c>
      <c r="G447" s="749" t="s">
        <v>2254</v>
      </c>
      <c r="H447" s="660"/>
      <c r="I447" s="660" t="s">
        <v>2228</v>
      </c>
      <c r="J447" s="591"/>
      <c r="K447" s="590"/>
      <c r="L447" s="30"/>
    </row>
    <row r="448" spans="1:12" ht="54" customHeight="1">
      <c r="A448" s="580" t="s">
        <v>3632</v>
      </c>
      <c r="B448" s="591" t="s">
        <v>4383</v>
      </c>
      <c r="C448" s="715" t="s">
        <v>4383</v>
      </c>
      <c r="D448" s="609" t="s">
        <v>4387</v>
      </c>
      <c r="E448" s="700" t="s">
        <v>3669</v>
      </c>
      <c r="F448" s="580" t="s">
        <v>2253</v>
      </c>
      <c r="G448" s="749" t="s">
        <v>2254</v>
      </c>
      <c r="H448" s="660"/>
      <c r="I448" s="660" t="s">
        <v>2228</v>
      </c>
      <c r="J448" s="591"/>
      <c r="K448" s="590"/>
      <c r="L448" s="30"/>
    </row>
    <row r="449" spans="1:12" ht="54" customHeight="1">
      <c r="A449" s="580" t="s">
        <v>3632</v>
      </c>
      <c r="B449" s="591" t="s">
        <v>4383</v>
      </c>
      <c r="C449" s="715" t="s">
        <v>4383</v>
      </c>
      <c r="D449" s="609" t="s">
        <v>4388</v>
      </c>
      <c r="E449" s="700" t="s">
        <v>3671</v>
      </c>
      <c r="F449" s="580" t="s">
        <v>2253</v>
      </c>
      <c r="G449" s="749" t="s">
        <v>2254</v>
      </c>
      <c r="H449" s="660"/>
      <c r="I449" s="660" t="s">
        <v>2228</v>
      </c>
      <c r="J449" s="591"/>
      <c r="K449" s="590"/>
      <c r="L449" s="30"/>
    </row>
    <row r="450" spans="1:12" ht="54" customHeight="1">
      <c r="A450" s="580" t="s">
        <v>3632</v>
      </c>
      <c r="B450" s="591" t="s">
        <v>4383</v>
      </c>
      <c r="C450" s="715" t="s">
        <v>4383</v>
      </c>
      <c r="D450" s="609" t="s">
        <v>4389</v>
      </c>
      <c r="E450" s="700" t="s">
        <v>3673</v>
      </c>
      <c r="F450" s="580" t="s">
        <v>2253</v>
      </c>
      <c r="G450" s="749" t="s">
        <v>2254</v>
      </c>
      <c r="H450" s="660"/>
      <c r="I450" s="660" t="s">
        <v>2228</v>
      </c>
      <c r="J450" s="591"/>
      <c r="K450" s="590"/>
      <c r="L450" s="30"/>
    </row>
    <row r="451" spans="1:12" ht="54" customHeight="1">
      <c r="A451" s="580" t="s">
        <v>3632</v>
      </c>
      <c r="B451" s="591" t="s">
        <v>4383</v>
      </c>
      <c r="C451" s="715" t="s">
        <v>4383</v>
      </c>
      <c r="D451" s="609" t="s">
        <v>4390</v>
      </c>
      <c r="E451" s="700" t="s">
        <v>3675</v>
      </c>
      <c r="F451" s="580" t="s">
        <v>2253</v>
      </c>
      <c r="G451" s="749" t="s">
        <v>2254</v>
      </c>
      <c r="H451" s="660"/>
      <c r="I451" s="660" t="s">
        <v>2228</v>
      </c>
      <c r="J451" s="591"/>
      <c r="K451" s="590"/>
      <c r="L451" s="30"/>
    </row>
    <row r="452" spans="1:12" ht="54" customHeight="1">
      <c r="A452" s="580" t="s">
        <v>3632</v>
      </c>
      <c r="B452" s="591" t="s">
        <v>4383</v>
      </c>
      <c r="C452" s="715" t="s">
        <v>4383</v>
      </c>
      <c r="D452" s="609" t="s">
        <v>4391</v>
      </c>
      <c r="E452" s="700" t="s">
        <v>3677</v>
      </c>
      <c r="F452" s="580" t="s">
        <v>2253</v>
      </c>
      <c r="G452" s="749" t="s">
        <v>2254</v>
      </c>
      <c r="H452" s="660"/>
      <c r="I452" s="660" t="s">
        <v>2228</v>
      </c>
      <c r="J452" s="591"/>
      <c r="K452" s="590"/>
      <c r="L452" s="30"/>
    </row>
    <row r="453" spans="1:12" ht="54" customHeight="1">
      <c r="A453" s="580" t="s">
        <v>3632</v>
      </c>
      <c r="B453" s="591" t="s">
        <v>4383</v>
      </c>
      <c r="C453" s="715" t="s">
        <v>4383</v>
      </c>
      <c r="D453" s="609" t="s">
        <v>4392</v>
      </c>
      <c r="E453" s="700" t="s">
        <v>3679</v>
      </c>
      <c r="F453" s="580" t="s">
        <v>2253</v>
      </c>
      <c r="G453" s="749" t="s">
        <v>2254</v>
      </c>
      <c r="H453" s="660"/>
      <c r="I453" s="660" t="s">
        <v>2228</v>
      </c>
      <c r="J453" s="591"/>
      <c r="K453" s="590"/>
      <c r="L453" s="30"/>
    </row>
    <row r="454" spans="1:12" ht="54" customHeight="1">
      <c r="A454" s="580" t="s">
        <v>3632</v>
      </c>
      <c r="B454" s="591" t="s">
        <v>4383</v>
      </c>
      <c r="C454" s="715" t="s">
        <v>4383</v>
      </c>
      <c r="D454" s="609" t="s">
        <v>4393</v>
      </c>
      <c r="E454" s="700" t="s">
        <v>3681</v>
      </c>
      <c r="F454" s="580" t="s">
        <v>2253</v>
      </c>
      <c r="G454" s="749" t="s">
        <v>2254</v>
      </c>
      <c r="H454" s="660"/>
      <c r="I454" s="660" t="s">
        <v>2228</v>
      </c>
      <c r="J454" s="591"/>
      <c r="K454" s="590"/>
      <c r="L454" s="30"/>
    </row>
    <row r="455" spans="1:12" ht="54" customHeight="1">
      <c r="A455" s="580" t="s">
        <v>3632</v>
      </c>
      <c r="B455" s="591" t="s">
        <v>4383</v>
      </c>
      <c r="C455" s="715" t="s">
        <v>4383</v>
      </c>
      <c r="D455" s="609" t="s">
        <v>4394</v>
      </c>
      <c r="E455" s="700" t="s">
        <v>3683</v>
      </c>
      <c r="F455" s="580" t="s">
        <v>2253</v>
      </c>
      <c r="G455" s="749" t="s">
        <v>2254</v>
      </c>
      <c r="H455" s="660"/>
      <c r="I455" s="660" t="s">
        <v>2228</v>
      </c>
      <c r="J455" s="591"/>
      <c r="K455" s="590"/>
      <c r="L455" s="30"/>
    </row>
    <row r="456" spans="1:12" ht="54" customHeight="1">
      <c r="A456" s="580" t="s">
        <v>3632</v>
      </c>
      <c r="B456" s="591" t="s">
        <v>4383</v>
      </c>
      <c r="C456" s="715" t="s">
        <v>4383</v>
      </c>
      <c r="D456" s="609" t="s">
        <v>4395</v>
      </c>
      <c r="E456" s="700" t="s">
        <v>3685</v>
      </c>
      <c r="F456" s="580" t="s">
        <v>2253</v>
      </c>
      <c r="G456" s="749" t="s">
        <v>2254</v>
      </c>
      <c r="H456" s="660"/>
      <c r="I456" s="660" t="s">
        <v>2228</v>
      </c>
      <c r="J456" s="591"/>
      <c r="K456" s="590"/>
      <c r="L456" s="30"/>
    </row>
    <row r="457" spans="1:12" ht="54" customHeight="1">
      <c r="A457" s="580" t="s">
        <v>3632</v>
      </c>
      <c r="B457" s="591" t="s">
        <v>4383</v>
      </c>
      <c r="C457" s="715" t="s">
        <v>4383</v>
      </c>
      <c r="D457" s="609" t="s">
        <v>4396</v>
      </c>
      <c r="E457" s="700" t="s">
        <v>4184</v>
      </c>
      <c r="F457" s="580" t="s">
        <v>2253</v>
      </c>
      <c r="G457" s="749" t="s">
        <v>2254</v>
      </c>
      <c r="H457" s="660"/>
      <c r="I457" s="660" t="s">
        <v>2228</v>
      </c>
      <c r="J457" s="591"/>
      <c r="K457" s="590"/>
      <c r="L457" s="30"/>
    </row>
    <row r="458" spans="1:12" ht="54" customHeight="1">
      <c r="A458" s="580" t="s">
        <v>3632</v>
      </c>
      <c r="B458" s="591" t="s">
        <v>4383</v>
      </c>
      <c r="C458" s="715" t="s">
        <v>4383</v>
      </c>
      <c r="D458" s="609" t="s">
        <v>4397</v>
      </c>
      <c r="E458" s="700" t="s">
        <v>3687</v>
      </c>
      <c r="F458" s="580" t="s">
        <v>2253</v>
      </c>
      <c r="G458" s="749" t="s">
        <v>2254</v>
      </c>
      <c r="H458" s="660"/>
      <c r="I458" s="660" t="s">
        <v>2228</v>
      </c>
      <c r="J458" s="591"/>
      <c r="K458" s="590"/>
      <c r="L458" s="30"/>
    </row>
    <row r="459" spans="1:12" ht="54" customHeight="1">
      <c r="A459" s="580" t="s">
        <v>3632</v>
      </c>
      <c r="B459" s="591" t="s">
        <v>4383</v>
      </c>
      <c r="C459" s="715" t="s">
        <v>4383</v>
      </c>
      <c r="D459" s="609" t="s">
        <v>4398</v>
      </c>
      <c r="E459" s="700" t="s">
        <v>4187</v>
      </c>
      <c r="F459" s="580" t="s">
        <v>2253</v>
      </c>
      <c r="G459" s="749" t="s">
        <v>2254</v>
      </c>
      <c r="H459" s="660"/>
      <c r="I459" s="660" t="s">
        <v>2228</v>
      </c>
      <c r="J459" s="591"/>
      <c r="K459" s="30"/>
      <c r="L459" s="30"/>
    </row>
    <row r="460" spans="1:12" ht="54" customHeight="1">
      <c r="A460" s="580" t="s">
        <v>3632</v>
      </c>
      <c r="B460" s="591" t="s">
        <v>4383</v>
      </c>
      <c r="C460" s="715" t="s">
        <v>4383</v>
      </c>
      <c r="D460" s="609" t="s">
        <v>4399</v>
      </c>
      <c r="E460" s="700" t="s">
        <v>3714</v>
      </c>
      <c r="F460" s="580" t="s">
        <v>2253</v>
      </c>
      <c r="G460" s="749" t="s">
        <v>2254</v>
      </c>
      <c r="H460" s="660"/>
      <c r="I460" s="660" t="s">
        <v>2228</v>
      </c>
      <c r="J460" s="591"/>
      <c r="K460" s="30"/>
      <c r="L460" s="30"/>
    </row>
    <row r="461" spans="1:12" ht="54" customHeight="1">
      <c r="A461" s="580" t="s">
        <v>3632</v>
      </c>
      <c r="B461" s="591" t="s">
        <v>4383</v>
      </c>
      <c r="C461" s="715" t="s">
        <v>4383</v>
      </c>
      <c r="D461" s="609" t="s">
        <v>4400</v>
      </c>
      <c r="E461" s="700" t="s">
        <v>4190</v>
      </c>
      <c r="F461" s="580" t="s">
        <v>2253</v>
      </c>
      <c r="G461" s="749" t="s">
        <v>2254</v>
      </c>
      <c r="H461" s="660"/>
      <c r="I461" s="660" t="s">
        <v>2228</v>
      </c>
      <c r="J461" s="591"/>
      <c r="K461" s="30"/>
      <c r="L461" s="30"/>
    </row>
    <row r="462" spans="1:12" ht="54" customHeight="1">
      <c r="A462" s="580" t="s">
        <v>3632</v>
      </c>
      <c r="B462" s="591" t="s">
        <v>4383</v>
      </c>
      <c r="C462" s="715" t="s">
        <v>4383</v>
      </c>
      <c r="D462" s="609" t="s">
        <v>4401</v>
      </c>
      <c r="E462" s="700" t="s">
        <v>3689</v>
      </c>
      <c r="F462" s="580" t="s">
        <v>2253</v>
      </c>
      <c r="G462" s="749" t="s">
        <v>2254</v>
      </c>
      <c r="H462" s="660"/>
      <c r="I462" s="660" t="s">
        <v>2228</v>
      </c>
      <c r="J462" s="591"/>
      <c r="K462" s="30"/>
      <c r="L462" s="30"/>
    </row>
    <row r="463" spans="1:12" ht="54" customHeight="1">
      <c r="A463" s="580" t="s">
        <v>3632</v>
      </c>
      <c r="B463" s="591" t="s">
        <v>4383</v>
      </c>
      <c r="C463" s="715" t="s">
        <v>4383</v>
      </c>
      <c r="D463" s="609" t="s">
        <v>4402</v>
      </c>
      <c r="E463" s="700" t="s">
        <v>4193</v>
      </c>
      <c r="F463" s="580" t="s">
        <v>2253</v>
      </c>
      <c r="G463" s="749" t="s">
        <v>2254</v>
      </c>
      <c r="H463" s="660"/>
      <c r="I463" s="660" t="s">
        <v>2228</v>
      </c>
      <c r="J463" s="591"/>
      <c r="K463" s="30"/>
      <c r="L463" s="30"/>
    </row>
    <row r="464" spans="1:12" ht="54" customHeight="1">
      <c r="A464" s="580" t="s">
        <v>3632</v>
      </c>
      <c r="B464" s="591" t="s">
        <v>4383</v>
      </c>
      <c r="C464" s="715" t="s">
        <v>4383</v>
      </c>
      <c r="D464" s="609" t="s">
        <v>4403</v>
      </c>
      <c r="E464" s="700" t="s">
        <v>3691</v>
      </c>
      <c r="F464" s="580" t="s">
        <v>2253</v>
      </c>
      <c r="G464" s="749" t="s">
        <v>2254</v>
      </c>
      <c r="H464" s="660"/>
      <c r="I464" s="660" t="s">
        <v>2228</v>
      </c>
      <c r="J464" s="591"/>
      <c r="K464" s="30"/>
      <c r="L464" s="30"/>
    </row>
    <row r="465" spans="1:12" ht="54" customHeight="1">
      <c r="A465" s="580" t="s">
        <v>3632</v>
      </c>
      <c r="B465" s="591" t="s">
        <v>4383</v>
      </c>
      <c r="C465" s="715" t="s">
        <v>4383</v>
      </c>
      <c r="D465" s="609" t="s">
        <v>4404</v>
      </c>
      <c r="E465" s="700" t="s">
        <v>3693</v>
      </c>
      <c r="F465" s="580" t="s">
        <v>2253</v>
      </c>
      <c r="G465" s="749" t="s">
        <v>2254</v>
      </c>
      <c r="H465" s="660"/>
      <c r="I465" s="660" t="s">
        <v>2228</v>
      </c>
      <c r="J465" s="591"/>
      <c r="K465" s="30"/>
      <c r="L465" s="30"/>
    </row>
    <row r="466" spans="1:12" ht="54" customHeight="1">
      <c r="A466" s="580" t="s">
        <v>3632</v>
      </c>
      <c r="B466" s="591" t="s">
        <v>4383</v>
      </c>
      <c r="C466" s="715" t="s">
        <v>4383</v>
      </c>
      <c r="D466" s="609" t="s">
        <v>4405</v>
      </c>
      <c r="E466" s="700" t="s">
        <v>3695</v>
      </c>
      <c r="F466" s="580" t="s">
        <v>2253</v>
      </c>
      <c r="G466" s="749" t="s">
        <v>2254</v>
      </c>
      <c r="H466" s="660"/>
      <c r="I466" s="660" t="s">
        <v>2228</v>
      </c>
      <c r="J466" s="591"/>
      <c r="K466" s="30"/>
      <c r="L466" s="30"/>
    </row>
    <row r="467" spans="1:12" ht="54" customHeight="1">
      <c r="A467" s="580" t="s">
        <v>3632</v>
      </c>
      <c r="B467" s="591" t="s">
        <v>4383</v>
      </c>
      <c r="C467" s="715" t="s">
        <v>4383</v>
      </c>
      <c r="D467" s="609" t="s">
        <v>4406</v>
      </c>
      <c r="E467" s="700" t="s">
        <v>3697</v>
      </c>
      <c r="F467" s="580" t="s">
        <v>2253</v>
      </c>
      <c r="G467" s="749" t="s">
        <v>2254</v>
      </c>
      <c r="H467" s="660"/>
      <c r="I467" s="660" t="s">
        <v>2228</v>
      </c>
      <c r="J467" s="591"/>
      <c r="K467" s="30"/>
      <c r="L467" s="30"/>
    </row>
    <row r="468" spans="1:12" ht="54" customHeight="1">
      <c r="A468" s="580" t="s">
        <v>3632</v>
      </c>
      <c r="B468" s="591" t="s">
        <v>4383</v>
      </c>
      <c r="C468" s="715" t="s">
        <v>4383</v>
      </c>
      <c r="D468" s="609" t="s">
        <v>4407</v>
      </c>
      <c r="E468" s="700" t="s">
        <v>3699</v>
      </c>
      <c r="F468" s="580" t="s">
        <v>2253</v>
      </c>
      <c r="G468" s="749" t="s">
        <v>2254</v>
      </c>
      <c r="H468" s="660"/>
      <c r="I468" s="660" t="s">
        <v>2228</v>
      </c>
      <c r="J468" s="591"/>
      <c r="K468" s="30"/>
      <c r="L468" s="30"/>
    </row>
    <row r="469" spans="1:12" ht="54" customHeight="1">
      <c r="A469" s="580" t="s">
        <v>3632</v>
      </c>
      <c r="B469" s="591" t="s">
        <v>4383</v>
      </c>
      <c r="C469" s="715" t="s">
        <v>4383</v>
      </c>
      <c r="D469" s="609" t="s">
        <v>4408</v>
      </c>
      <c r="E469" s="700" t="s">
        <v>3701</v>
      </c>
      <c r="F469" s="580" t="s">
        <v>2253</v>
      </c>
      <c r="G469" s="749" t="s">
        <v>2254</v>
      </c>
      <c r="H469" s="660"/>
      <c r="I469" s="660" t="s">
        <v>2228</v>
      </c>
      <c r="J469" s="591"/>
      <c r="K469" s="30"/>
      <c r="L469" s="30"/>
    </row>
    <row r="470" spans="1:12" ht="54" customHeight="1">
      <c r="A470" s="580" t="s">
        <v>3632</v>
      </c>
      <c r="B470" s="591" t="s">
        <v>4383</v>
      </c>
      <c r="C470" s="715" t="s">
        <v>4383</v>
      </c>
      <c r="D470" s="609" t="s">
        <v>4409</v>
      </c>
      <c r="E470" s="700" t="s">
        <v>3703</v>
      </c>
      <c r="F470" s="580" t="s">
        <v>2253</v>
      </c>
      <c r="G470" s="749" t="s">
        <v>2254</v>
      </c>
      <c r="H470" s="660"/>
      <c r="I470" s="660" t="s">
        <v>2228</v>
      </c>
      <c r="J470" s="591"/>
      <c r="K470" s="30"/>
      <c r="L470" s="30"/>
    </row>
    <row r="471" spans="1:12" ht="54" customHeight="1">
      <c r="A471" s="580" t="s">
        <v>3632</v>
      </c>
      <c r="B471" s="591" t="s">
        <v>4383</v>
      </c>
      <c r="C471" s="715" t="s">
        <v>4383</v>
      </c>
      <c r="D471" s="609" t="s">
        <v>4410</v>
      </c>
      <c r="E471" s="700" t="s">
        <v>3705</v>
      </c>
      <c r="F471" s="580" t="s">
        <v>2253</v>
      </c>
      <c r="G471" s="749" t="s">
        <v>2254</v>
      </c>
      <c r="H471" s="660"/>
      <c r="I471" s="660" t="s">
        <v>2228</v>
      </c>
      <c r="J471" s="591"/>
      <c r="K471" s="30"/>
      <c r="L471" s="30"/>
    </row>
    <row r="472" spans="1:12" ht="54" customHeight="1">
      <c r="A472" s="580" t="s">
        <v>3632</v>
      </c>
      <c r="B472" s="591" t="s">
        <v>4383</v>
      </c>
      <c r="C472" s="715" t="s">
        <v>4383</v>
      </c>
      <c r="D472" s="609" t="s">
        <v>4411</v>
      </c>
      <c r="E472" s="700" t="s">
        <v>3697</v>
      </c>
      <c r="F472" s="580" t="s">
        <v>2253</v>
      </c>
      <c r="G472" s="749" t="s">
        <v>2254</v>
      </c>
      <c r="H472" s="660"/>
      <c r="I472" s="660" t="s">
        <v>2228</v>
      </c>
      <c r="J472" s="591"/>
      <c r="K472" s="30"/>
      <c r="L472" s="30"/>
    </row>
    <row r="473" spans="1:12" ht="54" customHeight="1">
      <c r="A473" s="580" t="s">
        <v>3632</v>
      </c>
      <c r="B473" s="591" t="s">
        <v>4383</v>
      </c>
      <c r="C473" s="715" t="s">
        <v>4383</v>
      </c>
      <c r="D473" s="609" t="s">
        <v>4412</v>
      </c>
      <c r="E473" s="700" t="s">
        <v>3708</v>
      </c>
      <c r="F473" s="580" t="s">
        <v>2253</v>
      </c>
      <c r="G473" s="749" t="s">
        <v>2254</v>
      </c>
      <c r="H473" s="660"/>
      <c r="I473" s="660" t="s">
        <v>2228</v>
      </c>
      <c r="J473" s="591"/>
      <c r="K473" s="30"/>
      <c r="L473" s="30"/>
    </row>
    <row r="474" spans="1:12" ht="54" customHeight="1">
      <c r="A474" s="580" t="s">
        <v>3632</v>
      </c>
      <c r="B474" s="591" t="s">
        <v>4383</v>
      </c>
      <c r="C474" s="715" t="s">
        <v>4383</v>
      </c>
      <c r="D474" s="609" t="s">
        <v>4413</v>
      </c>
      <c r="E474" s="700" t="s">
        <v>3728</v>
      </c>
      <c r="F474" s="580" t="s">
        <v>2395</v>
      </c>
      <c r="G474" s="749" t="s">
        <v>2254</v>
      </c>
      <c r="H474" s="660"/>
      <c r="I474" s="660" t="s">
        <v>2228</v>
      </c>
      <c r="J474" s="591"/>
      <c r="K474" s="30"/>
      <c r="L474" s="30"/>
    </row>
    <row r="475" spans="1:12" ht="54" customHeight="1">
      <c r="A475" s="580" t="s">
        <v>3632</v>
      </c>
      <c r="B475" s="591" t="s">
        <v>4383</v>
      </c>
      <c r="C475" s="715" t="s">
        <v>4383</v>
      </c>
      <c r="D475" s="609" t="s">
        <v>4414</v>
      </c>
      <c r="E475" s="700" t="s">
        <v>3755</v>
      </c>
      <c r="F475" s="580" t="s">
        <v>2253</v>
      </c>
      <c r="G475" s="749" t="s">
        <v>2254</v>
      </c>
      <c r="H475" s="660"/>
      <c r="I475" s="660" t="s">
        <v>2525</v>
      </c>
      <c r="J475" s="591"/>
      <c r="K475" s="30"/>
      <c r="L475" s="30"/>
    </row>
    <row r="476" spans="1:12" ht="54" customHeight="1">
      <c r="A476" s="580" t="s">
        <v>3632</v>
      </c>
      <c r="B476" s="591" t="s">
        <v>4383</v>
      </c>
      <c r="C476" s="715" t="s">
        <v>4383</v>
      </c>
      <c r="D476" s="609" t="s">
        <v>4415</v>
      </c>
      <c r="E476" s="700" t="s">
        <v>3757</v>
      </c>
      <c r="F476" s="580" t="s">
        <v>2253</v>
      </c>
      <c r="G476" s="749" t="s">
        <v>2254</v>
      </c>
      <c r="H476" s="660"/>
      <c r="I476" s="660" t="s">
        <v>2525</v>
      </c>
      <c r="J476" s="591"/>
      <c r="K476" s="30"/>
      <c r="L476" s="30"/>
    </row>
    <row r="477" spans="1:12" ht="54" customHeight="1">
      <c r="A477" s="580" t="s">
        <v>3632</v>
      </c>
      <c r="B477" s="591" t="s">
        <v>4383</v>
      </c>
      <c r="C477" s="715" t="s">
        <v>4383</v>
      </c>
      <c r="D477" s="609" t="s">
        <v>4416</v>
      </c>
      <c r="E477" s="700" t="s">
        <v>3759</v>
      </c>
      <c r="F477" s="580" t="s">
        <v>2253</v>
      </c>
      <c r="G477" s="749" t="s">
        <v>2254</v>
      </c>
      <c r="H477" s="660"/>
      <c r="I477" s="660" t="s">
        <v>2525</v>
      </c>
      <c r="J477" s="591"/>
      <c r="K477" s="30"/>
      <c r="L477" s="30"/>
    </row>
    <row r="478" spans="1:12" ht="54" customHeight="1">
      <c r="A478" s="580" t="s">
        <v>3632</v>
      </c>
      <c r="B478" s="591" t="s">
        <v>4383</v>
      </c>
      <c r="C478" s="715" t="s">
        <v>4383</v>
      </c>
      <c r="D478" s="609" t="s">
        <v>4417</v>
      </c>
      <c r="E478" s="700" t="s">
        <v>3761</v>
      </c>
      <c r="F478" s="580" t="s">
        <v>2253</v>
      </c>
      <c r="G478" s="749" t="s">
        <v>2254</v>
      </c>
      <c r="H478" s="660"/>
      <c r="I478" s="660" t="s">
        <v>2525</v>
      </c>
      <c r="J478" s="591"/>
      <c r="K478" s="30"/>
      <c r="L478" s="30"/>
    </row>
    <row r="479" spans="1:12" ht="54" customHeight="1">
      <c r="A479" s="580" t="s">
        <v>3632</v>
      </c>
      <c r="B479" s="591" t="s">
        <v>4383</v>
      </c>
      <c r="C479" s="715" t="s">
        <v>4383</v>
      </c>
      <c r="D479" s="609" t="s">
        <v>4418</v>
      </c>
      <c r="E479" s="700" t="s">
        <v>3763</v>
      </c>
      <c r="F479" s="580" t="s">
        <v>2253</v>
      </c>
      <c r="G479" s="749" t="s">
        <v>2254</v>
      </c>
      <c r="H479" s="660"/>
      <c r="I479" s="660" t="s">
        <v>2525</v>
      </c>
      <c r="J479" s="591"/>
      <c r="K479" s="30"/>
      <c r="L479" s="30"/>
    </row>
    <row r="480" spans="1:12" ht="54" customHeight="1">
      <c r="A480" s="580" t="s">
        <v>3632</v>
      </c>
      <c r="B480" s="591" t="s">
        <v>4383</v>
      </c>
      <c r="C480" s="715" t="s">
        <v>4383</v>
      </c>
      <c r="D480" s="609" t="s">
        <v>4419</v>
      </c>
      <c r="E480" s="700" t="s">
        <v>3765</v>
      </c>
      <c r="F480" s="580" t="s">
        <v>2253</v>
      </c>
      <c r="G480" s="749" t="s">
        <v>2254</v>
      </c>
      <c r="H480" s="660"/>
      <c r="I480" s="660" t="s">
        <v>2525</v>
      </c>
      <c r="J480" s="591"/>
      <c r="K480" s="30"/>
      <c r="L480" s="30"/>
    </row>
    <row r="481" spans="1:12" ht="54" customHeight="1">
      <c r="A481" s="580" t="s">
        <v>3632</v>
      </c>
      <c r="B481" s="591" t="s">
        <v>4383</v>
      </c>
      <c r="C481" s="715" t="s">
        <v>4383</v>
      </c>
      <c r="D481" s="609" t="s">
        <v>4420</v>
      </c>
      <c r="E481" s="700" t="s">
        <v>3767</v>
      </c>
      <c r="F481" s="580" t="s">
        <v>2253</v>
      </c>
      <c r="G481" s="749" t="s">
        <v>2254</v>
      </c>
      <c r="H481" s="660"/>
      <c r="I481" s="660" t="s">
        <v>2525</v>
      </c>
      <c r="J481" s="591"/>
      <c r="K481" s="30"/>
      <c r="L481" s="30"/>
    </row>
    <row r="482" spans="1:12" ht="54" customHeight="1">
      <c r="A482" s="580" t="s">
        <v>3632</v>
      </c>
      <c r="B482" s="591" t="s">
        <v>4383</v>
      </c>
      <c r="C482" s="715" t="s">
        <v>4383</v>
      </c>
      <c r="D482" s="609" t="s">
        <v>4421</v>
      </c>
      <c r="E482" s="700" t="s">
        <v>3769</v>
      </c>
      <c r="F482" s="580" t="s">
        <v>2253</v>
      </c>
      <c r="G482" s="749" t="s">
        <v>2254</v>
      </c>
      <c r="H482" s="660"/>
      <c r="I482" s="660" t="s">
        <v>2525</v>
      </c>
      <c r="J482" s="591"/>
      <c r="K482" s="30"/>
      <c r="L482" s="30"/>
    </row>
    <row r="483" spans="1:12" ht="54" customHeight="1">
      <c r="A483" s="580" t="s">
        <v>3632</v>
      </c>
      <c r="B483" s="591" t="s">
        <v>4383</v>
      </c>
      <c r="C483" s="715" t="s">
        <v>4383</v>
      </c>
      <c r="D483" s="609" t="s">
        <v>4422</v>
      </c>
      <c r="E483" s="700" t="s">
        <v>3771</v>
      </c>
      <c r="F483" s="580" t="s">
        <v>2253</v>
      </c>
      <c r="G483" s="749" t="s">
        <v>2254</v>
      </c>
      <c r="H483" s="660"/>
      <c r="I483" s="660" t="s">
        <v>2525</v>
      </c>
      <c r="J483" s="591"/>
      <c r="K483" s="30"/>
      <c r="L483" s="30"/>
    </row>
    <row r="484" spans="1:12" ht="54" customHeight="1">
      <c r="A484" s="580" t="s">
        <v>3632</v>
      </c>
      <c r="B484" s="591" t="s">
        <v>4383</v>
      </c>
      <c r="C484" s="715" t="s">
        <v>4383</v>
      </c>
      <c r="D484" s="609" t="s">
        <v>4423</v>
      </c>
      <c r="E484" s="700" t="s">
        <v>3773</v>
      </c>
      <c r="F484" s="580" t="s">
        <v>2253</v>
      </c>
      <c r="G484" s="749" t="s">
        <v>2254</v>
      </c>
      <c r="H484" s="660"/>
      <c r="I484" s="660" t="s">
        <v>2525</v>
      </c>
      <c r="J484" s="591"/>
      <c r="K484" s="30"/>
      <c r="L484" s="30"/>
    </row>
    <row r="485" spans="1:12" ht="54" customHeight="1">
      <c r="A485" s="580" t="s">
        <v>3632</v>
      </c>
      <c r="B485" s="591" t="s">
        <v>4383</v>
      </c>
      <c r="C485" s="715" t="s">
        <v>4383</v>
      </c>
      <c r="D485" s="609" t="s">
        <v>4424</v>
      </c>
      <c r="E485" s="700" t="s">
        <v>3775</v>
      </c>
      <c r="F485" s="580" t="s">
        <v>2253</v>
      </c>
      <c r="G485" s="749" t="s">
        <v>2254</v>
      </c>
      <c r="H485" s="660"/>
      <c r="I485" s="660" t="s">
        <v>2525</v>
      </c>
      <c r="J485" s="591"/>
      <c r="K485" s="30"/>
      <c r="L485" s="30"/>
    </row>
    <row r="486" spans="1:12" ht="54" customHeight="1">
      <c r="A486" s="580" t="s">
        <v>3632</v>
      </c>
      <c r="B486" s="591" t="s">
        <v>4383</v>
      </c>
      <c r="C486" s="715" t="s">
        <v>4383</v>
      </c>
      <c r="D486" s="609" t="s">
        <v>4425</v>
      </c>
      <c r="E486" s="700" t="s">
        <v>3777</v>
      </c>
      <c r="F486" s="580" t="s">
        <v>2253</v>
      </c>
      <c r="G486" s="749" t="s">
        <v>2254</v>
      </c>
      <c r="H486" s="660"/>
      <c r="I486" s="660" t="s">
        <v>2525</v>
      </c>
      <c r="J486" s="591"/>
      <c r="K486" s="30"/>
      <c r="L486" s="30"/>
    </row>
    <row r="487" spans="1:12" ht="54" customHeight="1">
      <c r="A487" s="580" t="s">
        <v>3632</v>
      </c>
      <c r="B487" s="591" t="s">
        <v>4383</v>
      </c>
      <c r="C487" s="715" t="s">
        <v>4383</v>
      </c>
      <c r="D487" s="609" t="s">
        <v>4426</v>
      </c>
      <c r="E487" s="700" t="s">
        <v>3779</v>
      </c>
      <c r="F487" s="580" t="s">
        <v>2253</v>
      </c>
      <c r="G487" s="749" t="s">
        <v>2254</v>
      </c>
      <c r="H487" s="660"/>
      <c r="I487" s="660" t="s">
        <v>2525</v>
      </c>
      <c r="J487" s="591"/>
      <c r="K487" s="30"/>
      <c r="L487" s="30"/>
    </row>
    <row r="488" spans="1:12" ht="54" customHeight="1">
      <c r="A488" s="580" t="s">
        <v>3632</v>
      </c>
      <c r="B488" s="591" t="s">
        <v>4383</v>
      </c>
      <c r="C488" s="715" t="s">
        <v>4383</v>
      </c>
      <c r="D488" s="609" t="s">
        <v>4427</v>
      </c>
      <c r="E488" s="700" t="s">
        <v>3781</v>
      </c>
      <c r="F488" s="580" t="s">
        <v>2253</v>
      </c>
      <c r="G488" s="749" t="s">
        <v>2254</v>
      </c>
      <c r="H488" s="660"/>
      <c r="I488" s="660" t="s">
        <v>2525</v>
      </c>
      <c r="J488" s="591"/>
      <c r="K488" s="30"/>
      <c r="L488" s="30"/>
    </row>
    <row r="489" spans="1:12" ht="54" customHeight="1">
      <c r="A489" s="580" t="s">
        <v>3632</v>
      </c>
      <c r="B489" s="591" t="s">
        <v>4383</v>
      </c>
      <c r="C489" s="715" t="s">
        <v>4383</v>
      </c>
      <c r="D489" s="609" t="s">
        <v>4428</v>
      </c>
      <c r="E489" s="700" t="s">
        <v>3799</v>
      </c>
      <c r="F489" s="580" t="s">
        <v>2253</v>
      </c>
      <c r="G489" s="749" t="s">
        <v>2254</v>
      </c>
      <c r="H489" s="744"/>
      <c r="I489" s="660" t="s">
        <v>3792</v>
      </c>
      <c r="J489" s="591"/>
      <c r="K489" s="30"/>
      <c r="L489" s="30"/>
    </row>
    <row r="490" spans="1:12" ht="54" customHeight="1">
      <c r="A490" s="580" t="s">
        <v>3632</v>
      </c>
      <c r="B490" s="591" t="s">
        <v>4383</v>
      </c>
      <c r="C490" s="715" t="s">
        <v>4383</v>
      </c>
      <c r="D490" s="609" t="s">
        <v>4429</v>
      </c>
      <c r="E490" s="700" t="s">
        <v>3801</v>
      </c>
      <c r="F490" s="580" t="s">
        <v>2253</v>
      </c>
      <c r="G490" s="749" t="s">
        <v>2254</v>
      </c>
      <c r="H490" s="744"/>
      <c r="I490" s="660" t="s">
        <v>3792</v>
      </c>
      <c r="J490" s="591"/>
      <c r="K490" s="30"/>
      <c r="L490" s="30"/>
    </row>
    <row r="491" spans="1:12" ht="54" customHeight="1">
      <c r="A491" s="580" t="s">
        <v>3632</v>
      </c>
      <c r="B491" s="591" t="s">
        <v>4383</v>
      </c>
      <c r="C491" s="715" t="s">
        <v>4383</v>
      </c>
      <c r="D491" s="609" t="s">
        <v>4430</v>
      </c>
      <c r="E491" s="700" t="s">
        <v>3803</v>
      </c>
      <c r="F491" s="580" t="s">
        <v>2253</v>
      </c>
      <c r="G491" s="749" t="s">
        <v>2254</v>
      </c>
      <c r="H491" s="744"/>
      <c r="I491" s="660" t="s">
        <v>3792</v>
      </c>
      <c r="J491" s="591"/>
      <c r="K491" s="30"/>
      <c r="L491" s="30"/>
    </row>
    <row r="492" spans="1:12" ht="54" customHeight="1">
      <c r="A492" s="580" t="s">
        <v>3632</v>
      </c>
      <c r="B492" s="591" t="s">
        <v>4383</v>
      </c>
      <c r="C492" s="715" t="s">
        <v>4383</v>
      </c>
      <c r="D492" s="609" t="s">
        <v>4431</v>
      </c>
      <c r="E492" s="700" t="s">
        <v>3805</v>
      </c>
      <c r="F492" s="580" t="s">
        <v>2253</v>
      </c>
      <c r="G492" s="749" t="s">
        <v>2254</v>
      </c>
      <c r="H492" s="744"/>
      <c r="I492" s="660" t="s">
        <v>3792</v>
      </c>
      <c r="J492" s="591"/>
      <c r="K492" s="30"/>
      <c r="L492" s="30"/>
    </row>
    <row r="493" spans="1:12" ht="54" customHeight="1">
      <c r="A493" s="580" t="s">
        <v>3632</v>
      </c>
      <c r="B493" s="591" t="s">
        <v>4383</v>
      </c>
      <c r="C493" s="715" t="s">
        <v>4383</v>
      </c>
      <c r="D493" s="609" t="s">
        <v>4432</v>
      </c>
      <c r="E493" s="700" t="s">
        <v>3807</v>
      </c>
      <c r="F493" s="580" t="s">
        <v>2253</v>
      </c>
      <c r="G493" s="749" t="s">
        <v>2254</v>
      </c>
      <c r="H493" s="744"/>
      <c r="I493" s="660" t="s">
        <v>3792</v>
      </c>
      <c r="J493" s="609"/>
      <c r="K493" s="30"/>
      <c r="L493" s="30"/>
    </row>
    <row r="494" spans="1:12" ht="54" customHeight="1">
      <c r="A494" s="580" t="s">
        <v>3632</v>
      </c>
      <c r="B494" s="591" t="s">
        <v>4383</v>
      </c>
      <c r="C494" s="715" t="s">
        <v>4383</v>
      </c>
      <c r="D494" s="609" t="s">
        <v>4433</v>
      </c>
      <c r="E494" s="700" t="s">
        <v>3809</v>
      </c>
      <c r="F494" s="580" t="s">
        <v>2253</v>
      </c>
      <c r="G494" s="749" t="s">
        <v>2254</v>
      </c>
      <c r="H494" s="744"/>
      <c r="I494" s="660" t="s">
        <v>3792</v>
      </c>
      <c r="J494" s="609"/>
      <c r="K494" s="30"/>
      <c r="L494" s="30"/>
    </row>
    <row r="495" spans="1:12" ht="54" customHeight="1">
      <c r="A495" s="580" t="s">
        <v>3632</v>
      </c>
      <c r="B495" s="591" t="s">
        <v>4383</v>
      </c>
      <c r="C495" s="715" t="s">
        <v>4383</v>
      </c>
      <c r="D495" s="609" t="s">
        <v>4434</v>
      </c>
      <c r="E495" s="700" t="s">
        <v>3811</v>
      </c>
      <c r="F495" s="580" t="s">
        <v>2253</v>
      </c>
      <c r="G495" s="749" t="s">
        <v>2254</v>
      </c>
      <c r="H495" s="744"/>
      <c r="I495" s="660" t="s">
        <v>3792</v>
      </c>
      <c r="J495" s="609"/>
      <c r="K495" s="30"/>
      <c r="L495" s="30"/>
    </row>
    <row r="496" spans="1:12" ht="54" customHeight="1">
      <c r="A496" s="580" t="s">
        <v>3632</v>
      </c>
      <c r="B496" s="591" t="s">
        <v>4383</v>
      </c>
      <c r="C496" s="715" t="s">
        <v>4383</v>
      </c>
      <c r="D496" s="609" t="s">
        <v>4435</v>
      </c>
      <c r="E496" s="700" t="s">
        <v>3813</v>
      </c>
      <c r="F496" s="580" t="s">
        <v>2253</v>
      </c>
      <c r="G496" s="749" t="s">
        <v>2254</v>
      </c>
      <c r="H496" s="744"/>
      <c r="I496" s="660" t="s">
        <v>3792</v>
      </c>
      <c r="J496" s="609"/>
      <c r="K496" s="30"/>
      <c r="L496" s="30"/>
    </row>
    <row r="497" spans="1:12" ht="54" customHeight="1">
      <c r="A497" s="580" t="s">
        <v>3632</v>
      </c>
      <c r="B497" s="591" t="s">
        <v>4383</v>
      </c>
      <c r="C497" s="715" t="s">
        <v>4383</v>
      </c>
      <c r="D497" s="609" t="s">
        <v>4436</v>
      </c>
      <c r="E497" s="700" t="s">
        <v>3815</v>
      </c>
      <c r="F497" s="580" t="s">
        <v>2253</v>
      </c>
      <c r="G497" s="749" t="s">
        <v>2254</v>
      </c>
      <c r="H497" s="744"/>
      <c r="I497" s="660" t="s">
        <v>3792</v>
      </c>
      <c r="J497" s="609"/>
      <c r="K497" s="30"/>
      <c r="L497" s="30"/>
    </row>
    <row r="498" spans="1:12" ht="54" customHeight="1">
      <c r="A498" s="580" t="s">
        <v>3632</v>
      </c>
      <c r="B498" s="591" t="s">
        <v>4383</v>
      </c>
      <c r="C498" s="715" t="s">
        <v>4383</v>
      </c>
      <c r="D498" s="609" t="s">
        <v>4437</v>
      </c>
      <c r="E498" s="700" t="s">
        <v>3817</v>
      </c>
      <c r="F498" s="580" t="s">
        <v>2253</v>
      </c>
      <c r="G498" s="749" t="s">
        <v>2254</v>
      </c>
      <c r="H498" s="744"/>
      <c r="I498" s="660" t="s">
        <v>3792</v>
      </c>
      <c r="J498" s="609"/>
      <c r="K498" s="30"/>
      <c r="L498" s="30"/>
    </row>
    <row r="499" spans="1:12" ht="54" customHeight="1">
      <c r="A499" s="580" t="s">
        <v>3632</v>
      </c>
      <c r="B499" s="591" t="s">
        <v>4383</v>
      </c>
      <c r="C499" s="715" t="s">
        <v>4383</v>
      </c>
      <c r="D499" s="609" t="s">
        <v>4438</v>
      </c>
      <c r="E499" s="700" t="s">
        <v>3819</v>
      </c>
      <c r="F499" s="580" t="s">
        <v>2253</v>
      </c>
      <c r="G499" s="749" t="s">
        <v>2254</v>
      </c>
      <c r="H499" s="744"/>
      <c r="I499" s="660" t="s">
        <v>3792</v>
      </c>
      <c r="J499" s="609"/>
      <c r="K499" s="30"/>
      <c r="L499" s="30"/>
    </row>
    <row r="500" spans="1:12" ht="54" customHeight="1">
      <c r="A500" s="580" t="s">
        <v>3632</v>
      </c>
      <c r="B500" s="591" t="s">
        <v>4383</v>
      </c>
      <c r="C500" s="715" t="s">
        <v>4383</v>
      </c>
      <c r="D500" s="609" t="s">
        <v>4439</v>
      </c>
      <c r="E500" s="700" t="s">
        <v>3821</v>
      </c>
      <c r="F500" s="580" t="s">
        <v>2253</v>
      </c>
      <c r="G500" s="749" t="s">
        <v>2254</v>
      </c>
      <c r="H500" s="744"/>
      <c r="I500" s="660" t="s">
        <v>3792</v>
      </c>
      <c r="J500" s="609"/>
      <c r="K500" s="30"/>
      <c r="L500" s="30"/>
    </row>
    <row r="501" spans="1:12" ht="54" customHeight="1">
      <c r="A501" s="580" t="s">
        <v>3632</v>
      </c>
      <c r="B501" s="591" t="s">
        <v>4383</v>
      </c>
      <c r="C501" s="715" t="s">
        <v>4383</v>
      </c>
      <c r="D501" s="609" t="s">
        <v>4440</v>
      </c>
      <c r="E501" s="700" t="s">
        <v>3823</v>
      </c>
      <c r="F501" s="580" t="s">
        <v>2253</v>
      </c>
      <c r="G501" s="749" t="s">
        <v>2254</v>
      </c>
      <c r="H501" s="744"/>
      <c r="I501" s="660" t="s">
        <v>3792</v>
      </c>
      <c r="J501" s="609"/>
      <c r="K501" s="30"/>
      <c r="L501" s="30"/>
    </row>
    <row r="502" spans="1:12" ht="54" customHeight="1">
      <c r="A502" s="580" t="s">
        <v>3632</v>
      </c>
      <c r="B502" s="591" t="s">
        <v>4383</v>
      </c>
      <c r="C502" s="715" t="s">
        <v>4383</v>
      </c>
      <c r="D502" s="609" t="s">
        <v>4441</v>
      </c>
      <c r="E502" s="700" t="s">
        <v>3825</v>
      </c>
      <c r="F502" s="580" t="s">
        <v>2253</v>
      </c>
      <c r="G502" s="749" t="s">
        <v>2254</v>
      </c>
      <c r="H502" s="744"/>
      <c r="I502" s="660" t="s">
        <v>3792</v>
      </c>
      <c r="J502" s="609"/>
      <c r="K502" s="30"/>
      <c r="L502" s="30"/>
    </row>
    <row r="503" spans="1:12" ht="54" customHeight="1">
      <c r="A503" s="580" t="s">
        <v>3632</v>
      </c>
      <c r="B503" s="591" t="s">
        <v>4383</v>
      </c>
      <c r="C503" s="715" t="s">
        <v>4383</v>
      </c>
      <c r="D503" s="609" t="s">
        <v>4442</v>
      </c>
      <c r="E503" s="700" t="s">
        <v>3827</v>
      </c>
      <c r="F503" s="580" t="s">
        <v>2253</v>
      </c>
      <c r="G503" s="749" t="s">
        <v>2254</v>
      </c>
      <c r="H503" s="744"/>
      <c r="I503" s="660" t="s">
        <v>3792</v>
      </c>
      <c r="J503" s="609"/>
      <c r="K503" s="30"/>
      <c r="L503" s="30"/>
    </row>
    <row r="504" spans="1:12" ht="54" customHeight="1">
      <c r="A504" s="580" t="s">
        <v>3632</v>
      </c>
      <c r="B504" s="591" t="s">
        <v>4383</v>
      </c>
      <c r="C504" s="715" t="s">
        <v>4383</v>
      </c>
      <c r="D504" s="609" t="s">
        <v>4443</v>
      </c>
      <c r="E504" s="700" t="s">
        <v>3829</v>
      </c>
      <c r="F504" s="580" t="s">
        <v>2253</v>
      </c>
      <c r="G504" s="749" t="s">
        <v>2254</v>
      </c>
      <c r="H504" s="744"/>
      <c r="I504" s="660" t="s">
        <v>3792</v>
      </c>
      <c r="J504" s="609"/>
      <c r="K504" s="30"/>
      <c r="L504" s="30"/>
    </row>
    <row r="505" spans="1:12" ht="54" customHeight="1">
      <c r="A505" s="580" t="s">
        <v>3632</v>
      </c>
      <c r="B505" s="591" t="s">
        <v>4383</v>
      </c>
      <c r="C505" s="715" t="s">
        <v>4383</v>
      </c>
      <c r="D505" s="609" t="s">
        <v>4444</v>
      </c>
      <c r="E505" s="700" t="s">
        <v>3831</v>
      </c>
      <c r="F505" s="580" t="s">
        <v>2253</v>
      </c>
      <c r="G505" s="749" t="s">
        <v>2254</v>
      </c>
      <c r="H505" s="744"/>
      <c r="I505" s="660" t="s">
        <v>3792</v>
      </c>
      <c r="J505" s="609"/>
      <c r="K505" s="30"/>
      <c r="L505" s="30"/>
    </row>
    <row r="506" spans="1:12" ht="54" customHeight="1">
      <c r="A506" s="580" t="s">
        <v>3632</v>
      </c>
      <c r="B506" s="591" t="s">
        <v>4383</v>
      </c>
      <c r="C506" s="715" t="s">
        <v>4383</v>
      </c>
      <c r="D506" s="609" t="s">
        <v>4445</v>
      </c>
      <c r="E506" s="700" t="s">
        <v>3833</v>
      </c>
      <c r="F506" s="580" t="s">
        <v>2253</v>
      </c>
      <c r="G506" s="749" t="s">
        <v>2254</v>
      </c>
      <c r="H506" s="744"/>
      <c r="I506" s="660" t="s">
        <v>3792</v>
      </c>
      <c r="J506" s="609"/>
      <c r="K506" s="30"/>
      <c r="L506" s="30"/>
    </row>
    <row r="507" spans="1:12" ht="54" customHeight="1">
      <c r="A507" s="580" t="s">
        <v>3632</v>
      </c>
      <c r="B507" s="591" t="s">
        <v>4383</v>
      </c>
      <c r="C507" s="715" t="s">
        <v>4383</v>
      </c>
      <c r="D507" s="609" t="s">
        <v>4446</v>
      </c>
      <c r="E507" s="700" t="s">
        <v>3835</v>
      </c>
      <c r="F507" s="580" t="s">
        <v>2253</v>
      </c>
      <c r="G507" s="749" t="s">
        <v>2254</v>
      </c>
      <c r="H507" s="744"/>
      <c r="I507" s="660" t="s">
        <v>3792</v>
      </c>
      <c r="J507" s="609"/>
      <c r="K507" s="30"/>
      <c r="L507" s="30"/>
    </row>
    <row r="508" spans="1:12" ht="54" customHeight="1">
      <c r="A508" s="580" t="s">
        <v>3632</v>
      </c>
      <c r="B508" s="591" t="s">
        <v>4383</v>
      </c>
      <c r="C508" s="715" t="s">
        <v>4383</v>
      </c>
      <c r="D508" s="609" t="s">
        <v>4447</v>
      </c>
      <c r="E508" s="700" t="s">
        <v>3837</v>
      </c>
      <c r="F508" s="580" t="s">
        <v>2253</v>
      </c>
      <c r="G508" s="749" t="s">
        <v>2254</v>
      </c>
      <c r="H508" s="744"/>
      <c r="I508" s="660" t="s">
        <v>3792</v>
      </c>
      <c r="J508" s="609"/>
      <c r="K508" s="30"/>
      <c r="L508" s="30"/>
    </row>
    <row r="509" spans="1:12" ht="54" customHeight="1">
      <c r="A509" s="580" t="s">
        <v>3632</v>
      </c>
      <c r="B509" s="591" t="s">
        <v>4383</v>
      </c>
      <c r="C509" s="715" t="s">
        <v>4383</v>
      </c>
      <c r="D509" s="609" t="s">
        <v>4448</v>
      </c>
      <c r="E509" s="700" t="s">
        <v>3815</v>
      </c>
      <c r="F509" s="580" t="s">
        <v>2253</v>
      </c>
      <c r="G509" s="749" t="s">
        <v>2254</v>
      </c>
      <c r="H509" s="744"/>
      <c r="I509" s="660" t="s">
        <v>2429</v>
      </c>
      <c r="J509" s="609"/>
      <c r="K509" s="30"/>
      <c r="L509" s="30"/>
    </row>
    <row r="510" spans="1:12" ht="54" customHeight="1">
      <c r="A510" s="580" t="s">
        <v>3632</v>
      </c>
      <c r="B510" s="591" t="s">
        <v>4383</v>
      </c>
      <c r="C510" s="715" t="s">
        <v>4383</v>
      </c>
      <c r="D510" s="609" t="s">
        <v>4449</v>
      </c>
      <c r="E510" s="700" t="s">
        <v>3840</v>
      </c>
      <c r="F510" s="580" t="s">
        <v>2253</v>
      </c>
      <c r="G510" s="749" t="s">
        <v>2254</v>
      </c>
      <c r="H510" s="744"/>
      <c r="I510" s="660" t="s">
        <v>2429</v>
      </c>
      <c r="J510" s="609"/>
      <c r="K510" s="30"/>
      <c r="L510" s="30"/>
    </row>
    <row r="511" spans="1:12" ht="54" customHeight="1">
      <c r="A511" s="580" t="s">
        <v>3632</v>
      </c>
      <c r="B511" s="591" t="s">
        <v>4383</v>
      </c>
      <c r="C511" s="715" t="s">
        <v>4383</v>
      </c>
      <c r="D511" s="609" t="s">
        <v>4450</v>
      </c>
      <c r="E511" s="700" t="s">
        <v>3842</v>
      </c>
      <c r="F511" s="580" t="s">
        <v>2253</v>
      </c>
      <c r="G511" s="749" t="s">
        <v>2254</v>
      </c>
      <c r="H511" s="744"/>
      <c r="I511" s="660" t="s">
        <v>2429</v>
      </c>
      <c r="J511" s="609"/>
      <c r="K511" s="30"/>
      <c r="L511" s="30"/>
    </row>
    <row r="512" spans="1:12" ht="54" customHeight="1">
      <c r="A512" s="580" t="s">
        <v>3632</v>
      </c>
      <c r="B512" s="591" t="s">
        <v>4383</v>
      </c>
      <c r="C512" s="715" t="s">
        <v>4383</v>
      </c>
      <c r="D512" s="609" t="s">
        <v>4451</v>
      </c>
      <c r="E512" s="700" t="s">
        <v>3844</v>
      </c>
      <c r="F512" s="580" t="s">
        <v>2253</v>
      </c>
      <c r="G512" s="749" t="s">
        <v>2254</v>
      </c>
      <c r="H512" s="744"/>
      <c r="I512" s="660" t="s">
        <v>2429</v>
      </c>
      <c r="J512" s="609"/>
      <c r="K512" s="30"/>
      <c r="L512" s="30"/>
    </row>
    <row r="513" spans="1:12" ht="54" customHeight="1">
      <c r="A513" s="580" t="s">
        <v>3632</v>
      </c>
      <c r="B513" s="591" t="s">
        <v>4383</v>
      </c>
      <c r="C513" s="715" t="s">
        <v>4383</v>
      </c>
      <c r="D513" s="609" t="s">
        <v>4452</v>
      </c>
      <c r="E513" s="700" t="s">
        <v>3846</v>
      </c>
      <c r="F513" s="580" t="s">
        <v>2253</v>
      </c>
      <c r="G513" s="749" t="s">
        <v>2254</v>
      </c>
      <c r="H513" s="744"/>
      <c r="I513" s="660" t="s">
        <v>2429</v>
      </c>
      <c r="J513" s="609"/>
      <c r="K513" s="30"/>
      <c r="L513" s="30"/>
    </row>
    <row r="514" spans="1:12" ht="54" customHeight="1">
      <c r="A514" s="580" t="s">
        <v>3632</v>
      </c>
      <c r="B514" s="591" t="s">
        <v>4383</v>
      </c>
      <c r="C514" s="715" t="s">
        <v>4383</v>
      </c>
      <c r="D514" s="609" t="s">
        <v>4453</v>
      </c>
      <c r="E514" s="700" t="s">
        <v>3848</v>
      </c>
      <c r="F514" s="580" t="s">
        <v>2253</v>
      </c>
      <c r="G514" s="749" t="s">
        <v>2254</v>
      </c>
      <c r="H514" s="744"/>
      <c r="I514" s="660" t="s">
        <v>2429</v>
      </c>
      <c r="J514" s="609"/>
      <c r="K514" s="30"/>
      <c r="L514" s="30"/>
    </row>
    <row r="515" spans="1:12" ht="54" customHeight="1">
      <c r="A515" s="580" t="s">
        <v>3632</v>
      </c>
      <c r="B515" s="591" t="s">
        <v>4383</v>
      </c>
      <c r="C515" s="715" t="s">
        <v>4383</v>
      </c>
      <c r="D515" s="609" t="s">
        <v>4454</v>
      </c>
      <c r="E515" s="700" t="s">
        <v>3850</v>
      </c>
      <c r="F515" s="580" t="s">
        <v>2253</v>
      </c>
      <c r="G515" s="749" t="s">
        <v>2254</v>
      </c>
      <c r="H515" s="744"/>
      <c r="I515" s="660" t="s">
        <v>2429</v>
      </c>
      <c r="J515" s="651"/>
      <c r="K515" s="30"/>
      <c r="L515" s="30"/>
    </row>
    <row r="516" spans="1:12" ht="54" customHeight="1">
      <c r="A516" s="580" t="s">
        <v>3632</v>
      </c>
      <c r="B516" s="591" t="s">
        <v>4383</v>
      </c>
      <c r="C516" s="715" t="s">
        <v>4383</v>
      </c>
      <c r="D516" s="609" t="s">
        <v>4455</v>
      </c>
      <c r="E516" s="700" t="s">
        <v>3852</v>
      </c>
      <c r="F516" s="580" t="s">
        <v>2253</v>
      </c>
      <c r="G516" s="749" t="s">
        <v>2254</v>
      </c>
      <c r="H516" s="744"/>
      <c r="I516" s="660" t="s">
        <v>2429</v>
      </c>
      <c r="J516" s="651"/>
      <c r="K516" s="30"/>
      <c r="L516" s="30"/>
    </row>
    <row r="517" spans="1:12" ht="54" customHeight="1">
      <c r="A517" s="580" t="s">
        <v>3632</v>
      </c>
      <c r="B517" s="591" t="s">
        <v>4383</v>
      </c>
      <c r="C517" s="715" t="s">
        <v>4383</v>
      </c>
      <c r="D517" s="609" t="s">
        <v>4456</v>
      </c>
      <c r="E517" s="700" t="s">
        <v>3854</v>
      </c>
      <c r="F517" s="580" t="s">
        <v>2253</v>
      </c>
      <c r="G517" s="749" t="s">
        <v>2254</v>
      </c>
      <c r="H517" s="744"/>
      <c r="I517" s="660" t="s">
        <v>2429</v>
      </c>
      <c r="J517" s="651"/>
      <c r="K517" s="30"/>
      <c r="L517" s="30"/>
    </row>
    <row r="518" spans="1:12" ht="54" customHeight="1">
      <c r="A518" s="580" t="s">
        <v>3632</v>
      </c>
      <c r="B518" s="591" t="s">
        <v>4383</v>
      </c>
      <c r="C518" s="715" t="s">
        <v>4383</v>
      </c>
      <c r="D518" s="609" t="s">
        <v>4457</v>
      </c>
      <c r="E518" s="700" t="s">
        <v>3856</v>
      </c>
      <c r="F518" s="580" t="s">
        <v>2253</v>
      </c>
      <c r="G518" s="749" t="s">
        <v>2254</v>
      </c>
      <c r="H518" s="744"/>
      <c r="I518" s="660" t="s">
        <v>2429</v>
      </c>
      <c r="J518" s="651"/>
      <c r="K518" s="30"/>
      <c r="L518" s="30"/>
    </row>
    <row r="519" spans="1:12" ht="54" customHeight="1">
      <c r="A519" s="580" t="s">
        <v>3632</v>
      </c>
      <c r="B519" s="591" t="s">
        <v>4383</v>
      </c>
      <c r="C519" s="715" t="s">
        <v>4383</v>
      </c>
      <c r="D519" s="609" t="s">
        <v>4458</v>
      </c>
      <c r="E519" s="700" t="s">
        <v>3858</v>
      </c>
      <c r="F519" s="580" t="s">
        <v>2253</v>
      </c>
      <c r="G519" s="749" t="s">
        <v>2254</v>
      </c>
      <c r="H519" s="744"/>
      <c r="I519" s="660" t="s">
        <v>2429</v>
      </c>
      <c r="J519" s="651"/>
      <c r="K519" s="30"/>
      <c r="L519" s="30"/>
    </row>
    <row r="520" spans="1:12" ht="54" customHeight="1">
      <c r="A520" s="580" t="s">
        <v>3632</v>
      </c>
      <c r="B520" s="591" t="s">
        <v>4383</v>
      </c>
      <c r="C520" s="715" t="s">
        <v>4383</v>
      </c>
      <c r="D520" s="609" t="s">
        <v>4459</v>
      </c>
      <c r="E520" s="700" t="s">
        <v>3860</v>
      </c>
      <c r="F520" s="580" t="s">
        <v>2253</v>
      </c>
      <c r="G520" s="749" t="s">
        <v>2254</v>
      </c>
      <c r="H520" s="744"/>
      <c r="I520" s="660" t="s">
        <v>2429</v>
      </c>
      <c r="J520" s="651"/>
      <c r="K520" s="30"/>
      <c r="L520" s="30"/>
    </row>
    <row r="521" spans="1:12" ht="54" customHeight="1">
      <c r="A521" s="580" t="s">
        <v>3632</v>
      </c>
      <c r="B521" s="591" t="s">
        <v>4383</v>
      </c>
      <c r="C521" s="715" t="s">
        <v>4383</v>
      </c>
      <c r="D521" s="609" t="s">
        <v>4460</v>
      </c>
      <c r="E521" s="700" t="s">
        <v>3862</v>
      </c>
      <c r="F521" s="580" t="s">
        <v>2253</v>
      </c>
      <c r="G521" s="749" t="s">
        <v>2254</v>
      </c>
      <c r="H521" s="744"/>
      <c r="I521" s="660" t="s">
        <v>2429</v>
      </c>
      <c r="J521" s="651"/>
      <c r="K521" s="30"/>
      <c r="L521" s="30"/>
    </row>
    <row r="522" spans="1:12" ht="54" customHeight="1">
      <c r="A522" s="580" t="s">
        <v>3632</v>
      </c>
      <c r="B522" s="591" t="s">
        <v>4383</v>
      </c>
      <c r="C522" s="715" t="s">
        <v>4383</v>
      </c>
      <c r="D522" s="609" t="s">
        <v>4461</v>
      </c>
      <c r="E522" s="700" t="s">
        <v>3864</v>
      </c>
      <c r="F522" s="580" t="s">
        <v>2253</v>
      </c>
      <c r="G522" s="749" t="s">
        <v>2254</v>
      </c>
      <c r="H522" s="744"/>
      <c r="I522" s="660" t="s">
        <v>2429</v>
      </c>
      <c r="J522" s="651"/>
      <c r="K522" s="30"/>
      <c r="L522" s="30"/>
    </row>
    <row r="523" spans="1:12" ht="54" customHeight="1">
      <c r="A523" s="580" t="s">
        <v>3632</v>
      </c>
      <c r="B523" s="591" t="s">
        <v>4383</v>
      </c>
      <c r="C523" s="715" t="s">
        <v>4383</v>
      </c>
      <c r="D523" s="609" t="s">
        <v>4462</v>
      </c>
      <c r="E523" s="700" t="s">
        <v>3866</v>
      </c>
      <c r="F523" s="580" t="s">
        <v>2253</v>
      </c>
      <c r="G523" s="749" t="s">
        <v>2254</v>
      </c>
      <c r="H523" s="744"/>
      <c r="I523" s="660" t="s">
        <v>2429</v>
      </c>
      <c r="J523" s="651"/>
      <c r="K523" s="30"/>
      <c r="L523" s="30"/>
    </row>
    <row r="524" spans="1:12" ht="54" customHeight="1">
      <c r="A524" s="580" t="s">
        <v>3632</v>
      </c>
      <c r="B524" s="591" t="s">
        <v>4383</v>
      </c>
      <c r="C524" s="715" t="s">
        <v>4383</v>
      </c>
      <c r="D524" s="609" t="s">
        <v>4463</v>
      </c>
      <c r="E524" s="700" t="s">
        <v>3868</v>
      </c>
      <c r="F524" s="580" t="s">
        <v>2253</v>
      </c>
      <c r="G524" s="749" t="s">
        <v>2254</v>
      </c>
      <c r="H524" s="749"/>
      <c r="I524" s="660" t="s">
        <v>2485</v>
      </c>
      <c r="J524" s="651"/>
      <c r="K524" s="30"/>
      <c r="L524" s="30"/>
    </row>
    <row r="525" spans="1:12" ht="54" customHeight="1">
      <c r="A525" s="580" t="s">
        <v>3632</v>
      </c>
      <c r="B525" s="591" t="s">
        <v>4383</v>
      </c>
      <c r="C525" s="715" t="s">
        <v>4383</v>
      </c>
      <c r="D525" s="609" t="s">
        <v>4464</v>
      </c>
      <c r="E525" s="700" t="s">
        <v>3870</v>
      </c>
      <c r="F525" s="580" t="s">
        <v>2253</v>
      </c>
      <c r="G525" s="749" t="s">
        <v>2254</v>
      </c>
      <c r="H525" s="749"/>
      <c r="I525" s="660" t="s">
        <v>2485</v>
      </c>
      <c r="J525" s="651"/>
      <c r="K525" s="30"/>
      <c r="L525" s="30"/>
    </row>
    <row r="526" spans="1:12" ht="54" customHeight="1">
      <c r="A526" s="580" t="s">
        <v>3632</v>
      </c>
      <c r="B526" s="591" t="s">
        <v>4383</v>
      </c>
      <c r="C526" s="715" t="s">
        <v>4383</v>
      </c>
      <c r="D526" s="609" t="s">
        <v>4465</v>
      </c>
      <c r="E526" s="700" t="s">
        <v>3872</v>
      </c>
      <c r="F526" s="580" t="s">
        <v>2253</v>
      </c>
      <c r="G526" s="749" t="s">
        <v>2254</v>
      </c>
      <c r="H526" s="749"/>
      <c r="I526" s="660" t="s">
        <v>2485</v>
      </c>
      <c r="J526" s="651"/>
      <c r="K526" s="30"/>
      <c r="L526" s="30"/>
    </row>
    <row r="527" spans="1:12" ht="54" customHeight="1">
      <c r="A527" s="580" t="s">
        <v>3632</v>
      </c>
      <c r="B527" s="591" t="s">
        <v>4383</v>
      </c>
      <c r="C527" s="715" t="s">
        <v>4383</v>
      </c>
      <c r="D527" s="609" t="s">
        <v>4466</v>
      </c>
      <c r="E527" s="700" t="s">
        <v>3866</v>
      </c>
      <c r="F527" s="580" t="s">
        <v>2253</v>
      </c>
      <c r="G527" s="749" t="s">
        <v>2254</v>
      </c>
      <c r="H527" s="749"/>
      <c r="I527" s="660" t="s">
        <v>2485</v>
      </c>
      <c r="J527" s="651"/>
      <c r="K527" s="30"/>
      <c r="L527" s="30"/>
    </row>
    <row r="528" spans="1:12" ht="54" customHeight="1">
      <c r="A528" s="580" t="s">
        <v>3632</v>
      </c>
      <c r="B528" s="591" t="s">
        <v>4383</v>
      </c>
      <c r="C528" s="715" t="s">
        <v>4383</v>
      </c>
      <c r="D528" s="609" t="s">
        <v>4467</v>
      </c>
      <c r="E528" s="700" t="s">
        <v>3875</v>
      </c>
      <c r="F528" s="580" t="s">
        <v>2253</v>
      </c>
      <c r="G528" s="749" t="s">
        <v>2254</v>
      </c>
      <c r="H528" s="749"/>
      <c r="I528" s="660" t="s">
        <v>2485</v>
      </c>
      <c r="J528" s="651"/>
      <c r="K528" s="30"/>
      <c r="L528" s="30"/>
    </row>
    <row r="529" spans="1:12" ht="54" customHeight="1">
      <c r="A529" s="580" t="s">
        <v>3632</v>
      </c>
      <c r="B529" s="591" t="s">
        <v>4383</v>
      </c>
      <c r="C529" s="715" t="s">
        <v>4383</v>
      </c>
      <c r="D529" s="609" t="s">
        <v>4468</v>
      </c>
      <c r="E529" s="700" t="s">
        <v>3877</v>
      </c>
      <c r="F529" s="580" t="s">
        <v>2253</v>
      </c>
      <c r="G529" s="749" t="s">
        <v>2254</v>
      </c>
      <c r="H529" s="749"/>
      <c r="I529" s="660" t="s">
        <v>2485</v>
      </c>
      <c r="J529" s="651"/>
      <c r="K529" s="30"/>
      <c r="L529" s="30"/>
    </row>
    <row r="530" spans="1:12" ht="54" customHeight="1">
      <c r="A530" s="580" t="s">
        <v>3632</v>
      </c>
      <c r="B530" s="591" t="s">
        <v>4383</v>
      </c>
      <c r="C530" s="715" t="s">
        <v>4383</v>
      </c>
      <c r="D530" s="609" t="s">
        <v>4469</v>
      </c>
      <c r="E530" s="700" t="s">
        <v>3879</v>
      </c>
      <c r="F530" s="580" t="s">
        <v>2253</v>
      </c>
      <c r="G530" s="749" t="s">
        <v>2254</v>
      </c>
      <c r="H530" s="749"/>
      <c r="I530" s="660" t="s">
        <v>2485</v>
      </c>
      <c r="J530" s="651"/>
      <c r="K530" s="30"/>
      <c r="L530" s="30"/>
    </row>
    <row r="531" spans="1:12" ht="54" customHeight="1">
      <c r="A531" s="580" t="s">
        <v>3632</v>
      </c>
      <c r="B531" s="591" t="s">
        <v>4383</v>
      </c>
      <c r="C531" s="715" t="s">
        <v>4383</v>
      </c>
      <c r="D531" s="609" t="s">
        <v>4470</v>
      </c>
      <c r="E531" s="700" t="s">
        <v>3881</v>
      </c>
      <c r="F531" s="580" t="s">
        <v>2253</v>
      </c>
      <c r="G531" s="749" t="s">
        <v>2254</v>
      </c>
      <c r="H531" s="749"/>
      <c r="I531" s="660" t="s">
        <v>2485</v>
      </c>
      <c r="J531" s="651"/>
      <c r="K531" s="30"/>
      <c r="L531" s="30"/>
    </row>
    <row r="532" spans="1:12" ht="54" customHeight="1">
      <c r="A532" s="580" t="s">
        <v>3632</v>
      </c>
      <c r="B532" s="591" t="s">
        <v>4383</v>
      </c>
      <c r="C532" s="715" t="s">
        <v>4383</v>
      </c>
      <c r="D532" s="609" t="s">
        <v>4471</v>
      </c>
      <c r="E532" s="700" t="s">
        <v>3883</v>
      </c>
      <c r="F532" s="580" t="s">
        <v>2253</v>
      </c>
      <c r="G532" s="749" t="s">
        <v>2254</v>
      </c>
      <c r="H532" s="749"/>
      <c r="I532" s="660" t="s">
        <v>2485</v>
      </c>
      <c r="J532" s="651"/>
      <c r="K532" s="30"/>
      <c r="L532" s="30"/>
    </row>
    <row r="533" spans="1:12" ht="54" customHeight="1">
      <c r="A533" s="580" t="s">
        <v>3632</v>
      </c>
      <c r="B533" s="591" t="s">
        <v>4383</v>
      </c>
      <c r="C533" s="715" t="s">
        <v>4383</v>
      </c>
      <c r="D533" s="609" t="s">
        <v>4472</v>
      </c>
      <c r="E533" s="700" t="s">
        <v>3885</v>
      </c>
      <c r="F533" s="580" t="s">
        <v>2253</v>
      </c>
      <c r="G533" s="749" t="s">
        <v>2254</v>
      </c>
      <c r="H533" s="749"/>
      <c r="I533" s="660" t="s">
        <v>2485</v>
      </c>
      <c r="J533" s="651"/>
      <c r="K533" s="30"/>
      <c r="L533" s="30"/>
    </row>
    <row r="534" spans="1:12" ht="54" customHeight="1">
      <c r="A534" s="580" t="s">
        <v>3632</v>
      </c>
      <c r="B534" s="591" t="s">
        <v>4383</v>
      </c>
      <c r="C534" s="715" t="s">
        <v>4383</v>
      </c>
      <c r="D534" s="609" t="s">
        <v>4473</v>
      </c>
      <c r="E534" s="700" t="s">
        <v>3887</v>
      </c>
      <c r="F534" s="580" t="s">
        <v>2253</v>
      </c>
      <c r="G534" s="749" t="s">
        <v>2254</v>
      </c>
      <c r="H534" s="749"/>
      <c r="I534" s="660" t="s">
        <v>2485</v>
      </c>
      <c r="J534" s="651"/>
      <c r="K534" s="30"/>
      <c r="L534" s="30"/>
    </row>
    <row r="535" spans="1:12" ht="54" customHeight="1">
      <c r="A535" s="580" t="s">
        <v>3632</v>
      </c>
      <c r="B535" s="591" t="s">
        <v>4383</v>
      </c>
      <c r="C535" s="715" t="s">
        <v>4383</v>
      </c>
      <c r="D535" s="609" t="s">
        <v>4474</v>
      </c>
      <c r="E535" s="700" t="s">
        <v>3889</v>
      </c>
      <c r="F535" s="580" t="s">
        <v>2253</v>
      </c>
      <c r="G535" s="749" t="s">
        <v>2254</v>
      </c>
      <c r="H535" s="749"/>
      <c r="I535" s="660" t="s">
        <v>2485</v>
      </c>
      <c r="J535" s="651"/>
      <c r="K535" s="30"/>
      <c r="L535" s="30"/>
    </row>
    <row r="536" spans="1:12" ht="54" customHeight="1">
      <c r="A536" s="580" t="s">
        <v>3632</v>
      </c>
      <c r="B536" s="591" t="s">
        <v>4383</v>
      </c>
      <c r="C536" s="715" t="s">
        <v>4383</v>
      </c>
      <c r="D536" s="609" t="s">
        <v>4475</v>
      </c>
      <c r="E536" s="700" t="s">
        <v>3891</v>
      </c>
      <c r="F536" s="580" t="s">
        <v>2253</v>
      </c>
      <c r="G536" s="749" t="s">
        <v>2254</v>
      </c>
      <c r="H536" s="749"/>
      <c r="I536" s="660" t="s">
        <v>2485</v>
      </c>
      <c r="J536" s="651"/>
      <c r="K536" s="30"/>
      <c r="L536" s="30"/>
    </row>
    <row r="537" spans="1:12" ht="54" customHeight="1">
      <c r="A537" s="580" t="s">
        <v>3632</v>
      </c>
      <c r="B537" s="591" t="s">
        <v>4383</v>
      </c>
      <c r="C537" s="715" t="s">
        <v>4383</v>
      </c>
      <c r="D537" s="609" t="s">
        <v>4476</v>
      </c>
      <c r="E537" s="700" t="s">
        <v>3893</v>
      </c>
      <c r="F537" s="580" t="s">
        <v>2253</v>
      </c>
      <c r="G537" s="749" t="s">
        <v>2254</v>
      </c>
      <c r="H537" s="749"/>
      <c r="I537" s="660" t="s">
        <v>2485</v>
      </c>
      <c r="J537" s="651"/>
      <c r="K537" s="30"/>
      <c r="L537" s="30"/>
    </row>
    <row r="538" spans="1:12" ht="54" customHeight="1">
      <c r="A538" s="580" t="s">
        <v>3632</v>
      </c>
      <c r="B538" s="591" t="s">
        <v>4383</v>
      </c>
      <c r="C538" s="715" t="s">
        <v>4383</v>
      </c>
      <c r="D538" s="609" t="s">
        <v>4477</v>
      </c>
      <c r="E538" s="700" t="s">
        <v>3895</v>
      </c>
      <c r="F538" s="580" t="s">
        <v>2253</v>
      </c>
      <c r="G538" s="749" t="s">
        <v>2254</v>
      </c>
      <c r="H538" s="749"/>
      <c r="I538" s="660" t="s">
        <v>2485</v>
      </c>
      <c r="J538" s="651"/>
      <c r="K538" s="30"/>
      <c r="L538" s="30"/>
    </row>
    <row r="539" spans="1:12" ht="54" customHeight="1">
      <c r="A539" s="580" t="s">
        <v>3632</v>
      </c>
      <c r="B539" s="591" t="s">
        <v>4383</v>
      </c>
      <c r="C539" s="715" t="s">
        <v>4383</v>
      </c>
      <c r="D539" s="609" t="s">
        <v>4478</v>
      </c>
      <c r="E539" s="700" t="s">
        <v>3897</v>
      </c>
      <c r="F539" s="580" t="s">
        <v>2253</v>
      </c>
      <c r="G539" s="749" t="s">
        <v>2254</v>
      </c>
      <c r="H539" s="749"/>
      <c r="I539" s="660" t="s">
        <v>2485</v>
      </c>
      <c r="J539" s="651"/>
      <c r="K539" s="30"/>
      <c r="L539" s="30"/>
    </row>
    <row r="540" spans="1:12" ht="54" customHeight="1">
      <c r="A540" s="580" t="s">
        <v>3632</v>
      </c>
      <c r="B540" s="591" t="s">
        <v>4383</v>
      </c>
      <c r="C540" s="715" t="s">
        <v>4383</v>
      </c>
      <c r="D540" s="609" t="s">
        <v>4479</v>
      </c>
      <c r="E540" s="700" t="s">
        <v>3899</v>
      </c>
      <c r="F540" s="580" t="s">
        <v>2253</v>
      </c>
      <c r="G540" s="749" t="s">
        <v>2254</v>
      </c>
      <c r="H540" s="749"/>
      <c r="I540" s="660" t="s">
        <v>2485</v>
      </c>
      <c r="J540" s="651"/>
      <c r="K540" s="30"/>
      <c r="L540" s="30"/>
    </row>
    <row r="541" spans="1:12" ht="54" customHeight="1">
      <c r="A541" s="580" t="s">
        <v>3632</v>
      </c>
      <c r="B541" s="591" t="s">
        <v>4383</v>
      </c>
      <c r="C541" s="715" t="s">
        <v>4383</v>
      </c>
      <c r="D541" s="609" t="s">
        <v>4480</v>
      </c>
      <c r="E541" s="700" t="s">
        <v>3901</v>
      </c>
      <c r="F541" s="580" t="s">
        <v>2253</v>
      </c>
      <c r="G541" s="749" t="s">
        <v>2254</v>
      </c>
      <c r="H541" s="749"/>
      <c r="I541" s="660" t="s">
        <v>2485</v>
      </c>
      <c r="J541" s="651"/>
      <c r="K541" s="30"/>
      <c r="L541" s="30"/>
    </row>
    <row r="542" spans="1:12" ht="54" customHeight="1">
      <c r="A542" s="580" t="s">
        <v>3632</v>
      </c>
      <c r="B542" s="591" t="s">
        <v>4383</v>
      </c>
      <c r="C542" s="715" t="s">
        <v>4383</v>
      </c>
      <c r="D542" s="609" t="s">
        <v>4481</v>
      </c>
      <c r="E542" s="700" t="s">
        <v>3903</v>
      </c>
      <c r="F542" s="580" t="s">
        <v>2253</v>
      </c>
      <c r="G542" s="749" t="s">
        <v>2254</v>
      </c>
      <c r="H542" s="749"/>
      <c r="I542" s="660" t="s">
        <v>2485</v>
      </c>
      <c r="J542" s="651"/>
      <c r="K542" s="30"/>
      <c r="L542" s="30"/>
    </row>
    <row r="543" spans="1:12" ht="54" customHeight="1">
      <c r="A543" s="580" t="s">
        <v>3632</v>
      </c>
      <c r="B543" s="591" t="s">
        <v>4383</v>
      </c>
      <c r="C543" s="715" t="s">
        <v>4383</v>
      </c>
      <c r="D543" s="609" t="s">
        <v>4482</v>
      </c>
      <c r="E543" s="700" t="s">
        <v>3905</v>
      </c>
      <c r="F543" s="580" t="s">
        <v>2253</v>
      </c>
      <c r="G543" s="749" t="s">
        <v>2254</v>
      </c>
      <c r="H543" s="749"/>
      <c r="I543" s="660" t="s">
        <v>2485</v>
      </c>
      <c r="J543" s="651"/>
      <c r="K543" s="30"/>
      <c r="L543" s="30"/>
    </row>
    <row r="544" spans="1:12" ht="54" customHeight="1">
      <c r="A544" s="580" t="s">
        <v>3632</v>
      </c>
      <c r="B544" s="591" t="s">
        <v>4383</v>
      </c>
      <c r="C544" s="715" t="s">
        <v>4383</v>
      </c>
      <c r="D544" s="609" t="s">
        <v>4483</v>
      </c>
      <c r="E544" s="700" t="s">
        <v>3907</v>
      </c>
      <c r="F544" s="580" t="s">
        <v>2253</v>
      </c>
      <c r="G544" s="749" t="s">
        <v>2254</v>
      </c>
      <c r="H544" s="749"/>
      <c r="I544" s="660" t="s">
        <v>2485</v>
      </c>
      <c r="J544" s="651"/>
      <c r="K544" s="30"/>
      <c r="L544" s="30"/>
    </row>
    <row r="545" spans="1:12" ht="54" customHeight="1">
      <c r="A545" s="580" t="s">
        <v>3632</v>
      </c>
      <c r="B545" s="591" t="s">
        <v>4383</v>
      </c>
      <c r="C545" s="715" t="s">
        <v>4383</v>
      </c>
      <c r="D545" s="609" t="s">
        <v>4484</v>
      </c>
      <c r="E545" s="700" t="s">
        <v>3909</v>
      </c>
      <c r="F545" s="580" t="s">
        <v>2253</v>
      </c>
      <c r="G545" s="749" t="s">
        <v>2254</v>
      </c>
      <c r="H545" s="749"/>
      <c r="I545" s="660" t="s">
        <v>2485</v>
      </c>
      <c r="J545" s="651"/>
      <c r="K545" s="30"/>
      <c r="L545" s="30"/>
    </row>
    <row r="546" spans="1:12" ht="54" customHeight="1">
      <c r="A546" s="580" t="s">
        <v>3632</v>
      </c>
      <c r="B546" s="591" t="s">
        <v>4383</v>
      </c>
      <c r="C546" s="715" t="s">
        <v>4383</v>
      </c>
      <c r="D546" s="609" t="s">
        <v>4485</v>
      </c>
      <c r="E546" s="700" t="s">
        <v>3911</v>
      </c>
      <c r="F546" s="580" t="s">
        <v>2253</v>
      </c>
      <c r="G546" s="749" t="s">
        <v>2254</v>
      </c>
      <c r="H546" s="749"/>
      <c r="I546" s="660" t="s">
        <v>2485</v>
      </c>
      <c r="J546" s="651"/>
      <c r="K546" s="30"/>
      <c r="L546" s="30"/>
    </row>
    <row r="547" spans="1:12" ht="54" customHeight="1">
      <c r="A547" s="580" t="s">
        <v>3632</v>
      </c>
      <c r="B547" s="591" t="s">
        <v>4383</v>
      </c>
      <c r="C547" s="715" t="s">
        <v>4383</v>
      </c>
      <c r="D547" s="609" t="s">
        <v>4486</v>
      </c>
      <c r="E547" s="700" t="s">
        <v>3913</v>
      </c>
      <c r="F547" s="580" t="s">
        <v>2253</v>
      </c>
      <c r="G547" s="749" t="s">
        <v>2254</v>
      </c>
      <c r="H547" s="749"/>
      <c r="I547" s="660" t="s">
        <v>2485</v>
      </c>
      <c r="J547" s="651"/>
      <c r="K547" s="30"/>
      <c r="L547" s="30"/>
    </row>
    <row r="548" spans="1:12" ht="54" customHeight="1">
      <c r="A548" s="580" t="s">
        <v>3632</v>
      </c>
      <c r="B548" s="591" t="s">
        <v>4383</v>
      </c>
      <c r="C548" s="715" t="s">
        <v>4383</v>
      </c>
      <c r="D548" s="609" t="s">
        <v>4487</v>
      </c>
      <c r="E548" s="700" t="s">
        <v>3915</v>
      </c>
      <c r="F548" s="580" t="s">
        <v>2253</v>
      </c>
      <c r="G548" s="749" t="s">
        <v>2254</v>
      </c>
      <c r="H548" s="749"/>
      <c r="I548" s="660" t="s">
        <v>2485</v>
      </c>
      <c r="J548" s="651"/>
      <c r="K548" s="30"/>
      <c r="L548" s="30"/>
    </row>
    <row r="549" spans="1:12" ht="54" customHeight="1">
      <c r="A549" s="580" t="s">
        <v>3632</v>
      </c>
      <c r="B549" s="591" t="s">
        <v>4383</v>
      </c>
      <c r="C549" s="715" t="s">
        <v>4383</v>
      </c>
      <c r="D549" s="609" t="s">
        <v>4488</v>
      </c>
      <c r="E549" s="700" t="s">
        <v>3917</v>
      </c>
      <c r="F549" s="580" t="s">
        <v>2253</v>
      </c>
      <c r="G549" s="749" t="s">
        <v>2254</v>
      </c>
      <c r="H549" s="749"/>
      <c r="I549" s="660" t="s">
        <v>2485</v>
      </c>
      <c r="J549" s="651"/>
      <c r="K549" s="30"/>
      <c r="L549" s="30"/>
    </row>
    <row r="550" spans="1:12" ht="54" customHeight="1">
      <c r="A550" s="580" t="s">
        <v>3632</v>
      </c>
      <c r="B550" s="591" t="s">
        <v>4383</v>
      </c>
      <c r="C550" s="715" t="s">
        <v>4383</v>
      </c>
      <c r="D550" s="609" t="s">
        <v>4489</v>
      </c>
      <c r="E550" s="700" t="s">
        <v>3919</v>
      </c>
      <c r="F550" s="580" t="s">
        <v>2253</v>
      </c>
      <c r="G550" s="749" t="s">
        <v>2254</v>
      </c>
      <c r="H550" s="749"/>
      <c r="I550" s="660" t="s">
        <v>2485</v>
      </c>
      <c r="J550" s="651"/>
      <c r="K550" s="30"/>
      <c r="L550" s="30"/>
    </row>
    <row r="551" spans="1:12" ht="54" customHeight="1">
      <c r="A551" s="580" t="s">
        <v>3632</v>
      </c>
      <c r="B551" s="591" t="s">
        <v>4383</v>
      </c>
      <c r="C551" s="715" t="s">
        <v>4383</v>
      </c>
      <c r="D551" s="609" t="s">
        <v>4490</v>
      </c>
      <c r="E551" s="700" t="s">
        <v>3921</v>
      </c>
      <c r="F551" s="580" t="s">
        <v>2253</v>
      </c>
      <c r="G551" s="749" t="s">
        <v>2254</v>
      </c>
      <c r="H551" s="749"/>
      <c r="I551" s="660" t="s">
        <v>2485</v>
      </c>
      <c r="J551" s="651"/>
      <c r="K551" s="30"/>
      <c r="L551" s="30"/>
    </row>
    <row r="552" spans="1:12" ht="54" customHeight="1">
      <c r="A552" s="580" t="s">
        <v>3632</v>
      </c>
      <c r="B552" s="591" t="s">
        <v>4383</v>
      </c>
      <c r="C552" s="715" t="s">
        <v>4383</v>
      </c>
      <c r="D552" s="609" t="s">
        <v>4491</v>
      </c>
      <c r="E552" s="700" t="s">
        <v>3923</v>
      </c>
      <c r="F552" s="580" t="s">
        <v>2253</v>
      </c>
      <c r="G552" s="749" t="s">
        <v>2254</v>
      </c>
      <c r="H552" s="749"/>
      <c r="I552" s="660" t="s">
        <v>2485</v>
      </c>
      <c r="J552" s="651"/>
      <c r="K552" s="30"/>
      <c r="L552" s="30"/>
    </row>
    <row r="553" spans="1:12" ht="54" customHeight="1">
      <c r="A553" s="580" t="s">
        <v>3632</v>
      </c>
      <c r="B553" s="591" t="s">
        <v>4383</v>
      </c>
      <c r="C553" s="715" t="s">
        <v>4383</v>
      </c>
      <c r="D553" s="609" t="s">
        <v>4492</v>
      </c>
      <c r="E553" s="700" t="s">
        <v>3925</v>
      </c>
      <c r="F553" s="580" t="s">
        <v>2253</v>
      </c>
      <c r="G553" s="749" t="s">
        <v>2254</v>
      </c>
      <c r="H553" s="749"/>
      <c r="I553" s="660" t="s">
        <v>2485</v>
      </c>
      <c r="J553" s="30"/>
      <c r="K553" s="30"/>
      <c r="L553" s="30"/>
    </row>
    <row r="554" spans="1:12" ht="54" customHeight="1">
      <c r="A554" s="580" t="s">
        <v>3632</v>
      </c>
      <c r="B554" s="591" t="s">
        <v>4383</v>
      </c>
      <c r="C554" s="715" t="s">
        <v>4383</v>
      </c>
      <c r="D554" s="609" t="s">
        <v>4493</v>
      </c>
      <c r="E554" s="700" t="s">
        <v>3927</v>
      </c>
      <c r="F554" s="580" t="s">
        <v>2253</v>
      </c>
      <c r="G554" s="749" t="s">
        <v>2254</v>
      </c>
      <c r="H554" s="749"/>
      <c r="I554" s="660" t="s">
        <v>2485</v>
      </c>
      <c r="J554" s="30"/>
      <c r="K554" s="30"/>
      <c r="L554" s="30"/>
    </row>
    <row r="555" spans="1:12" ht="54" customHeight="1">
      <c r="A555" s="580" t="s">
        <v>3632</v>
      </c>
      <c r="B555" s="591" t="s">
        <v>4383</v>
      </c>
      <c r="C555" s="715" t="s">
        <v>4383</v>
      </c>
      <c r="D555" s="609" t="s">
        <v>4494</v>
      </c>
      <c r="E555" s="700" t="s">
        <v>3929</v>
      </c>
      <c r="F555" s="580" t="s">
        <v>2253</v>
      </c>
      <c r="G555" s="749" t="s">
        <v>2254</v>
      </c>
      <c r="H555" s="749"/>
      <c r="I555" s="660" t="s">
        <v>2485</v>
      </c>
      <c r="J555" s="30"/>
      <c r="K555" s="30"/>
      <c r="L555" s="30"/>
    </row>
    <row r="556" spans="1:12" ht="54" customHeight="1">
      <c r="A556" s="580" t="s">
        <v>3632</v>
      </c>
      <c r="B556" s="591" t="s">
        <v>4383</v>
      </c>
      <c r="C556" s="715" t="s">
        <v>4383</v>
      </c>
      <c r="D556" s="609" t="s">
        <v>4495</v>
      </c>
      <c r="E556" s="700" t="s">
        <v>3931</v>
      </c>
      <c r="F556" s="580" t="s">
        <v>2253</v>
      </c>
      <c r="G556" s="749" t="s">
        <v>2254</v>
      </c>
      <c r="H556" s="749"/>
      <c r="I556" s="660" t="s">
        <v>2485</v>
      </c>
      <c r="J556" s="30"/>
      <c r="K556" s="30"/>
      <c r="L556" s="30"/>
    </row>
    <row r="557" spans="1:12" ht="54" customHeight="1">
      <c r="A557" s="580" t="s">
        <v>3632</v>
      </c>
      <c r="B557" s="591" t="s">
        <v>4383</v>
      </c>
      <c r="C557" s="715" t="s">
        <v>4383</v>
      </c>
      <c r="D557" s="609" t="s">
        <v>4496</v>
      </c>
      <c r="E557" s="700" t="s">
        <v>3933</v>
      </c>
      <c r="F557" s="580" t="s">
        <v>2253</v>
      </c>
      <c r="G557" s="749" t="s">
        <v>2254</v>
      </c>
      <c r="H557" s="749"/>
      <c r="I557" s="660" t="s">
        <v>2485</v>
      </c>
      <c r="J557" s="30"/>
      <c r="K557" s="30"/>
      <c r="L557" s="30"/>
    </row>
    <row r="558" spans="1:12" ht="54" customHeight="1">
      <c r="A558" s="580" t="s">
        <v>3632</v>
      </c>
      <c r="B558" s="591" t="s">
        <v>4383</v>
      </c>
      <c r="C558" s="715" t="s">
        <v>4383</v>
      </c>
      <c r="D558" s="609" t="s">
        <v>4497</v>
      </c>
      <c r="E558" s="723" t="s">
        <v>4498</v>
      </c>
      <c r="F558" s="580" t="s">
        <v>2253</v>
      </c>
      <c r="G558" s="749" t="s">
        <v>2254</v>
      </c>
      <c r="H558" s="749"/>
      <c r="I558" s="660" t="s">
        <v>2485</v>
      </c>
      <c r="J558" s="30"/>
      <c r="K558" s="30"/>
      <c r="L558" s="30"/>
    </row>
    <row r="559" spans="1:12" s="124" customFormat="1" ht="54" customHeight="1">
      <c r="A559" s="580" t="s">
        <v>3632</v>
      </c>
      <c r="B559" s="591" t="s">
        <v>4383</v>
      </c>
      <c r="C559" s="715" t="s">
        <v>4383</v>
      </c>
      <c r="D559" s="609" t="s">
        <v>4499</v>
      </c>
      <c r="E559" s="715" t="s">
        <v>4500</v>
      </c>
      <c r="F559" s="580" t="s">
        <v>2253</v>
      </c>
      <c r="G559" s="749" t="s">
        <v>2254</v>
      </c>
      <c r="H559" s="751"/>
      <c r="I559" s="660" t="s">
        <v>2511</v>
      </c>
      <c r="J559" s="633"/>
      <c r="K559" s="633"/>
      <c r="L559" s="633"/>
    </row>
    <row r="560" spans="1:12" s="124" customFormat="1" ht="54" customHeight="1">
      <c r="A560" s="580" t="s">
        <v>3632</v>
      </c>
      <c r="B560" s="591" t="s">
        <v>4383</v>
      </c>
      <c r="C560" s="715" t="s">
        <v>4383</v>
      </c>
      <c r="D560" s="609" t="s">
        <v>4501</v>
      </c>
      <c r="E560" s="715" t="s">
        <v>3935</v>
      </c>
      <c r="F560" s="580" t="s">
        <v>2253</v>
      </c>
      <c r="G560" s="749" t="s">
        <v>2254</v>
      </c>
      <c r="H560" s="751"/>
      <c r="I560" s="660" t="s">
        <v>2511</v>
      </c>
      <c r="J560" s="633"/>
      <c r="K560" s="633"/>
      <c r="L560" s="633"/>
    </row>
    <row r="561" spans="1:12" s="124" customFormat="1" ht="54" customHeight="1">
      <c r="A561" s="580" t="s">
        <v>3632</v>
      </c>
      <c r="B561" s="591" t="s">
        <v>4383</v>
      </c>
      <c r="C561" s="715" t="s">
        <v>4383</v>
      </c>
      <c r="D561" s="609" t="s">
        <v>4502</v>
      </c>
      <c r="E561" s="715" t="s">
        <v>3937</v>
      </c>
      <c r="F561" s="580" t="s">
        <v>2253</v>
      </c>
      <c r="G561" s="749" t="s">
        <v>2254</v>
      </c>
      <c r="H561" s="751"/>
      <c r="I561" s="660" t="s">
        <v>2511</v>
      </c>
      <c r="J561" s="633"/>
      <c r="K561" s="633"/>
      <c r="L561" s="633"/>
    </row>
    <row r="562" spans="1:12" s="124" customFormat="1" ht="54" customHeight="1">
      <c r="A562" s="580" t="s">
        <v>3632</v>
      </c>
      <c r="B562" s="591" t="s">
        <v>4383</v>
      </c>
      <c r="C562" s="715" t="s">
        <v>4383</v>
      </c>
      <c r="D562" s="609" t="s">
        <v>4503</v>
      </c>
      <c r="E562" s="715" t="s">
        <v>3939</v>
      </c>
      <c r="F562" s="580" t="s">
        <v>2253</v>
      </c>
      <c r="G562" s="749" t="s">
        <v>2254</v>
      </c>
      <c r="H562" s="751"/>
      <c r="I562" s="660" t="s">
        <v>2511</v>
      </c>
      <c r="J562" s="633"/>
      <c r="K562" s="633"/>
      <c r="L562" s="633"/>
    </row>
    <row r="563" spans="1:12" s="124" customFormat="1" ht="54" customHeight="1">
      <c r="A563" s="580" t="s">
        <v>3632</v>
      </c>
      <c r="B563" s="591" t="s">
        <v>4383</v>
      </c>
      <c r="C563" s="715" t="s">
        <v>4383</v>
      </c>
      <c r="D563" s="609" t="s">
        <v>4504</v>
      </c>
      <c r="E563" s="715" t="s">
        <v>3941</v>
      </c>
      <c r="F563" s="580" t="s">
        <v>2253</v>
      </c>
      <c r="G563" s="749" t="s">
        <v>2254</v>
      </c>
      <c r="H563" s="751"/>
      <c r="I563" s="660" t="s">
        <v>2511</v>
      </c>
      <c r="J563" s="633"/>
      <c r="K563" s="633"/>
      <c r="L563" s="633"/>
    </row>
    <row r="564" spans="1:12" s="124" customFormat="1" ht="54" customHeight="1">
      <c r="A564" s="580" t="s">
        <v>3632</v>
      </c>
      <c r="B564" s="591" t="s">
        <v>4383</v>
      </c>
      <c r="C564" s="715" t="s">
        <v>4383</v>
      </c>
      <c r="D564" s="609" t="s">
        <v>4505</v>
      </c>
      <c r="E564" s="715" t="s">
        <v>3943</v>
      </c>
      <c r="F564" s="580" t="s">
        <v>2253</v>
      </c>
      <c r="G564" s="749" t="s">
        <v>2254</v>
      </c>
      <c r="H564" s="751"/>
      <c r="I564" s="660" t="s">
        <v>2511</v>
      </c>
      <c r="J564" s="633"/>
      <c r="K564" s="633"/>
      <c r="L564" s="633"/>
    </row>
    <row r="565" spans="1:12" s="124" customFormat="1" ht="54" customHeight="1">
      <c r="A565" s="580" t="s">
        <v>3632</v>
      </c>
      <c r="B565" s="591" t="s">
        <v>4383</v>
      </c>
      <c r="C565" s="715" t="s">
        <v>4383</v>
      </c>
      <c r="D565" s="609" t="s">
        <v>4506</v>
      </c>
      <c r="E565" s="715" t="s">
        <v>3945</v>
      </c>
      <c r="F565" s="580" t="s">
        <v>2253</v>
      </c>
      <c r="G565" s="749" t="s">
        <v>2254</v>
      </c>
      <c r="H565" s="751"/>
      <c r="I565" s="660" t="s">
        <v>2511</v>
      </c>
      <c r="J565" s="633"/>
      <c r="K565" s="633"/>
      <c r="L565" s="633"/>
    </row>
    <row r="566" spans="1:12" s="124" customFormat="1" ht="54" customHeight="1">
      <c r="A566" s="580" t="s">
        <v>3632</v>
      </c>
      <c r="B566" s="591" t="s">
        <v>4383</v>
      </c>
      <c r="C566" s="715" t="s">
        <v>4383</v>
      </c>
      <c r="D566" s="609" t="s">
        <v>4507</v>
      </c>
      <c r="E566" s="715" t="s">
        <v>3947</v>
      </c>
      <c r="F566" s="580" t="s">
        <v>2253</v>
      </c>
      <c r="G566" s="749" t="s">
        <v>2254</v>
      </c>
      <c r="H566" s="751"/>
      <c r="I566" s="660" t="s">
        <v>2511</v>
      </c>
      <c r="J566" s="633"/>
      <c r="K566" s="633"/>
      <c r="L566" s="633"/>
    </row>
    <row r="567" spans="1:12" s="124" customFormat="1" ht="54" customHeight="1">
      <c r="A567" s="580" t="s">
        <v>3632</v>
      </c>
      <c r="B567" s="591" t="s">
        <v>4383</v>
      </c>
      <c r="C567" s="715" t="s">
        <v>4383</v>
      </c>
      <c r="D567" s="609" t="s">
        <v>4508</v>
      </c>
      <c r="E567" s="715" t="s">
        <v>3949</v>
      </c>
      <c r="F567" s="580" t="s">
        <v>2253</v>
      </c>
      <c r="G567" s="749" t="s">
        <v>2254</v>
      </c>
      <c r="H567" s="751"/>
      <c r="I567" s="660" t="s">
        <v>2511</v>
      </c>
      <c r="J567" s="633"/>
      <c r="K567" s="633"/>
      <c r="L567" s="633"/>
    </row>
    <row r="568" spans="1:12" s="124" customFormat="1" ht="54" customHeight="1">
      <c r="A568" s="580" t="s">
        <v>3632</v>
      </c>
      <c r="B568" s="591" t="s">
        <v>4383</v>
      </c>
      <c r="C568" s="715" t="s">
        <v>4383</v>
      </c>
      <c r="D568" s="609" t="s">
        <v>4509</v>
      </c>
      <c r="E568" s="715" t="s">
        <v>3951</v>
      </c>
      <c r="F568" s="580" t="s">
        <v>2253</v>
      </c>
      <c r="G568" s="749" t="s">
        <v>2254</v>
      </c>
      <c r="H568" s="751"/>
      <c r="I568" s="660" t="s">
        <v>2511</v>
      </c>
      <c r="J568" s="633"/>
      <c r="K568" s="633"/>
      <c r="L568" s="633"/>
    </row>
    <row r="569" spans="1:12" s="124" customFormat="1" ht="54" customHeight="1">
      <c r="A569" s="580" t="s">
        <v>3632</v>
      </c>
      <c r="B569" s="591" t="s">
        <v>4383</v>
      </c>
      <c r="C569" s="715" t="s">
        <v>4383</v>
      </c>
      <c r="D569" s="609" t="s">
        <v>4510</v>
      </c>
      <c r="E569" s="715" t="s">
        <v>3953</v>
      </c>
      <c r="F569" s="580" t="s">
        <v>2253</v>
      </c>
      <c r="G569" s="749" t="s">
        <v>2254</v>
      </c>
      <c r="H569" s="751"/>
      <c r="I569" s="660" t="s">
        <v>2511</v>
      </c>
      <c r="J569" s="633"/>
      <c r="K569" s="633"/>
      <c r="L569" s="633"/>
    </row>
    <row r="570" spans="1:12" s="124" customFormat="1" ht="54" customHeight="1">
      <c r="A570" s="580" t="s">
        <v>3632</v>
      </c>
      <c r="B570" s="591" t="s">
        <v>4383</v>
      </c>
      <c r="C570" s="715" t="s">
        <v>4383</v>
      </c>
      <c r="D570" s="609" t="s">
        <v>4511</v>
      </c>
      <c r="E570" s="715" t="s">
        <v>3955</v>
      </c>
      <c r="F570" s="580" t="s">
        <v>2253</v>
      </c>
      <c r="G570" s="749" t="s">
        <v>2254</v>
      </c>
      <c r="H570" s="751"/>
      <c r="I570" s="660" t="s">
        <v>2511</v>
      </c>
      <c r="J570" s="633"/>
      <c r="K570" s="633"/>
      <c r="L570" s="633"/>
    </row>
    <row r="571" spans="1:12" s="124" customFormat="1" ht="54" customHeight="1">
      <c r="A571" s="580" t="s">
        <v>3632</v>
      </c>
      <c r="B571" s="591" t="s">
        <v>4383</v>
      </c>
      <c r="C571" s="715" t="s">
        <v>4383</v>
      </c>
      <c r="D571" s="609" t="s">
        <v>4512</v>
      </c>
      <c r="E571" s="715" t="s">
        <v>4301</v>
      </c>
      <c r="F571" s="580" t="s">
        <v>2253</v>
      </c>
      <c r="G571" s="749" t="s">
        <v>2254</v>
      </c>
      <c r="H571" s="751"/>
      <c r="I571" s="660" t="s">
        <v>2507</v>
      </c>
      <c r="J571" s="633"/>
      <c r="K571" s="633"/>
      <c r="L571" s="633"/>
    </row>
    <row r="572" spans="1:12" s="124" customFormat="1" ht="54" customHeight="1">
      <c r="A572" s="580" t="s">
        <v>3632</v>
      </c>
      <c r="B572" s="591" t="s">
        <v>4383</v>
      </c>
      <c r="C572" s="715" t="s">
        <v>4383</v>
      </c>
      <c r="D572" s="609" t="s">
        <v>4513</v>
      </c>
      <c r="E572" s="715" t="s">
        <v>3645</v>
      </c>
      <c r="F572" s="580" t="s">
        <v>2253</v>
      </c>
      <c r="G572" s="749" t="s">
        <v>2254</v>
      </c>
      <c r="H572" s="751"/>
      <c r="I572" s="660" t="s">
        <v>2507</v>
      </c>
      <c r="J572" s="633"/>
      <c r="K572" s="633"/>
      <c r="L572" s="633"/>
    </row>
    <row r="573" spans="1:12" s="124" customFormat="1" ht="54" customHeight="1">
      <c r="A573" s="580" t="s">
        <v>3632</v>
      </c>
      <c r="B573" s="591" t="s">
        <v>4383</v>
      </c>
      <c r="C573" s="715" t="s">
        <v>4383</v>
      </c>
      <c r="D573" s="609" t="s">
        <v>4514</v>
      </c>
      <c r="E573" s="715" t="s">
        <v>3647</v>
      </c>
      <c r="F573" s="580" t="s">
        <v>2253</v>
      </c>
      <c r="G573" s="749" t="s">
        <v>2254</v>
      </c>
      <c r="H573" s="751"/>
      <c r="I573" s="660" t="s">
        <v>2507</v>
      </c>
      <c r="J573" s="633"/>
      <c r="K573" s="633"/>
      <c r="L573" s="633"/>
    </row>
    <row r="574" spans="1:12" s="124" customFormat="1" ht="54" customHeight="1">
      <c r="A574" s="580" t="s">
        <v>3632</v>
      </c>
      <c r="B574" s="591" t="s">
        <v>4383</v>
      </c>
      <c r="C574" s="715" t="s">
        <v>4383</v>
      </c>
      <c r="D574" s="609" t="s">
        <v>4515</v>
      </c>
      <c r="E574" s="715" t="s">
        <v>3649</v>
      </c>
      <c r="F574" s="580" t="s">
        <v>2253</v>
      </c>
      <c r="G574" s="749" t="s">
        <v>2254</v>
      </c>
      <c r="H574" s="751"/>
      <c r="I574" s="660" t="s">
        <v>2507</v>
      </c>
      <c r="J574" s="633"/>
      <c r="K574" s="633"/>
      <c r="L574" s="633"/>
    </row>
    <row r="575" spans="1:12" s="124" customFormat="1" ht="54" customHeight="1">
      <c r="A575" s="580" t="s">
        <v>3632</v>
      </c>
      <c r="B575" s="591" t="s">
        <v>4383</v>
      </c>
      <c r="C575" s="715" t="s">
        <v>4383</v>
      </c>
      <c r="D575" s="609" t="s">
        <v>4516</v>
      </c>
      <c r="E575" s="715" t="s">
        <v>3651</v>
      </c>
      <c r="F575" s="580" t="s">
        <v>2253</v>
      </c>
      <c r="G575" s="749" t="s">
        <v>2254</v>
      </c>
      <c r="H575" s="751"/>
      <c r="I575" s="660" t="s">
        <v>2507</v>
      </c>
      <c r="J575" s="633"/>
      <c r="K575" s="633"/>
      <c r="L575" s="633"/>
    </row>
    <row r="576" spans="1:12" s="124" customFormat="1" ht="54" customHeight="1">
      <c r="A576" s="580" t="s">
        <v>3632</v>
      </c>
      <c r="B576" s="591" t="s">
        <v>4383</v>
      </c>
      <c r="C576" s="715" t="s">
        <v>4383</v>
      </c>
      <c r="D576" s="609" t="s">
        <v>4517</v>
      </c>
      <c r="E576" s="715" t="s">
        <v>3653</v>
      </c>
      <c r="F576" s="580" t="s">
        <v>2253</v>
      </c>
      <c r="G576" s="749" t="s">
        <v>2254</v>
      </c>
      <c r="H576" s="751"/>
      <c r="I576" s="660" t="s">
        <v>2507</v>
      </c>
      <c r="J576" s="633"/>
      <c r="K576" s="633"/>
      <c r="L576" s="633"/>
    </row>
    <row r="577" spans="1:12" s="124" customFormat="1" ht="54" customHeight="1">
      <c r="A577" s="580" t="s">
        <v>3632</v>
      </c>
      <c r="B577" s="591" t="s">
        <v>4383</v>
      </c>
      <c r="C577" s="715" t="s">
        <v>4383</v>
      </c>
      <c r="D577" s="609" t="s">
        <v>4518</v>
      </c>
      <c r="E577" s="715" t="s">
        <v>3655</v>
      </c>
      <c r="F577" s="580" t="s">
        <v>2253</v>
      </c>
      <c r="G577" s="749" t="s">
        <v>2254</v>
      </c>
      <c r="H577" s="751"/>
      <c r="I577" s="660" t="s">
        <v>2507</v>
      </c>
      <c r="J577" s="633"/>
      <c r="K577" s="633"/>
      <c r="L577" s="633"/>
    </row>
    <row r="578" spans="1:12" s="124" customFormat="1" ht="54" customHeight="1">
      <c r="A578" s="580" t="s">
        <v>3632</v>
      </c>
      <c r="B578" s="591" t="s">
        <v>4383</v>
      </c>
      <c r="C578" s="715" t="s">
        <v>4383</v>
      </c>
      <c r="D578" s="609" t="s">
        <v>4519</v>
      </c>
      <c r="E578" s="715" t="s">
        <v>3657</v>
      </c>
      <c r="F578" s="580" t="s">
        <v>2253</v>
      </c>
      <c r="G578" s="749" t="s">
        <v>2254</v>
      </c>
      <c r="H578" s="751"/>
      <c r="I578" s="660" t="s">
        <v>2507</v>
      </c>
      <c r="J578" s="633"/>
      <c r="K578" s="633"/>
      <c r="L578" s="633"/>
    </row>
    <row r="579" spans="1:12" s="124" customFormat="1" ht="54" customHeight="1">
      <c r="A579" s="580" t="s">
        <v>3632</v>
      </c>
      <c r="B579" s="591" t="s">
        <v>4383</v>
      </c>
      <c r="C579" s="715" t="s">
        <v>4383</v>
      </c>
      <c r="D579" s="609" t="s">
        <v>4520</v>
      </c>
      <c r="E579" s="715" t="s">
        <v>3659</v>
      </c>
      <c r="F579" s="580" t="s">
        <v>2253</v>
      </c>
      <c r="G579" s="749" t="s">
        <v>2254</v>
      </c>
      <c r="H579" s="751"/>
      <c r="I579" s="660" t="s">
        <v>2507</v>
      </c>
      <c r="J579" s="633"/>
      <c r="K579" s="633"/>
      <c r="L579" s="633"/>
    </row>
    <row r="580" spans="1:12" s="124" customFormat="1" ht="54" customHeight="1">
      <c r="A580" s="580" t="s">
        <v>3632</v>
      </c>
      <c r="B580" s="591" t="s">
        <v>4383</v>
      </c>
      <c r="C580" s="715" t="s">
        <v>4383</v>
      </c>
      <c r="D580" s="609" t="s">
        <v>4521</v>
      </c>
      <c r="E580" s="715" t="s">
        <v>3661</v>
      </c>
      <c r="F580" s="580" t="s">
        <v>2253</v>
      </c>
      <c r="G580" s="749" t="s">
        <v>2254</v>
      </c>
      <c r="H580" s="751"/>
      <c r="I580" s="660" t="s">
        <v>2507</v>
      </c>
      <c r="J580" s="633"/>
      <c r="K580" s="633"/>
      <c r="L580" s="633"/>
    </row>
    <row r="581" spans="1:12" s="124" customFormat="1" ht="54" customHeight="1">
      <c r="A581" s="633"/>
      <c r="B581" s="633"/>
      <c r="C581" s="633"/>
      <c r="D581" s="633"/>
      <c r="E581" s="633"/>
      <c r="F581" s="633"/>
      <c r="G581" s="751"/>
      <c r="H581" s="751"/>
      <c r="I581" s="660"/>
      <c r="J581" s="633"/>
      <c r="K581" s="633"/>
      <c r="L581" s="633"/>
    </row>
    <row r="582" spans="1:12" s="124" customFormat="1" ht="54" customHeight="1">
      <c r="A582" s="633"/>
      <c r="B582" s="633"/>
      <c r="C582" s="633"/>
      <c r="D582" s="633"/>
      <c r="E582" s="633"/>
      <c r="F582" s="633"/>
      <c r="G582" s="751"/>
      <c r="H582" s="751"/>
      <c r="I582" s="660"/>
      <c r="J582" s="633"/>
      <c r="K582" s="633"/>
      <c r="L582" s="633"/>
    </row>
    <row r="583" spans="1:12" s="124" customFormat="1" ht="54" customHeight="1">
      <c r="A583" s="633"/>
      <c r="B583" s="633"/>
      <c r="C583" s="633"/>
      <c r="D583" s="633"/>
      <c r="E583" s="633"/>
      <c r="F583" s="633"/>
      <c r="G583" s="751"/>
      <c r="H583" s="751"/>
      <c r="I583" s="660"/>
      <c r="J583" s="633"/>
      <c r="K583" s="633"/>
      <c r="L583" s="633"/>
    </row>
    <row r="584" spans="1:12" s="124" customFormat="1" ht="54" customHeight="1">
      <c r="A584" s="633"/>
      <c r="B584" s="633"/>
      <c r="C584" s="633"/>
      <c r="D584" s="633"/>
      <c r="E584" s="633"/>
      <c r="F584" s="633"/>
      <c r="G584" s="751"/>
      <c r="H584" s="751"/>
      <c r="I584" s="660"/>
      <c r="J584" s="633"/>
      <c r="K584" s="633"/>
      <c r="L584" s="633"/>
    </row>
    <row r="585" spans="1:12" s="124" customFormat="1" ht="54" customHeight="1">
      <c r="A585" s="633"/>
      <c r="B585" s="633"/>
      <c r="C585" s="633"/>
      <c r="D585" s="633"/>
      <c r="E585" s="633"/>
      <c r="F585" s="633"/>
      <c r="G585" s="751"/>
      <c r="H585" s="751"/>
      <c r="I585" s="660"/>
      <c r="J585" s="633"/>
      <c r="K585" s="633"/>
      <c r="L585" s="633"/>
    </row>
    <row r="586" spans="1:12" s="124" customFormat="1" ht="54" customHeight="1">
      <c r="A586" s="633"/>
      <c r="B586" s="633"/>
      <c r="C586" s="633"/>
      <c r="D586" s="633"/>
      <c r="E586" s="633"/>
      <c r="F586" s="633"/>
      <c r="G586" s="751"/>
      <c r="H586" s="751"/>
      <c r="I586" s="660"/>
      <c r="J586" s="633"/>
      <c r="K586" s="633"/>
      <c r="L586" s="633"/>
    </row>
    <row r="587" spans="1:12" s="124" customFormat="1" ht="54" customHeight="1">
      <c r="A587" s="633"/>
      <c r="B587" s="633"/>
      <c r="C587" s="633"/>
      <c r="D587" s="633"/>
      <c r="E587" s="633"/>
      <c r="F587" s="633"/>
      <c r="G587" s="751"/>
      <c r="H587" s="751"/>
      <c r="I587" s="660"/>
      <c r="J587" s="633"/>
      <c r="K587" s="633"/>
      <c r="L587" s="633"/>
    </row>
    <row r="588" spans="1:12" s="124" customFormat="1" ht="54" customHeight="1">
      <c r="A588" s="633"/>
      <c r="B588" s="633"/>
      <c r="C588" s="633"/>
      <c r="D588" s="633"/>
      <c r="E588" s="633"/>
      <c r="F588" s="633"/>
      <c r="G588" s="751"/>
      <c r="H588" s="751"/>
      <c r="I588" s="660"/>
      <c r="J588" s="633"/>
      <c r="K588" s="633"/>
      <c r="L588" s="633"/>
    </row>
    <row r="589" spans="1:12" s="124" customFormat="1" ht="54" customHeight="1">
      <c r="A589" s="633"/>
      <c r="B589" s="633"/>
      <c r="C589" s="633"/>
      <c r="D589" s="633"/>
      <c r="E589" s="633"/>
      <c r="F589" s="633"/>
      <c r="G589" s="751"/>
      <c r="H589" s="751"/>
      <c r="I589" s="660"/>
      <c r="J589" s="633"/>
      <c r="K589" s="633"/>
      <c r="L589" s="633"/>
    </row>
    <row r="590" spans="1:12" s="124" customFormat="1" ht="54" customHeight="1">
      <c r="A590" s="633"/>
      <c r="B590" s="633"/>
      <c r="C590" s="633"/>
      <c r="D590" s="633"/>
      <c r="E590" s="633"/>
      <c r="F590" s="633"/>
      <c r="G590" s="751"/>
      <c r="H590" s="751"/>
      <c r="I590" s="660"/>
      <c r="J590" s="633"/>
      <c r="K590" s="633"/>
      <c r="L590" s="633"/>
    </row>
    <row r="591" spans="1:12" s="124" customFormat="1" ht="54" customHeight="1">
      <c r="A591" s="633"/>
      <c r="B591" s="633"/>
      <c r="C591" s="633"/>
      <c r="D591" s="633"/>
      <c r="E591" s="633"/>
      <c r="F591" s="633"/>
      <c r="G591" s="751"/>
      <c r="H591" s="751"/>
      <c r="I591" s="660"/>
      <c r="J591" s="633"/>
      <c r="K591" s="633"/>
      <c r="L591" s="633"/>
    </row>
    <row r="592" spans="1:12" s="124" customFormat="1" ht="54" customHeight="1">
      <c r="A592" s="633"/>
      <c r="B592" s="633"/>
      <c r="C592" s="633"/>
      <c r="D592" s="633"/>
      <c r="E592" s="633"/>
      <c r="F592" s="633"/>
      <c r="G592" s="751"/>
      <c r="H592" s="751"/>
      <c r="I592" s="660"/>
      <c r="J592" s="633"/>
      <c r="K592" s="633"/>
      <c r="L592" s="633"/>
    </row>
    <row r="593" spans="1:12" s="124" customFormat="1" ht="54" customHeight="1">
      <c r="A593" s="633"/>
      <c r="B593" s="633"/>
      <c r="C593" s="633"/>
      <c r="D593" s="633"/>
      <c r="E593" s="633"/>
      <c r="F593" s="633"/>
      <c r="G593" s="751"/>
      <c r="H593" s="751"/>
      <c r="I593" s="660"/>
      <c r="J593" s="633"/>
      <c r="K593" s="633"/>
      <c r="L593" s="633"/>
    </row>
    <row r="594" spans="1:12" s="124" customFormat="1" ht="54" customHeight="1">
      <c r="A594" s="633"/>
      <c r="B594" s="633"/>
      <c r="C594" s="633"/>
      <c r="D594" s="633"/>
      <c r="E594" s="633"/>
      <c r="F594" s="633"/>
      <c r="G594" s="751"/>
      <c r="H594" s="751"/>
      <c r="I594" s="751"/>
      <c r="J594" s="633"/>
      <c r="K594" s="633"/>
      <c r="L594" s="633"/>
    </row>
    <row r="595" spans="1:12" s="124" customFormat="1" ht="54" customHeight="1">
      <c r="A595" s="633"/>
      <c r="B595" s="633"/>
      <c r="C595" s="633"/>
      <c r="D595" s="633"/>
      <c r="E595" s="633"/>
      <c r="F595" s="633"/>
      <c r="G595" s="751"/>
      <c r="H595" s="751"/>
      <c r="I595" s="751"/>
      <c r="J595" s="633"/>
      <c r="K595" s="633"/>
      <c r="L595" s="633"/>
    </row>
    <row r="596" spans="1:12" s="124" customFormat="1" ht="54" customHeight="1">
      <c r="A596" s="633"/>
      <c r="B596" s="633"/>
      <c r="C596" s="633"/>
      <c r="D596" s="633"/>
      <c r="E596" s="633"/>
      <c r="F596" s="633"/>
      <c r="G596" s="751"/>
      <c r="H596" s="751"/>
      <c r="I596" s="751"/>
      <c r="J596" s="633"/>
      <c r="K596" s="633"/>
      <c r="L596" s="633"/>
    </row>
    <row r="597" spans="1:12" s="124" customFormat="1" ht="54" customHeight="1">
      <c r="A597" s="633"/>
      <c r="B597" s="633"/>
      <c r="C597" s="633"/>
      <c r="D597" s="633"/>
      <c r="E597" s="633"/>
      <c r="F597" s="633"/>
      <c r="G597" s="751"/>
      <c r="H597" s="751"/>
      <c r="I597" s="751"/>
      <c r="J597" s="633"/>
      <c r="K597" s="633"/>
      <c r="L597" s="633"/>
    </row>
    <row r="598" spans="1:12" s="124" customFormat="1" ht="54" customHeight="1">
      <c r="A598" s="633"/>
      <c r="B598" s="633"/>
      <c r="C598" s="633"/>
      <c r="D598" s="633"/>
      <c r="E598" s="633"/>
      <c r="F598" s="633"/>
      <c r="G598" s="751"/>
      <c r="H598" s="751"/>
      <c r="I598" s="751"/>
      <c r="J598" s="633"/>
      <c r="K598" s="633"/>
      <c r="L598" s="633"/>
    </row>
    <row r="599" spans="1:12" s="124" customFormat="1" ht="54" customHeight="1">
      <c r="A599" s="633"/>
      <c r="B599" s="633"/>
      <c r="C599" s="633"/>
      <c r="D599" s="633"/>
      <c r="E599" s="633"/>
      <c r="F599" s="633"/>
      <c r="G599" s="751"/>
      <c r="H599" s="751"/>
      <c r="I599" s="751"/>
      <c r="J599" s="633"/>
      <c r="K599" s="633"/>
      <c r="L599" s="633"/>
    </row>
    <row r="600" spans="1:12" s="124" customFormat="1" ht="54" customHeight="1">
      <c r="A600" s="633"/>
      <c r="B600" s="633"/>
      <c r="C600" s="633"/>
      <c r="D600" s="633"/>
      <c r="E600" s="633"/>
      <c r="F600" s="633"/>
      <c r="G600" s="751"/>
      <c r="H600" s="751"/>
      <c r="I600" s="751"/>
      <c r="J600" s="633"/>
      <c r="K600" s="633"/>
      <c r="L600" s="633"/>
    </row>
    <row r="601" spans="1:12" s="124" customFormat="1" ht="54" customHeight="1">
      <c r="A601" s="633"/>
      <c r="B601" s="633"/>
      <c r="C601" s="633"/>
      <c r="D601" s="633"/>
      <c r="E601" s="633"/>
      <c r="F601" s="633"/>
      <c r="G601" s="751"/>
      <c r="H601" s="751"/>
      <c r="I601" s="751"/>
      <c r="J601" s="633"/>
      <c r="K601" s="633"/>
      <c r="L601" s="633"/>
    </row>
    <row r="602" spans="1:12" s="124" customFormat="1" ht="54" customHeight="1">
      <c r="A602" s="633"/>
      <c r="B602" s="633"/>
      <c r="C602" s="633"/>
      <c r="D602" s="633"/>
      <c r="E602" s="633"/>
      <c r="F602" s="633"/>
      <c r="G602" s="751"/>
      <c r="H602" s="751"/>
      <c r="I602" s="751"/>
      <c r="J602" s="633"/>
      <c r="K602" s="633"/>
      <c r="L602" s="633"/>
    </row>
    <row r="603" spans="1:12" s="124" customFormat="1" ht="54" customHeight="1">
      <c r="A603" s="633"/>
      <c r="B603" s="633"/>
      <c r="C603" s="633"/>
      <c r="D603" s="633"/>
      <c r="E603" s="633"/>
      <c r="F603" s="633"/>
      <c r="G603" s="633"/>
      <c r="H603" s="633"/>
      <c r="I603" s="633"/>
      <c r="J603" s="633"/>
      <c r="K603" s="633"/>
      <c r="L603" s="633"/>
    </row>
    <row r="604" spans="1:12" s="124" customFormat="1" ht="54" customHeight="1">
      <c r="A604" s="633"/>
      <c r="B604" s="633"/>
      <c r="C604" s="633"/>
      <c r="D604" s="633"/>
      <c r="E604" s="633"/>
      <c r="F604" s="633"/>
      <c r="G604" s="633"/>
      <c r="H604" s="633"/>
      <c r="I604" s="633"/>
      <c r="J604" s="633"/>
      <c r="K604" s="633"/>
      <c r="L604" s="633"/>
    </row>
    <row r="605" spans="1:12" s="124" customFormat="1" ht="54" customHeight="1">
      <c r="A605" s="633"/>
      <c r="B605" s="633"/>
      <c r="C605" s="633"/>
      <c r="D605" s="633"/>
      <c r="E605" s="633"/>
      <c r="F605" s="633"/>
      <c r="G605" s="633"/>
      <c r="H605" s="633"/>
      <c r="I605" s="633"/>
      <c r="J605" s="633"/>
      <c r="K605" s="633"/>
      <c r="L605" s="633"/>
    </row>
    <row r="606" spans="1:12" s="124" customFormat="1" ht="54" customHeight="1">
      <c r="A606" s="633"/>
      <c r="B606" s="633"/>
      <c r="C606" s="633"/>
      <c r="D606" s="633"/>
      <c r="E606" s="633"/>
      <c r="F606" s="633"/>
      <c r="G606" s="633"/>
      <c r="H606" s="633"/>
      <c r="I606" s="633"/>
      <c r="J606" s="633"/>
      <c r="K606" s="633"/>
      <c r="L606" s="633"/>
    </row>
    <row r="607" spans="1:12" s="124" customFormat="1" ht="54" customHeight="1">
      <c r="A607" s="633"/>
      <c r="B607" s="633"/>
      <c r="C607" s="633"/>
      <c r="D607" s="633"/>
      <c r="E607" s="633"/>
      <c r="F607" s="633"/>
      <c r="G607" s="633"/>
      <c r="H607" s="633"/>
      <c r="I607" s="633"/>
      <c r="J607" s="633"/>
      <c r="K607" s="633"/>
      <c r="L607" s="633"/>
    </row>
    <row r="608" spans="1:12" s="124" customFormat="1" ht="54" customHeight="1">
      <c r="A608" s="633"/>
      <c r="B608" s="633"/>
      <c r="C608" s="633"/>
      <c r="D608" s="633"/>
      <c r="E608" s="633"/>
      <c r="F608" s="633"/>
      <c r="G608" s="633"/>
      <c r="H608" s="633"/>
      <c r="I608" s="633"/>
      <c r="J608" s="633"/>
      <c r="K608" s="633"/>
      <c r="L608" s="633"/>
    </row>
    <row r="609" spans="1:12" s="124" customFormat="1" ht="54" customHeight="1">
      <c r="A609" s="633"/>
      <c r="B609" s="633"/>
      <c r="C609" s="633"/>
      <c r="D609" s="633"/>
      <c r="E609" s="633"/>
      <c r="F609" s="633"/>
      <c r="G609" s="633"/>
      <c r="H609" s="633"/>
      <c r="I609" s="633"/>
      <c r="J609" s="633"/>
      <c r="K609" s="633"/>
      <c r="L609" s="633"/>
    </row>
    <row r="610" spans="1:12" s="124" customFormat="1" ht="54" customHeight="1">
      <c r="A610" s="633"/>
      <c r="B610" s="633"/>
      <c r="C610" s="633"/>
      <c r="D610" s="633"/>
      <c r="E610" s="633"/>
      <c r="F610" s="633"/>
      <c r="G610" s="633"/>
      <c r="H610" s="633"/>
      <c r="I610" s="633"/>
      <c r="J610" s="633"/>
      <c r="K610" s="633"/>
      <c r="L610" s="633"/>
    </row>
    <row r="611" spans="1:12" s="124" customFormat="1" ht="54" customHeight="1">
      <c r="A611" s="633"/>
      <c r="B611" s="633"/>
      <c r="C611" s="633"/>
      <c r="D611" s="633"/>
      <c r="E611" s="633"/>
      <c r="F611" s="633"/>
      <c r="G611" s="633"/>
      <c r="H611" s="633"/>
      <c r="I611" s="633"/>
      <c r="J611" s="633"/>
      <c r="K611" s="633"/>
      <c r="L611" s="633"/>
    </row>
    <row r="612" spans="1:12" s="124" customFormat="1" ht="54" customHeight="1">
      <c r="A612" s="633"/>
      <c r="B612" s="633"/>
      <c r="C612" s="633"/>
      <c r="D612" s="633"/>
      <c r="E612" s="633"/>
      <c r="F612" s="633"/>
      <c r="G612" s="633"/>
      <c r="H612" s="633"/>
      <c r="I612" s="633"/>
      <c r="J612" s="633"/>
      <c r="K612" s="633"/>
      <c r="L612" s="633"/>
    </row>
  </sheetData>
  <autoFilter ref="A8:L8" xr:uid="{06E3C662-8C11-4258-9F4A-14F87BAED7AC}"/>
  <mergeCells count="1">
    <mergeCell ref="E3:H3"/>
  </mergeCells>
  <phoneticPr fontId="56" type="noConversion"/>
  <conditionalFormatting sqref="F25">
    <cfRule type="colorScale" priority="29">
      <colorScale>
        <cfvo type="min"/>
        <cfvo type="percentile" val="50"/>
        <cfvo type="max"/>
        <color rgb="FFF8696B"/>
        <color rgb="FFFFEB84"/>
        <color rgb="FF63BE7B"/>
      </colorScale>
    </cfRule>
  </conditionalFormatting>
  <conditionalFormatting sqref="F26:F46">
    <cfRule type="colorScale" priority="221">
      <colorScale>
        <cfvo type="min"/>
        <cfvo type="percentile" val="50"/>
        <cfvo type="max"/>
        <color rgb="FFF8696B"/>
        <color rgb="FFFFEB84"/>
        <color rgb="FF63BE7B"/>
      </colorScale>
    </cfRule>
  </conditionalFormatting>
  <conditionalFormatting sqref="F47:F76 F9:F24">
    <cfRule type="colorScale" priority="225">
      <colorScale>
        <cfvo type="min"/>
        <cfvo type="percentile" val="50"/>
        <cfvo type="max"/>
        <color rgb="FFF8696B"/>
        <color rgb="FFFFEB84"/>
        <color rgb="FF63BE7B"/>
      </colorScale>
    </cfRule>
  </conditionalFormatting>
  <conditionalFormatting sqref="F77:F82">
    <cfRule type="colorScale" priority="21">
      <colorScale>
        <cfvo type="min"/>
        <cfvo type="percentile" val="50"/>
        <cfvo type="max"/>
        <color rgb="FFF8696B"/>
        <color rgb="FFFFEB84"/>
        <color rgb="FF63BE7B"/>
      </colorScale>
    </cfRule>
  </conditionalFormatting>
  <conditionalFormatting sqref="F83">
    <cfRule type="colorScale" priority="19">
      <colorScale>
        <cfvo type="min"/>
        <cfvo type="percentile" val="50"/>
        <cfvo type="max"/>
        <color rgb="FFF8696B"/>
        <color rgb="FFFFEB84"/>
        <color rgb="FF63BE7B"/>
      </colorScale>
    </cfRule>
  </conditionalFormatting>
  <conditionalFormatting sqref="F84">
    <cfRule type="colorScale" priority="44">
      <colorScale>
        <cfvo type="min"/>
        <cfvo type="percentile" val="50"/>
        <cfvo type="max"/>
        <color rgb="FFF8696B"/>
        <color rgb="FFFFEB84"/>
        <color rgb="FF63BE7B"/>
      </colorScale>
    </cfRule>
  </conditionalFormatting>
  <conditionalFormatting sqref="F85">
    <cfRule type="colorScale" priority="43">
      <colorScale>
        <cfvo type="min"/>
        <cfvo type="percentile" val="50"/>
        <cfvo type="max"/>
        <color rgb="FFF8696B"/>
        <color rgb="FFFFEB84"/>
        <color rgb="FF63BE7B"/>
      </colorScale>
    </cfRule>
  </conditionalFormatting>
  <conditionalFormatting sqref="F86">
    <cfRule type="colorScale" priority="42">
      <colorScale>
        <cfvo type="min"/>
        <cfvo type="percentile" val="50"/>
        <cfvo type="max"/>
        <color rgb="FFF8696B"/>
        <color rgb="FFFFEB84"/>
        <color rgb="FF63BE7B"/>
      </colorScale>
    </cfRule>
  </conditionalFormatting>
  <conditionalFormatting sqref="F87">
    <cfRule type="colorScale" priority="41">
      <colorScale>
        <cfvo type="min"/>
        <cfvo type="percentile" val="50"/>
        <cfvo type="max"/>
        <color rgb="FFF8696B"/>
        <color rgb="FFFFEB84"/>
        <color rgb="FF63BE7B"/>
      </colorScale>
    </cfRule>
  </conditionalFormatting>
  <conditionalFormatting sqref="F88">
    <cfRule type="colorScale" priority="40">
      <colorScale>
        <cfvo type="min"/>
        <cfvo type="percentile" val="50"/>
        <cfvo type="max"/>
        <color rgb="FFF8696B"/>
        <color rgb="FFFFEB84"/>
        <color rgb="FF63BE7B"/>
      </colorScale>
    </cfRule>
  </conditionalFormatting>
  <conditionalFormatting sqref="F90:F109">
    <cfRule type="colorScale" priority="244">
      <colorScale>
        <cfvo type="min"/>
        <cfvo type="percentile" val="50"/>
        <cfvo type="max"/>
        <color rgb="FFF8696B"/>
        <color rgb="FFFFEB84"/>
        <color rgb="FF63BE7B"/>
      </colorScale>
    </cfRule>
  </conditionalFormatting>
  <conditionalFormatting sqref="F110:F124">
    <cfRule type="colorScale" priority="12">
      <colorScale>
        <cfvo type="min"/>
        <cfvo type="percentile" val="50"/>
        <cfvo type="max"/>
        <color rgb="FFF8696B"/>
        <color rgb="FFFFEB84"/>
        <color rgb="FF63BE7B"/>
      </colorScale>
    </cfRule>
  </conditionalFormatting>
  <conditionalFormatting sqref="F125:F158">
    <cfRule type="colorScale" priority="257">
      <colorScale>
        <cfvo type="min"/>
        <cfvo type="percentile" val="50"/>
        <cfvo type="max"/>
        <color rgb="FFF8696B"/>
        <color rgb="FFFFEB84"/>
        <color rgb="FF63BE7B"/>
      </colorScale>
    </cfRule>
  </conditionalFormatting>
  <conditionalFormatting sqref="F159:F169">
    <cfRule type="colorScale" priority="3">
      <colorScale>
        <cfvo type="min"/>
        <cfvo type="percentile" val="50"/>
        <cfvo type="max"/>
        <color rgb="FFF8696B"/>
        <color rgb="FFFFEB84"/>
        <color rgb="FF63BE7B"/>
      </colorScale>
    </cfRule>
  </conditionalFormatting>
  <conditionalFormatting sqref="F170:F179 F89">
    <cfRule type="colorScale" priority="233">
      <colorScale>
        <cfvo type="min"/>
        <cfvo type="percentile" val="50"/>
        <cfvo type="max"/>
        <color rgb="FFF8696B"/>
        <color rgb="FFFFEB84"/>
        <color rgb="FF63BE7B"/>
      </colorScale>
    </cfRule>
  </conditionalFormatting>
  <conditionalFormatting sqref="F180">
    <cfRule type="colorScale" priority="38">
      <colorScale>
        <cfvo type="min"/>
        <cfvo type="percentile" val="50"/>
        <cfvo type="max"/>
        <color rgb="FFF8696B"/>
        <color rgb="FFFFEB84"/>
        <color rgb="FF63BE7B"/>
      </colorScale>
    </cfRule>
  </conditionalFormatting>
  <conditionalFormatting sqref="F181:F184">
    <cfRule type="colorScale" priority="37">
      <colorScale>
        <cfvo type="min"/>
        <cfvo type="percentile" val="50"/>
        <cfvo type="max"/>
        <color rgb="FFF8696B"/>
        <color rgb="FFFFEB84"/>
        <color rgb="FF63BE7B"/>
      </colorScale>
    </cfRule>
  </conditionalFormatting>
  <conditionalFormatting sqref="F216:F218">
    <cfRule type="colorScale" priority="23">
      <colorScale>
        <cfvo type="min"/>
        <cfvo type="percentile" val="50"/>
        <cfvo type="max"/>
        <color rgb="FFF8696B"/>
        <color rgb="FFFFEB84"/>
        <color rgb="FF63BE7B"/>
      </colorScale>
    </cfRule>
  </conditionalFormatting>
  <conditionalFormatting sqref="F250">
    <cfRule type="colorScale" priority="32">
      <colorScale>
        <cfvo type="min"/>
        <cfvo type="percentile" val="50"/>
        <cfvo type="max"/>
        <color rgb="FFF8696B"/>
        <color rgb="FFFFEB84"/>
        <color rgb="FF63BE7B"/>
      </colorScale>
    </cfRule>
  </conditionalFormatting>
  <conditionalFormatting sqref="F252">
    <cfRule type="colorScale" priority="33">
      <colorScale>
        <cfvo type="min"/>
        <cfvo type="percentile" val="50"/>
        <cfvo type="max"/>
        <color rgb="FFF8696B"/>
        <color rgb="FFFFEB84"/>
        <color rgb="FF63BE7B"/>
      </colorScale>
    </cfRule>
  </conditionalFormatting>
  <conditionalFormatting sqref="F254">
    <cfRule type="colorScale" priority="35">
      <colorScale>
        <cfvo type="min"/>
        <cfvo type="percentile" val="50"/>
        <cfvo type="max"/>
        <color rgb="FFF8696B"/>
        <color rgb="FFFFEB84"/>
        <color rgb="FF63BE7B"/>
      </colorScale>
    </cfRule>
  </conditionalFormatting>
  <conditionalFormatting sqref="F255:F256 F253 F251 F185:F215 F259:F261 F219:F249 F263:F277">
    <cfRule type="colorScale" priority="36">
      <colorScale>
        <cfvo type="min"/>
        <cfvo type="percentile" val="50"/>
        <cfvo type="max"/>
        <color rgb="FFF8696B"/>
        <color rgb="FFFFEB84"/>
        <color rgb="FF63BE7B"/>
      </colorScale>
    </cfRule>
  </conditionalFormatting>
  <conditionalFormatting sqref="F257:F258">
    <cfRule type="colorScale" priority="34">
      <colorScale>
        <cfvo type="min"/>
        <cfvo type="percentile" val="50"/>
        <cfvo type="max"/>
        <color rgb="FFF8696B"/>
        <color rgb="FFFFEB84"/>
        <color rgb="FF63BE7B"/>
      </colorScale>
    </cfRule>
  </conditionalFormatting>
  <conditionalFormatting sqref="F262">
    <cfRule type="colorScale" priority="6">
      <colorScale>
        <cfvo type="min"/>
        <cfvo type="percentile" val="50"/>
        <cfvo type="max"/>
        <color rgb="FFF8696B"/>
        <color rgb="FFFFEB84"/>
        <color rgb="FF63BE7B"/>
      </colorScale>
    </cfRule>
  </conditionalFormatting>
  <conditionalFormatting sqref="F278:F305">
    <cfRule type="colorScale" priority="28">
      <colorScale>
        <cfvo type="min"/>
        <cfvo type="percentile" val="50"/>
        <cfvo type="max"/>
        <color rgb="FFF8696B"/>
        <color rgb="FFFFEB84"/>
        <color rgb="FF63BE7B"/>
      </colorScale>
    </cfRule>
  </conditionalFormatting>
  <conditionalFormatting sqref="F306:F313 F419">
    <cfRule type="colorScale" priority="224">
      <colorScale>
        <cfvo type="min"/>
        <cfvo type="percentile" val="50"/>
        <cfvo type="max"/>
        <color rgb="FFF8696B"/>
        <color rgb="FFFFEB84"/>
        <color rgb="FF63BE7B"/>
      </colorScale>
    </cfRule>
  </conditionalFormatting>
  <conditionalFormatting sqref="F314:F320">
    <cfRule type="colorScale" priority="227">
      <colorScale>
        <cfvo type="min"/>
        <cfvo type="percentile" val="50"/>
        <cfvo type="max"/>
        <color rgb="FFF8696B"/>
        <color rgb="FFFFEB84"/>
        <color rgb="FF63BE7B"/>
      </colorScale>
    </cfRule>
  </conditionalFormatting>
  <conditionalFormatting sqref="F321:F340">
    <cfRule type="colorScale" priority="235">
      <colorScale>
        <cfvo type="min"/>
        <cfvo type="percentile" val="50"/>
        <cfvo type="max"/>
        <color rgb="FFF8696B"/>
        <color rgb="FFFFEB84"/>
        <color rgb="FF63BE7B"/>
      </colorScale>
    </cfRule>
  </conditionalFormatting>
  <conditionalFormatting sqref="F341:F355">
    <cfRule type="colorScale" priority="237">
      <colorScale>
        <cfvo type="min"/>
        <cfvo type="percentile" val="50"/>
        <cfvo type="max"/>
        <color rgb="FFF8696B"/>
        <color rgb="FFFFEB84"/>
        <color rgb="FF63BE7B"/>
      </colorScale>
    </cfRule>
  </conditionalFormatting>
  <conditionalFormatting sqref="F356:F389">
    <cfRule type="colorScale" priority="247">
      <colorScale>
        <cfvo type="min"/>
        <cfvo type="percentile" val="50"/>
        <cfvo type="max"/>
        <color rgb="FFF8696B"/>
        <color rgb="FFFFEB84"/>
        <color rgb="FF63BE7B"/>
      </colorScale>
    </cfRule>
  </conditionalFormatting>
  <conditionalFormatting sqref="F390:F414 F417">
    <cfRule type="colorScale" priority="263">
      <colorScale>
        <cfvo type="min"/>
        <cfvo type="percentile" val="50"/>
        <cfvo type="max"/>
        <color rgb="FFF8696B"/>
        <color rgb="FFFFEB84"/>
        <color rgb="FF63BE7B"/>
      </colorScale>
    </cfRule>
  </conditionalFormatting>
  <conditionalFormatting sqref="F415">
    <cfRule type="colorScale" priority="24">
      <colorScale>
        <cfvo type="min"/>
        <cfvo type="percentile" val="50"/>
        <cfvo type="max"/>
        <color rgb="FFF8696B"/>
        <color rgb="FFFFEB84"/>
        <color rgb="FF63BE7B"/>
      </colorScale>
    </cfRule>
  </conditionalFormatting>
  <conditionalFormatting sqref="F418 F416">
    <cfRule type="colorScale" priority="18">
      <colorScale>
        <cfvo type="min"/>
        <cfvo type="percentile" val="50"/>
        <cfvo type="max"/>
        <color rgb="FFF8696B"/>
        <color rgb="FFFFEB84"/>
        <color rgb="FF63BE7B"/>
      </colorScale>
    </cfRule>
  </conditionalFormatting>
  <conditionalFormatting sqref="F420:F422 F424:F430 F443">
    <cfRule type="colorScale" priority="264">
      <colorScale>
        <cfvo type="min"/>
        <cfvo type="percentile" val="50"/>
        <cfvo type="max"/>
        <color rgb="FFF8696B"/>
        <color rgb="FFFFEB84"/>
        <color rgb="FF63BE7B"/>
      </colorScale>
    </cfRule>
  </conditionalFormatting>
  <conditionalFormatting sqref="F423">
    <cfRule type="colorScale" priority="7">
      <colorScale>
        <cfvo type="min"/>
        <cfvo type="percentile" val="50"/>
        <cfvo type="max"/>
        <color rgb="FFF8696B"/>
        <color rgb="FFFFEB84"/>
        <color rgb="FF63BE7B"/>
      </colorScale>
    </cfRule>
  </conditionalFormatting>
  <conditionalFormatting sqref="F431:F442">
    <cfRule type="colorScale" priority="2">
      <colorScale>
        <cfvo type="min"/>
        <cfvo type="percentile" val="50"/>
        <cfvo type="max"/>
        <color rgb="FFF8696B"/>
        <color rgb="FFFFEB84"/>
        <color rgb="FF63BE7B"/>
      </colorScale>
    </cfRule>
  </conditionalFormatting>
  <conditionalFormatting sqref="F444">
    <cfRule type="colorScale" priority="1">
      <colorScale>
        <cfvo type="min"/>
        <cfvo type="percentile" val="50"/>
        <cfvo type="max"/>
        <color rgb="FFF8696B"/>
        <color rgb="FFFFEB84"/>
        <color rgb="FF63BE7B"/>
      </colorScale>
    </cfRule>
  </conditionalFormatting>
  <conditionalFormatting sqref="F445:F446">
    <cfRule type="colorScale" priority="30">
      <colorScale>
        <cfvo type="min"/>
        <cfvo type="percentile" val="50"/>
        <cfvo type="max"/>
        <color rgb="FFF8696B"/>
        <color rgb="FFFFEB84"/>
        <color rgb="FF63BE7B"/>
      </colorScale>
    </cfRule>
  </conditionalFormatting>
  <conditionalFormatting sqref="F447:F474">
    <cfRule type="colorScale" priority="27">
      <colorScale>
        <cfvo type="min"/>
        <cfvo type="percentile" val="50"/>
        <cfvo type="max"/>
        <color rgb="FFF8696B"/>
        <color rgb="FFFFEB84"/>
        <color rgb="FF63BE7B"/>
      </colorScale>
    </cfRule>
  </conditionalFormatting>
  <conditionalFormatting sqref="F475:F488">
    <cfRule type="colorScale" priority="22">
      <colorScale>
        <cfvo type="min"/>
        <cfvo type="percentile" val="50"/>
        <cfvo type="max"/>
        <color rgb="FFF8696B"/>
        <color rgb="FFFFEB84"/>
        <color rgb="FF63BE7B"/>
      </colorScale>
    </cfRule>
  </conditionalFormatting>
  <conditionalFormatting sqref="F489:F523">
    <cfRule type="colorScale" priority="16">
      <colorScale>
        <cfvo type="min"/>
        <cfvo type="percentile" val="50"/>
        <cfvo type="max"/>
        <color rgb="FFF8696B"/>
        <color rgb="FFFFEB84"/>
        <color rgb="FF63BE7B"/>
      </colorScale>
    </cfRule>
  </conditionalFormatting>
  <conditionalFormatting sqref="F524:F557">
    <cfRule type="colorScale" priority="11">
      <colorScale>
        <cfvo type="min"/>
        <cfvo type="percentile" val="50"/>
        <cfvo type="max"/>
        <color rgb="FFF8696B"/>
        <color rgb="FFFFEB84"/>
        <color rgb="FF63BE7B"/>
      </colorScale>
    </cfRule>
  </conditionalFormatting>
  <conditionalFormatting sqref="F558">
    <cfRule type="colorScale" priority="8">
      <colorScale>
        <cfvo type="min"/>
        <cfvo type="percentile" val="50"/>
        <cfvo type="max"/>
        <color rgb="FFF8696B"/>
        <color rgb="FFFFEB84"/>
        <color rgb="FF63BE7B"/>
      </colorScale>
    </cfRule>
  </conditionalFormatting>
  <conditionalFormatting sqref="F559:F580">
    <cfRule type="colorScale" priority="5">
      <colorScale>
        <cfvo type="min"/>
        <cfvo type="percentile" val="50"/>
        <cfvo type="max"/>
        <color rgb="FFF8696B"/>
        <color rgb="FFFFEB84"/>
        <color rgb="FF63BE7B"/>
      </colorScale>
    </cfRule>
  </conditionalFormatting>
  <dataValidations count="2">
    <dataValidation type="list" allowBlank="1" showInputMessage="1" showErrorMessage="1" sqref="A445:A580" xr:uid="{55E1BC40-1B97-44C6-9F3C-BB11E622EB82}">
      <formula1>"Place, People, Corporate and Enabling Services, ICT, Finance and Commercial, Customer and Digital"</formula1>
    </dataValidation>
    <dataValidation type="list" allowBlank="1" showInputMessage="1" showErrorMessage="1" sqref="F9:F580" xr:uid="{D8EC19BA-A06A-45A7-93A9-A5BB52F7A1BF}">
      <formula1>"Must have, Should have, Could have, Won't have"</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241AE4E0-D5F2-499C-A15F-8DF86A2EB23E}">
          <x14:formula1>
            <xm:f>'List for Drop Down'!$C$4:$C$73</xm:f>
          </x14:formula1>
          <xm:sqref>B581:B1048576</xm:sqref>
        </x14:dataValidation>
        <x14:dataValidation type="list" allowBlank="1" showInputMessage="1" showErrorMessage="1" xr:uid="{BE9974AC-4329-4488-9AC6-C671AAF94E71}">
          <x14:formula1>
            <xm:f>'List for Drop Down'!$A$4:$A$31</xm:f>
          </x14:formula1>
          <xm:sqref>A581:A1048576</xm:sqref>
        </x14:dataValidation>
        <x14:dataValidation type="list" allowBlank="1" showInputMessage="1" showErrorMessage="1" xr:uid="{478CE988-D66B-4033-BC16-528CD0488F5E}">
          <x14:formula1>
            <xm:f>'List for Drop Down'!$B$3:$B$73</xm:f>
          </x14:formula1>
          <xm:sqref>C581:C1048576</xm:sqref>
        </x14:dataValidation>
        <x14:dataValidation type="list" allowBlank="1" showInputMessage="1" showErrorMessage="1" xr:uid="{FB891547-1FAC-45FF-9F43-327108A3935C}">
          <x14:formula1>
            <xm:f>'List for Drop Down'!$B$4:$B$96</xm:f>
          </x14:formula1>
          <xm:sqref>B419:B444 C9:C580</xm:sqref>
        </x14:dataValidation>
        <x14:dataValidation type="list" allowBlank="1" showInputMessage="1" showErrorMessage="1" xr:uid="{4C0A777F-5DE0-4D60-9988-8B36B0D145CE}">
          <x14:formula1>
            <xm:f>'List for Drop Down'!$B$4:$B$75</xm:f>
          </x14:formula1>
          <xm:sqref>I9:I1048576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3CE81-E95D-4ABE-9CC3-A6CEE84F152E}">
  <sheetPr>
    <tabColor rgb="FF0070C0"/>
  </sheetPr>
  <dimension ref="A1:Z390"/>
  <sheetViews>
    <sheetView zoomScale="80" zoomScaleNormal="80" workbookViewId="0">
      <pane ySplit="8" topLeftCell="A228" activePane="bottomLeft" state="frozen"/>
      <selection pane="bottomLeft" activeCell="H263" sqref="H263"/>
    </sheetView>
  </sheetViews>
  <sheetFormatPr defaultRowHeight="14.45"/>
  <cols>
    <col min="1" max="1" width="18" customWidth="1"/>
    <col min="2" max="2" width="19.85546875" customWidth="1"/>
    <col min="3" max="3" width="23.5703125" customWidth="1"/>
    <col min="4" max="4" width="22.7109375" customWidth="1"/>
    <col min="5" max="5" width="52.140625" customWidth="1"/>
    <col min="6" max="6" width="20.42578125" customWidth="1"/>
    <col min="7" max="7" width="36.140625" customWidth="1"/>
    <col min="8" max="8" width="32.85546875" customWidth="1"/>
    <col min="9" max="9" width="37" customWidth="1"/>
    <col min="10" max="10" width="63" customWidth="1"/>
    <col min="11" max="11" width="24.2851562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4522</v>
      </c>
      <c r="F3" s="756"/>
      <c r="G3" s="756"/>
      <c r="H3" s="756"/>
      <c r="I3" s="586"/>
      <c r="J3" s="586"/>
      <c r="K3" s="165"/>
      <c r="L3" s="165"/>
    </row>
    <row r="4" spans="1:12">
      <c r="A4" s="165"/>
      <c r="B4" s="165"/>
      <c r="C4" s="165"/>
      <c r="D4" s="165"/>
      <c r="E4" s="668" t="s">
        <v>2416</v>
      </c>
      <c r="F4" s="165"/>
      <c r="G4" s="165"/>
      <c r="H4" s="165"/>
      <c r="I4" s="668" t="s">
        <v>2417</v>
      </c>
      <c r="J4" s="165"/>
      <c r="K4" s="165"/>
      <c r="L4" s="165"/>
    </row>
    <row r="5" spans="1:12" ht="18.600000000000001">
      <c r="A5" s="165"/>
      <c r="B5" s="165"/>
      <c r="C5" s="165"/>
      <c r="D5" s="165"/>
      <c r="E5" s="588" t="s">
        <v>1881</v>
      </c>
      <c r="F5" s="165"/>
      <c r="G5" s="165"/>
      <c r="H5" s="666"/>
      <c r="I5" s="165" t="s">
        <v>3473</v>
      </c>
      <c r="J5" s="665"/>
      <c r="K5" s="165"/>
      <c r="L5" s="165"/>
    </row>
    <row r="6" spans="1:12" ht="18.600000000000001">
      <c r="A6" s="165"/>
      <c r="B6" s="165"/>
      <c r="C6" s="165"/>
      <c r="D6" s="165"/>
      <c r="E6" s="588" t="s">
        <v>1882</v>
      </c>
      <c r="F6" s="165"/>
      <c r="G6" s="165"/>
      <c r="H6" s="667"/>
      <c r="I6" s="165" t="s">
        <v>3474</v>
      </c>
      <c r="J6" s="665"/>
      <c r="K6" s="165"/>
      <c r="L6" s="165"/>
    </row>
    <row r="7" spans="1:12" ht="24" customHeight="1" thickBot="1">
      <c r="A7" s="165"/>
      <c r="B7" s="165"/>
      <c r="C7" s="165"/>
      <c r="D7" s="165"/>
      <c r="E7" s="165"/>
      <c r="F7" s="165"/>
      <c r="G7" s="165"/>
      <c r="H7" s="165"/>
      <c r="I7" s="165"/>
      <c r="J7" s="165"/>
      <c r="K7" s="165"/>
      <c r="L7" s="165"/>
    </row>
    <row r="8" spans="1:12" ht="50.45" customHeight="1">
      <c r="A8" s="578" t="s">
        <v>2245</v>
      </c>
      <c r="B8" s="578" t="s">
        <v>1885</v>
      </c>
      <c r="C8" s="656" t="s">
        <v>1884</v>
      </c>
      <c r="D8" s="578" t="s">
        <v>1886</v>
      </c>
      <c r="E8" s="578" t="s">
        <v>1887</v>
      </c>
      <c r="F8" s="578" t="s">
        <v>1888</v>
      </c>
      <c r="G8" s="656" t="s">
        <v>2246</v>
      </c>
      <c r="H8" s="656" t="s">
        <v>2420</v>
      </c>
      <c r="I8" s="578" t="s">
        <v>1891</v>
      </c>
      <c r="J8" s="578" t="s">
        <v>2247</v>
      </c>
      <c r="K8" s="672" t="s">
        <v>1892</v>
      </c>
      <c r="L8" s="579" t="s">
        <v>1893</v>
      </c>
    </row>
    <row r="9" spans="1:12" ht="54" customHeight="1">
      <c r="A9" s="591" t="s">
        <v>2250</v>
      </c>
      <c r="B9" s="582"/>
      <c r="C9" s="580" t="s">
        <v>2251</v>
      </c>
      <c r="D9" s="651" t="s">
        <v>4523</v>
      </c>
      <c r="E9" s="580" t="s">
        <v>2252</v>
      </c>
      <c r="F9" s="580" t="s">
        <v>2253</v>
      </c>
      <c r="G9" s="653" t="s">
        <v>2254</v>
      </c>
      <c r="H9" s="591"/>
      <c r="I9" s="591" t="s">
        <v>2485</v>
      </c>
      <c r="J9" s="591"/>
      <c r="K9" s="591"/>
      <c r="L9" s="30"/>
    </row>
    <row r="10" spans="1:12" ht="54" customHeight="1">
      <c r="A10" s="591" t="s">
        <v>2250</v>
      </c>
      <c r="B10" s="582"/>
      <c r="C10" s="580" t="s">
        <v>2251</v>
      </c>
      <c r="D10" s="651" t="s">
        <v>4524</v>
      </c>
      <c r="E10" s="580" t="s">
        <v>2256</v>
      </c>
      <c r="F10" s="580" t="s">
        <v>2253</v>
      </c>
      <c r="G10" s="653" t="s">
        <v>2258</v>
      </c>
      <c r="H10" s="591"/>
      <c r="I10" s="591" t="s">
        <v>3180</v>
      </c>
      <c r="J10" s="591"/>
      <c r="K10" s="591"/>
      <c r="L10" s="30"/>
    </row>
    <row r="11" spans="1:12" ht="54" customHeight="1">
      <c r="A11" s="591" t="s">
        <v>2250</v>
      </c>
      <c r="B11" s="582"/>
      <c r="C11" s="580" t="s">
        <v>2251</v>
      </c>
      <c r="D11" s="651" t="s">
        <v>4525</v>
      </c>
      <c r="E11" s="580" t="s">
        <v>2257</v>
      </c>
      <c r="F11" s="580" t="s">
        <v>2253</v>
      </c>
      <c r="G11" s="653" t="s">
        <v>2260</v>
      </c>
      <c r="H11" s="591"/>
      <c r="I11" s="591" t="s">
        <v>4143</v>
      </c>
      <c r="J11" s="591"/>
      <c r="K11" s="591"/>
      <c r="L11" s="30"/>
    </row>
    <row r="12" spans="1:12" ht="54" customHeight="1">
      <c r="A12" s="591" t="s">
        <v>2250</v>
      </c>
      <c r="B12" s="582"/>
      <c r="C12" s="580" t="s">
        <v>2251</v>
      </c>
      <c r="D12" s="651" t="s">
        <v>4526</v>
      </c>
      <c r="E12" s="580" t="s">
        <v>2262</v>
      </c>
      <c r="F12" s="580" t="s">
        <v>2253</v>
      </c>
      <c r="G12" s="653" t="s">
        <v>2260</v>
      </c>
      <c r="H12" s="591"/>
      <c r="I12" s="591" t="s">
        <v>2525</v>
      </c>
      <c r="K12" s="591"/>
      <c r="L12" s="30"/>
    </row>
    <row r="13" spans="1:12" ht="54" customHeight="1">
      <c r="A13" s="591" t="s">
        <v>2250</v>
      </c>
      <c r="B13" s="582"/>
      <c r="C13" s="580" t="s">
        <v>2251</v>
      </c>
      <c r="D13" s="651" t="s">
        <v>4527</v>
      </c>
      <c r="E13" s="580" t="s">
        <v>2264</v>
      </c>
      <c r="F13" s="580" t="s">
        <v>2253</v>
      </c>
      <c r="G13" s="651" t="s">
        <v>2254</v>
      </c>
      <c r="H13" s="591"/>
      <c r="I13" s="591" t="s">
        <v>2228</v>
      </c>
      <c r="J13" s="689" t="s">
        <v>4528</v>
      </c>
      <c r="K13" s="591"/>
      <c r="L13" s="30"/>
    </row>
    <row r="14" spans="1:12" ht="59.45" customHeight="1">
      <c r="A14" s="591" t="s">
        <v>2250</v>
      </c>
      <c r="B14" s="582"/>
      <c r="C14" s="580" t="s">
        <v>2251</v>
      </c>
      <c r="D14" s="651" t="s">
        <v>4529</v>
      </c>
      <c r="E14" s="580" t="s">
        <v>2267</v>
      </c>
      <c r="F14" s="580" t="s">
        <v>2253</v>
      </c>
      <c r="G14" s="591"/>
      <c r="H14" s="591" t="s">
        <v>2254</v>
      </c>
      <c r="I14" s="591" t="s">
        <v>2429</v>
      </c>
      <c r="J14" s="591"/>
      <c r="K14" s="591"/>
      <c r="L14" s="30"/>
    </row>
    <row r="15" spans="1:12" ht="59.45" customHeight="1">
      <c r="A15" s="591" t="s">
        <v>2250</v>
      </c>
      <c r="B15" s="582"/>
      <c r="C15" s="580" t="s">
        <v>2251</v>
      </c>
      <c r="D15" s="651" t="s">
        <v>4529</v>
      </c>
      <c r="E15" s="580" t="s">
        <v>2267</v>
      </c>
      <c r="F15" s="580" t="s">
        <v>2253</v>
      </c>
      <c r="H15" s="651" t="s">
        <v>2258</v>
      </c>
      <c r="I15" s="591" t="s">
        <v>2228</v>
      </c>
      <c r="J15" s="591"/>
      <c r="K15" s="591"/>
      <c r="L15" s="30"/>
    </row>
    <row r="16" spans="1:12" ht="59.45" customHeight="1">
      <c r="A16" s="591" t="s">
        <v>2250</v>
      </c>
      <c r="B16" s="582"/>
      <c r="C16" s="580" t="s">
        <v>2251</v>
      </c>
      <c r="D16" s="651" t="s">
        <v>4530</v>
      </c>
      <c r="E16" s="580" t="s">
        <v>2271</v>
      </c>
      <c r="F16" s="580" t="s">
        <v>2253</v>
      </c>
      <c r="G16" s="651" t="s">
        <v>2254</v>
      </c>
      <c r="I16" s="591" t="s">
        <v>2511</v>
      </c>
      <c r="J16" s="591"/>
      <c r="K16" s="591"/>
      <c r="L16" s="30"/>
    </row>
    <row r="17" spans="1:12" ht="59.45" customHeight="1">
      <c r="A17" s="591" t="s">
        <v>2250</v>
      </c>
      <c r="B17" s="582"/>
      <c r="C17" s="580" t="s">
        <v>2251</v>
      </c>
      <c r="D17" s="651" t="s">
        <v>4531</v>
      </c>
      <c r="E17" s="580" t="s">
        <v>2273</v>
      </c>
      <c r="F17" s="580" t="s">
        <v>2253</v>
      </c>
      <c r="G17" s="651" t="s">
        <v>2254</v>
      </c>
      <c r="H17" s="591"/>
      <c r="I17" s="591" t="s">
        <v>2485</v>
      </c>
      <c r="J17" s="591"/>
      <c r="K17" s="591"/>
      <c r="L17" s="30"/>
    </row>
    <row r="18" spans="1:12" ht="59.45" customHeight="1">
      <c r="A18" s="591" t="s">
        <v>2250</v>
      </c>
      <c r="B18" s="582"/>
      <c r="C18" s="580" t="s">
        <v>2251</v>
      </c>
      <c r="D18" s="651" t="s">
        <v>4532</v>
      </c>
      <c r="E18" s="580" t="s">
        <v>2274</v>
      </c>
      <c r="F18" s="580" t="s">
        <v>2253</v>
      </c>
      <c r="G18" s="651" t="s">
        <v>2254</v>
      </c>
      <c r="H18" s="591"/>
      <c r="I18" s="591" t="s">
        <v>3180</v>
      </c>
      <c r="J18" s="591"/>
      <c r="K18" s="591"/>
      <c r="L18" s="30"/>
    </row>
    <row r="19" spans="1:12" ht="66.599999999999994" customHeight="1">
      <c r="A19" s="591" t="s">
        <v>2250</v>
      </c>
      <c r="B19" s="582"/>
      <c r="C19" s="580" t="s">
        <v>2251</v>
      </c>
      <c r="D19" s="651" t="s">
        <v>4533</v>
      </c>
      <c r="E19" s="580" t="s">
        <v>2275</v>
      </c>
      <c r="F19" s="580" t="s">
        <v>2253</v>
      </c>
      <c r="G19" s="653" t="s">
        <v>2258</v>
      </c>
      <c r="H19" s="591"/>
      <c r="I19" s="591" t="s">
        <v>2525</v>
      </c>
      <c r="J19" s="591"/>
      <c r="K19" s="591"/>
      <c r="L19" s="30"/>
    </row>
    <row r="20" spans="1:12">
      <c r="A20" s="591" t="s">
        <v>2250</v>
      </c>
      <c r="B20" s="590"/>
      <c r="C20" s="580" t="s">
        <v>2251</v>
      </c>
      <c r="D20" s="651" t="s">
        <v>4534</v>
      </c>
      <c r="E20" s="591" t="s">
        <v>2276</v>
      </c>
      <c r="F20" s="591" t="s">
        <v>2253</v>
      </c>
      <c r="G20" s="651" t="s">
        <v>2258</v>
      </c>
      <c r="H20" s="591"/>
      <c r="I20" s="591" t="s">
        <v>2485</v>
      </c>
      <c r="J20" s="580"/>
      <c r="K20" s="591"/>
      <c r="L20" s="30"/>
    </row>
    <row r="21" spans="1:12" ht="43.5">
      <c r="A21" s="591" t="s">
        <v>2250</v>
      </c>
      <c r="B21" s="590"/>
      <c r="C21" s="580" t="s">
        <v>2251</v>
      </c>
      <c r="D21" s="651" t="s">
        <v>4535</v>
      </c>
      <c r="E21" s="591" t="s">
        <v>2277</v>
      </c>
      <c r="F21" s="591" t="s">
        <v>2253</v>
      </c>
      <c r="G21" s="651" t="s">
        <v>2254</v>
      </c>
      <c r="H21" s="591"/>
      <c r="I21" s="591" t="s">
        <v>2433</v>
      </c>
      <c r="J21" s="580"/>
      <c r="K21" s="591"/>
      <c r="L21" s="30"/>
    </row>
    <row r="22" spans="1:12" ht="29.1">
      <c r="A22" s="591" t="s">
        <v>2250</v>
      </c>
      <c r="B22" s="590"/>
      <c r="C22" s="580" t="s">
        <v>2251</v>
      </c>
      <c r="D22" s="651" t="s">
        <v>4536</v>
      </c>
      <c r="E22" s="591" t="s">
        <v>2279</v>
      </c>
      <c r="F22" s="591" t="s">
        <v>2253</v>
      </c>
      <c r="G22" s="651" t="s">
        <v>2258</v>
      </c>
      <c r="H22" s="591"/>
      <c r="I22" s="591" t="s">
        <v>2228</v>
      </c>
      <c r="J22" s="580"/>
      <c r="K22" s="591"/>
      <c r="L22" s="30"/>
    </row>
    <row r="23" spans="1:12">
      <c r="A23" s="591" t="s">
        <v>2250</v>
      </c>
      <c r="B23" s="590"/>
      <c r="C23" s="580" t="s">
        <v>2251</v>
      </c>
      <c r="D23" s="651" t="s">
        <v>4537</v>
      </c>
      <c r="E23" s="591" t="s">
        <v>2280</v>
      </c>
      <c r="F23" s="591" t="s">
        <v>2253</v>
      </c>
      <c r="G23" s="651" t="s">
        <v>2258</v>
      </c>
      <c r="H23" s="591"/>
      <c r="I23" s="591" t="s">
        <v>2433</v>
      </c>
      <c r="J23" s="580"/>
      <c r="K23" s="591"/>
      <c r="L23" s="30"/>
    </row>
    <row r="24" spans="1:12" ht="29.1">
      <c r="A24" s="591" t="s">
        <v>2250</v>
      </c>
      <c r="B24" s="590"/>
      <c r="C24" s="580" t="s">
        <v>2251</v>
      </c>
      <c r="D24" s="651" t="s">
        <v>4538</v>
      </c>
      <c r="E24" s="591" t="s">
        <v>2281</v>
      </c>
      <c r="F24" s="591" t="s">
        <v>2253</v>
      </c>
      <c r="G24" s="651" t="s">
        <v>2258</v>
      </c>
      <c r="H24" s="591"/>
      <c r="I24" s="591" t="s">
        <v>2507</v>
      </c>
      <c r="J24" s="580"/>
      <c r="K24" s="591"/>
      <c r="L24" s="30"/>
    </row>
    <row r="25" spans="1:12" ht="29.1">
      <c r="A25" s="591" t="s">
        <v>2250</v>
      </c>
      <c r="B25" s="590"/>
      <c r="C25" s="580" t="s">
        <v>2251</v>
      </c>
      <c r="D25" s="651" t="s">
        <v>4539</v>
      </c>
      <c r="E25" s="591" t="s">
        <v>2283</v>
      </c>
      <c r="F25" s="591" t="s">
        <v>2253</v>
      </c>
      <c r="G25" s="651" t="s">
        <v>2254</v>
      </c>
      <c r="H25" s="591"/>
      <c r="I25" s="591" t="s">
        <v>2525</v>
      </c>
      <c r="J25" s="591"/>
      <c r="K25" s="591"/>
      <c r="L25" s="30"/>
    </row>
    <row r="26" spans="1:12">
      <c r="A26" s="591" t="s">
        <v>2250</v>
      </c>
      <c r="B26" s="590"/>
      <c r="C26" s="580" t="s">
        <v>2251</v>
      </c>
      <c r="D26" s="651" t="s">
        <v>4540</v>
      </c>
      <c r="E26" s="591" t="s">
        <v>2284</v>
      </c>
      <c r="F26" s="591" t="s">
        <v>2253</v>
      </c>
      <c r="G26" s="653" t="s">
        <v>2254</v>
      </c>
      <c r="H26" s="591"/>
      <c r="I26" s="591" t="s">
        <v>2228</v>
      </c>
      <c r="J26" s="591"/>
      <c r="K26" s="591"/>
      <c r="L26" s="30"/>
    </row>
    <row r="27" spans="1:12" ht="43.5">
      <c r="A27" s="591" t="s">
        <v>2250</v>
      </c>
      <c r="B27" s="590"/>
      <c r="C27" s="580" t="s">
        <v>2251</v>
      </c>
      <c r="D27" s="651" t="s">
        <v>4541</v>
      </c>
      <c r="E27" s="591" t="s">
        <v>2286</v>
      </c>
      <c r="F27" s="591" t="s">
        <v>2253</v>
      </c>
      <c r="G27" s="651" t="s">
        <v>2254</v>
      </c>
      <c r="H27" s="591"/>
      <c r="I27" s="591" t="s">
        <v>2507</v>
      </c>
      <c r="J27" s="591"/>
      <c r="K27" s="591"/>
      <c r="L27" s="30"/>
    </row>
    <row r="28" spans="1:12" ht="29.1">
      <c r="A28" s="591" t="s">
        <v>2250</v>
      </c>
      <c r="B28" s="590"/>
      <c r="C28" s="580" t="s">
        <v>2251</v>
      </c>
      <c r="D28" s="651" t="s">
        <v>4542</v>
      </c>
      <c r="E28" s="591" t="s">
        <v>2287</v>
      </c>
      <c r="F28" s="591" t="s">
        <v>2253</v>
      </c>
      <c r="G28" s="651" t="s">
        <v>2288</v>
      </c>
      <c r="H28" s="591"/>
      <c r="I28" s="591" t="s">
        <v>3041</v>
      </c>
      <c r="J28" s="591"/>
      <c r="K28" s="591"/>
      <c r="L28" s="30"/>
    </row>
    <row r="29" spans="1:12">
      <c r="A29" s="591" t="s">
        <v>2250</v>
      </c>
      <c r="B29" s="590"/>
      <c r="C29" s="580" t="s">
        <v>2251</v>
      </c>
      <c r="D29" s="651" t="s">
        <v>4543</v>
      </c>
      <c r="E29" s="591" t="s">
        <v>2290</v>
      </c>
      <c r="F29" s="591" t="s">
        <v>2253</v>
      </c>
      <c r="G29" s="651" t="s">
        <v>2254</v>
      </c>
      <c r="H29" s="591"/>
      <c r="I29" s="591" t="s">
        <v>2228</v>
      </c>
      <c r="J29" s="591"/>
      <c r="K29" s="591"/>
      <c r="L29" s="30"/>
    </row>
    <row r="30" spans="1:12" ht="43.5" customHeight="1">
      <c r="A30" s="591" t="s">
        <v>2250</v>
      </c>
      <c r="B30" s="582"/>
      <c r="C30" s="580" t="s">
        <v>2251</v>
      </c>
      <c r="D30" s="651" t="s">
        <v>4544</v>
      </c>
      <c r="E30" s="580" t="s">
        <v>2291</v>
      </c>
      <c r="F30" s="580" t="s">
        <v>2253</v>
      </c>
      <c r="G30" s="651" t="s">
        <v>2254</v>
      </c>
      <c r="H30" s="591"/>
      <c r="I30" s="591" t="s">
        <v>2228</v>
      </c>
      <c r="J30" s="591"/>
      <c r="K30" s="591"/>
      <c r="L30" s="30"/>
    </row>
    <row r="31" spans="1:12" ht="26.1" customHeight="1">
      <c r="A31" s="591" t="s">
        <v>2250</v>
      </c>
      <c r="B31" s="582"/>
      <c r="C31" s="580" t="s">
        <v>2251</v>
      </c>
      <c r="D31" s="651" t="s">
        <v>4545</v>
      </c>
      <c r="E31" s="580" t="s">
        <v>2292</v>
      </c>
      <c r="F31" s="580" t="s">
        <v>2253</v>
      </c>
      <c r="G31" s="651" t="s">
        <v>2258</v>
      </c>
      <c r="H31" s="591"/>
      <c r="I31" s="591" t="s">
        <v>3041</v>
      </c>
      <c r="J31" s="591"/>
      <c r="K31" s="591"/>
      <c r="L31" s="30"/>
    </row>
    <row r="32" spans="1:12" ht="43.5" customHeight="1">
      <c r="A32" s="591" t="s">
        <v>2250</v>
      </c>
      <c r="B32" s="582"/>
      <c r="C32" s="580" t="s">
        <v>2251</v>
      </c>
      <c r="D32" s="651" t="s">
        <v>4546</v>
      </c>
      <c r="E32" s="580" t="s">
        <v>2293</v>
      </c>
      <c r="F32" s="580" t="s">
        <v>2253</v>
      </c>
      <c r="G32" s="653"/>
      <c r="H32" s="591"/>
      <c r="I32" s="591"/>
      <c r="J32" s="591"/>
      <c r="K32" s="591"/>
      <c r="L32" s="30"/>
    </row>
    <row r="33" spans="1:12">
      <c r="A33" s="591" t="s">
        <v>2250</v>
      </c>
      <c r="B33" s="582"/>
      <c r="C33" s="580" t="s">
        <v>2251</v>
      </c>
      <c r="D33" s="651" t="s">
        <v>4547</v>
      </c>
      <c r="E33" s="580" t="s">
        <v>2294</v>
      </c>
      <c r="F33" s="580" t="s">
        <v>2253</v>
      </c>
      <c r="G33" s="651"/>
      <c r="H33" s="591"/>
      <c r="I33" s="591"/>
      <c r="J33" s="591"/>
      <c r="K33" s="591"/>
      <c r="L33" s="30"/>
    </row>
    <row r="34" spans="1:12" ht="51" customHeight="1">
      <c r="A34" s="591" t="s">
        <v>2250</v>
      </c>
      <c r="B34" s="582"/>
      <c r="C34" s="580" t="s">
        <v>2251</v>
      </c>
      <c r="D34" s="651" t="s">
        <v>4548</v>
      </c>
      <c r="E34" s="580" t="s">
        <v>2295</v>
      </c>
      <c r="F34" s="580" t="s">
        <v>2253</v>
      </c>
      <c r="G34" s="651" t="s">
        <v>2288</v>
      </c>
      <c r="H34" s="591"/>
      <c r="I34" s="591" t="s">
        <v>2507</v>
      </c>
      <c r="J34" s="591"/>
      <c r="K34" s="591"/>
      <c r="L34" s="30"/>
    </row>
    <row r="35" spans="1:12" ht="78.95" customHeight="1">
      <c r="A35" s="591" t="s">
        <v>2250</v>
      </c>
      <c r="B35" s="582"/>
      <c r="C35" s="580" t="s">
        <v>2251</v>
      </c>
      <c r="D35" s="651" t="s">
        <v>4549</v>
      </c>
      <c r="E35" s="580" t="s">
        <v>2296</v>
      </c>
      <c r="F35" s="580" t="s">
        <v>2253</v>
      </c>
      <c r="G35" s="653" t="s">
        <v>2288</v>
      </c>
      <c r="H35" s="591"/>
      <c r="I35" s="591" t="s">
        <v>2507</v>
      </c>
      <c r="J35" s="591"/>
      <c r="K35" s="591"/>
      <c r="L35" s="30"/>
    </row>
    <row r="36" spans="1:12" ht="62.45" customHeight="1">
      <c r="A36" s="591" t="s">
        <v>2250</v>
      </c>
      <c r="B36" s="582"/>
      <c r="C36" s="580" t="s">
        <v>2251</v>
      </c>
      <c r="D36" s="651" t="s">
        <v>4550</v>
      </c>
      <c r="E36" s="580" t="s">
        <v>2297</v>
      </c>
      <c r="F36" s="580" t="s">
        <v>2253</v>
      </c>
      <c r="G36" s="651" t="s">
        <v>2254</v>
      </c>
      <c r="H36" s="591"/>
      <c r="I36" s="591" t="s">
        <v>2525</v>
      </c>
      <c r="J36" s="591"/>
      <c r="K36" s="591"/>
      <c r="L36" s="30"/>
    </row>
    <row r="37" spans="1:12" ht="53.45" customHeight="1">
      <c r="A37" s="591" t="s">
        <v>2250</v>
      </c>
      <c r="B37" s="582"/>
      <c r="C37" s="580" t="s">
        <v>2251</v>
      </c>
      <c r="D37" s="651" t="s">
        <v>4551</v>
      </c>
      <c r="E37" s="580" t="s">
        <v>2298</v>
      </c>
      <c r="F37" s="580" t="s">
        <v>2253</v>
      </c>
      <c r="G37" s="651" t="s">
        <v>2288</v>
      </c>
      <c r="H37" s="591"/>
      <c r="I37" s="591" t="s">
        <v>3041</v>
      </c>
      <c r="J37" s="591"/>
      <c r="K37" s="591"/>
      <c r="L37" s="30"/>
    </row>
    <row r="38" spans="1:12" ht="53.45" customHeight="1">
      <c r="A38" s="591" t="s">
        <v>2250</v>
      </c>
      <c r="B38" s="582"/>
      <c r="C38" s="580" t="s">
        <v>2251</v>
      </c>
      <c r="D38" s="651" t="s">
        <v>4552</v>
      </c>
      <c r="E38" s="580" t="s">
        <v>2299</v>
      </c>
      <c r="F38" s="580" t="s">
        <v>2253</v>
      </c>
      <c r="G38" s="651" t="s">
        <v>2288</v>
      </c>
      <c r="H38" s="591"/>
      <c r="I38" s="591" t="s">
        <v>2507</v>
      </c>
      <c r="J38" s="591"/>
      <c r="K38" s="591"/>
      <c r="L38" s="30"/>
    </row>
    <row r="39" spans="1:12" ht="54" customHeight="1">
      <c r="A39" s="591" t="s">
        <v>2250</v>
      </c>
      <c r="B39" s="582"/>
      <c r="C39" s="580" t="s">
        <v>2251</v>
      </c>
      <c r="D39" s="651" t="s">
        <v>4553</v>
      </c>
      <c r="E39" s="580" t="s">
        <v>2300</v>
      </c>
      <c r="F39" s="580" t="s">
        <v>2253</v>
      </c>
      <c r="G39" s="651" t="s">
        <v>2288</v>
      </c>
      <c r="H39" s="591"/>
      <c r="I39" s="591" t="s">
        <v>2525</v>
      </c>
      <c r="J39" s="591"/>
      <c r="K39" s="591"/>
      <c r="L39" s="30"/>
    </row>
    <row r="40" spans="1:12">
      <c r="A40" s="591" t="s">
        <v>2250</v>
      </c>
      <c r="B40" s="582"/>
      <c r="C40" s="580" t="s">
        <v>2251</v>
      </c>
      <c r="D40" s="651" t="s">
        <v>4554</v>
      </c>
      <c r="E40" s="580" t="s">
        <v>2301</v>
      </c>
      <c r="F40" s="580" t="s">
        <v>2253</v>
      </c>
      <c r="G40" s="651" t="s">
        <v>2288</v>
      </c>
      <c r="H40" s="591"/>
      <c r="I40" s="591" t="s">
        <v>2485</v>
      </c>
      <c r="J40" s="591"/>
      <c r="K40" s="591"/>
      <c r="L40" s="30"/>
    </row>
    <row r="41" spans="1:12">
      <c r="A41" s="591" t="s">
        <v>2250</v>
      </c>
      <c r="B41" s="582"/>
      <c r="C41" s="580" t="s">
        <v>2251</v>
      </c>
      <c r="D41" s="651" t="s">
        <v>4555</v>
      </c>
      <c r="E41" s="580" t="s">
        <v>2302</v>
      </c>
      <c r="F41" s="580" t="s">
        <v>2253</v>
      </c>
      <c r="G41" s="651" t="s">
        <v>2254</v>
      </c>
      <c r="H41" s="591"/>
      <c r="I41" s="591" t="s">
        <v>2511</v>
      </c>
      <c r="J41" s="591"/>
      <c r="K41" s="591"/>
      <c r="L41" s="30"/>
    </row>
    <row r="42" spans="1:12" ht="29.1">
      <c r="A42" s="591" t="s">
        <v>2250</v>
      </c>
      <c r="B42" s="582"/>
      <c r="C42" s="580" t="s">
        <v>2251</v>
      </c>
      <c r="D42" s="651" t="s">
        <v>4556</v>
      </c>
      <c r="E42" s="580" t="s">
        <v>2303</v>
      </c>
      <c r="F42" s="580" t="s">
        <v>2253</v>
      </c>
      <c r="G42" s="591"/>
      <c r="H42" s="651" t="s">
        <v>2254</v>
      </c>
      <c r="I42" s="591" t="s">
        <v>2485</v>
      </c>
      <c r="J42" s="591"/>
      <c r="K42" s="591"/>
      <c r="L42" s="30"/>
    </row>
    <row r="43" spans="1:12" ht="29.1">
      <c r="A43" s="591" t="s">
        <v>2250</v>
      </c>
      <c r="B43" s="582"/>
      <c r="C43" s="580" t="s">
        <v>2251</v>
      </c>
      <c r="D43" s="651" t="s">
        <v>4556</v>
      </c>
      <c r="E43" s="580" t="s">
        <v>2303</v>
      </c>
      <c r="F43" s="580" t="s">
        <v>2253</v>
      </c>
      <c r="G43" s="591"/>
      <c r="H43" s="655" t="s">
        <v>2258</v>
      </c>
      <c r="I43" s="591" t="s">
        <v>2429</v>
      </c>
      <c r="J43" s="591"/>
      <c r="K43" s="591"/>
      <c r="L43" s="30"/>
    </row>
    <row r="44" spans="1:12">
      <c r="A44" s="591" t="s">
        <v>2250</v>
      </c>
      <c r="B44" s="582"/>
      <c r="C44" s="580" t="s">
        <v>2251</v>
      </c>
      <c r="D44" s="651" t="s">
        <v>4557</v>
      </c>
      <c r="E44" s="580" t="s">
        <v>2304</v>
      </c>
      <c r="F44" s="580" t="s">
        <v>2253</v>
      </c>
      <c r="G44" s="655" t="s">
        <v>2288</v>
      </c>
      <c r="H44" s="591"/>
      <c r="I44" s="591" t="s">
        <v>2507</v>
      </c>
      <c r="J44" s="591"/>
      <c r="K44" s="591"/>
      <c r="L44" s="30"/>
    </row>
    <row r="45" spans="1:12">
      <c r="A45" s="591" t="s">
        <v>2250</v>
      </c>
      <c r="B45" s="582"/>
      <c r="C45" s="580" t="s">
        <v>2251</v>
      </c>
      <c r="D45" s="651" t="s">
        <v>4558</v>
      </c>
      <c r="E45" s="580" t="s">
        <v>2305</v>
      </c>
      <c r="F45" s="580" t="s">
        <v>2253</v>
      </c>
      <c r="G45" s="651" t="s">
        <v>2288</v>
      </c>
      <c r="H45" s="591"/>
      <c r="I45" s="591" t="s">
        <v>2507</v>
      </c>
      <c r="J45" s="591"/>
      <c r="K45" s="591"/>
      <c r="L45" s="30"/>
    </row>
    <row r="46" spans="1:12">
      <c r="A46" s="591" t="s">
        <v>2250</v>
      </c>
      <c r="B46" s="582"/>
      <c r="C46" s="580" t="s">
        <v>2251</v>
      </c>
      <c r="D46" s="651" t="s">
        <v>4559</v>
      </c>
      <c r="E46" s="580" t="s">
        <v>2306</v>
      </c>
      <c r="F46" s="580" t="s">
        <v>2253</v>
      </c>
      <c r="G46" s="651" t="s">
        <v>2254</v>
      </c>
      <c r="H46" s="591"/>
      <c r="I46" s="591" t="s">
        <v>2228</v>
      </c>
      <c r="J46" s="689" t="s">
        <v>4560</v>
      </c>
      <c r="K46" s="591"/>
      <c r="L46" s="30"/>
    </row>
    <row r="47" spans="1:12" ht="36.6" customHeight="1">
      <c r="A47" s="591" t="s">
        <v>2250</v>
      </c>
      <c r="B47" s="582"/>
      <c r="C47" s="580" t="s">
        <v>2251</v>
      </c>
      <c r="D47" s="651" t="s">
        <v>4561</v>
      </c>
      <c r="E47" s="580" t="s">
        <v>2308</v>
      </c>
      <c r="F47" s="580" t="s">
        <v>2253</v>
      </c>
      <c r="G47" s="651" t="s">
        <v>2254</v>
      </c>
      <c r="H47" s="591"/>
      <c r="I47" s="591" t="s">
        <v>2433</v>
      </c>
      <c r="J47" s="591"/>
      <c r="K47" s="591"/>
      <c r="L47" s="30"/>
    </row>
    <row r="48" spans="1:12" ht="43.5" customHeight="1">
      <c r="A48" s="591" t="s">
        <v>2250</v>
      </c>
      <c r="B48" s="582"/>
      <c r="C48" s="580" t="s">
        <v>2251</v>
      </c>
      <c r="D48" s="651" t="s">
        <v>4562</v>
      </c>
      <c r="E48" s="580" t="s">
        <v>2309</v>
      </c>
      <c r="F48" s="580" t="s">
        <v>2253</v>
      </c>
      <c r="G48" s="651" t="s">
        <v>2254</v>
      </c>
      <c r="H48" s="591"/>
      <c r="I48" s="591" t="s">
        <v>2507</v>
      </c>
      <c r="J48" s="591"/>
      <c r="K48" s="591"/>
      <c r="L48" s="30"/>
    </row>
    <row r="49" spans="1:26">
      <c r="A49" s="591" t="s">
        <v>2250</v>
      </c>
      <c r="B49" s="582"/>
      <c r="C49" s="580" t="s">
        <v>2251</v>
      </c>
      <c r="D49" s="651" t="s">
        <v>4563</v>
      </c>
      <c r="E49" s="580" t="s">
        <v>2310</v>
      </c>
      <c r="F49" s="580" t="s">
        <v>2253</v>
      </c>
      <c r="G49" s="651" t="s">
        <v>2254</v>
      </c>
      <c r="H49" s="591"/>
      <c r="I49" s="591" t="s">
        <v>2525</v>
      </c>
      <c r="J49" s="591"/>
      <c r="K49" s="591"/>
      <c r="L49" s="30"/>
    </row>
    <row r="50" spans="1:26">
      <c r="A50" s="591" t="s">
        <v>2250</v>
      </c>
      <c r="B50" s="582"/>
      <c r="C50" s="580" t="s">
        <v>2251</v>
      </c>
      <c r="D50" s="651" t="s">
        <v>4564</v>
      </c>
      <c r="E50" s="580" t="s">
        <v>2311</v>
      </c>
      <c r="F50" s="580" t="s">
        <v>2253</v>
      </c>
      <c r="G50" s="651" t="s">
        <v>2254</v>
      </c>
      <c r="H50" s="591"/>
      <c r="I50" s="591" t="s">
        <v>2507</v>
      </c>
      <c r="J50" s="591"/>
      <c r="K50" s="591"/>
      <c r="L50" s="30"/>
    </row>
    <row r="51" spans="1:26" ht="54" customHeight="1">
      <c r="A51" s="591" t="s">
        <v>2250</v>
      </c>
      <c r="B51" s="582"/>
      <c r="C51" s="580" t="s">
        <v>2251</v>
      </c>
      <c r="D51" s="651" t="s">
        <v>4565</v>
      </c>
      <c r="E51" s="580" t="s">
        <v>2312</v>
      </c>
      <c r="F51" s="580" t="s">
        <v>2253</v>
      </c>
      <c r="G51" s="651" t="s">
        <v>2254</v>
      </c>
      <c r="H51" s="591"/>
      <c r="I51" s="591" t="s">
        <v>2507</v>
      </c>
      <c r="J51" s="591"/>
      <c r="K51" s="591"/>
      <c r="L51" s="30"/>
    </row>
    <row r="52" spans="1:26">
      <c r="A52" s="591" t="s">
        <v>2250</v>
      </c>
      <c r="B52" s="590"/>
      <c r="C52" s="580" t="s">
        <v>2251</v>
      </c>
      <c r="D52" s="651" t="s">
        <v>4566</v>
      </c>
      <c r="E52" s="591" t="s">
        <v>2313</v>
      </c>
      <c r="F52" s="591" t="s">
        <v>2253</v>
      </c>
      <c r="G52" s="651"/>
      <c r="H52" s="591"/>
      <c r="I52" s="591"/>
      <c r="J52" s="591"/>
      <c r="K52" s="591"/>
      <c r="L52" s="30"/>
    </row>
    <row r="53" spans="1:26" ht="29.1">
      <c r="A53" s="591" t="s">
        <v>2250</v>
      </c>
      <c r="B53" s="590"/>
      <c r="C53" s="580" t="s">
        <v>2251</v>
      </c>
      <c r="D53" s="651" t="s">
        <v>4567</v>
      </c>
      <c r="E53" s="591" t="s">
        <v>2314</v>
      </c>
      <c r="F53" s="591" t="s">
        <v>2253</v>
      </c>
      <c r="G53" s="651" t="s">
        <v>2258</v>
      </c>
      <c r="H53" s="591"/>
      <c r="I53" s="591" t="s">
        <v>2485</v>
      </c>
      <c r="J53" s="591"/>
      <c r="K53" s="591"/>
      <c r="L53" s="30"/>
    </row>
    <row r="54" spans="1:26" ht="57.95">
      <c r="A54" s="591" t="s">
        <v>2250</v>
      </c>
      <c r="B54" s="590"/>
      <c r="C54" s="580" t="s">
        <v>2251</v>
      </c>
      <c r="D54" s="651" t="s">
        <v>4568</v>
      </c>
      <c r="E54" s="591" t="s">
        <v>2315</v>
      </c>
      <c r="F54" s="591" t="s">
        <v>2253</v>
      </c>
      <c r="G54" s="651" t="s">
        <v>2254</v>
      </c>
      <c r="H54" s="591"/>
      <c r="I54" s="591" t="s">
        <v>2507</v>
      </c>
      <c r="J54" s="591"/>
      <c r="K54" s="591"/>
      <c r="L54" s="30"/>
    </row>
    <row r="55" spans="1:26" ht="29.1">
      <c r="A55" s="591" t="s">
        <v>2250</v>
      </c>
      <c r="B55" s="590"/>
      <c r="C55" s="580" t="s">
        <v>2251</v>
      </c>
      <c r="D55" s="651" t="s">
        <v>4569</v>
      </c>
      <c r="E55" s="591" t="s">
        <v>2316</v>
      </c>
      <c r="F55" s="591" t="s">
        <v>2253</v>
      </c>
      <c r="G55" s="651" t="s">
        <v>2254</v>
      </c>
      <c r="H55" s="591"/>
      <c r="I55" s="591" t="s">
        <v>2485</v>
      </c>
      <c r="J55" s="591"/>
      <c r="K55" s="591"/>
      <c r="L55" s="30"/>
    </row>
    <row r="56" spans="1:26" ht="29.1">
      <c r="A56" s="591" t="s">
        <v>2250</v>
      </c>
      <c r="B56" s="590"/>
      <c r="C56" s="580" t="s">
        <v>2251</v>
      </c>
      <c r="D56" s="651" t="s">
        <v>4570</v>
      </c>
      <c r="E56" s="591" t="s">
        <v>2317</v>
      </c>
      <c r="F56" s="591" t="s">
        <v>2253</v>
      </c>
      <c r="H56" s="651" t="s">
        <v>2254</v>
      </c>
      <c r="I56" s="591" t="s">
        <v>2485</v>
      </c>
      <c r="J56" s="591"/>
      <c r="K56" s="591"/>
      <c r="L56" s="30"/>
    </row>
    <row r="57" spans="1:26" ht="29.1">
      <c r="A57" s="591" t="s">
        <v>2250</v>
      </c>
      <c r="B57" s="590"/>
      <c r="C57" s="580" t="s">
        <v>2251</v>
      </c>
      <c r="D57" s="651" t="s">
        <v>4570</v>
      </c>
      <c r="E57" s="591" t="s">
        <v>2317</v>
      </c>
      <c r="F57" s="591" t="s">
        <v>2253</v>
      </c>
      <c r="G57" s="651"/>
      <c r="H57" s="591" t="s">
        <v>4571</v>
      </c>
      <c r="I57" s="591" t="s">
        <v>2525</v>
      </c>
      <c r="J57" s="591"/>
      <c r="K57" s="591"/>
    </row>
    <row r="58" spans="1:26" ht="29.1">
      <c r="A58" s="591" t="s">
        <v>2250</v>
      </c>
      <c r="B58" s="590"/>
      <c r="C58" s="580" t="s">
        <v>2251</v>
      </c>
      <c r="D58" s="651" t="s">
        <v>4572</v>
      </c>
      <c r="E58" s="591" t="s">
        <v>2318</v>
      </c>
      <c r="F58" s="591" t="s">
        <v>2253</v>
      </c>
      <c r="G58" s="651" t="s">
        <v>2254</v>
      </c>
      <c r="H58" s="591"/>
      <c r="I58" s="591" t="s">
        <v>2525</v>
      </c>
      <c r="J58" s="591"/>
      <c r="K58" s="591"/>
      <c r="L58" s="30"/>
    </row>
    <row r="59" spans="1:26">
      <c r="A59" s="591" t="s">
        <v>2250</v>
      </c>
      <c r="B59" s="590"/>
      <c r="C59" s="580" t="s">
        <v>2251</v>
      </c>
      <c r="D59" s="651" t="s">
        <v>4573</v>
      </c>
      <c r="E59" s="591" t="s">
        <v>2319</v>
      </c>
      <c r="F59" s="591" t="s">
        <v>2253</v>
      </c>
      <c r="G59" s="651"/>
      <c r="H59" s="651" t="s">
        <v>2254</v>
      </c>
      <c r="I59" s="591" t="s">
        <v>2228</v>
      </c>
      <c r="J59" s="689" t="s">
        <v>4560</v>
      </c>
      <c r="K59" s="591"/>
      <c r="L59" s="30"/>
      <c r="Z59" s="30"/>
    </row>
    <row r="60" spans="1:26" ht="29.1">
      <c r="A60" s="591" t="s">
        <v>2250</v>
      </c>
      <c r="B60" s="590"/>
      <c r="C60" s="580" t="s">
        <v>2251</v>
      </c>
      <c r="D60" s="651" t="s">
        <v>4573</v>
      </c>
      <c r="E60" s="591" t="s">
        <v>2320</v>
      </c>
      <c r="F60" s="591" t="s">
        <v>2253</v>
      </c>
      <c r="G60" s="651"/>
      <c r="H60" s="651" t="s">
        <v>2254</v>
      </c>
      <c r="I60" s="591" t="s">
        <v>2228</v>
      </c>
      <c r="J60" s="689" t="s">
        <v>4560</v>
      </c>
      <c r="K60" s="591"/>
      <c r="L60" s="30"/>
    </row>
    <row r="61" spans="1:26" ht="29.1">
      <c r="A61" s="591" t="s">
        <v>2250</v>
      </c>
      <c r="B61" s="590"/>
      <c r="C61" s="580" t="s">
        <v>2251</v>
      </c>
      <c r="D61" s="651" t="s">
        <v>4574</v>
      </c>
      <c r="E61" s="591" t="s">
        <v>2320</v>
      </c>
      <c r="F61" s="591" t="s">
        <v>2253</v>
      </c>
      <c r="G61" s="651"/>
      <c r="H61" s="591"/>
      <c r="I61" s="591" t="s">
        <v>2525</v>
      </c>
      <c r="J61" s="591"/>
      <c r="K61" s="591"/>
      <c r="L61" s="30"/>
    </row>
    <row r="62" spans="1:26" ht="29.1">
      <c r="A62" s="591" t="s">
        <v>2250</v>
      </c>
      <c r="B62" s="590"/>
      <c r="C62" s="580" t="s">
        <v>2251</v>
      </c>
      <c r="D62" s="651" t="s">
        <v>4575</v>
      </c>
      <c r="E62" s="591" t="s">
        <v>2321</v>
      </c>
      <c r="F62" s="591" t="s">
        <v>2253</v>
      </c>
      <c r="G62" s="651"/>
      <c r="H62" s="651" t="s">
        <v>2258</v>
      </c>
      <c r="I62" s="591" t="s">
        <v>3041</v>
      </c>
      <c r="J62" s="591"/>
      <c r="K62" s="591"/>
      <c r="L62" s="30"/>
    </row>
    <row r="63" spans="1:26" ht="29.1">
      <c r="A63" s="591" t="s">
        <v>2250</v>
      </c>
      <c r="B63" s="590"/>
      <c r="C63" s="580" t="s">
        <v>2251</v>
      </c>
      <c r="D63" s="651" t="s">
        <v>4575</v>
      </c>
      <c r="E63" s="591" t="s">
        <v>2321</v>
      </c>
      <c r="F63" s="591" t="s">
        <v>2253</v>
      </c>
      <c r="G63" s="651"/>
      <c r="H63" s="651" t="s">
        <v>2254</v>
      </c>
      <c r="I63" s="591" t="s">
        <v>2525</v>
      </c>
      <c r="J63" s="591"/>
      <c r="K63" s="591"/>
      <c r="L63" s="30"/>
    </row>
    <row r="64" spans="1:26" ht="29.1">
      <c r="A64" s="591" t="s">
        <v>2250</v>
      </c>
      <c r="B64" s="590"/>
      <c r="C64" s="580" t="s">
        <v>2251</v>
      </c>
      <c r="D64" s="651" t="s">
        <v>4576</v>
      </c>
      <c r="E64" s="591" t="s">
        <v>2322</v>
      </c>
      <c r="F64" s="591" t="s">
        <v>2253</v>
      </c>
      <c r="H64" s="651" t="s">
        <v>2254</v>
      </c>
      <c r="I64" s="591" t="s">
        <v>2485</v>
      </c>
      <c r="J64" s="591"/>
      <c r="K64" s="591"/>
      <c r="L64" s="30"/>
    </row>
    <row r="65" spans="1:12" ht="29.1">
      <c r="A65" s="591" t="s">
        <v>2250</v>
      </c>
      <c r="B65" s="590"/>
      <c r="C65" s="580" t="s">
        <v>2251</v>
      </c>
      <c r="D65" s="651" t="s">
        <v>4576</v>
      </c>
      <c r="E65" s="591" t="s">
        <v>2322</v>
      </c>
      <c r="F65" s="591" t="s">
        <v>2253</v>
      </c>
      <c r="G65" s="651"/>
      <c r="H65" s="591" t="s">
        <v>2258</v>
      </c>
      <c r="I65" s="591" t="s">
        <v>2525</v>
      </c>
      <c r="J65" s="591"/>
      <c r="K65" s="591"/>
      <c r="L65" s="30"/>
    </row>
    <row r="66" spans="1:12" ht="29.1">
      <c r="A66" s="591" t="s">
        <v>2250</v>
      </c>
      <c r="B66" s="590"/>
      <c r="C66" s="580" t="s">
        <v>2251</v>
      </c>
      <c r="D66" s="651" t="s">
        <v>4577</v>
      </c>
      <c r="E66" s="591" t="s">
        <v>2325</v>
      </c>
      <c r="F66" s="591" t="s">
        <v>2253</v>
      </c>
      <c r="G66" s="651"/>
      <c r="H66" s="609" t="s">
        <v>2254</v>
      </c>
      <c r="I66" s="591" t="s">
        <v>2429</v>
      </c>
      <c r="J66" s="591"/>
      <c r="K66" s="591"/>
      <c r="L66" s="30"/>
    </row>
    <row r="67" spans="1:12" ht="29.1">
      <c r="A67" s="591" t="s">
        <v>2250</v>
      </c>
      <c r="B67" s="590"/>
      <c r="C67" s="580" t="s">
        <v>2251</v>
      </c>
      <c r="D67" s="651" t="s">
        <v>4577</v>
      </c>
      <c r="E67" s="591" t="s">
        <v>2325</v>
      </c>
      <c r="F67" s="591" t="s">
        <v>2253</v>
      </c>
      <c r="G67" s="651"/>
      <c r="H67" s="591" t="s">
        <v>2258</v>
      </c>
      <c r="I67" s="591" t="s">
        <v>2228</v>
      </c>
      <c r="J67" s="591"/>
      <c r="K67" s="591"/>
      <c r="L67" s="30"/>
    </row>
    <row r="68" spans="1:12" ht="29.1">
      <c r="A68" s="591" t="s">
        <v>2250</v>
      </c>
      <c r="B68" s="590"/>
      <c r="C68" s="580" t="s">
        <v>2251</v>
      </c>
      <c r="D68" s="651" t="s">
        <v>4578</v>
      </c>
      <c r="E68" s="591" t="s">
        <v>2326</v>
      </c>
      <c r="F68" s="591" t="s">
        <v>2253</v>
      </c>
      <c r="H68" s="651" t="s">
        <v>2254</v>
      </c>
      <c r="I68" s="591" t="s">
        <v>2429</v>
      </c>
      <c r="J68" s="591"/>
      <c r="K68" s="591"/>
      <c r="L68" s="30"/>
    </row>
    <row r="69" spans="1:12" ht="29.1">
      <c r="A69" s="591" t="s">
        <v>2250</v>
      </c>
      <c r="B69" s="590"/>
      <c r="C69" s="580" t="s">
        <v>2251</v>
      </c>
      <c r="D69" s="651" t="s">
        <v>4578</v>
      </c>
      <c r="E69" s="591" t="s">
        <v>2326</v>
      </c>
      <c r="F69" s="591" t="s">
        <v>2253</v>
      </c>
      <c r="G69" s="651"/>
      <c r="H69" s="591" t="s">
        <v>2258</v>
      </c>
      <c r="I69" s="591" t="s">
        <v>2228</v>
      </c>
      <c r="J69" s="591"/>
      <c r="K69" s="591"/>
      <c r="L69" s="30"/>
    </row>
    <row r="70" spans="1:12" ht="43.5">
      <c r="A70" s="591" t="s">
        <v>2250</v>
      </c>
      <c r="B70" s="591"/>
      <c r="C70" s="580" t="s">
        <v>2251</v>
      </c>
      <c r="D70" s="651" t="s">
        <v>4579</v>
      </c>
      <c r="E70" s="591" t="s">
        <v>2327</v>
      </c>
      <c r="F70" s="591" t="s">
        <v>2253</v>
      </c>
      <c r="G70" s="651" t="s">
        <v>2254</v>
      </c>
      <c r="H70" s="609"/>
      <c r="I70" s="591" t="s">
        <v>2228</v>
      </c>
      <c r="J70" s="689" t="s">
        <v>4560</v>
      </c>
      <c r="K70" s="590"/>
      <c r="L70" s="30"/>
    </row>
    <row r="71" spans="1:12" ht="29.1">
      <c r="A71" s="591" t="s">
        <v>2250</v>
      </c>
      <c r="B71" s="30"/>
      <c r="C71" s="580" t="s">
        <v>2251</v>
      </c>
      <c r="D71" s="651" t="s">
        <v>4580</v>
      </c>
      <c r="E71" s="591" t="s">
        <v>2328</v>
      </c>
      <c r="F71" s="591" t="s">
        <v>2253</v>
      </c>
      <c r="H71" s="651" t="s">
        <v>2254</v>
      </c>
      <c r="I71" s="591" t="s">
        <v>2429</v>
      </c>
      <c r="J71" s="591"/>
      <c r="K71" s="590"/>
      <c r="L71" s="30"/>
    </row>
    <row r="72" spans="1:12" ht="29.1">
      <c r="A72" s="591" t="s">
        <v>2250</v>
      </c>
      <c r="B72" s="30"/>
      <c r="C72" s="580" t="s">
        <v>2251</v>
      </c>
      <c r="D72" s="651" t="s">
        <v>4580</v>
      </c>
      <c r="E72" s="591" t="s">
        <v>2328</v>
      </c>
      <c r="F72" s="591" t="s">
        <v>2253</v>
      </c>
      <c r="G72" s="651"/>
      <c r="H72" s="591" t="s">
        <v>2258</v>
      </c>
      <c r="I72" s="591" t="s">
        <v>2228</v>
      </c>
      <c r="J72" s="591"/>
      <c r="K72" s="590"/>
      <c r="L72" s="30"/>
    </row>
    <row r="73" spans="1:12" ht="29.1">
      <c r="A73" s="591" t="s">
        <v>2250</v>
      </c>
      <c r="B73" s="30"/>
      <c r="C73" s="580" t="s">
        <v>2251</v>
      </c>
      <c r="D73" s="651" t="s">
        <v>4581</v>
      </c>
      <c r="E73" s="591" t="s">
        <v>2329</v>
      </c>
      <c r="F73" s="591" t="s">
        <v>2253</v>
      </c>
      <c r="H73" s="651" t="s">
        <v>2254</v>
      </c>
      <c r="I73" s="591" t="s">
        <v>2429</v>
      </c>
      <c r="J73" s="591"/>
      <c r="K73" s="590"/>
      <c r="L73" s="30"/>
    </row>
    <row r="74" spans="1:12" ht="29.1">
      <c r="A74" s="591" t="s">
        <v>2250</v>
      </c>
      <c r="B74" s="30"/>
      <c r="C74" s="580" t="s">
        <v>2251</v>
      </c>
      <c r="D74" s="651" t="s">
        <v>4581</v>
      </c>
      <c r="E74" s="591" t="s">
        <v>2329</v>
      </c>
      <c r="F74" s="591" t="s">
        <v>2253</v>
      </c>
      <c r="G74" s="651"/>
      <c r="H74" s="591" t="s">
        <v>2258</v>
      </c>
      <c r="I74" s="591" t="s">
        <v>2228</v>
      </c>
      <c r="J74" s="591"/>
      <c r="K74" s="590"/>
      <c r="L74" s="30"/>
    </row>
    <row r="75" spans="1:12" ht="43.5">
      <c r="A75" s="591" t="s">
        <v>2250</v>
      </c>
      <c r="B75" s="30"/>
      <c r="C75" s="580" t="s">
        <v>2251</v>
      </c>
      <c r="D75" s="651" t="s">
        <v>4582</v>
      </c>
      <c r="E75" s="591" t="s">
        <v>2277</v>
      </c>
      <c r="F75" s="591" t="s">
        <v>2253</v>
      </c>
      <c r="G75" s="651" t="s">
        <v>2254</v>
      </c>
      <c r="H75" s="591"/>
      <c r="I75" s="591" t="s">
        <v>2507</v>
      </c>
      <c r="J75" s="591"/>
      <c r="K75" s="590"/>
      <c r="L75" s="591"/>
    </row>
    <row r="76" spans="1:12" ht="29.1">
      <c r="A76" s="591" t="s">
        <v>2250</v>
      </c>
      <c r="B76" s="30"/>
      <c r="C76" s="580" t="s">
        <v>2251</v>
      </c>
      <c r="D76" s="651" t="s">
        <v>4583</v>
      </c>
      <c r="E76" s="591" t="s">
        <v>2279</v>
      </c>
      <c r="F76" s="591" t="s">
        <v>2253</v>
      </c>
      <c r="G76" s="651" t="s">
        <v>2258</v>
      </c>
      <c r="H76" s="591"/>
      <c r="I76" s="591" t="s">
        <v>2228</v>
      </c>
      <c r="J76" s="591"/>
      <c r="K76" s="590"/>
      <c r="L76" s="591"/>
    </row>
    <row r="77" spans="1:12">
      <c r="A77" s="591" t="s">
        <v>2250</v>
      </c>
      <c r="B77" s="30"/>
      <c r="C77" s="580" t="s">
        <v>2251</v>
      </c>
      <c r="D77" s="651" t="s">
        <v>4584</v>
      </c>
      <c r="E77" s="591" t="s">
        <v>2330</v>
      </c>
      <c r="F77" s="591" t="s">
        <v>2253</v>
      </c>
      <c r="G77" s="651" t="s">
        <v>2254</v>
      </c>
      <c r="H77" s="591"/>
      <c r="I77" s="591" t="s">
        <v>2511</v>
      </c>
      <c r="J77" s="591"/>
      <c r="K77" s="590"/>
      <c r="L77" s="591"/>
    </row>
    <row r="78" spans="1:12" ht="29.1">
      <c r="A78" s="591" t="s">
        <v>2250</v>
      </c>
      <c r="B78" s="30"/>
      <c r="C78" s="580" t="s">
        <v>2251</v>
      </c>
      <c r="D78" s="651" t="s">
        <v>4585</v>
      </c>
      <c r="E78" s="591" t="s">
        <v>2331</v>
      </c>
      <c r="F78" s="591" t="s">
        <v>2253</v>
      </c>
      <c r="G78" s="651" t="s">
        <v>2254</v>
      </c>
      <c r="H78" s="591"/>
      <c r="I78" s="591" t="s">
        <v>2485</v>
      </c>
      <c r="J78" s="591"/>
      <c r="K78" s="590"/>
      <c r="L78" s="591"/>
    </row>
    <row r="79" spans="1:12">
      <c r="A79" s="591" t="s">
        <v>2250</v>
      </c>
      <c r="B79" s="30"/>
      <c r="C79" s="580" t="s">
        <v>2251</v>
      </c>
      <c r="D79" s="651" t="s">
        <v>4586</v>
      </c>
      <c r="E79" s="591" t="s">
        <v>2332</v>
      </c>
      <c r="F79" s="591" t="s">
        <v>2253</v>
      </c>
      <c r="G79" s="651" t="s">
        <v>2254</v>
      </c>
      <c r="H79" s="591"/>
      <c r="I79" s="591" t="s">
        <v>2507</v>
      </c>
      <c r="J79" s="591"/>
      <c r="K79" s="590"/>
      <c r="L79" s="591"/>
    </row>
    <row r="80" spans="1:12">
      <c r="A80" s="591" t="s">
        <v>2250</v>
      </c>
      <c r="B80" s="30"/>
      <c r="C80" s="580" t="s">
        <v>2251</v>
      </c>
      <c r="D80" s="651" t="s">
        <v>4587</v>
      </c>
      <c r="E80" s="591" t="s">
        <v>2333</v>
      </c>
      <c r="F80" s="591" t="s">
        <v>2253</v>
      </c>
      <c r="G80" s="651" t="s">
        <v>2254</v>
      </c>
      <c r="H80" s="591"/>
      <c r="I80" s="591" t="s">
        <v>2507</v>
      </c>
      <c r="J80" s="591"/>
      <c r="K80" s="590"/>
      <c r="L80" s="591"/>
    </row>
    <row r="81" spans="1:12" ht="29.1">
      <c r="A81" s="591" t="s">
        <v>2250</v>
      </c>
      <c r="B81" s="30"/>
      <c r="C81" s="580" t="s">
        <v>2251</v>
      </c>
      <c r="D81" s="651" t="s">
        <v>4588</v>
      </c>
      <c r="E81" s="591" t="s">
        <v>2334</v>
      </c>
      <c r="F81" s="591" t="s">
        <v>2253</v>
      </c>
      <c r="H81" s="651" t="s">
        <v>2254</v>
      </c>
      <c r="I81" s="591" t="s">
        <v>3041</v>
      </c>
      <c r="J81" s="591"/>
      <c r="K81" s="590"/>
      <c r="L81" s="591"/>
    </row>
    <row r="82" spans="1:12" ht="29.1">
      <c r="A82" s="591" t="s">
        <v>2250</v>
      </c>
      <c r="B82" s="30"/>
      <c r="C82" s="580" t="s">
        <v>2251</v>
      </c>
      <c r="D82" s="651" t="s">
        <v>4588</v>
      </c>
      <c r="E82" s="591" t="s">
        <v>2334</v>
      </c>
      <c r="F82" s="591" t="s">
        <v>2253</v>
      </c>
      <c r="G82" s="651"/>
      <c r="H82" s="591" t="s">
        <v>2258</v>
      </c>
      <c r="I82" s="591" t="s">
        <v>2507</v>
      </c>
      <c r="J82" s="591"/>
      <c r="K82" s="590"/>
      <c r="L82" s="591"/>
    </row>
    <row r="83" spans="1:12" ht="29.1">
      <c r="A83" s="591" t="s">
        <v>2250</v>
      </c>
      <c r="B83" s="30"/>
      <c r="C83" s="580" t="s">
        <v>2251</v>
      </c>
      <c r="D83" s="651" t="s">
        <v>4589</v>
      </c>
      <c r="E83" s="591" t="s">
        <v>2335</v>
      </c>
      <c r="F83" s="591" t="s">
        <v>2253</v>
      </c>
      <c r="H83" s="651" t="s">
        <v>2254</v>
      </c>
      <c r="I83" s="591" t="s">
        <v>2507</v>
      </c>
      <c r="J83" s="591"/>
      <c r="K83" s="590"/>
      <c r="L83" s="591"/>
    </row>
    <row r="84" spans="1:12" ht="30" customHeight="1">
      <c r="A84" s="591" t="s">
        <v>2250</v>
      </c>
      <c r="B84" s="30"/>
      <c r="C84" s="580" t="s">
        <v>2251</v>
      </c>
      <c r="D84" s="651" t="s">
        <v>4589</v>
      </c>
      <c r="E84" s="591" t="s">
        <v>2335</v>
      </c>
      <c r="F84" s="591" t="s">
        <v>2253</v>
      </c>
      <c r="G84" s="651"/>
      <c r="H84" s="591" t="s">
        <v>2258</v>
      </c>
      <c r="I84" s="591" t="s">
        <v>3041</v>
      </c>
      <c r="J84" s="591"/>
      <c r="K84" s="590"/>
      <c r="L84" s="591"/>
    </row>
    <row r="85" spans="1:12" ht="59.1" customHeight="1">
      <c r="A85" s="591" t="s">
        <v>2250</v>
      </c>
      <c r="B85" s="30"/>
      <c r="C85" s="580" t="s">
        <v>2251</v>
      </c>
      <c r="D85" s="651" t="s">
        <v>4590</v>
      </c>
      <c r="E85" s="591" t="s">
        <v>2336</v>
      </c>
      <c r="F85" s="591" t="s">
        <v>2253</v>
      </c>
      <c r="H85" s="651" t="s">
        <v>2254</v>
      </c>
      <c r="I85" s="591" t="s">
        <v>3180</v>
      </c>
      <c r="J85" s="591"/>
      <c r="K85" s="590"/>
      <c r="L85" s="591"/>
    </row>
    <row r="86" spans="1:12" ht="59.1" customHeight="1">
      <c r="A86" s="591" t="s">
        <v>2250</v>
      </c>
      <c r="B86" s="30"/>
      <c r="C86" s="580" t="s">
        <v>2251</v>
      </c>
      <c r="D86" s="651" t="s">
        <v>4590</v>
      </c>
      <c r="E86" s="591" t="s">
        <v>4591</v>
      </c>
      <c r="F86" s="591" t="s">
        <v>2253</v>
      </c>
      <c r="G86" s="651"/>
      <c r="H86" s="591" t="s">
        <v>2258</v>
      </c>
      <c r="I86" s="591" t="s">
        <v>4143</v>
      </c>
      <c r="J86" s="591"/>
      <c r="K86" s="590"/>
      <c r="L86" s="591"/>
    </row>
    <row r="87" spans="1:12" ht="59.1" customHeight="1">
      <c r="A87" s="591" t="s">
        <v>2250</v>
      </c>
      <c r="B87" s="30"/>
      <c r="C87" s="580" t="s">
        <v>2251</v>
      </c>
      <c r="D87" s="651" t="s">
        <v>4590</v>
      </c>
      <c r="E87" s="591" t="s">
        <v>4592</v>
      </c>
      <c r="F87" s="591" t="s">
        <v>2253</v>
      </c>
      <c r="G87" s="651"/>
      <c r="H87" s="591" t="s">
        <v>2258</v>
      </c>
      <c r="I87" s="591" t="s">
        <v>2507</v>
      </c>
      <c r="J87" s="591"/>
      <c r="K87" s="590"/>
      <c r="L87" s="591"/>
    </row>
    <row r="88" spans="1:12">
      <c r="A88" s="591" t="s">
        <v>2250</v>
      </c>
      <c r="B88" s="30"/>
      <c r="C88" s="580" t="s">
        <v>2251</v>
      </c>
      <c r="D88" s="651" t="s">
        <v>4593</v>
      </c>
      <c r="E88" s="591" t="s">
        <v>2337</v>
      </c>
      <c r="F88" s="591" t="s">
        <v>2253</v>
      </c>
      <c r="G88" s="651" t="s">
        <v>2254</v>
      </c>
      <c r="H88" s="591"/>
      <c r="I88" s="591" t="s">
        <v>2507</v>
      </c>
      <c r="J88" s="591"/>
      <c r="K88" s="590"/>
      <c r="L88" s="591"/>
    </row>
    <row r="89" spans="1:12" ht="29.1">
      <c r="A89" s="591" t="s">
        <v>2250</v>
      </c>
      <c r="B89" s="30"/>
      <c r="C89" s="580" t="s">
        <v>2251</v>
      </c>
      <c r="D89" s="651" t="s">
        <v>4594</v>
      </c>
      <c r="E89" s="591" t="s">
        <v>2338</v>
      </c>
      <c r="F89" s="591" t="s">
        <v>2253</v>
      </c>
      <c r="G89" s="651" t="s">
        <v>2254</v>
      </c>
      <c r="H89" s="591"/>
      <c r="I89" s="591" t="s">
        <v>2507</v>
      </c>
      <c r="J89" s="591"/>
      <c r="K89" s="590"/>
      <c r="L89" s="591"/>
    </row>
    <row r="90" spans="1:12">
      <c r="A90" s="591" t="s">
        <v>2250</v>
      </c>
      <c r="B90" s="30"/>
      <c r="C90" s="580" t="s">
        <v>2251</v>
      </c>
      <c r="D90" s="651" t="s">
        <v>4595</v>
      </c>
      <c r="E90" s="591" t="s">
        <v>2339</v>
      </c>
      <c r="F90" s="591" t="s">
        <v>2253</v>
      </c>
      <c r="G90" s="651" t="s">
        <v>2258</v>
      </c>
      <c r="H90" s="591"/>
      <c r="I90" s="591" t="s">
        <v>3041</v>
      </c>
      <c r="J90" s="591"/>
      <c r="K90" s="590"/>
      <c r="L90" s="591"/>
    </row>
    <row r="91" spans="1:12" ht="29.1">
      <c r="A91" s="591" t="s">
        <v>2250</v>
      </c>
      <c r="B91" s="30"/>
      <c r="C91" s="580" t="s">
        <v>2251</v>
      </c>
      <c r="D91" s="651" t="s">
        <v>4596</v>
      </c>
      <c r="E91" s="591" t="s">
        <v>2340</v>
      </c>
      <c r="F91" s="591" t="s">
        <v>2253</v>
      </c>
      <c r="G91" s="651"/>
      <c r="H91" s="651" t="s">
        <v>2288</v>
      </c>
      <c r="I91" s="591" t="s">
        <v>2507</v>
      </c>
      <c r="J91" s="591"/>
      <c r="K91" s="590"/>
      <c r="L91" s="591"/>
    </row>
    <row r="92" spans="1:12" ht="29.1">
      <c r="A92" s="591" t="s">
        <v>2250</v>
      </c>
      <c r="B92" s="30"/>
      <c r="C92" s="580" t="s">
        <v>2251</v>
      </c>
      <c r="D92" s="651" t="s">
        <v>4597</v>
      </c>
      <c r="E92" s="591" t="s">
        <v>2341</v>
      </c>
      <c r="F92" s="591" t="s">
        <v>2253</v>
      </c>
      <c r="G92" s="651"/>
      <c r="H92" s="651" t="s">
        <v>2254</v>
      </c>
      <c r="I92" s="591"/>
      <c r="J92" s="689" t="s">
        <v>3792</v>
      </c>
      <c r="K92" s="590"/>
      <c r="L92" s="591"/>
    </row>
    <row r="93" spans="1:12" ht="29.1">
      <c r="A93" s="591" t="s">
        <v>2250</v>
      </c>
      <c r="B93" s="30"/>
      <c r="C93" s="580" t="s">
        <v>2251</v>
      </c>
      <c r="D93" s="651" t="s">
        <v>4597</v>
      </c>
      <c r="E93" s="591" t="s">
        <v>2341</v>
      </c>
      <c r="F93" s="591" t="s">
        <v>2253</v>
      </c>
      <c r="G93" s="651"/>
      <c r="H93" s="652" t="s">
        <v>2258</v>
      </c>
      <c r="I93" s="591" t="s">
        <v>3041</v>
      </c>
      <c r="J93" s="591"/>
      <c r="K93" s="590"/>
      <c r="L93" s="591"/>
    </row>
    <row r="94" spans="1:12" ht="29.1">
      <c r="A94" s="591" t="s">
        <v>2250</v>
      </c>
      <c r="B94" s="30"/>
      <c r="C94" s="580" t="s">
        <v>2251</v>
      </c>
      <c r="D94" s="651" t="s">
        <v>4598</v>
      </c>
      <c r="E94" s="591" t="s">
        <v>2343</v>
      </c>
      <c r="F94" s="591" t="s">
        <v>2253</v>
      </c>
      <c r="H94" s="651" t="s">
        <v>2254</v>
      </c>
      <c r="I94" s="591" t="s">
        <v>3041</v>
      </c>
      <c r="J94" s="591"/>
      <c r="K94" s="590"/>
      <c r="L94" s="591"/>
    </row>
    <row r="95" spans="1:12" ht="29.1">
      <c r="A95" s="591" t="s">
        <v>2250</v>
      </c>
      <c r="B95" s="30"/>
      <c r="C95" s="580" t="s">
        <v>2251</v>
      </c>
      <c r="D95" s="651" t="s">
        <v>4598</v>
      </c>
      <c r="E95" s="591" t="s">
        <v>2343</v>
      </c>
      <c r="F95" s="591" t="s">
        <v>2253</v>
      </c>
      <c r="G95" s="651"/>
      <c r="H95" s="652" t="s">
        <v>2258</v>
      </c>
      <c r="I95" s="591" t="s">
        <v>2429</v>
      </c>
      <c r="J95" s="591"/>
      <c r="K95" s="590"/>
      <c r="L95" s="591"/>
    </row>
    <row r="96" spans="1:12">
      <c r="A96" s="591" t="s">
        <v>2250</v>
      </c>
      <c r="B96" s="30"/>
      <c r="C96" s="580" t="s">
        <v>2251</v>
      </c>
      <c r="D96" s="609" t="s">
        <v>4599</v>
      </c>
      <c r="E96" s="591" t="s">
        <v>2345</v>
      </c>
      <c r="F96" s="591" t="s">
        <v>2253</v>
      </c>
      <c r="G96" s="651"/>
      <c r="H96" s="591"/>
      <c r="I96" s="591"/>
      <c r="J96" s="591"/>
      <c r="K96" s="590"/>
      <c r="L96" s="591"/>
    </row>
    <row r="97" spans="1:12" ht="29.1">
      <c r="A97" s="591" t="s">
        <v>2250</v>
      </c>
      <c r="B97" s="30"/>
      <c r="C97" s="580" t="s">
        <v>2251</v>
      </c>
      <c r="D97" s="609" t="s">
        <v>4600</v>
      </c>
      <c r="E97" s="591" t="s">
        <v>2346</v>
      </c>
      <c r="F97" s="591" t="s">
        <v>2253</v>
      </c>
      <c r="G97" s="651"/>
      <c r="H97" s="651" t="s">
        <v>2288</v>
      </c>
      <c r="I97" s="591" t="s">
        <v>2525</v>
      </c>
      <c r="J97" s="591"/>
      <c r="K97" s="590"/>
      <c r="L97" s="591"/>
    </row>
    <row r="98" spans="1:12">
      <c r="A98" s="591" t="s">
        <v>2250</v>
      </c>
      <c r="B98" s="30"/>
      <c r="C98" s="580" t="s">
        <v>2251</v>
      </c>
      <c r="D98" s="609" t="s">
        <v>4601</v>
      </c>
      <c r="E98" s="591" t="s">
        <v>2347</v>
      </c>
      <c r="F98" s="591" t="s">
        <v>2253</v>
      </c>
      <c r="G98" s="651"/>
      <c r="H98" s="651" t="s">
        <v>2254</v>
      </c>
      <c r="I98" s="591" t="s">
        <v>2525</v>
      </c>
      <c r="J98" s="591"/>
      <c r="K98" s="590"/>
      <c r="L98" s="591"/>
    </row>
    <row r="99" spans="1:12">
      <c r="A99" s="591" t="s">
        <v>2250</v>
      </c>
      <c r="B99" s="30"/>
      <c r="C99" s="580" t="s">
        <v>2251</v>
      </c>
      <c r="D99" s="609" t="s">
        <v>4601</v>
      </c>
      <c r="E99" s="591" t="s">
        <v>2347</v>
      </c>
      <c r="F99" s="591" t="s">
        <v>2253</v>
      </c>
      <c r="G99" s="651"/>
      <c r="H99" s="591" t="s">
        <v>2254</v>
      </c>
      <c r="I99" s="591" t="s">
        <v>3041</v>
      </c>
      <c r="J99" s="591"/>
      <c r="K99" s="590"/>
      <c r="L99" s="591"/>
    </row>
    <row r="100" spans="1:12">
      <c r="A100" s="591" t="s">
        <v>2250</v>
      </c>
      <c r="B100" s="30"/>
      <c r="C100" s="580" t="s">
        <v>2251</v>
      </c>
      <c r="D100" s="609" t="s">
        <v>4602</v>
      </c>
      <c r="E100" s="591" t="s">
        <v>2348</v>
      </c>
      <c r="F100" s="591" t="s">
        <v>2253</v>
      </c>
      <c r="G100" s="651" t="s">
        <v>2288</v>
      </c>
      <c r="H100" s="591"/>
      <c r="I100" s="591" t="s">
        <v>2507</v>
      </c>
      <c r="J100" s="591"/>
      <c r="K100" s="590"/>
      <c r="L100" s="591"/>
    </row>
    <row r="101" spans="1:12" ht="43.5">
      <c r="A101" s="591" t="s">
        <v>2250</v>
      </c>
      <c r="B101" s="30"/>
      <c r="C101" s="580" t="s">
        <v>2251</v>
      </c>
      <c r="D101" s="609" t="s">
        <v>4603</v>
      </c>
      <c r="E101" s="591" t="s">
        <v>2349</v>
      </c>
      <c r="F101" s="591" t="s">
        <v>2253</v>
      </c>
      <c r="G101" s="651"/>
      <c r="H101" s="651" t="s">
        <v>2254</v>
      </c>
      <c r="I101" s="591" t="s">
        <v>2228</v>
      </c>
      <c r="J101" s="591"/>
      <c r="K101" s="590"/>
      <c r="L101" s="591"/>
    </row>
    <row r="102" spans="1:12" ht="43.5">
      <c r="A102" s="591" t="s">
        <v>2250</v>
      </c>
      <c r="B102" s="30"/>
      <c r="C102" s="580" t="s">
        <v>2251</v>
      </c>
      <c r="D102" s="609" t="s">
        <v>4603</v>
      </c>
      <c r="E102" s="591" t="s">
        <v>2349</v>
      </c>
      <c r="F102" s="591" t="s">
        <v>2253</v>
      </c>
      <c r="G102" s="651"/>
      <c r="H102" s="591" t="s">
        <v>2258</v>
      </c>
      <c r="I102" s="591" t="s">
        <v>2433</v>
      </c>
      <c r="J102" s="591"/>
      <c r="K102" s="590"/>
      <c r="L102" s="591"/>
    </row>
    <row r="103" spans="1:12">
      <c r="A103" s="591" t="s">
        <v>2250</v>
      </c>
      <c r="B103" s="30"/>
      <c r="C103" s="580" t="s">
        <v>2251</v>
      </c>
      <c r="D103" s="609" t="s">
        <v>4604</v>
      </c>
      <c r="E103" s="591" t="s">
        <v>2350</v>
      </c>
      <c r="F103" s="591" t="s">
        <v>2253</v>
      </c>
      <c r="G103" s="651" t="s">
        <v>2254</v>
      </c>
      <c r="H103" s="591"/>
      <c r="I103" s="591" t="s">
        <v>2525</v>
      </c>
      <c r="J103" s="591"/>
      <c r="K103" s="590"/>
      <c r="L103" s="591"/>
    </row>
    <row r="104" spans="1:12">
      <c r="A104" s="591" t="s">
        <v>2250</v>
      </c>
      <c r="B104" s="30"/>
      <c r="C104" s="580" t="s">
        <v>2251</v>
      </c>
      <c r="D104" s="609" t="s">
        <v>4605</v>
      </c>
      <c r="E104" s="591" t="s">
        <v>2351</v>
      </c>
      <c r="F104" s="591" t="s">
        <v>2253</v>
      </c>
      <c r="G104" s="651" t="s">
        <v>2254</v>
      </c>
      <c r="H104" s="591"/>
      <c r="I104" s="591" t="s">
        <v>2228</v>
      </c>
      <c r="J104" s="591"/>
      <c r="K104" s="590"/>
      <c r="L104" s="591"/>
    </row>
    <row r="105" spans="1:12">
      <c r="A105" s="591" t="s">
        <v>2250</v>
      </c>
      <c r="B105" s="30"/>
      <c r="C105" s="580" t="s">
        <v>2251</v>
      </c>
      <c r="D105" s="609" t="s">
        <v>4606</v>
      </c>
      <c r="E105" s="591" t="s">
        <v>2352</v>
      </c>
      <c r="F105" s="591" t="s">
        <v>2353</v>
      </c>
      <c r="G105" s="651"/>
      <c r="H105" s="591"/>
      <c r="I105" s="591"/>
      <c r="J105" s="591"/>
      <c r="K105" s="590"/>
      <c r="L105" s="591"/>
    </row>
    <row r="106" spans="1:12">
      <c r="A106" s="591" t="s">
        <v>2250</v>
      </c>
      <c r="B106" s="30"/>
      <c r="C106" s="580" t="s">
        <v>2251</v>
      </c>
      <c r="D106" s="609" t="s">
        <v>4607</v>
      </c>
      <c r="E106" s="591" t="s">
        <v>2354</v>
      </c>
      <c r="F106" s="591" t="s">
        <v>2353</v>
      </c>
      <c r="G106" s="651" t="s">
        <v>2254</v>
      </c>
      <c r="H106" s="591"/>
      <c r="I106" s="591" t="s">
        <v>2525</v>
      </c>
      <c r="J106" s="591"/>
      <c r="K106" s="590"/>
      <c r="L106" s="591"/>
    </row>
    <row r="107" spans="1:12">
      <c r="A107" s="591" t="s">
        <v>2250</v>
      </c>
      <c r="B107" s="30"/>
      <c r="C107" s="580" t="s">
        <v>2251</v>
      </c>
      <c r="D107" s="609" t="s">
        <v>4607</v>
      </c>
      <c r="E107" s="591" t="s">
        <v>2354</v>
      </c>
      <c r="F107" s="591"/>
      <c r="G107" s="651"/>
      <c r="H107" s="591" t="s">
        <v>2254</v>
      </c>
      <c r="I107" s="591" t="s">
        <v>2511</v>
      </c>
      <c r="J107" s="591"/>
      <c r="K107" s="590"/>
      <c r="L107" s="591"/>
    </row>
    <row r="108" spans="1:12">
      <c r="A108" s="591" t="s">
        <v>2250</v>
      </c>
      <c r="B108" s="30"/>
      <c r="C108" s="580" t="s">
        <v>2251</v>
      </c>
      <c r="D108" s="609" t="s">
        <v>4608</v>
      </c>
      <c r="E108" s="591" t="s">
        <v>2355</v>
      </c>
      <c r="F108" s="591" t="s">
        <v>2353</v>
      </c>
      <c r="G108" s="591" t="s">
        <v>2254</v>
      </c>
      <c r="H108" s="591"/>
      <c r="I108" s="591" t="s">
        <v>2511</v>
      </c>
      <c r="J108" s="591"/>
      <c r="K108" s="590"/>
      <c r="L108" s="591"/>
    </row>
    <row r="109" spans="1:12">
      <c r="A109" s="591" t="s">
        <v>2250</v>
      </c>
      <c r="B109" s="30"/>
      <c r="C109" s="580" t="s">
        <v>2251</v>
      </c>
      <c r="D109" s="609" t="s">
        <v>4609</v>
      </c>
      <c r="E109" s="591" t="s">
        <v>2356</v>
      </c>
      <c r="F109" s="591" t="s">
        <v>2353</v>
      </c>
      <c r="G109" s="591" t="s">
        <v>2254</v>
      </c>
      <c r="H109" s="591"/>
      <c r="I109" s="591" t="s">
        <v>3180</v>
      </c>
      <c r="J109" s="591"/>
      <c r="K109" s="590"/>
      <c r="L109" s="591"/>
    </row>
    <row r="110" spans="1:12" ht="43.5">
      <c r="A110" s="591" t="s">
        <v>2250</v>
      </c>
      <c r="B110" s="30"/>
      <c r="C110" s="580" t="s">
        <v>2251</v>
      </c>
      <c r="D110" s="609" t="s">
        <v>4610</v>
      </c>
      <c r="E110" s="591" t="s">
        <v>2357</v>
      </c>
      <c r="F110" s="591" t="s">
        <v>2353</v>
      </c>
      <c r="G110" s="591" t="s">
        <v>2254</v>
      </c>
      <c r="H110" s="591"/>
      <c r="I110" s="591" t="s">
        <v>2507</v>
      </c>
      <c r="J110" s="591"/>
      <c r="K110" s="590"/>
      <c r="L110" s="591"/>
    </row>
    <row r="111" spans="1:12" ht="29.1">
      <c r="A111" s="591"/>
      <c r="B111" s="30"/>
      <c r="C111" s="580" t="s">
        <v>2251</v>
      </c>
      <c r="D111" s="609" t="s">
        <v>4611</v>
      </c>
      <c r="E111" s="591" t="s">
        <v>2358</v>
      </c>
      <c r="F111" s="591" t="s">
        <v>2353</v>
      </c>
      <c r="G111" s="591"/>
      <c r="H111" s="591" t="s">
        <v>2254</v>
      </c>
      <c r="I111" s="591" t="s">
        <v>4612</v>
      </c>
      <c r="J111" s="591"/>
      <c r="K111" s="590"/>
      <c r="L111" s="591"/>
    </row>
    <row r="112" spans="1:12" ht="29.1">
      <c r="A112" s="591" t="s">
        <v>2250</v>
      </c>
      <c r="B112" s="30"/>
      <c r="C112" s="580" t="s">
        <v>2251</v>
      </c>
      <c r="D112" s="609" t="s">
        <v>4611</v>
      </c>
      <c r="E112" s="591" t="s">
        <v>2358</v>
      </c>
      <c r="F112" s="591" t="s">
        <v>2353</v>
      </c>
      <c r="G112" s="591"/>
      <c r="H112" s="591" t="s">
        <v>2258</v>
      </c>
      <c r="I112" s="591" t="s">
        <v>3041</v>
      </c>
      <c r="J112" s="591"/>
      <c r="K112" s="590"/>
      <c r="L112" s="591"/>
    </row>
    <row r="113" spans="1:12">
      <c r="A113" s="591" t="s">
        <v>2250</v>
      </c>
      <c r="B113" s="30"/>
      <c r="C113" s="580" t="s">
        <v>2251</v>
      </c>
      <c r="D113" s="609" t="s">
        <v>4613</v>
      </c>
      <c r="E113" s="591" t="s">
        <v>2359</v>
      </c>
      <c r="F113" s="591" t="s">
        <v>2353</v>
      </c>
      <c r="G113" s="591" t="s">
        <v>2254</v>
      </c>
      <c r="H113" s="591"/>
      <c r="I113" s="591" t="s">
        <v>2525</v>
      </c>
      <c r="J113" s="591"/>
      <c r="K113" s="590"/>
      <c r="L113" s="591"/>
    </row>
    <row r="114" spans="1:12">
      <c r="A114" s="591" t="s">
        <v>2250</v>
      </c>
      <c r="B114" s="591"/>
      <c r="C114" s="580" t="s">
        <v>2251</v>
      </c>
      <c r="D114" s="609" t="s">
        <v>4614</v>
      </c>
      <c r="E114" s="591" t="s">
        <v>2360</v>
      </c>
      <c r="F114" s="591" t="s">
        <v>2353</v>
      </c>
      <c r="G114" s="591" t="s">
        <v>2254</v>
      </c>
      <c r="H114" s="591"/>
      <c r="I114" s="591" t="s">
        <v>2485</v>
      </c>
      <c r="J114" s="591" t="s">
        <v>3792</v>
      </c>
      <c r="K114" s="590"/>
      <c r="L114" s="591"/>
    </row>
    <row r="115" spans="1:12">
      <c r="A115" s="591" t="s">
        <v>2250</v>
      </c>
      <c r="B115" s="591"/>
      <c r="C115" s="580" t="s">
        <v>2251</v>
      </c>
      <c r="D115" s="609" t="s">
        <v>4615</v>
      </c>
      <c r="E115" s="591" t="s">
        <v>2361</v>
      </c>
      <c r="F115" s="591" t="s">
        <v>2353</v>
      </c>
      <c r="G115" s="591" t="s">
        <v>2258</v>
      </c>
      <c r="H115" s="591"/>
      <c r="I115" s="591" t="s">
        <v>2525</v>
      </c>
      <c r="J115" s="591"/>
      <c r="K115" s="590"/>
      <c r="L115" s="591"/>
    </row>
    <row r="116" spans="1:12" ht="29.1">
      <c r="A116" s="591" t="s">
        <v>2250</v>
      </c>
      <c r="B116" s="591"/>
      <c r="C116" s="580" t="s">
        <v>2251</v>
      </c>
      <c r="D116" s="609" t="s">
        <v>4616</v>
      </c>
      <c r="E116" s="591" t="s">
        <v>2362</v>
      </c>
      <c r="F116" s="591" t="s">
        <v>2353</v>
      </c>
      <c r="G116" s="591" t="s">
        <v>2288</v>
      </c>
      <c r="H116" s="591"/>
      <c r="I116" s="591" t="s">
        <v>2507</v>
      </c>
      <c r="J116" s="591"/>
      <c r="K116" s="590"/>
      <c r="L116" s="591"/>
    </row>
    <row r="117" spans="1:12">
      <c r="A117" s="591" t="s">
        <v>2250</v>
      </c>
      <c r="B117" s="591"/>
      <c r="C117" s="580" t="s">
        <v>2251</v>
      </c>
      <c r="D117" s="609" t="s">
        <v>4617</v>
      </c>
      <c r="E117" s="591" t="s">
        <v>2363</v>
      </c>
      <c r="F117" s="591" t="s">
        <v>2353</v>
      </c>
      <c r="G117" s="591" t="s">
        <v>2288</v>
      </c>
      <c r="H117" s="591"/>
      <c r="I117" s="591" t="s">
        <v>2429</v>
      </c>
      <c r="J117" s="591"/>
      <c r="K117" s="590"/>
      <c r="L117" s="30"/>
    </row>
    <row r="118" spans="1:12" ht="29.1">
      <c r="A118" s="591" t="s">
        <v>2250</v>
      </c>
      <c r="B118" s="591"/>
      <c r="C118" s="580" t="s">
        <v>2251</v>
      </c>
      <c r="D118" s="609" t="s">
        <v>4618</v>
      </c>
      <c r="E118" s="591" t="s">
        <v>2364</v>
      </c>
      <c r="F118" s="591" t="s">
        <v>2353</v>
      </c>
      <c r="G118" s="591" t="s">
        <v>2258</v>
      </c>
      <c r="H118" s="591"/>
      <c r="I118" s="591" t="s">
        <v>2228</v>
      </c>
      <c r="J118" s="591" t="s">
        <v>4619</v>
      </c>
      <c r="K118" s="590"/>
      <c r="L118" s="30"/>
    </row>
    <row r="119" spans="1:12" ht="43.5">
      <c r="A119" s="591" t="s">
        <v>2250</v>
      </c>
      <c r="B119" s="591"/>
      <c r="C119" s="580" t="s">
        <v>2251</v>
      </c>
      <c r="D119" s="609" t="s">
        <v>4620</v>
      </c>
      <c r="E119" s="609" t="s">
        <v>2365</v>
      </c>
      <c r="F119" s="591" t="s">
        <v>2353</v>
      </c>
      <c r="G119" s="651"/>
      <c r="H119" s="651" t="s">
        <v>2254</v>
      </c>
      <c r="I119" s="591" t="s">
        <v>4612</v>
      </c>
      <c r="J119" s="591"/>
      <c r="K119" s="590"/>
      <c r="L119" s="30"/>
    </row>
    <row r="120" spans="1:12" ht="43.5">
      <c r="A120" s="591"/>
      <c r="B120" s="591"/>
      <c r="C120" s="580" t="s">
        <v>2251</v>
      </c>
      <c r="D120" s="609" t="s">
        <v>4620</v>
      </c>
      <c r="E120" s="609" t="s">
        <v>2365</v>
      </c>
      <c r="F120" s="591" t="s">
        <v>2353</v>
      </c>
      <c r="G120" s="651"/>
      <c r="H120" s="591" t="s">
        <v>2258</v>
      </c>
      <c r="I120" s="591" t="s">
        <v>2485</v>
      </c>
      <c r="J120" s="591"/>
      <c r="K120" s="590"/>
      <c r="L120" s="30"/>
    </row>
    <row r="121" spans="1:12" ht="43.5">
      <c r="A121" s="591"/>
      <c r="B121" s="591"/>
      <c r="C121" s="580" t="s">
        <v>2251</v>
      </c>
      <c r="D121" s="609" t="s">
        <v>4620</v>
      </c>
      <c r="E121" s="609" t="s">
        <v>2365</v>
      </c>
      <c r="F121" s="591" t="s">
        <v>2353</v>
      </c>
      <c r="G121" s="651"/>
      <c r="H121" s="591" t="s">
        <v>2258</v>
      </c>
      <c r="I121" s="591" t="s">
        <v>3041</v>
      </c>
      <c r="J121" s="591"/>
      <c r="K121" s="590"/>
      <c r="L121" s="30"/>
    </row>
    <row r="122" spans="1:12" ht="43.5">
      <c r="A122" s="591"/>
      <c r="B122" s="591"/>
      <c r="C122" s="580" t="s">
        <v>2251</v>
      </c>
      <c r="D122" s="609" t="s">
        <v>4620</v>
      </c>
      <c r="E122" s="609" t="s">
        <v>2365</v>
      </c>
      <c r="F122" s="591" t="s">
        <v>2353</v>
      </c>
      <c r="G122" s="651"/>
      <c r="H122" s="591" t="s">
        <v>2258</v>
      </c>
      <c r="I122" s="591" t="s">
        <v>2511</v>
      </c>
      <c r="J122" s="591"/>
      <c r="K122" s="590"/>
      <c r="L122" s="30"/>
    </row>
    <row r="123" spans="1:12" ht="29.1">
      <c r="A123" s="591" t="s">
        <v>2250</v>
      </c>
      <c r="B123" s="591"/>
      <c r="C123" s="580" t="s">
        <v>2251</v>
      </c>
      <c r="D123" s="609" t="s">
        <v>4621</v>
      </c>
      <c r="E123" s="609" t="s">
        <v>2366</v>
      </c>
      <c r="F123" s="591" t="s">
        <v>2353</v>
      </c>
      <c r="G123" s="651" t="s">
        <v>2288</v>
      </c>
      <c r="H123" s="591"/>
      <c r="I123" s="591" t="s">
        <v>3041</v>
      </c>
      <c r="J123" s="591"/>
      <c r="K123" s="590"/>
      <c r="L123" s="30"/>
    </row>
    <row r="124" spans="1:12" ht="29.1">
      <c r="A124" s="591" t="s">
        <v>2250</v>
      </c>
      <c r="B124" s="591"/>
      <c r="C124" s="580" t="s">
        <v>2251</v>
      </c>
      <c r="D124" s="609" t="s">
        <v>4622</v>
      </c>
      <c r="E124" s="609" t="s">
        <v>2367</v>
      </c>
      <c r="F124" s="591" t="s">
        <v>2368</v>
      </c>
      <c r="G124" s="651" t="s">
        <v>2254</v>
      </c>
      <c r="H124" s="591"/>
      <c r="I124" s="591" t="s">
        <v>2485</v>
      </c>
      <c r="J124" s="591"/>
      <c r="K124" s="590"/>
      <c r="L124" s="30"/>
    </row>
    <row r="125" spans="1:12" ht="29.1">
      <c r="A125" s="591" t="s">
        <v>2250</v>
      </c>
      <c r="B125" s="591"/>
      <c r="C125" s="580" t="s">
        <v>2251</v>
      </c>
      <c r="D125" s="609" t="s">
        <v>4623</v>
      </c>
      <c r="E125" s="609" t="s">
        <v>2369</v>
      </c>
      <c r="F125" s="591" t="s">
        <v>2368</v>
      </c>
      <c r="G125" s="651" t="s">
        <v>2288</v>
      </c>
      <c r="H125" s="591"/>
      <c r="I125" s="591" t="s">
        <v>2485</v>
      </c>
      <c r="J125" s="591"/>
      <c r="K125" s="590"/>
      <c r="L125" s="30"/>
    </row>
    <row r="126" spans="1:12">
      <c r="A126" s="591" t="s">
        <v>2250</v>
      </c>
      <c r="B126" s="591"/>
      <c r="C126" s="580" t="s">
        <v>2251</v>
      </c>
      <c r="D126" s="609" t="s">
        <v>4624</v>
      </c>
      <c r="E126" s="609" t="s">
        <v>2370</v>
      </c>
      <c r="F126" s="591" t="s">
        <v>2368</v>
      </c>
      <c r="G126" s="651"/>
      <c r="H126" s="651" t="s">
        <v>2288</v>
      </c>
      <c r="I126" s="591" t="s">
        <v>3180</v>
      </c>
      <c r="J126" s="591"/>
      <c r="K126" s="590"/>
      <c r="L126" s="30"/>
    </row>
    <row r="127" spans="1:12">
      <c r="A127" s="591" t="s">
        <v>2250</v>
      </c>
      <c r="B127" s="591"/>
      <c r="C127" s="580" t="s">
        <v>2251</v>
      </c>
      <c r="D127" s="609" t="s">
        <v>4624</v>
      </c>
      <c r="E127" s="609" t="s">
        <v>2370</v>
      </c>
      <c r="F127" s="591" t="s">
        <v>2368</v>
      </c>
      <c r="G127" s="651"/>
      <c r="H127" s="591" t="s">
        <v>2260</v>
      </c>
      <c r="I127" s="591" t="s">
        <v>4143</v>
      </c>
      <c r="J127" s="591"/>
      <c r="K127" s="590"/>
      <c r="L127" s="30"/>
    </row>
    <row r="128" spans="1:12" ht="43.5">
      <c r="A128" s="591" t="s">
        <v>2250</v>
      </c>
      <c r="B128" s="591"/>
      <c r="C128" s="580" t="s">
        <v>2251</v>
      </c>
      <c r="D128" s="609" t="s">
        <v>4625</v>
      </c>
      <c r="E128" s="609" t="s">
        <v>2371</v>
      </c>
      <c r="F128" s="591" t="s">
        <v>2368</v>
      </c>
      <c r="G128" s="651" t="s">
        <v>2288</v>
      </c>
      <c r="H128" s="591"/>
      <c r="I128" s="591" t="s">
        <v>4612</v>
      </c>
      <c r="J128" s="591"/>
      <c r="K128" s="590"/>
      <c r="L128" s="30"/>
    </row>
    <row r="129" spans="1:12">
      <c r="A129" s="591" t="s">
        <v>2250</v>
      </c>
      <c r="B129" s="591"/>
      <c r="C129" s="580" t="s">
        <v>2251</v>
      </c>
      <c r="D129" s="609" t="s">
        <v>4626</v>
      </c>
      <c r="E129" s="609" t="s">
        <v>2372</v>
      </c>
      <c r="F129" s="591" t="s">
        <v>2368</v>
      </c>
      <c r="G129" s="651" t="s">
        <v>2288</v>
      </c>
      <c r="H129" s="591"/>
      <c r="I129" s="591" t="s">
        <v>2228</v>
      </c>
      <c r="J129" s="591"/>
      <c r="K129" s="590"/>
      <c r="L129" s="30"/>
    </row>
    <row r="130" spans="1:12" ht="29.1">
      <c r="A130" s="591" t="s">
        <v>2250</v>
      </c>
      <c r="B130" s="591"/>
      <c r="C130" s="580" t="s">
        <v>2251</v>
      </c>
      <c r="D130" s="609" t="s">
        <v>4627</v>
      </c>
      <c r="E130" s="609" t="s">
        <v>2373</v>
      </c>
      <c r="F130" s="591" t="s">
        <v>2368</v>
      </c>
      <c r="G130" s="651"/>
      <c r="H130" s="651" t="s">
        <v>2288</v>
      </c>
      <c r="I130" s="591" t="s">
        <v>3041</v>
      </c>
      <c r="J130" s="591"/>
      <c r="K130" s="590"/>
      <c r="L130" s="30"/>
    </row>
    <row r="131" spans="1:12" ht="29.1">
      <c r="A131" s="591" t="s">
        <v>2250</v>
      </c>
      <c r="B131" s="591"/>
      <c r="C131" s="580" t="s">
        <v>2251</v>
      </c>
      <c r="D131" s="609" t="s">
        <v>4627</v>
      </c>
      <c r="E131" s="609" t="s">
        <v>2373</v>
      </c>
      <c r="F131" s="591" t="s">
        <v>2368</v>
      </c>
      <c r="G131" s="651"/>
      <c r="H131" s="591" t="s">
        <v>2254</v>
      </c>
      <c r="I131" s="591" t="s">
        <v>4612</v>
      </c>
      <c r="J131" s="591"/>
      <c r="K131" s="590"/>
      <c r="L131" s="30"/>
    </row>
    <row r="132" spans="1:12" ht="29.1">
      <c r="A132" s="591" t="s">
        <v>2250</v>
      </c>
      <c r="B132" s="591"/>
      <c r="C132" s="580" t="s">
        <v>2251</v>
      </c>
      <c r="D132" s="609" t="s">
        <v>4628</v>
      </c>
      <c r="E132" s="609" t="s">
        <v>2374</v>
      </c>
      <c r="F132" s="591" t="s">
        <v>2368</v>
      </c>
      <c r="G132" s="651" t="s">
        <v>2288</v>
      </c>
      <c r="H132" s="591"/>
      <c r="I132" s="591" t="s">
        <v>4612</v>
      </c>
      <c r="J132" s="591"/>
      <c r="K132" s="590"/>
      <c r="L132" s="30"/>
    </row>
    <row r="133" spans="1:12">
      <c r="A133" s="591" t="s">
        <v>2250</v>
      </c>
      <c r="B133" s="591"/>
      <c r="C133" s="580" t="s">
        <v>2251</v>
      </c>
      <c r="D133" s="609" t="s">
        <v>4629</v>
      </c>
      <c r="E133" s="609" t="s">
        <v>2375</v>
      </c>
      <c r="F133" s="591" t="s">
        <v>2368</v>
      </c>
      <c r="G133" s="651" t="s">
        <v>2254</v>
      </c>
      <c r="H133" s="591"/>
      <c r="I133" s="591" t="s">
        <v>2228</v>
      </c>
      <c r="J133" s="591"/>
      <c r="K133" s="590"/>
      <c r="L133" s="30"/>
    </row>
    <row r="134" spans="1:12" ht="29.1">
      <c r="A134" s="591" t="s">
        <v>2250</v>
      </c>
      <c r="B134" s="591"/>
      <c r="C134" s="580" t="s">
        <v>2251</v>
      </c>
      <c r="D134" s="609" t="s">
        <v>4630</v>
      </c>
      <c r="E134" s="609" t="s">
        <v>2376</v>
      </c>
      <c r="F134" s="591" t="s">
        <v>2368</v>
      </c>
      <c r="G134" s="651" t="s">
        <v>2288</v>
      </c>
      <c r="H134" s="591"/>
      <c r="I134" s="591" t="s">
        <v>4612</v>
      </c>
      <c r="J134" s="591"/>
      <c r="K134" s="590"/>
      <c r="L134" s="30"/>
    </row>
    <row r="135" spans="1:12" ht="29.1">
      <c r="A135" s="591" t="s">
        <v>2250</v>
      </c>
      <c r="B135" s="591"/>
      <c r="C135" s="580" t="s">
        <v>2251</v>
      </c>
      <c r="D135" s="609" t="s">
        <v>4631</v>
      </c>
      <c r="E135" s="609" t="s">
        <v>2377</v>
      </c>
      <c r="F135" s="591" t="s">
        <v>2368</v>
      </c>
      <c r="G135" s="651" t="s">
        <v>2288</v>
      </c>
      <c r="H135" s="591"/>
      <c r="I135" s="591" t="s">
        <v>4612</v>
      </c>
      <c r="J135" s="591"/>
      <c r="K135" s="590"/>
      <c r="L135" s="30"/>
    </row>
    <row r="136" spans="1:12" ht="29.1">
      <c r="A136" s="591" t="s">
        <v>2250</v>
      </c>
      <c r="B136" s="591"/>
      <c r="C136" s="580" t="s">
        <v>2251</v>
      </c>
      <c r="D136" s="609" t="s">
        <v>4632</v>
      </c>
      <c r="E136" s="609" t="s">
        <v>2378</v>
      </c>
      <c r="F136" s="591" t="s">
        <v>2368</v>
      </c>
      <c r="G136" s="651"/>
      <c r="H136" s="591"/>
      <c r="I136" s="591"/>
      <c r="J136" s="689" t="s">
        <v>4633</v>
      </c>
      <c r="K136" s="590"/>
      <c r="L136" s="30"/>
    </row>
    <row r="137" spans="1:12" ht="58.5" customHeight="1">
      <c r="A137" s="591" t="s">
        <v>2250</v>
      </c>
      <c r="B137" s="591"/>
      <c r="C137" s="580" t="s">
        <v>2251</v>
      </c>
      <c r="D137" s="609" t="s">
        <v>4634</v>
      </c>
      <c r="E137" s="609" t="s">
        <v>2379</v>
      </c>
      <c r="F137" s="591" t="s">
        <v>2368</v>
      </c>
      <c r="G137" s="651" t="s">
        <v>2288</v>
      </c>
      <c r="H137" s="591"/>
      <c r="I137" s="591" t="s">
        <v>4612</v>
      </c>
      <c r="J137" s="591"/>
      <c r="K137" s="590"/>
      <c r="L137" s="30"/>
    </row>
    <row r="138" spans="1:12" ht="29.1">
      <c r="A138" s="591" t="s">
        <v>2250</v>
      </c>
      <c r="B138" s="591"/>
      <c r="C138" s="580" t="s">
        <v>2251</v>
      </c>
      <c r="D138" s="609" t="s">
        <v>4635</v>
      </c>
      <c r="E138" s="609" t="s">
        <v>2380</v>
      </c>
      <c r="F138" s="591" t="s">
        <v>2368</v>
      </c>
      <c r="G138" s="651" t="s">
        <v>2288</v>
      </c>
      <c r="H138" s="591"/>
      <c r="I138" s="591" t="s">
        <v>2511</v>
      </c>
      <c r="J138" s="591"/>
      <c r="K138" s="590"/>
      <c r="L138" s="30"/>
    </row>
    <row r="139" spans="1:12" ht="38.1" customHeight="1">
      <c r="A139" s="591" t="s">
        <v>2250</v>
      </c>
      <c r="B139" s="591"/>
      <c r="C139" s="580" t="s">
        <v>2251</v>
      </c>
      <c r="D139" s="609" t="s">
        <v>4636</v>
      </c>
      <c r="E139" s="609" t="s">
        <v>2371</v>
      </c>
      <c r="F139" s="591" t="s">
        <v>2368</v>
      </c>
      <c r="G139" s="651"/>
      <c r="H139" s="591"/>
      <c r="I139" s="591"/>
      <c r="J139" s="689" t="s">
        <v>4633</v>
      </c>
      <c r="K139" s="590"/>
      <c r="L139" s="30"/>
    </row>
    <row r="140" spans="1:12" ht="29.1">
      <c r="A140" s="591" t="s">
        <v>2250</v>
      </c>
      <c r="B140" s="591"/>
      <c r="C140" s="580" t="s">
        <v>2251</v>
      </c>
      <c r="D140" s="609" t="s">
        <v>4637</v>
      </c>
      <c r="E140" s="609" t="s">
        <v>2381</v>
      </c>
      <c r="F140" s="591" t="s">
        <v>2368</v>
      </c>
      <c r="G140" s="651" t="s">
        <v>2288</v>
      </c>
      <c r="H140" s="591"/>
      <c r="I140" s="591" t="s">
        <v>4612</v>
      </c>
      <c r="J140" s="591"/>
      <c r="K140" s="590"/>
      <c r="L140" s="30"/>
    </row>
    <row r="141" spans="1:12">
      <c r="A141" s="591" t="s">
        <v>2250</v>
      </c>
      <c r="B141" s="591"/>
      <c r="C141" s="580" t="s">
        <v>2251</v>
      </c>
      <c r="D141" s="609" t="s">
        <v>4638</v>
      </c>
      <c r="E141" s="609" t="s">
        <v>2382</v>
      </c>
      <c r="F141" s="591" t="s">
        <v>2368</v>
      </c>
      <c r="G141" s="651" t="s">
        <v>2254</v>
      </c>
      <c r="H141" s="591"/>
      <c r="I141" s="591" t="s">
        <v>2485</v>
      </c>
      <c r="J141" s="689" t="s">
        <v>3792</v>
      </c>
      <c r="K141" s="590"/>
      <c r="L141" s="30"/>
    </row>
    <row r="142" spans="1:12" ht="43.5">
      <c r="A142" s="591" t="s">
        <v>2250</v>
      </c>
      <c r="B142" s="591"/>
      <c r="C142" s="580" t="s">
        <v>2251</v>
      </c>
      <c r="D142" s="609" t="s">
        <v>4639</v>
      </c>
      <c r="E142" s="609" t="s">
        <v>2383</v>
      </c>
      <c r="F142" s="591" t="s">
        <v>2368</v>
      </c>
      <c r="G142" s="651" t="s">
        <v>2288</v>
      </c>
      <c r="H142" s="591"/>
      <c r="I142" s="591" t="s">
        <v>4612</v>
      </c>
      <c r="J142" s="591"/>
      <c r="K142" s="590"/>
      <c r="L142" s="30"/>
    </row>
    <row r="143" spans="1:12" ht="29.1">
      <c r="A143" s="591" t="s">
        <v>2250</v>
      </c>
      <c r="B143" s="591"/>
      <c r="C143" s="580" t="s">
        <v>2251</v>
      </c>
      <c r="D143" s="609" t="s">
        <v>4640</v>
      </c>
      <c r="E143" s="609" t="s">
        <v>2384</v>
      </c>
      <c r="F143" s="591" t="s">
        <v>2368</v>
      </c>
      <c r="G143" s="651"/>
      <c r="H143" s="651" t="s">
        <v>2254</v>
      </c>
      <c r="I143" s="591" t="s">
        <v>2525</v>
      </c>
      <c r="J143" s="591"/>
      <c r="K143" s="590"/>
      <c r="L143" s="30"/>
    </row>
    <row r="144" spans="1:12" ht="29.1">
      <c r="A144" s="591" t="s">
        <v>2250</v>
      </c>
      <c r="B144" s="591"/>
      <c r="C144" s="580" t="s">
        <v>2251</v>
      </c>
      <c r="D144" s="609" t="s">
        <v>4640</v>
      </c>
      <c r="E144" s="609" t="s">
        <v>2384</v>
      </c>
      <c r="F144" s="591" t="s">
        <v>2368</v>
      </c>
      <c r="G144" s="651"/>
      <c r="H144" s="651" t="s">
        <v>2288</v>
      </c>
      <c r="I144" s="591" t="s">
        <v>3041</v>
      </c>
      <c r="J144" s="591"/>
      <c r="K144" s="590"/>
      <c r="L144" s="30"/>
    </row>
    <row r="145" spans="1:12">
      <c r="A145" s="591" t="s">
        <v>2250</v>
      </c>
      <c r="B145" s="591"/>
      <c r="C145" s="580" t="s">
        <v>2251</v>
      </c>
      <c r="D145" s="609" t="s">
        <v>4641</v>
      </c>
      <c r="E145" s="609" t="s">
        <v>2385</v>
      </c>
      <c r="F145" s="591" t="s">
        <v>2368</v>
      </c>
      <c r="G145" s="651" t="s">
        <v>2288</v>
      </c>
      <c r="H145" s="591"/>
      <c r="I145" s="591" t="s">
        <v>4612</v>
      </c>
      <c r="J145" s="591"/>
      <c r="K145" s="590"/>
      <c r="L145" s="30"/>
    </row>
    <row r="146" spans="1:12" ht="57.95">
      <c r="A146" s="591" t="s">
        <v>2250</v>
      </c>
      <c r="B146" s="591"/>
      <c r="C146" s="580" t="s">
        <v>2251</v>
      </c>
      <c r="D146" s="609" t="s">
        <v>4642</v>
      </c>
      <c r="E146" s="609" t="s">
        <v>2386</v>
      </c>
      <c r="F146" s="591" t="s">
        <v>2368</v>
      </c>
      <c r="G146" s="651"/>
      <c r="H146" s="651" t="s">
        <v>2288</v>
      </c>
      <c r="I146" s="591" t="s">
        <v>4612</v>
      </c>
      <c r="J146" s="591"/>
      <c r="K146" s="590"/>
      <c r="L146" s="30"/>
    </row>
    <row r="147" spans="1:12" ht="57.95">
      <c r="A147" s="591" t="s">
        <v>2250</v>
      </c>
      <c r="B147" s="591"/>
      <c r="C147" s="580" t="s">
        <v>2251</v>
      </c>
      <c r="D147" s="609" t="s">
        <v>4642</v>
      </c>
      <c r="E147" s="609" t="s">
        <v>2386</v>
      </c>
      <c r="F147" s="591" t="s">
        <v>2368</v>
      </c>
      <c r="G147" s="651"/>
      <c r="H147" s="591" t="s">
        <v>2258</v>
      </c>
      <c r="I147" s="591" t="s">
        <v>2429</v>
      </c>
      <c r="J147" s="591"/>
      <c r="K147" s="590"/>
      <c r="L147" s="30"/>
    </row>
    <row r="148" spans="1:12" ht="29.1">
      <c r="A148" s="591" t="s">
        <v>2250</v>
      </c>
      <c r="B148" s="591"/>
      <c r="C148" s="580" t="s">
        <v>2251</v>
      </c>
      <c r="D148" s="609" t="s">
        <v>4643</v>
      </c>
      <c r="E148" s="609" t="s">
        <v>2387</v>
      </c>
      <c r="F148" s="591" t="s">
        <v>2368</v>
      </c>
      <c r="G148" s="651" t="s">
        <v>2288</v>
      </c>
      <c r="H148" s="591"/>
      <c r="I148" s="591" t="s">
        <v>2525</v>
      </c>
      <c r="J148" s="673"/>
      <c r="K148" s="590"/>
      <c r="L148" s="30"/>
    </row>
    <row r="149" spans="1:12" ht="43.5">
      <c r="A149" s="591" t="s">
        <v>2250</v>
      </c>
      <c r="B149" s="591"/>
      <c r="C149" s="580" t="s">
        <v>2251</v>
      </c>
      <c r="D149" s="609" t="s">
        <v>4644</v>
      </c>
      <c r="E149" s="609" t="s">
        <v>2388</v>
      </c>
      <c r="F149" s="591" t="s">
        <v>2368</v>
      </c>
      <c r="G149" s="651"/>
      <c r="H149" s="651" t="s">
        <v>2288</v>
      </c>
      <c r="I149" s="591" t="s">
        <v>2485</v>
      </c>
      <c r="J149" s="591"/>
      <c r="K149" s="590"/>
      <c r="L149" s="30"/>
    </row>
    <row r="150" spans="1:12" ht="43.5">
      <c r="A150" s="591" t="s">
        <v>2250</v>
      </c>
      <c r="B150" s="591"/>
      <c r="C150" s="580" t="s">
        <v>2251</v>
      </c>
      <c r="D150" s="609" t="s">
        <v>4644</v>
      </c>
      <c r="E150" s="609" t="s">
        <v>2388</v>
      </c>
      <c r="F150" s="591" t="s">
        <v>2368</v>
      </c>
      <c r="G150" s="651"/>
      <c r="H150" s="591" t="s">
        <v>2258</v>
      </c>
      <c r="I150" s="591" t="s">
        <v>4612</v>
      </c>
      <c r="J150" s="591"/>
      <c r="K150" s="590"/>
      <c r="L150" s="30"/>
    </row>
    <row r="151" spans="1:12" ht="70.5" customHeight="1">
      <c r="A151" s="591" t="s">
        <v>2250</v>
      </c>
      <c r="B151" s="591"/>
      <c r="C151" s="580" t="s">
        <v>2251</v>
      </c>
      <c r="D151" s="609" t="s">
        <v>4645</v>
      </c>
      <c r="E151" s="609" t="s">
        <v>2389</v>
      </c>
      <c r="F151" s="591" t="s">
        <v>2368</v>
      </c>
      <c r="G151" s="651" t="s">
        <v>2288</v>
      </c>
      <c r="H151" s="591"/>
      <c r="I151" s="591" t="s">
        <v>2525</v>
      </c>
      <c r="J151" s="591"/>
      <c r="K151" s="590"/>
      <c r="L151" s="30"/>
    </row>
    <row r="152" spans="1:12">
      <c r="A152" s="591" t="s">
        <v>2250</v>
      </c>
      <c r="B152" s="591"/>
      <c r="C152" s="580" t="s">
        <v>2251</v>
      </c>
      <c r="D152" s="609" t="s">
        <v>4646</v>
      </c>
      <c r="E152" s="609" t="s">
        <v>2390</v>
      </c>
      <c r="F152" s="591" t="s">
        <v>2368</v>
      </c>
      <c r="G152" s="651" t="s">
        <v>2288</v>
      </c>
      <c r="H152" s="591"/>
      <c r="I152" s="591" t="s">
        <v>4612</v>
      </c>
      <c r="J152" s="591"/>
      <c r="K152" s="590"/>
      <c r="L152" s="30"/>
    </row>
    <row r="153" spans="1:12" ht="29.1">
      <c r="A153" s="591" t="s">
        <v>2250</v>
      </c>
      <c r="B153" s="591"/>
      <c r="C153" s="580" t="s">
        <v>2251</v>
      </c>
      <c r="D153" s="609" t="s">
        <v>4647</v>
      </c>
      <c r="E153" s="609" t="s">
        <v>2391</v>
      </c>
      <c r="F153" s="591" t="s">
        <v>2368</v>
      </c>
      <c r="G153" s="651" t="s">
        <v>2254</v>
      </c>
      <c r="H153" s="591"/>
      <c r="I153" s="591" t="s">
        <v>2342</v>
      </c>
      <c r="J153" s="689" t="s">
        <v>3792</v>
      </c>
      <c r="K153" s="590"/>
      <c r="L153" s="30"/>
    </row>
    <row r="154" spans="1:12">
      <c r="A154" s="591" t="s">
        <v>2250</v>
      </c>
      <c r="B154" s="591"/>
      <c r="C154" s="580" t="s">
        <v>2251</v>
      </c>
      <c r="D154" s="609" t="s">
        <v>4648</v>
      </c>
      <c r="E154" s="609" t="s">
        <v>2392</v>
      </c>
      <c r="F154" s="591" t="s">
        <v>2368</v>
      </c>
      <c r="G154" s="651" t="s">
        <v>2254</v>
      </c>
      <c r="H154" s="591"/>
      <c r="I154" s="591" t="s">
        <v>2228</v>
      </c>
      <c r="J154" s="591"/>
      <c r="K154" s="590"/>
      <c r="L154" s="30"/>
    </row>
    <row r="155" spans="1:12" ht="29.1">
      <c r="A155" s="591" t="s">
        <v>2250</v>
      </c>
      <c r="B155" s="591"/>
      <c r="C155" s="580" t="s">
        <v>2251</v>
      </c>
      <c r="D155" s="609" t="s">
        <v>4649</v>
      </c>
      <c r="E155" s="609" t="s">
        <v>2393</v>
      </c>
      <c r="F155" s="591" t="s">
        <v>2368</v>
      </c>
      <c r="G155" s="651" t="s">
        <v>2288</v>
      </c>
      <c r="H155" s="591"/>
      <c r="I155" s="591" t="s">
        <v>4612</v>
      </c>
      <c r="J155" s="591"/>
      <c r="K155" s="590"/>
      <c r="L155" s="30"/>
    </row>
    <row r="156" spans="1:12" ht="29.1">
      <c r="A156" s="591" t="s">
        <v>2250</v>
      </c>
      <c r="B156" s="591"/>
      <c r="C156" s="580" t="s">
        <v>2251</v>
      </c>
      <c r="D156" s="609" t="s">
        <v>4649</v>
      </c>
      <c r="E156" s="609" t="s">
        <v>2393</v>
      </c>
      <c r="F156" s="591" t="s">
        <v>2368</v>
      </c>
      <c r="G156" s="651"/>
      <c r="H156" s="651" t="s">
        <v>2260</v>
      </c>
      <c r="I156" s="591" t="s">
        <v>2429</v>
      </c>
      <c r="J156" s="591"/>
      <c r="K156" s="590"/>
      <c r="L156" s="30"/>
    </row>
    <row r="157" spans="1:12" ht="41.1" customHeight="1">
      <c r="A157" s="591" t="s">
        <v>2250</v>
      </c>
      <c r="B157" s="591"/>
      <c r="C157" s="580" t="s">
        <v>2251</v>
      </c>
      <c r="D157" s="609" t="s">
        <v>4650</v>
      </c>
      <c r="E157" s="609" t="s">
        <v>2394</v>
      </c>
      <c r="F157" s="591" t="s">
        <v>2395</v>
      </c>
      <c r="G157" s="651" t="s">
        <v>2288</v>
      </c>
      <c r="H157" s="591"/>
      <c r="I157" s="591" t="s">
        <v>2251</v>
      </c>
      <c r="J157" s="591"/>
      <c r="K157" s="590"/>
      <c r="L157" s="30"/>
    </row>
    <row r="158" spans="1:12">
      <c r="A158" s="591" t="s">
        <v>2250</v>
      </c>
      <c r="B158" s="591"/>
      <c r="C158" s="580" t="s">
        <v>2251</v>
      </c>
      <c r="D158" s="609" t="s">
        <v>4651</v>
      </c>
      <c r="E158" s="609" t="s">
        <v>2397</v>
      </c>
      <c r="F158" s="591" t="s">
        <v>2395</v>
      </c>
      <c r="G158" s="651" t="s">
        <v>2288</v>
      </c>
      <c r="H158" s="591"/>
      <c r="I158" s="591" t="s">
        <v>2251</v>
      </c>
      <c r="J158" s="689" t="s">
        <v>3792</v>
      </c>
      <c r="K158" s="590"/>
      <c r="L158" s="30"/>
    </row>
    <row r="159" spans="1:12">
      <c r="A159" s="591" t="s">
        <v>2250</v>
      </c>
      <c r="B159" s="591"/>
      <c r="C159" s="580" t="s">
        <v>2251</v>
      </c>
      <c r="D159" s="609" t="s">
        <v>4652</v>
      </c>
      <c r="E159" s="609" t="s">
        <v>2398</v>
      </c>
      <c r="F159" s="591" t="s">
        <v>2395</v>
      </c>
      <c r="G159" s="651" t="s">
        <v>2288</v>
      </c>
      <c r="H159" s="591"/>
      <c r="I159" s="591" t="s">
        <v>2251</v>
      </c>
      <c r="J159" s="591"/>
      <c r="K159" s="590"/>
      <c r="L159" s="30"/>
    </row>
    <row r="160" spans="1:12">
      <c r="A160" s="591" t="s">
        <v>2250</v>
      </c>
      <c r="B160" s="591"/>
      <c r="C160" s="580" t="s">
        <v>2251</v>
      </c>
      <c r="D160" s="609" t="s">
        <v>4653</v>
      </c>
      <c r="E160" s="609" t="s">
        <v>2399</v>
      </c>
      <c r="F160" s="591" t="s">
        <v>2395</v>
      </c>
      <c r="G160" s="651" t="s">
        <v>2288</v>
      </c>
      <c r="H160" s="591"/>
      <c r="I160" s="591" t="s">
        <v>2251</v>
      </c>
      <c r="J160" s="591"/>
      <c r="K160" s="590"/>
      <c r="L160" s="30"/>
    </row>
    <row r="161" spans="1:12">
      <c r="A161" s="591" t="s">
        <v>2250</v>
      </c>
      <c r="B161" s="591"/>
      <c r="C161" s="580" t="s">
        <v>2251</v>
      </c>
      <c r="D161" s="609" t="s">
        <v>4654</v>
      </c>
      <c r="E161" s="609" t="s">
        <v>2400</v>
      </c>
      <c r="F161" s="591" t="s">
        <v>2395</v>
      </c>
      <c r="G161" s="651" t="s">
        <v>2288</v>
      </c>
      <c r="H161" s="591"/>
      <c r="I161" s="591" t="s">
        <v>2251</v>
      </c>
      <c r="J161" s="591"/>
      <c r="K161" s="590"/>
      <c r="L161" s="30"/>
    </row>
    <row r="162" spans="1:12">
      <c r="A162" s="591" t="s">
        <v>2250</v>
      </c>
      <c r="B162" s="591"/>
      <c r="C162" s="580" t="s">
        <v>2251</v>
      </c>
      <c r="D162" s="609" t="s">
        <v>4655</v>
      </c>
      <c r="E162" s="609" t="s">
        <v>2401</v>
      </c>
      <c r="F162" s="591" t="s">
        <v>2395</v>
      </c>
      <c r="G162" s="651" t="s">
        <v>2288</v>
      </c>
      <c r="H162" s="591"/>
      <c r="I162" s="591" t="s">
        <v>2251</v>
      </c>
      <c r="J162" s="591"/>
      <c r="K162" s="590"/>
      <c r="L162" s="30"/>
    </row>
    <row r="163" spans="1:12">
      <c r="A163" s="591" t="s">
        <v>2250</v>
      </c>
      <c r="B163" s="591"/>
      <c r="C163" s="580" t="s">
        <v>2251</v>
      </c>
      <c r="D163" s="609" t="s">
        <v>4656</v>
      </c>
      <c r="E163" s="609" t="s">
        <v>2402</v>
      </c>
      <c r="F163" s="591" t="s">
        <v>2395</v>
      </c>
      <c r="G163" s="651"/>
      <c r="H163" s="651" t="s">
        <v>2254</v>
      </c>
      <c r="I163" s="591" t="s">
        <v>2342</v>
      </c>
      <c r="J163" s="689" t="s">
        <v>3792</v>
      </c>
      <c r="K163" s="590"/>
      <c r="L163" s="30"/>
    </row>
    <row r="164" spans="1:12">
      <c r="A164" s="591" t="s">
        <v>2250</v>
      </c>
      <c r="B164" s="591"/>
      <c r="C164" s="580" t="s">
        <v>2251</v>
      </c>
      <c r="D164" s="609" t="s">
        <v>4656</v>
      </c>
      <c r="E164" s="609" t="s">
        <v>2402</v>
      </c>
      <c r="F164" s="591" t="s">
        <v>2395</v>
      </c>
      <c r="G164" s="651"/>
      <c r="H164" s="651" t="s">
        <v>2258</v>
      </c>
      <c r="I164" s="591" t="s">
        <v>2251</v>
      </c>
      <c r="J164" s="689" t="s">
        <v>3792</v>
      </c>
      <c r="K164" s="590"/>
      <c r="L164" s="30"/>
    </row>
    <row r="165" spans="1:12" ht="29.1">
      <c r="A165" s="591" t="s">
        <v>2250</v>
      </c>
      <c r="B165" s="591"/>
      <c r="C165" s="580" t="s">
        <v>2251</v>
      </c>
      <c r="D165" s="609" t="s">
        <v>4657</v>
      </c>
      <c r="E165" s="609" t="s">
        <v>2403</v>
      </c>
      <c r="F165" s="591" t="s">
        <v>2395</v>
      </c>
      <c r="G165" s="651" t="s">
        <v>2288</v>
      </c>
      <c r="H165" s="591"/>
      <c r="I165" s="591" t="s">
        <v>2251</v>
      </c>
      <c r="J165" s="591"/>
      <c r="K165" s="590"/>
      <c r="L165" s="30"/>
    </row>
    <row r="166" spans="1:12" ht="29.1">
      <c r="A166" s="591" t="s">
        <v>2250</v>
      </c>
      <c r="B166" s="591"/>
      <c r="C166" s="580" t="s">
        <v>2251</v>
      </c>
      <c r="D166" s="609" t="s">
        <v>4658</v>
      </c>
      <c r="E166" s="609" t="s">
        <v>2404</v>
      </c>
      <c r="F166" s="591" t="s">
        <v>2395</v>
      </c>
      <c r="G166" s="651" t="s">
        <v>2288</v>
      </c>
      <c r="H166" s="591"/>
      <c r="I166" s="591" t="s">
        <v>2251</v>
      </c>
      <c r="J166" s="591"/>
      <c r="K166" s="590"/>
      <c r="L166" s="30"/>
    </row>
    <row r="167" spans="1:12">
      <c r="A167" s="591" t="s">
        <v>2250</v>
      </c>
      <c r="B167" s="591"/>
      <c r="C167" s="580" t="s">
        <v>2251</v>
      </c>
      <c r="D167" s="609" t="s">
        <v>4659</v>
      </c>
      <c r="E167" s="609" t="s">
        <v>2405</v>
      </c>
      <c r="F167" s="591" t="s">
        <v>2395</v>
      </c>
      <c r="G167" s="651" t="s">
        <v>2288</v>
      </c>
      <c r="H167" s="591"/>
      <c r="I167" s="591" t="s">
        <v>2251</v>
      </c>
      <c r="J167" s="591"/>
      <c r="K167" s="590"/>
      <c r="L167" s="30"/>
    </row>
    <row r="168" spans="1:12">
      <c r="A168" s="591" t="s">
        <v>2250</v>
      </c>
      <c r="B168" s="591"/>
      <c r="C168" s="580" t="s">
        <v>2251</v>
      </c>
      <c r="D168" s="609" t="s">
        <v>4660</v>
      </c>
      <c r="E168" s="609" t="s">
        <v>2406</v>
      </c>
      <c r="F168" s="591" t="s">
        <v>2395</v>
      </c>
      <c r="G168" s="651" t="s">
        <v>2254</v>
      </c>
      <c r="H168" s="591"/>
      <c r="I168" s="591" t="s">
        <v>2251</v>
      </c>
      <c r="J168" s="591"/>
      <c r="K168" s="590"/>
      <c r="L168" s="30"/>
    </row>
    <row r="169" spans="1:12">
      <c r="A169" s="591" t="s">
        <v>2250</v>
      </c>
      <c r="B169" s="591"/>
      <c r="C169" s="580" t="s">
        <v>2251</v>
      </c>
      <c r="D169" s="609" t="s">
        <v>4661</v>
      </c>
      <c r="E169" s="609" t="s">
        <v>2394</v>
      </c>
      <c r="F169" s="591" t="s">
        <v>2395</v>
      </c>
      <c r="G169" s="651" t="s">
        <v>2288</v>
      </c>
      <c r="H169" s="591"/>
      <c r="I169" s="591" t="s">
        <v>2251</v>
      </c>
      <c r="J169" s="591"/>
      <c r="K169" s="590"/>
      <c r="L169" s="30"/>
    </row>
    <row r="170" spans="1:12">
      <c r="A170" s="591" t="s">
        <v>2250</v>
      </c>
      <c r="B170" s="591"/>
      <c r="C170" s="580" t="s">
        <v>2251</v>
      </c>
      <c r="D170" s="609" t="s">
        <v>4662</v>
      </c>
      <c r="E170" s="609" t="s">
        <v>2397</v>
      </c>
      <c r="F170" s="591" t="s">
        <v>2395</v>
      </c>
      <c r="G170" s="651" t="s">
        <v>2288</v>
      </c>
      <c r="H170" s="591"/>
      <c r="I170" s="591" t="s">
        <v>2251</v>
      </c>
      <c r="J170" s="591"/>
      <c r="K170" s="30"/>
      <c r="L170" s="30"/>
    </row>
    <row r="171" spans="1:12">
      <c r="A171" s="591" t="s">
        <v>2250</v>
      </c>
      <c r="B171" s="591"/>
      <c r="C171" s="580" t="s">
        <v>2251</v>
      </c>
      <c r="D171" s="609" t="s">
        <v>4663</v>
      </c>
      <c r="E171" s="609" t="s">
        <v>2398</v>
      </c>
      <c r="F171" s="591" t="s">
        <v>2395</v>
      </c>
      <c r="G171" s="651" t="s">
        <v>2288</v>
      </c>
      <c r="H171" s="591"/>
      <c r="I171" s="591" t="s">
        <v>2251</v>
      </c>
      <c r="J171" s="591"/>
      <c r="K171" s="30"/>
      <c r="L171" s="30"/>
    </row>
    <row r="172" spans="1:12" ht="29.1">
      <c r="A172" s="591" t="s">
        <v>2250</v>
      </c>
      <c r="B172" s="591"/>
      <c r="C172" s="580" t="s">
        <v>2251</v>
      </c>
      <c r="D172" s="609" t="s">
        <v>4664</v>
      </c>
      <c r="E172" s="609" t="s">
        <v>2407</v>
      </c>
      <c r="F172" s="591" t="s">
        <v>2395</v>
      </c>
      <c r="G172" s="651" t="s">
        <v>2254</v>
      </c>
      <c r="H172" s="591"/>
      <c r="I172" s="591" t="s">
        <v>4665</v>
      </c>
      <c r="J172" s="591"/>
      <c r="K172" s="30"/>
      <c r="L172" s="30"/>
    </row>
    <row r="173" spans="1:12" ht="29.1">
      <c r="A173" s="591" t="s">
        <v>2250</v>
      </c>
      <c r="B173" s="591"/>
      <c r="C173" s="580" t="s">
        <v>2251</v>
      </c>
      <c r="D173" s="609" t="s">
        <v>4664</v>
      </c>
      <c r="E173" s="609" t="s">
        <v>2408</v>
      </c>
      <c r="F173" s="591" t="s">
        <v>2395</v>
      </c>
      <c r="G173" s="651" t="s">
        <v>2254</v>
      </c>
      <c r="H173" s="591"/>
      <c r="I173" s="591" t="s">
        <v>4665</v>
      </c>
      <c r="J173" s="591"/>
      <c r="K173" s="30"/>
      <c r="L173" s="30"/>
    </row>
    <row r="174" spans="1:12">
      <c r="A174" s="591" t="s">
        <v>2250</v>
      </c>
      <c r="B174" s="591"/>
      <c r="C174" s="580" t="s">
        <v>2251</v>
      </c>
      <c r="D174" s="609" t="s">
        <v>4666</v>
      </c>
      <c r="E174" s="609" t="s">
        <v>2409</v>
      </c>
      <c r="F174" s="591" t="s">
        <v>2395</v>
      </c>
      <c r="G174" s="651" t="s">
        <v>2288</v>
      </c>
      <c r="H174" s="591"/>
      <c r="I174" s="591" t="s">
        <v>2228</v>
      </c>
      <c r="J174" s="591"/>
      <c r="K174" s="30"/>
      <c r="L174" s="30"/>
    </row>
    <row r="175" spans="1:12" ht="29.1">
      <c r="A175" s="591" t="s">
        <v>2250</v>
      </c>
      <c r="B175" s="591"/>
      <c r="C175" s="580" t="s">
        <v>2251</v>
      </c>
      <c r="D175" s="609" t="s">
        <v>4667</v>
      </c>
      <c r="E175" s="609" t="s">
        <v>2410</v>
      </c>
      <c r="F175" s="591" t="s">
        <v>2395</v>
      </c>
      <c r="G175" s="651" t="s">
        <v>2288</v>
      </c>
      <c r="H175" s="591"/>
      <c r="I175" s="591" t="s">
        <v>2251</v>
      </c>
      <c r="J175" s="591"/>
      <c r="K175" s="30"/>
      <c r="L175" s="30"/>
    </row>
    <row r="176" spans="1:12" ht="51.6" customHeight="1">
      <c r="A176" s="591" t="s">
        <v>2250</v>
      </c>
      <c r="B176" s="591"/>
      <c r="C176" s="580" t="s">
        <v>2251</v>
      </c>
      <c r="D176" s="609" t="s">
        <v>4668</v>
      </c>
      <c r="E176" s="609" t="s">
        <v>2411</v>
      </c>
      <c r="F176" s="591" t="s">
        <v>2395</v>
      </c>
      <c r="G176" s="651" t="s">
        <v>2288</v>
      </c>
      <c r="H176" s="591"/>
      <c r="I176" s="591" t="s">
        <v>2251</v>
      </c>
      <c r="J176" s="689" t="s">
        <v>3792</v>
      </c>
      <c r="K176" s="30"/>
      <c r="L176" s="30"/>
    </row>
    <row r="177" spans="1:12" ht="46.5" customHeight="1">
      <c r="A177" s="591" t="s">
        <v>2250</v>
      </c>
      <c r="B177" s="591"/>
      <c r="C177" s="580" t="s">
        <v>2251</v>
      </c>
      <c r="D177" s="609" t="s">
        <v>4669</v>
      </c>
      <c r="E177" s="609" t="s">
        <v>2412</v>
      </c>
      <c r="F177" s="591" t="s">
        <v>2395</v>
      </c>
      <c r="G177" s="651" t="s">
        <v>2288</v>
      </c>
      <c r="H177" s="591"/>
      <c r="I177" s="591"/>
      <c r="J177" s="689" t="s">
        <v>3792</v>
      </c>
      <c r="K177" s="30"/>
      <c r="L177" s="30"/>
    </row>
    <row r="178" spans="1:12" ht="51.6" customHeight="1">
      <c r="A178" s="591" t="s">
        <v>2250</v>
      </c>
      <c r="B178" s="591"/>
      <c r="C178" s="580" t="s">
        <v>2251</v>
      </c>
      <c r="D178" s="609" t="s">
        <v>4670</v>
      </c>
      <c r="E178" s="609" t="s">
        <v>2413</v>
      </c>
      <c r="F178" s="591" t="s">
        <v>2395</v>
      </c>
      <c r="G178" s="651" t="s">
        <v>2288</v>
      </c>
      <c r="H178" s="591"/>
      <c r="I178" s="591" t="s">
        <v>4612</v>
      </c>
      <c r="J178" s="591"/>
      <c r="K178" s="30"/>
      <c r="L178" s="30"/>
    </row>
    <row r="179" spans="1:12" ht="41.1" customHeight="1">
      <c r="A179" s="591" t="s">
        <v>2250</v>
      </c>
      <c r="B179" s="591"/>
      <c r="C179" s="580" t="s">
        <v>2251</v>
      </c>
      <c r="D179" s="609" t="s">
        <v>4671</v>
      </c>
      <c r="E179" s="609" t="s">
        <v>2414</v>
      </c>
      <c r="F179" s="591" t="s">
        <v>2395</v>
      </c>
      <c r="G179" s="651" t="s">
        <v>2288</v>
      </c>
      <c r="H179" s="591"/>
      <c r="I179" s="591" t="s">
        <v>3041</v>
      </c>
      <c r="J179" s="591"/>
      <c r="K179" s="30"/>
      <c r="L179" s="30"/>
    </row>
    <row r="180" spans="1:12" ht="29.1">
      <c r="A180" s="591" t="s">
        <v>2250</v>
      </c>
      <c r="B180" s="591"/>
      <c r="C180" s="591" t="s">
        <v>4672</v>
      </c>
      <c r="D180" s="609" t="s">
        <v>4673</v>
      </c>
      <c r="E180" s="609" t="s">
        <v>4674</v>
      </c>
      <c r="F180" s="591" t="s">
        <v>2253</v>
      </c>
      <c r="G180" s="609" t="s">
        <v>2258</v>
      </c>
      <c r="H180" s="609" t="s">
        <v>2258</v>
      </c>
      <c r="I180" s="591" t="s">
        <v>4675</v>
      </c>
      <c r="J180" s="591"/>
      <c r="K180" s="30"/>
      <c r="L180" s="30" t="s">
        <v>4676</v>
      </c>
    </row>
    <row r="181" spans="1:12" ht="29.1">
      <c r="A181" s="591" t="s">
        <v>2250</v>
      </c>
      <c r="B181" s="591"/>
      <c r="C181" s="591" t="s">
        <v>4672</v>
      </c>
      <c r="D181" s="609" t="s">
        <v>4673</v>
      </c>
      <c r="E181" s="609" t="s">
        <v>4674</v>
      </c>
      <c r="F181" s="591" t="s">
        <v>2253</v>
      </c>
      <c r="G181" s="609"/>
      <c r="H181" s="591"/>
      <c r="I181" s="591" t="s">
        <v>4677</v>
      </c>
      <c r="J181" s="591"/>
      <c r="K181" s="30"/>
      <c r="L181" s="30" t="s">
        <v>4676</v>
      </c>
    </row>
    <row r="182" spans="1:12" ht="29.1">
      <c r="A182" s="591" t="s">
        <v>2250</v>
      </c>
      <c r="B182" s="591"/>
      <c r="C182" s="591" t="s">
        <v>4672</v>
      </c>
      <c r="D182" s="609" t="s">
        <v>4673</v>
      </c>
      <c r="E182" s="609" t="s">
        <v>4674</v>
      </c>
      <c r="F182" s="591" t="s">
        <v>2253</v>
      </c>
      <c r="G182" s="609"/>
      <c r="H182" s="591"/>
      <c r="I182" s="591" t="s">
        <v>2431</v>
      </c>
      <c r="J182" s="591"/>
      <c r="K182" s="30"/>
      <c r="L182" s="30"/>
    </row>
    <row r="183" spans="1:12" ht="29.1">
      <c r="A183" s="591" t="s">
        <v>2250</v>
      </c>
      <c r="B183" s="591"/>
      <c r="C183" s="591" t="s">
        <v>4672</v>
      </c>
      <c r="D183" s="609" t="s">
        <v>4673</v>
      </c>
      <c r="E183" s="609" t="s">
        <v>4674</v>
      </c>
      <c r="F183" s="591" t="s">
        <v>2253</v>
      </c>
      <c r="G183" s="609"/>
      <c r="H183" s="591"/>
      <c r="I183" s="591" t="s">
        <v>2507</v>
      </c>
      <c r="J183" s="591"/>
      <c r="K183" s="30"/>
      <c r="L183" s="30"/>
    </row>
    <row r="184" spans="1:12" ht="47.1" customHeight="1">
      <c r="A184" s="591" t="s">
        <v>2250</v>
      </c>
      <c r="B184" s="591"/>
      <c r="C184" s="591" t="s">
        <v>4672</v>
      </c>
      <c r="D184" s="609" t="s">
        <v>4678</v>
      </c>
      <c r="E184" s="609" t="s">
        <v>4679</v>
      </c>
      <c r="F184" s="591" t="s">
        <v>2253</v>
      </c>
      <c r="G184" s="609" t="s">
        <v>2500</v>
      </c>
      <c r="H184" s="609" t="s">
        <v>2500</v>
      </c>
      <c r="I184" s="591" t="s">
        <v>2507</v>
      </c>
      <c r="J184" s="591"/>
      <c r="K184" s="30"/>
      <c r="L184" s="30" t="s">
        <v>4680</v>
      </c>
    </row>
    <row r="185" spans="1:12" ht="47.1" customHeight="1">
      <c r="A185" s="591" t="s">
        <v>2250</v>
      </c>
      <c r="B185" s="591"/>
      <c r="C185" s="591" t="s">
        <v>4672</v>
      </c>
      <c r="D185" s="609" t="s">
        <v>4678</v>
      </c>
      <c r="E185" s="609" t="s">
        <v>4679</v>
      </c>
      <c r="F185" s="591" t="s">
        <v>2253</v>
      </c>
      <c r="G185" s="609" t="s">
        <v>2500</v>
      </c>
      <c r="H185" s="609" t="s">
        <v>2500</v>
      </c>
      <c r="I185" s="591" t="s">
        <v>4677</v>
      </c>
      <c r="J185" s="591"/>
      <c r="K185" s="30"/>
      <c r="L185" s="30"/>
    </row>
    <row r="186" spans="1:12" ht="47.1" customHeight="1">
      <c r="A186" s="591" t="s">
        <v>2250</v>
      </c>
      <c r="B186" s="591"/>
      <c r="C186" s="591" t="s">
        <v>4672</v>
      </c>
      <c r="D186" s="609" t="s">
        <v>4678</v>
      </c>
      <c r="E186" s="609" t="s">
        <v>4679</v>
      </c>
      <c r="F186" s="591" t="s">
        <v>2253</v>
      </c>
      <c r="G186" s="609" t="s">
        <v>2500</v>
      </c>
      <c r="H186" s="609" t="s">
        <v>2500</v>
      </c>
      <c r="I186" s="591" t="s">
        <v>4383</v>
      </c>
      <c r="J186" s="591"/>
      <c r="K186" s="30"/>
      <c r="L186" s="30"/>
    </row>
    <row r="187" spans="1:12" ht="47.1" customHeight="1">
      <c r="A187" s="591" t="s">
        <v>2250</v>
      </c>
      <c r="B187" s="591"/>
      <c r="C187" s="591" t="s">
        <v>4672</v>
      </c>
      <c r="D187" s="609" t="s">
        <v>4678</v>
      </c>
      <c r="E187" s="609" t="s">
        <v>4679</v>
      </c>
      <c r="F187" s="591" t="s">
        <v>2253</v>
      </c>
      <c r="G187" s="609" t="s">
        <v>2500</v>
      </c>
      <c r="H187" s="609" t="s">
        <v>2500</v>
      </c>
      <c r="I187" s="591" t="s">
        <v>4681</v>
      </c>
      <c r="J187" s="591"/>
      <c r="K187" s="30"/>
      <c r="L187" s="30"/>
    </row>
    <row r="188" spans="1:12" ht="29.1">
      <c r="A188" s="591" t="s">
        <v>2250</v>
      </c>
      <c r="B188" s="591"/>
      <c r="C188" s="591" t="s">
        <v>4672</v>
      </c>
      <c r="D188" s="609" t="s">
        <v>4682</v>
      </c>
      <c r="E188" s="609" t="s">
        <v>4683</v>
      </c>
      <c r="F188" s="591" t="s">
        <v>2253</v>
      </c>
      <c r="G188" s="609"/>
      <c r="H188" s="591"/>
      <c r="I188" s="591"/>
      <c r="J188" s="591"/>
      <c r="K188" s="30"/>
      <c r="L188" s="690">
        <v>45017</v>
      </c>
    </row>
    <row r="189" spans="1:12" ht="29.1">
      <c r="A189" s="591" t="s">
        <v>2250</v>
      </c>
      <c r="B189" s="591"/>
      <c r="C189" s="591" t="s">
        <v>4672</v>
      </c>
      <c r="D189" s="609" t="s">
        <v>4684</v>
      </c>
      <c r="E189" s="609" t="s">
        <v>4685</v>
      </c>
      <c r="F189" s="591" t="s">
        <v>2253</v>
      </c>
      <c r="G189" s="609" t="s">
        <v>2288</v>
      </c>
      <c r="H189" s="591" t="s">
        <v>2507</v>
      </c>
      <c r="I189" s="591" t="s">
        <v>2507</v>
      </c>
      <c r="J189" s="591"/>
      <c r="K189" s="30"/>
      <c r="L189" s="690">
        <v>45017</v>
      </c>
    </row>
    <row r="190" spans="1:12" ht="29.1">
      <c r="A190" s="591" t="s">
        <v>2250</v>
      </c>
      <c r="B190" s="591"/>
      <c r="C190" s="591" t="s">
        <v>4672</v>
      </c>
      <c r="D190" s="609" t="s">
        <v>4684</v>
      </c>
      <c r="E190" s="609" t="s">
        <v>4685</v>
      </c>
      <c r="F190" s="591" t="s">
        <v>2253</v>
      </c>
      <c r="G190" s="609" t="s">
        <v>2288</v>
      </c>
      <c r="H190" s="591"/>
      <c r="I190" s="591" t="s">
        <v>2525</v>
      </c>
      <c r="J190" s="591"/>
      <c r="K190" s="30"/>
      <c r="L190" s="690">
        <v>45018</v>
      </c>
    </row>
    <row r="191" spans="1:12" ht="29.1">
      <c r="A191" s="591" t="s">
        <v>2250</v>
      </c>
      <c r="B191" s="591"/>
      <c r="C191" s="591" t="s">
        <v>4672</v>
      </c>
      <c r="D191" s="609" t="s">
        <v>4684</v>
      </c>
      <c r="E191" s="609" t="s">
        <v>4685</v>
      </c>
      <c r="F191" s="591" t="s">
        <v>2253</v>
      </c>
      <c r="G191" s="609" t="s">
        <v>2288</v>
      </c>
      <c r="H191" s="591"/>
      <c r="I191" s="591" t="s">
        <v>4686</v>
      </c>
      <c r="J191" s="591"/>
      <c r="K191" s="30"/>
      <c r="L191" s="690">
        <v>45019</v>
      </c>
    </row>
    <row r="192" spans="1:12" ht="29.1">
      <c r="A192" s="591" t="s">
        <v>2250</v>
      </c>
      <c r="B192" s="591"/>
      <c r="C192" s="591" t="s">
        <v>4672</v>
      </c>
      <c r="D192" s="609" t="s">
        <v>4684</v>
      </c>
      <c r="E192" s="609" t="s">
        <v>4685</v>
      </c>
      <c r="F192" s="591" t="s">
        <v>2253</v>
      </c>
      <c r="G192" s="609" t="s">
        <v>2288</v>
      </c>
      <c r="H192" s="591"/>
      <c r="I192" s="591" t="s">
        <v>2537</v>
      </c>
      <c r="J192" s="591"/>
      <c r="K192" s="30"/>
      <c r="L192" s="690">
        <v>45020</v>
      </c>
    </row>
    <row r="193" spans="1:12" ht="43.5">
      <c r="A193" s="591" t="s">
        <v>2250</v>
      </c>
      <c r="B193" s="591"/>
      <c r="C193" s="591" t="s">
        <v>4672</v>
      </c>
      <c r="D193" s="609" t="s">
        <v>4687</v>
      </c>
      <c r="E193" s="609" t="s">
        <v>4688</v>
      </c>
      <c r="F193" s="591" t="s">
        <v>2253</v>
      </c>
      <c r="H193" s="609" t="s">
        <v>2500</v>
      </c>
      <c r="I193" s="591" t="s">
        <v>2529</v>
      </c>
      <c r="J193" s="591"/>
      <c r="K193" s="30"/>
      <c r="L193" s="690">
        <v>45017</v>
      </c>
    </row>
    <row r="194" spans="1:12" ht="43.5">
      <c r="A194" s="591" t="s">
        <v>2250</v>
      </c>
      <c r="B194" s="591"/>
      <c r="C194" s="591" t="s">
        <v>4672</v>
      </c>
      <c r="D194" s="609" t="s">
        <v>4687</v>
      </c>
      <c r="E194" s="609" t="s">
        <v>4688</v>
      </c>
      <c r="F194" s="591" t="s">
        <v>2253</v>
      </c>
      <c r="H194" s="609" t="s">
        <v>2500</v>
      </c>
      <c r="I194" s="591" t="s">
        <v>2507</v>
      </c>
      <c r="J194" s="591"/>
      <c r="K194" s="30"/>
      <c r="L194" s="690"/>
    </row>
    <row r="195" spans="1:12" ht="29.1">
      <c r="A195" s="591" t="s">
        <v>2250</v>
      </c>
      <c r="B195" s="591"/>
      <c r="C195" s="591" t="s">
        <v>4672</v>
      </c>
      <c r="D195" s="609" t="s">
        <v>4689</v>
      </c>
      <c r="E195" s="609" t="s">
        <v>4690</v>
      </c>
      <c r="F195" s="591" t="s">
        <v>2253</v>
      </c>
      <c r="G195" s="609"/>
      <c r="H195" s="609" t="s">
        <v>4691</v>
      </c>
      <c r="I195" s="591" t="s">
        <v>2485</v>
      </c>
      <c r="J195" s="591"/>
      <c r="K195" s="30"/>
      <c r="L195" s="690">
        <v>45017</v>
      </c>
    </row>
    <row r="196" spans="1:12" ht="29.1">
      <c r="A196" s="591" t="s">
        <v>2250</v>
      </c>
      <c r="B196" s="591"/>
      <c r="C196" s="591" t="s">
        <v>4672</v>
      </c>
      <c r="D196" s="609" t="s">
        <v>4689</v>
      </c>
      <c r="E196" s="609" t="s">
        <v>4690</v>
      </c>
      <c r="F196" s="591" t="s">
        <v>2253</v>
      </c>
      <c r="G196" s="609"/>
      <c r="H196" s="609" t="s">
        <v>4691</v>
      </c>
      <c r="I196" s="591" t="s">
        <v>2525</v>
      </c>
      <c r="J196" s="591"/>
      <c r="K196" s="30"/>
      <c r="L196" s="690"/>
    </row>
    <row r="197" spans="1:12" ht="29.1">
      <c r="A197" s="591" t="s">
        <v>2250</v>
      </c>
      <c r="B197" s="591"/>
      <c r="C197" s="591" t="s">
        <v>4672</v>
      </c>
      <c r="D197" s="609" t="s">
        <v>4692</v>
      </c>
      <c r="E197" s="609" t="s">
        <v>4693</v>
      </c>
      <c r="F197" s="591" t="s">
        <v>2253</v>
      </c>
      <c r="G197" s="609" t="s">
        <v>2288</v>
      </c>
      <c r="H197" s="591"/>
      <c r="I197" s="591" t="s">
        <v>4694</v>
      </c>
      <c r="J197" s="591"/>
      <c r="K197" s="30"/>
      <c r="L197" s="690">
        <v>45017</v>
      </c>
    </row>
    <row r="198" spans="1:12">
      <c r="A198" s="591" t="s">
        <v>2250</v>
      </c>
      <c r="B198" s="591"/>
      <c r="C198" s="591" t="s">
        <v>4672</v>
      </c>
      <c r="D198" s="609" t="s">
        <v>4695</v>
      </c>
      <c r="E198" s="609" t="s">
        <v>4696</v>
      </c>
      <c r="F198" s="591" t="s">
        <v>2253</v>
      </c>
      <c r="G198" s="609"/>
      <c r="H198" s="609" t="s">
        <v>2258</v>
      </c>
      <c r="I198" s="591" t="s">
        <v>4697</v>
      </c>
      <c r="J198" s="591"/>
      <c r="K198" s="30"/>
      <c r="L198" s="690">
        <v>45017</v>
      </c>
    </row>
    <row r="199" spans="1:12">
      <c r="A199" s="591" t="s">
        <v>2250</v>
      </c>
      <c r="B199" s="591"/>
      <c r="C199" s="591" t="s">
        <v>4672</v>
      </c>
      <c r="D199" s="609" t="s">
        <v>4695</v>
      </c>
      <c r="E199" s="609" t="s">
        <v>4696</v>
      </c>
      <c r="F199" s="591" t="s">
        <v>2253</v>
      </c>
      <c r="G199" s="609"/>
      <c r="H199" s="609" t="s">
        <v>2258</v>
      </c>
      <c r="I199" s="591" t="s">
        <v>2493</v>
      </c>
      <c r="J199" s="591"/>
      <c r="K199" s="30"/>
      <c r="L199" s="690"/>
    </row>
    <row r="200" spans="1:12" ht="29.1">
      <c r="A200" s="591" t="s">
        <v>2250</v>
      </c>
      <c r="B200" s="591"/>
      <c r="C200" s="591" t="s">
        <v>4672</v>
      </c>
      <c r="D200" s="609" t="s">
        <v>4698</v>
      </c>
      <c r="E200" s="609" t="s">
        <v>4699</v>
      </c>
      <c r="F200" s="591" t="s">
        <v>2253</v>
      </c>
      <c r="G200" s="609"/>
      <c r="H200" s="609" t="s">
        <v>2288</v>
      </c>
      <c r="I200" s="591" t="s">
        <v>2553</v>
      </c>
      <c r="J200" s="591"/>
      <c r="K200" s="30"/>
      <c r="L200" s="690">
        <v>45017</v>
      </c>
    </row>
    <row r="201" spans="1:12" ht="29.1">
      <c r="A201" s="591" t="s">
        <v>2250</v>
      </c>
      <c r="B201" s="591"/>
      <c r="C201" s="591" t="s">
        <v>4672</v>
      </c>
      <c r="D201" s="609" t="s">
        <v>4698</v>
      </c>
      <c r="E201" s="609" t="s">
        <v>4699</v>
      </c>
      <c r="F201" s="591" t="s">
        <v>2253</v>
      </c>
      <c r="G201" s="609"/>
      <c r="H201" s="609" t="s">
        <v>2288</v>
      </c>
      <c r="I201" s="591" t="s">
        <v>2493</v>
      </c>
      <c r="J201" s="591"/>
      <c r="K201" s="30"/>
      <c r="L201" s="690"/>
    </row>
    <row r="202" spans="1:12">
      <c r="A202" s="591" t="s">
        <v>2250</v>
      </c>
      <c r="B202" s="591"/>
      <c r="C202" s="591" t="s">
        <v>4672</v>
      </c>
      <c r="D202" s="609" t="s">
        <v>4700</v>
      </c>
      <c r="E202" s="609" t="s">
        <v>4701</v>
      </c>
      <c r="F202" s="591" t="s">
        <v>2253</v>
      </c>
      <c r="G202" s="609"/>
      <c r="H202" s="609" t="s">
        <v>2258</v>
      </c>
      <c r="I202" s="591" t="s">
        <v>4675</v>
      </c>
      <c r="J202" s="591"/>
      <c r="K202" s="30"/>
      <c r="L202" s="690">
        <v>45017</v>
      </c>
    </row>
    <row r="203" spans="1:12">
      <c r="A203" s="591" t="s">
        <v>2250</v>
      </c>
      <c r="B203" s="591"/>
      <c r="C203" s="591" t="s">
        <v>4672</v>
      </c>
      <c r="D203" s="609" t="s">
        <v>4700</v>
      </c>
      <c r="E203" s="609" t="s">
        <v>4701</v>
      </c>
      <c r="F203" s="591" t="s">
        <v>2253</v>
      </c>
      <c r="G203" s="609"/>
      <c r="H203" s="609" t="s">
        <v>2258</v>
      </c>
      <c r="I203" s="591" t="s">
        <v>4702</v>
      </c>
      <c r="J203" s="591"/>
      <c r="K203" s="30"/>
      <c r="L203" s="690"/>
    </row>
    <row r="204" spans="1:12" ht="29.1">
      <c r="A204" s="591" t="s">
        <v>2250</v>
      </c>
      <c r="B204" s="591"/>
      <c r="C204" s="591" t="s">
        <v>4672</v>
      </c>
      <c r="D204" s="609" t="s">
        <v>4703</v>
      </c>
      <c r="E204" s="609" t="s">
        <v>4704</v>
      </c>
      <c r="F204" s="591" t="s">
        <v>2253</v>
      </c>
      <c r="G204" s="609" t="s">
        <v>2258</v>
      </c>
      <c r="H204" s="609"/>
      <c r="I204" s="591" t="s">
        <v>4694</v>
      </c>
      <c r="J204" s="591"/>
      <c r="K204" s="30"/>
      <c r="L204" s="690">
        <v>45017</v>
      </c>
    </row>
    <row r="205" spans="1:12" ht="29.1">
      <c r="A205" s="591" t="s">
        <v>2250</v>
      </c>
      <c r="B205" s="591"/>
      <c r="C205" s="591" t="s">
        <v>4672</v>
      </c>
      <c r="D205" s="609" t="s">
        <v>4705</v>
      </c>
      <c r="E205" s="609" t="s">
        <v>4706</v>
      </c>
      <c r="F205" s="591" t="s">
        <v>2253</v>
      </c>
      <c r="G205" s="609" t="s">
        <v>4691</v>
      </c>
      <c r="H205" s="609"/>
      <c r="I205" s="591" t="s">
        <v>2692</v>
      </c>
      <c r="J205" s="591"/>
      <c r="K205" s="30"/>
      <c r="L205" s="690">
        <v>45017</v>
      </c>
    </row>
    <row r="206" spans="1:12" ht="43.5">
      <c r="A206" s="591" t="s">
        <v>2250</v>
      </c>
      <c r="B206" s="591"/>
      <c r="C206" s="591" t="s">
        <v>4672</v>
      </c>
      <c r="D206" s="609" t="s">
        <v>4707</v>
      </c>
      <c r="E206" s="609" t="s">
        <v>4708</v>
      </c>
      <c r="F206" s="591" t="s">
        <v>2253</v>
      </c>
      <c r="G206" s="609" t="s">
        <v>4691</v>
      </c>
      <c r="H206" s="609"/>
      <c r="I206" s="591" t="s">
        <v>2493</v>
      </c>
      <c r="J206" s="591"/>
      <c r="K206" s="30"/>
      <c r="L206" s="690" t="s">
        <v>4709</v>
      </c>
    </row>
    <row r="207" spans="1:12">
      <c r="A207" s="591" t="s">
        <v>2250</v>
      </c>
      <c r="B207" s="591"/>
      <c r="C207" s="591" t="s">
        <v>4672</v>
      </c>
      <c r="D207" s="609" t="s">
        <v>4710</v>
      </c>
      <c r="E207" s="609" t="s">
        <v>4711</v>
      </c>
      <c r="F207" s="591" t="s">
        <v>2353</v>
      </c>
      <c r="G207" s="609"/>
      <c r="H207" s="609" t="s">
        <v>2288</v>
      </c>
      <c r="I207" s="591" t="s">
        <v>2493</v>
      </c>
      <c r="J207" s="591"/>
      <c r="K207" s="30"/>
      <c r="L207" s="690">
        <v>45017</v>
      </c>
    </row>
    <row r="208" spans="1:12">
      <c r="A208" s="591" t="s">
        <v>2250</v>
      </c>
      <c r="B208" s="591"/>
      <c r="C208" s="591" t="s">
        <v>4672</v>
      </c>
      <c r="D208" s="609" t="s">
        <v>4710</v>
      </c>
      <c r="E208" s="609" t="s">
        <v>4711</v>
      </c>
      <c r="F208" s="591" t="s">
        <v>2353</v>
      </c>
      <c r="G208" s="609"/>
      <c r="H208" s="609" t="s">
        <v>2288</v>
      </c>
      <c r="I208" s="591" t="s">
        <v>2507</v>
      </c>
      <c r="J208" s="591"/>
      <c r="K208" s="30"/>
      <c r="L208" s="690"/>
    </row>
    <row r="209" spans="1:12">
      <c r="A209" s="591" t="s">
        <v>2250</v>
      </c>
      <c r="B209" s="591"/>
      <c r="C209" s="591" t="s">
        <v>4672</v>
      </c>
      <c r="D209" s="609" t="s">
        <v>4710</v>
      </c>
      <c r="E209" s="609" t="s">
        <v>4711</v>
      </c>
      <c r="F209" s="591" t="s">
        <v>2353</v>
      </c>
      <c r="G209" s="609"/>
      <c r="H209" s="609" t="s">
        <v>2288</v>
      </c>
      <c r="I209" s="591" t="s">
        <v>3054</v>
      </c>
      <c r="J209" s="591"/>
      <c r="K209" s="30"/>
      <c r="L209" s="690"/>
    </row>
    <row r="210" spans="1:12" ht="29.1">
      <c r="A210" s="591" t="s">
        <v>2250</v>
      </c>
      <c r="B210" s="591"/>
      <c r="C210" s="591" t="s">
        <v>4672</v>
      </c>
      <c r="D210" s="609" t="s">
        <v>4712</v>
      </c>
      <c r="E210" s="609" t="s">
        <v>4713</v>
      </c>
      <c r="F210" s="591" t="s">
        <v>2353</v>
      </c>
      <c r="G210" s="609"/>
      <c r="H210" s="609" t="s">
        <v>2288</v>
      </c>
      <c r="I210" s="591" t="s">
        <v>2493</v>
      </c>
      <c r="J210" s="591"/>
      <c r="K210" s="30"/>
      <c r="L210" s="690"/>
    </row>
    <row r="211" spans="1:12" ht="29.1">
      <c r="A211" s="591" t="s">
        <v>2250</v>
      </c>
      <c r="B211" s="591"/>
      <c r="C211" s="591" t="s">
        <v>4672</v>
      </c>
      <c r="D211" s="609" t="s">
        <v>4712</v>
      </c>
      <c r="E211" s="609" t="s">
        <v>4714</v>
      </c>
      <c r="F211" s="591" t="s">
        <v>2353</v>
      </c>
      <c r="G211" s="609"/>
      <c r="H211" s="609" t="s">
        <v>2288</v>
      </c>
      <c r="I211" s="591" t="s">
        <v>3054</v>
      </c>
      <c r="J211" s="591"/>
      <c r="K211" s="30"/>
      <c r="L211" s="690">
        <v>45017</v>
      </c>
    </row>
    <row r="212" spans="1:12">
      <c r="A212" s="591" t="s">
        <v>2250</v>
      </c>
      <c r="B212" s="591"/>
      <c r="C212" s="591" t="s">
        <v>4672</v>
      </c>
      <c r="D212" s="609" t="s">
        <v>4715</v>
      </c>
      <c r="E212" s="609" t="s">
        <v>4716</v>
      </c>
      <c r="F212" s="591" t="s">
        <v>2353</v>
      </c>
      <c r="G212" s="609"/>
      <c r="H212" s="609" t="s">
        <v>2258</v>
      </c>
      <c r="I212" s="591" t="s">
        <v>2431</v>
      </c>
      <c r="J212" s="591"/>
      <c r="K212" s="30"/>
      <c r="L212" s="690">
        <v>45017</v>
      </c>
    </row>
    <row r="213" spans="1:12">
      <c r="A213" s="591" t="s">
        <v>2250</v>
      </c>
      <c r="B213" s="591"/>
      <c r="C213" s="591" t="s">
        <v>4672</v>
      </c>
      <c r="D213" s="609" t="s">
        <v>4715</v>
      </c>
      <c r="E213" s="609" t="s">
        <v>4716</v>
      </c>
      <c r="F213" s="591" t="s">
        <v>2353</v>
      </c>
      <c r="G213" s="609"/>
      <c r="H213" s="609" t="s">
        <v>2258</v>
      </c>
      <c r="I213" s="591" t="s">
        <v>2507</v>
      </c>
      <c r="J213" s="591"/>
      <c r="K213" s="30"/>
      <c r="L213" s="690"/>
    </row>
    <row r="214" spans="1:12" ht="29.1">
      <c r="A214" s="591" t="s">
        <v>2250</v>
      </c>
      <c r="B214" s="591"/>
      <c r="C214" s="591" t="s">
        <v>4672</v>
      </c>
      <c r="D214" s="609" t="s">
        <v>4717</v>
      </c>
      <c r="E214" s="609" t="s">
        <v>4718</v>
      </c>
      <c r="F214" s="591" t="s">
        <v>2353</v>
      </c>
      <c r="G214" s="609"/>
      <c r="H214" s="609" t="s">
        <v>2288</v>
      </c>
      <c r="I214" s="591" t="s">
        <v>2507</v>
      </c>
      <c r="J214" s="591"/>
      <c r="K214" s="30"/>
      <c r="L214" s="690">
        <v>45017</v>
      </c>
    </row>
    <row r="215" spans="1:12" ht="29.1">
      <c r="A215" s="591" t="s">
        <v>2250</v>
      </c>
      <c r="B215" s="591"/>
      <c r="C215" s="591" t="s">
        <v>4672</v>
      </c>
      <c r="D215" s="609" t="s">
        <v>4717</v>
      </c>
      <c r="E215" s="609" t="s">
        <v>4718</v>
      </c>
      <c r="F215" s="591" t="s">
        <v>2353</v>
      </c>
      <c r="G215" s="609"/>
      <c r="H215" s="609" t="s">
        <v>2288</v>
      </c>
      <c r="I215" s="591" t="s">
        <v>2529</v>
      </c>
      <c r="J215" s="591"/>
      <c r="K215" s="30"/>
      <c r="L215" s="690"/>
    </row>
    <row r="216" spans="1:12">
      <c r="A216" s="591" t="s">
        <v>2250</v>
      </c>
      <c r="B216" s="591"/>
      <c r="C216" s="591" t="s">
        <v>4672</v>
      </c>
      <c r="D216" s="609" t="s">
        <v>4719</v>
      </c>
      <c r="E216" s="609" t="s">
        <v>4720</v>
      </c>
      <c r="F216" s="591" t="s">
        <v>2353</v>
      </c>
      <c r="G216" s="609"/>
      <c r="H216" s="609" t="s">
        <v>2500</v>
      </c>
      <c r="I216" s="591" t="s">
        <v>2507</v>
      </c>
      <c r="J216" s="591"/>
      <c r="K216" s="30"/>
      <c r="L216" s="690">
        <v>45017</v>
      </c>
    </row>
    <row r="217" spans="1:12">
      <c r="A217" s="591" t="s">
        <v>2250</v>
      </c>
      <c r="B217" s="591"/>
      <c r="C217" s="591" t="s">
        <v>4672</v>
      </c>
      <c r="D217" s="609" t="s">
        <v>4719</v>
      </c>
      <c r="E217" s="609" t="s">
        <v>4720</v>
      </c>
      <c r="F217" s="591" t="s">
        <v>2353</v>
      </c>
      <c r="G217" s="609"/>
      <c r="H217" s="609" t="s">
        <v>2500</v>
      </c>
      <c r="I217" s="591" t="s">
        <v>2529</v>
      </c>
      <c r="J217" s="591"/>
      <c r="K217" s="30"/>
      <c r="L217" s="690"/>
    </row>
    <row r="218" spans="1:12" ht="29.1">
      <c r="A218" s="591" t="s">
        <v>2250</v>
      </c>
      <c r="B218" s="591"/>
      <c r="C218" s="591" t="s">
        <v>4672</v>
      </c>
      <c r="D218" s="609" t="s">
        <v>4721</v>
      </c>
      <c r="E218" s="609" t="s">
        <v>4722</v>
      </c>
      <c r="F218" s="591" t="s">
        <v>2353</v>
      </c>
      <c r="G218" s="609" t="s">
        <v>4691</v>
      </c>
      <c r="H218" s="609"/>
      <c r="I218" s="609" t="s">
        <v>2553</v>
      </c>
      <c r="J218" s="591"/>
      <c r="K218" s="30"/>
      <c r="L218" s="690">
        <v>45017</v>
      </c>
    </row>
    <row r="219" spans="1:12">
      <c r="A219" s="591" t="s">
        <v>2250</v>
      </c>
      <c r="B219" s="591"/>
      <c r="C219" s="591" t="s">
        <v>4672</v>
      </c>
      <c r="D219" s="609" t="s">
        <v>4723</v>
      </c>
      <c r="E219" s="609" t="s">
        <v>4724</v>
      </c>
      <c r="F219" s="591" t="s">
        <v>2353</v>
      </c>
      <c r="G219" s="609" t="s">
        <v>2288</v>
      </c>
      <c r="H219" s="609"/>
      <c r="I219" s="609" t="s">
        <v>3060</v>
      </c>
      <c r="J219" s="591"/>
      <c r="K219" s="30"/>
      <c r="L219" s="690">
        <v>45017</v>
      </c>
    </row>
    <row r="220" spans="1:12">
      <c r="A220" s="591" t="s">
        <v>2250</v>
      </c>
      <c r="B220" s="591"/>
      <c r="C220" s="591" t="s">
        <v>4672</v>
      </c>
      <c r="D220" s="609" t="s">
        <v>4723</v>
      </c>
      <c r="E220" s="609" t="s">
        <v>4725</v>
      </c>
      <c r="F220" s="591" t="s">
        <v>2353</v>
      </c>
      <c r="G220" s="609" t="s">
        <v>4691</v>
      </c>
      <c r="I220" s="609" t="s">
        <v>2507</v>
      </c>
      <c r="J220" s="591"/>
      <c r="K220" s="30"/>
      <c r="L220" s="690">
        <v>45017</v>
      </c>
    </row>
    <row r="221" spans="1:12">
      <c r="A221" s="591" t="s">
        <v>2250</v>
      </c>
      <c r="B221" s="591"/>
      <c r="C221" s="591" t="s">
        <v>4672</v>
      </c>
      <c r="D221" s="609" t="s">
        <v>4723</v>
      </c>
      <c r="E221" s="609" t="s">
        <v>4725</v>
      </c>
      <c r="F221" s="591" t="s">
        <v>2353</v>
      </c>
      <c r="G221" s="609" t="s">
        <v>4691</v>
      </c>
      <c r="H221" s="609"/>
      <c r="I221" s="591" t="s">
        <v>2493</v>
      </c>
      <c r="J221" s="591"/>
      <c r="K221" s="30"/>
      <c r="L221" s="690"/>
    </row>
    <row r="222" spans="1:12">
      <c r="A222" s="591" t="s">
        <v>2250</v>
      </c>
      <c r="B222" s="591"/>
      <c r="C222" s="591" t="s">
        <v>4672</v>
      </c>
      <c r="D222" s="609" t="s">
        <v>4726</v>
      </c>
      <c r="E222" s="609" t="s">
        <v>4727</v>
      </c>
      <c r="F222" s="591" t="s">
        <v>2353</v>
      </c>
      <c r="G222" s="609"/>
      <c r="H222" s="609" t="s">
        <v>2288</v>
      </c>
      <c r="I222" s="609" t="s">
        <v>2529</v>
      </c>
      <c r="J222" s="66"/>
      <c r="L222" s="690"/>
    </row>
    <row r="223" spans="1:12">
      <c r="A223" s="591" t="s">
        <v>2250</v>
      </c>
      <c r="B223" s="591"/>
      <c r="C223" s="591" t="s">
        <v>4672</v>
      </c>
      <c r="D223" s="609" t="s">
        <v>4726</v>
      </c>
      <c r="E223" s="609" t="s">
        <v>4727</v>
      </c>
      <c r="F223" s="591" t="s">
        <v>2353</v>
      </c>
      <c r="G223" s="609"/>
      <c r="H223" s="609" t="s">
        <v>2288</v>
      </c>
      <c r="I223" s="591" t="s">
        <v>2507</v>
      </c>
      <c r="L223" s="690">
        <v>45017</v>
      </c>
    </row>
    <row r="224" spans="1:12">
      <c r="A224" s="591" t="s">
        <v>2250</v>
      </c>
      <c r="B224" s="591"/>
      <c r="C224" s="591" t="s">
        <v>4672</v>
      </c>
      <c r="D224" s="609" t="s">
        <v>4726</v>
      </c>
      <c r="E224" s="609" t="s">
        <v>4727</v>
      </c>
      <c r="F224" s="591" t="s">
        <v>2353</v>
      </c>
      <c r="G224" s="609"/>
      <c r="H224" s="609" t="s">
        <v>2288</v>
      </c>
      <c r="I224" s="591" t="s">
        <v>2833</v>
      </c>
      <c r="J224" s="591"/>
      <c r="K224" s="30"/>
      <c r="L224" s="690"/>
    </row>
    <row r="225" spans="1:12">
      <c r="A225" s="591" t="s">
        <v>2250</v>
      </c>
      <c r="B225" s="591"/>
      <c r="C225" s="591" t="s">
        <v>4672</v>
      </c>
      <c r="D225" s="609" t="s">
        <v>4726</v>
      </c>
      <c r="E225" s="609" t="s">
        <v>4727</v>
      </c>
      <c r="F225" s="591" t="s">
        <v>2353</v>
      </c>
      <c r="G225" s="609"/>
      <c r="H225" s="609" t="s">
        <v>2288</v>
      </c>
      <c r="I225" s="30" t="s">
        <v>4728</v>
      </c>
      <c r="J225" s="591"/>
      <c r="K225" s="30"/>
      <c r="L225" s="690"/>
    </row>
    <row r="226" spans="1:12">
      <c r="A226" s="591" t="s">
        <v>2250</v>
      </c>
      <c r="B226" s="591"/>
      <c r="C226" s="591" t="s">
        <v>4672</v>
      </c>
      <c r="D226" s="609" t="s">
        <v>4729</v>
      </c>
      <c r="E226" s="609" t="s">
        <v>4730</v>
      </c>
      <c r="F226" s="591" t="s">
        <v>2353</v>
      </c>
      <c r="G226" s="609" t="s">
        <v>4691</v>
      </c>
      <c r="H226" s="609"/>
      <c r="I226" s="609" t="s">
        <v>2525</v>
      </c>
      <c r="J226" s="591"/>
      <c r="K226" s="30"/>
      <c r="L226" s="690">
        <v>45017</v>
      </c>
    </row>
    <row r="227" spans="1:12" ht="29.1">
      <c r="A227" s="591" t="s">
        <v>2250</v>
      </c>
      <c r="B227" s="591"/>
      <c r="C227" s="591" t="s">
        <v>4672</v>
      </c>
      <c r="D227" s="609" t="s">
        <v>4729</v>
      </c>
      <c r="E227" s="609" t="s">
        <v>4731</v>
      </c>
      <c r="F227" s="591" t="s">
        <v>2353</v>
      </c>
      <c r="G227" s="609"/>
      <c r="H227" s="609" t="s">
        <v>2288</v>
      </c>
      <c r="I227" s="609" t="s">
        <v>2529</v>
      </c>
      <c r="J227" s="591"/>
      <c r="K227" s="30"/>
      <c r="L227" s="690">
        <v>45017</v>
      </c>
    </row>
    <row r="228" spans="1:12" ht="29.1">
      <c r="A228" s="591" t="s">
        <v>2250</v>
      </c>
      <c r="B228" s="591"/>
      <c r="C228" s="591" t="s">
        <v>4672</v>
      </c>
      <c r="D228" s="609" t="s">
        <v>4729</v>
      </c>
      <c r="E228" s="609" t="s">
        <v>4731</v>
      </c>
      <c r="F228" s="591" t="s">
        <v>2353</v>
      </c>
      <c r="G228" s="609"/>
      <c r="H228" s="609" t="s">
        <v>2288</v>
      </c>
      <c r="I228" s="591" t="s">
        <v>2493</v>
      </c>
      <c r="J228" s="609"/>
      <c r="K228" s="30"/>
      <c r="L228" s="690">
        <v>45017</v>
      </c>
    </row>
    <row r="229" spans="1:12" ht="29.1">
      <c r="A229" s="591" t="s">
        <v>2250</v>
      </c>
      <c r="B229" s="591"/>
      <c r="C229" s="591" t="s">
        <v>4672</v>
      </c>
      <c r="D229" s="609" t="s">
        <v>4729</v>
      </c>
      <c r="E229" s="609" t="s">
        <v>4732</v>
      </c>
      <c r="F229" s="591" t="s">
        <v>2353</v>
      </c>
      <c r="G229" s="609" t="s">
        <v>2258</v>
      </c>
      <c r="H229" s="609"/>
      <c r="I229" s="609" t="s">
        <v>2493</v>
      </c>
      <c r="J229" s="609"/>
      <c r="K229" s="30"/>
      <c r="L229" s="690">
        <v>45017</v>
      </c>
    </row>
    <row r="230" spans="1:12" ht="29.1">
      <c r="A230" s="591" t="s">
        <v>2250</v>
      </c>
      <c r="B230" s="591"/>
      <c r="C230" s="591" t="s">
        <v>4672</v>
      </c>
      <c r="D230" s="609" t="s">
        <v>4729</v>
      </c>
      <c r="E230" s="609" t="s">
        <v>4733</v>
      </c>
      <c r="F230" s="591" t="s">
        <v>2353</v>
      </c>
      <c r="G230" s="609" t="s">
        <v>2500</v>
      </c>
      <c r="H230" s="609"/>
      <c r="I230" s="609" t="s">
        <v>2485</v>
      </c>
      <c r="J230" s="609"/>
      <c r="K230" s="30"/>
      <c r="L230" s="690">
        <v>45017</v>
      </c>
    </row>
    <row r="231" spans="1:12" ht="29.1">
      <c r="A231" s="591" t="s">
        <v>2250</v>
      </c>
      <c r="B231" s="591"/>
      <c r="C231" s="591" t="s">
        <v>4672</v>
      </c>
      <c r="D231" s="609" t="s">
        <v>4734</v>
      </c>
      <c r="E231" s="609" t="s">
        <v>4735</v>
      </c>
      <c r="F231" s="591" t="s">
        <v>2353</v>
      </c>
      <c r="G231" s="609"/>
      <c r="H231" s="609" t="s">
        <v>2288</v>
      </c>
      <c r="I231" s="609" t="s">
        <v>2507</v>
      </c>
      <c r="J231" s="609"/>
      <c r="K231" s="30"/>
      <c r="L231" s="690">
        <v>45017</v>
      </c>
    </row>
    <row r="232" spans="1:12" ht="29.1">
      <c r="A232" s="591" t="s">
        <v>2250</v>
      </c>
      <c r="B232" s="591"/>
      <c r="C232" s="591" t="s">
        <v>4672</v>
      </c>
      <c r="D232" s="609" t="s">
        <v>4734</v>
      </c>
      <c r="E232" s="609" t="s">
        <v>4735</v>
      </c>
      <c r="F232" s="591" t="s">
        <v>2353</v>
      </c>
      <c r="G232" s="609"/>
      <c r="H232" s="609"/>
      <c r="I232" s="591" t="s">
        <v>2493</v>
      </c>
      <c r="J232" s="609"/>
      <c r="K232" s="30"/>
      <c r="L232" s="690"/>
    </row>
    <row r="233" spans="1:12" ht="29.1">
      <c r="A233" s="591" t="s">
        <v>2250</v>
      </c>
      <c r="B233" s="591"/>
      <c r="C233" s="591" t="s">
        <v>4672</v>
      </c>
      <c r="D233" s="609" t="s">
        <v>4734</v>
      </c>
      <c r="E233" s="609" t="s">
        <v>4736</v>
      </c>
      <c r="F233" s="591" t="s">
        <v>2353</v>
      </c>
      <c r="G233" s="609" t="s">
        <v>2288</v>
      </c>
      <c r="H233" s="609"/>
      <c r="I233" s="609" t="s">
        <v>2511</v>
      </c>
      <c r="J233" s="609"/>
      <c r="K233" s="30"/>
      <c r="L233" s="690">
        <v>45017</v>
      </c>
    </row>
    <row r="234" spans="1:12">
      <c r="A234" s="591" t="s">
        <v>2250</v>
      </c>
      <c r="B234" s="591"/>
      <c r="C234" s="591" t="s">
        <v>4672</v>
      </c>
      <c r="D234" s="609" t="s">
        <v>4737</v>
      </c>
      <c r="E234" s="609" t="s">
        <v>4738</v>
      </c>
      <c r="F234" s="591" t="s">
        <v>2353</v>
      </c>
      <c r="G234" s="609" t="s">
        <v>2288</v>
      </c>
      <c r="H234" s="609"/>
      <c r="I234" s="609" t="s">
        <v>2511</v>
      </c>
      <c r="J234" s="609"/>
      <c r="K234" s="30"/>
      <c r="L234" s="690">
        <v>45017</v>
      </c>
    </row>
    <row r="235" spans="1:12">
      <c r="A235" s="591" t="s">
        <v>2250</v>
      </c>
      <c r="B235" s="591"/>
      <c r="C235" s="591" t="s">
        <v>4672</v>
      </c>
      <c r="D235" s="609" t="s">
        <v>4737</v>
      </c>
      <c r="E235" s="609" t="s">
        <v>4738</v>
      </c>
      <c r="F235" s="591" t="s">
        <v>2353</v>
      </c>
      <c r="G235" s="609" t="s">
        <v>2288</v>
      </c>
      <c r="H235" s="609"/>
      <c r="I235" s="591" t="s">
        <v>2431</v>
      </c>
      <c r="J235" s="609"/>
      <c r="K235" s="30"/>
      <c r="L235" s="690"/>
    </row>
    <row r="236" spans="1:12" ht="29.1">
      <c r="A236" s="591" t="s">
        <v>2250</v>
      </c>
      <c r="B236" s="591"/>
      <c r="C236" s="591" t="s">
        <v>4672</v>
      </c>
      <c r="D236" s="609" t="s">
        <v>4739</v>
      </c>
      <c r="E236" s="609" t="s">
        <v>4740</v>
      </c>
      <c r="F236" s="591" t="s">
        <v>2353</v>
      </c>
      <c r="G236" s="609" t="s">
        <v>4691</v>
      </c>
      <c r="H236" s="609"/>
      <c r="I236" s="591" t="s">
        <v>2525</v>
      </c>
      <c r="J236" s="609"/>
      <c r="K236" s="30"/>
      <c r="L236" s="690">
        <v>45017</v>
      </c>
    </row>
    <row r="237" spans="1:12">
      <c r="A237" s="591" t="s">
        <v>2250</v>
      </c>
      <c r="B237" s="591"/>
      <c r="C237" s="591" t="s">
        <v>4672</v>
      </c>
      <c r="D237" s="609" t="s">
        <v>4741</v>
      </c>
      <c r="E237" s="609" t="s">
        <v>4742</v>
      </c>
      <c r="F237" s="591" t="s">
        <v>2353</v>
      </c>
      <c r="G237" s="609" t="s">
        <v>2288</v>
      </c>
      <c r="H237" s="609" t="s">
        <v>4743</v>
      </c>
      <c r="I237" s="609" t="s">
        <v>2511</v>
      </c>
      <c r="J237" s="609"/>
      <c r="K237" s="30"/>
      <c r="L237" s="690">
        <v>45017</v>
      </c>
    </row>
    <row r="238" spans="1:12" ht="29.1">
      <c r="A238" s="591" t="s">
        <v>2250</v>
      </c>
      <c r="B238" s="591"/>
      <c r="C238" s="591" t="s">
        <v>4672</v>
      </c>
      <c r="D238" s="609" t="s">
        <v>4744</v>
      </c>
      <c r="E238" s="609" t="s">
        <v>4745</v>
      </c>
      <c r="F238" s="591" t="s">
        <v>2353</v>
      </c>
      <c r="G238" s="609" t="s">
        <v>2288</v>
      </c>
      <c r="H238" s="609"/>
      <c r="I238" s="609" t="s">
        <v>2485</v>
      </c>
      <c r="J238" s="609"/>
      <c r="K238" s="30"/>
      <c r="L238" s="690">
        <v>45017</v>
      </c>
    </row>
    <row r="239" spans="1:12">
      <c r="A239" s="591" t="s">
        <v>2250</v>
      </c>
      <c r="B239" s="591"/>
      <c r="C239" s="591" t="s">
        <v>4672</v>
      </c>
      <c r="D239" s="609" t="s">
        <v>4746</v>
      </c>
      <c r="E239" s="609" t="s">
        <v>4747</v>
      </c>
      <c r="F239" s="591" t="s">
        <v>2368</v>
      </c>
      <c r="G239" s="609" t="s">
        <v>2260</v>
      </c>
      <c r="H239" s="609"/>
      <c r="I239" s="609" t="s">
        <v>2507</v>
      </c>
      <c r="J239" s="609"/>
      <c r="K239" s="30"/>
      <c r="L239" s="690">
        <v>45017</v>
      </c>
    </row>
    <row r="240" spans="1:12" ht="29.1">
      <c r="A240" s="591" t="s">
        <v>2250</v>
      </c>
      <c r="B240" s="591"/>
      <c r="C240" s="591" t="s">
        <v>4672</v>
      </c>
      <c r="D240" s="609" t="s">
        <v>4748</v>
      </c>
      <c r="E240" s="609" t="s">
        <v>4749</v>
      </c>
      <c r="F240" s="591" t="s">
        <v>2368</v>
      </c>
      <c r="G240" s="609" t="s">
        <v>2288</v>
      </c>
      <c r="H240" s="609"/>
      <c r="I240" s="609" t="s">
        <v>2507</v>
      </c>
      <c r="J240" s="609"/>
      <c r="K240" s="30"/>
      <c r="L240" s="690">
        <v>45017</v>
      </c>
    </row>
    <row r="241" spans="1:12">
      <c r="A241" s="591" t="s">
        <v>2250</v>
      </c>
      <c r="B241" s="591"/>
      <c r="C241" s="591" t="s">
        <v>4672</v>
      </c>
      <c r="D241" s="609" t="s">
        <v>4750</v>
      </c>
      <c r="E241" s="609" t="s">
        <v>4751</v>
      </c>
      <c r="F241" s="591" t="s">
        <v>2368</v>
      </c>
      <c r="G241" s="609" t="s">
        <v>2288</v>
      </c>
      <c r="H241" s="609"/>
      <c r="I241" s="609" t="s">
        <v>2431</v>
      </c>
      <c r="J241" s="609"/>
      <c r="K241" s="30"/>
      <c r="L241" s="690">
        <v>45017</v>
      </c>
    </row>
    <row r="242" spans="1:12" ht="29.1">
      <c r="A242" s="591" t="s">
        <v>2250</v>
      </c>
      <c r="B242" s="591"/>
      <c r="C242" s="591" t="s">
        <v>4672</v>
      </c>
      <c r="D242" s="609" t="s">
        <v>4752</v>
      </c>
      <c r="E242" s="609" t="s">
        <v>4753</v>
      </c>
      <c r="F242" s="591" t="s">
        <v>2368</v>
      </c>
      <c r="G242" s="609" t="s">
        <v>2288</v>
      </c>
      <c r="H242" s="609"/>
      <c r="I242" s="609" t="s">
        <v>2487</v>
      </c>
      <c r="J242" s="609"/>
      <c r="K242" s="30"/>
      <c r="L242" s="690">
        <v>45017</v>
      </c>
    </row>
    <row r="243" spans="1:12">
      <c r="A243" s="591" t="s">
        <v>2250</v>
      </c>
      <c r="B243" s="591"/>
      <c r="C243" s="591" t="s">
        <v>4672</v>
      </c>
      <c r="D243" s="609" t="s">
        <v>4754</v>
      </c>
      <c r="E243" s="609" t="s">
        <v>4755</v>
      </c>
      <c r="F243" s="591" t="s">
        <v>2368</v>
      </c>
      <c r="G243" s="609" t="s">
        <v>2258</v>
      </c>
      <c r="H243" s="609"/>
      <c r="I243" s="609" t="s">
        <v>2507</v>
      </c>
      <c r="J243" s="609"/>
      <c r="K243" s="30"/>
      <c r="L243" s="690">
        <v>45017</v>
      </c>
    </row>
    <row r="244" spans="1:12">
      <c r="A244" s="591" t="s">
        <v>2250</v>
      </c>
      <c r="B244" s="591"/>
      <c r="C244" s="591" t="s">
        <v>4672</v>
      </c>
      <c r="D244" s="609" t="s">
        <v>4756</v>
      </c>
      <c r="E244" s="609" t="s">
        <v>4757</v>
      </c>
      <c r="F244" s="591" t="s">
        <v>2368</v>
      </c>
      <c r="G244" s="609" t="s">
        <v>2258</v>
      </c>
      <c r="H244" s="609"/>
      <c r="I244" s="609" t="s">
        <v>3060</v>
      </c>
      <c r="J244" s="609"/>
      <c r="K244" s="30"/>
      <c r="L244" s="690"/>
    </row>
    <row r="245" spans="1:12" ht="29.1">
      <c r="A245" s="591" t="s">
        <v>2250</v>
      </c>
      <c r="B245" s="591"/>
      <c r="C245" s="591" t="s">
        <v>4672</v>
      </c>
      <c r="D245" s="609" t="s">
        <v>4758</v>
      </c>
      <c r="E245" s="609" t="s">
        <v>4759</v>
      </c>
      <c r="F245" s="591" t="s">
        <v>2368</v>
      </c>
      <c r="G245" s="609"/>
      <c r="H245" s="609"/>
      <c r="I245" s="609" t="s">
        <v>2529</v>
      </c>
      <c r="J245" s="609"/>
      <c r="K245" s="30"/>
      <c r="L245" s="690"/>
    </row>
    <row r="246" spans="1:12">
      <c r="A246" s="591" t="s">
        <v>2250</v>
      </c>
      <c r="B246" s="591"/>
      <c r="C246" s="591" t="s">
        <v>4672</v>
      </c>
      <c r="D246" s="609" t="s">
        <v>4760</v>
      </c>
      <c r="E246" s="609" t="s">
        <v>4761</v>
      </c>
      <c r="F246" s="591" t="s">
        <v>2368</v>
      </c>
      <c r="G246" s="609"/>
      <c r="H246" s="609"/>
      <c r="I246" s="609" t="s">
        <v>2529</v>
      </c>
      <c r="J246" s="609"/>
      <c r="K246" s="30"/>
      <c r="L246" s="690"/>
    </row>
    <row r="247" spans="1:12">
      <c r="A247" s="591" t="s">
        <v>2250</v>
      </c>
      <c r="B247" s="591"/>
      <c r="C247" s="591" t="s">
        <v>4672</v>
      </c>
      <c r="D247" s="609" t="s">
        <v>4762</v>
      </c>
      <c r="E247" s="609" t="s">
        <v>4763</v>
      </c>
      <c r="F247" s="591" t="s">
        <v>2368</v>
      </c>
      <c r="G247" s="609"/>
      <c r="H247" s="609"/>
      <c r="I247" s="609" t="s">
        <v>2529</v>
      </c>
      <c r="J247" s="609"/>
      <c r="K247" s="30"/>
      <c r="L247" s="690">
        <v>45017</v>
      </c>
    </row>
    <row r="248" spans="1:12">
      <c r="A248" s="591" t="s">
        <v>2250</v>
      </c>
      <c r="B248" s="591"/>
      <c r="C248" s="591" t="s">
        <v>4672</v>
      </c>
      <c r="D248" s="609" t="s">
        <v>4764</v>
      </c>
      <c r="E248" s="609" t="s">
        <v>4765</v>
      </c>
      <c r="F248" s="591" t="s">
        <v>2368</v>
      </c>
      <c r="G248" s="609" t="s">
        <v>2258</v>
      </c>
      <c r="H248" s="609"/>
      <c r="I248" s="609" t="s">
        <v>2507</v>
      </c>
      <c r="J248" s="609"/>
      <c r="K248" s="30"/>
      <c r="L248" s="690">
        <v>45017</v>
      </c>
    </row>
    <row r="249" spans="1:12">
      <c r="A249" s="591" t="s">
        <v>2250</v>
      </c>
      <c r="B249" s="591"/>
      <c r="C249" s="591" t="s">
        <v>4672</v>
      </c>
      <c r="D249" s="609" t="s">
        <v>4766</v>
      </c>
      <c r="E249" s="609" t="s">
        <v>4767</v>
      </c>
      <c r="F249" s="591" t="s">
        <v>2368</v>
      </c>
      <c r="G249" s="609" t="s">
        <v>2258</v>
      </c>
      <c r="H249" s="609"/>
      <c r="I249" s="609" t="s">
        <v>3060</v>
      </c>
      <c r="J249" s="609"/>
      <c r="K249" s="30"/>
      <c r="L249" s="690">
        <v>45017</v>
      </c>
    </row>
    <row r="250" spans="1:12">
      <c r="A250" s="591" t="s">
        <v>2250</v>
      </c>
      <c r="B250" s="591"/>
      <c r="C250" s="591" t="s">
        <v>4672</v>
      </c>
      <c r="D250" s="609" t="s">
        <v>4768</v>
      </c>
      <c r="E250" s="609" t="s">
        <v>4769</v>
      </c>
      <c r="F250" s="591" t="s">
        <v>2368</v>
      </c>
      <c r="G250" s="609" t="s">
        <v>4691</v>
      </c>
      <c r="H250" s="609"/>
      <c r="I250" s="609" t="s">
        <v>2485</v>
      </c>
      <c r="J250" s="609"/>
      <c r="K250" s="30"/>
      <c r="L250" s="690">
        <v>45017</v>
      </c>
    </row>
    <row r="251" spans="1:12">
      <c r="A251" s="591" t="s">
        <v>2250</v>
      </c>
      <c r="B251" s="591"/>
      <c r="C251" s="591" t="s">
        <v>4672</v>
      </c>
      <c r="D251" s="609" t="s">
        <v>4770</v>
      </c>
      <c r="E251" s="609" t="s">
        <v>4771</v>
      </c>
      <c r="F251" s="591" t="s">
        <v>2368</v>
      </c>
      <c r="G251" s="609" t="s">
        <v>4691</v>
      </c>
      <c r="H251" s="609"/>
      <c r="I251" s="609" t="s">
        <v>2487</v>
      </c>
      <c r="J251" s="609"/>
      <c r="K251" s="30"/>
      <c r="L251" s="690">
        <v>45017</v>
      </c>
    </row>
    <row r="252" spans="1:12">
      <c r="A252" s="591" t="s">
        <v>2250</v>
      </c>
      <c r="B252" s="591"/>
      <c r="C252" s="591" t="s">
        <v>4672</v>
      </c>
      <c r="D252" s="609" t="s">
        <v>4772</v>
      </c>
      <c r="E252" s="609" t="s">
        <v>4773</v>
      </c>
      <c r="F252" s="591" t="s">
        <v>2368</v>
      </c>
      <c r="G252" s="609"/>
      <c r="H252" s="609" t="s">
        <v>4691</v>
      </c>
      <c r="I252" s="591" t="s">
        <v>2525</v>
      </c>
      <c r="J252" s="651"/>
      <c r="K252" s="30"/>
      <c r="L252" s="690">
        <v>45017</v>
      </c>
    </row>
    <row r="253" spans="1:12">
      <c r="A253" s="591" t="s">
        <v>2250</v>
      </c>
      <c r="B253" s="591"/>
      <c r="C253" s="591" t="s">
        <v>4672</v>
      </c>
      <c r="D253" s="609" t="s">
        <v>4772</v>
      </c>
      <c r="E253" s="609" t="s">
        <v>4773</v>
      </c>
      <c r="F253" s="591" t="s">
        <v>2368</v>
      </c>
      <c r="G253" s="609"/>
      <c r="H253" s="609" t="s">
        <v>4691</v>
      </c>
      <c r="I253" s="591" t="s">
        <v>4694</v>
      </c>
      <c r="J253" s="651"/>
      <c r="K253" s="30"/>
      <c r="L253" s="690"/>
    </row>
    <row r="254" spans="1:12">
      <c r="A254" s="591" t="s">
        <v>2250</v>
      </c>
      <c r="B254" s="591"/>
      <c r="C254" s="591" t="s">
        <v>4672</v>
      </c>
      <c r="D254" s="609" t="s">
        <v>4772</v>
      </c>
      <c r="E254" s="609" t="s">
        <v>4773</v>
      </c>
      <c r="F254" s="591" t="s">
        <v>2368</v>
      </c>
      <c r="G254" s="609"/>
      <c r="H254" s="609" t="s">
        <v>4691</v>
      </c>
      <c r="I254" s="609" t="s">
        <v>2507</v>
      </c>
      <c r="J254" s="651"/>
      <c r="K254" s="30"/>
      <c r="L254" s="690"/>
    </row>
    <row r="255" spans="1:12">
      <c r="A255" s="591" t="s">
        <v>2250</v>
      </c>
      <c r="B255" s="591"/>
      <c r="C255" s="591" t="s">
        <v>4672</v>
      </c>
      <c r="D255" s="609" t="s">
        <v>4774</v>
      </c>
      <c r="E255" s="651" t="s">
        <v>4775</v>
      </c>
      <c r="F255" s="591" t="s">
        <v>2368</v>
      </c>
      <c r="G255" s="651"/>
      <c r="H255" s="651" t="s">
        <v>2258</v>
      </c>
      <c r="I255" s="591" t="s">
        <v>3180</v>
      </c>
      <c r="J255" s="651"/>
      <c r="K255" s="30"/>
      <c r="L255" s="30"/>
    </row>
    <row r="256" spans="1:12">
      <c r="A256" s="591" t="s">
        <v>2250</v>
      </c>
      <c r="B256" s="591"/>
      <c r="C256" s="591" t="s">
        <v>4672</v>
      </c>
      <c r="D256" s="609" t="s">
        <v>4774</v>
      </c>
      <c r="E256" s="651" t="s">
        <v>4775</v>
      </c>
      <c r="F256" s="591" t="s">
        <v>2368</v>
      </c>
      <c r="G256" s="651"/>
      <c r="H256" s="651" t="s">
        <v>2258</v>
      </c>
      <c r="I256" s="591" t="s">
        <v>4143</v>
      </c>
      <c r="J256" s="651"/>
      <c r="K256" s="30"/>
      <c r="L256" s="30"/>
    </row>
    <row r="257" spans="1:12">
      <c r="A257" s="591" t="s">
        <v>2250</v>
      </c>
      <c r="B257" s="591"/>
      <c r="C257" s="591" t="s">
        <v>4672</v>
      </c>
      <c r="D257" s="609" t="s">
        <v>4776</v>
      </c>
      <c r="E257" s="651" t="s">
        <v>4777</v>
      </c>
      <c r="F257" s="591" t="s">
        <v>2395</v>
      </c>
      <c r="G257" s="651"/>
      <c r="H257" s="651"/>
      <c r="I257" s="591"/>
      <c r="J257" s="689" t="s">
        <v>4633</v>
      </c>
      <c r="K257" s="30"/>
      <c r="L257" s="30"/>
    </row>
    <row r="258" spans="1:12">
      <c r="A258" s="591" t="s">
        <v>2250</v>
      </c>
      <c r="B258" s="591"/>
      <c r="C258" s="591" t="s">
        <v>4672</v>
      </c>
      <c r="D258" s="609" t="s">
        <v>4778</v>
      </c>
      <c r="E258" s="651" t="s">
        <v>4779</v>
      </c>
      <c r="F258" s="591" t="s">
        <v>2395</v>
      </c>
      <c r="G258" s="651"/>
      <c r="H258" s="651"/>
      <c r="I258" s="591"/>
      <c r="J258" s="689" t="s">
        <v>4633</v>
      </c>
      <c r="K258" s="30"/>
      <c r="L258" s="30"/>
    </row>
    <row r="259" spans="1:12">
      <c r="A259" s="591" t="s">
        <v>2250</v>
      </c>
      <c r="B259" s="591"/>
      <c r="C259" s="591" t="s">
        <v>4672</v>
      </c>
      <c r="D259" s="609" t="s">
        <v>4780</v>
      </c>
      <c r="E259" s="651" t="s">
        <v>4781</v>
      </c>
      <c r="F259" s="591" t="s">
        <v>2395</v>
      </c>
      <c r="G259" s="651"/>
      <c r="H259" s="651"/>
      <c r="I259" s="591"/>
      <c r="J259" s="689" t="s">
        <v>4633</v>
      </c>
      <c r="K259" s="30"/>
      <c r="L259" s="30"/>
    </row>
    <row r="260" spans="1:12" ht="29.1">
      <c r="A260" s="591" t="s">
        <v>2250</v>
      </c>
      <c r="B260" s="591"/>
      <c r="C260" s="591" t="s">
        <v>4672</v>
      </c>
      <c r="D260" s="609" t="s">
        <v>4782</v>
      </c>
      <c r="E260" s="651" t="s">
        <v>4783</v>
      </c>
      <c r="F260" s="591" t="s">
        <v>2395</v>
      </c>
      <c r="G260" s="651"/>
      <c r="H260" s="651"/>
      <c r="I260" s="591"/>
      <c r="J260" s="689" t="s">
        <v>4633</v>
      </c>
      <c r="K260" s="30"/>
      <c r="L260" s="30"/>
    </row>
    <row r="261" spans="1:12" ht="29.1">
      <c r="A261" s="591" t="s">
        <v>2250</v>
      </c>
      <c r="B261" s="591"/>
      <c r="C261" s="591" t="s">
        <v>4672</v>
      </c>
      <c r="D261" s="609" t="s">
        <v>4784</v>
      </c>
      <c r="E261" s="651" t="s">
        <v>4785</v>
      </c>
      <c r="F261" s="591" t="s">
        <v>2395</v>
      </c>
      <c r="G261" s="651"/>
      <c r="H261" s="651"/>
      <c r="I261" s="591"/>
      <c r="J261" s="689" t="s">
        <v>4633</v>
      </c>
      <c r="K261" s="30"/>
      <c r="L261" s="30"/>
    </row>
    <row r="262" spans="1:12" ht="29.1">
      <c r="A262" s="591" t="s">
        <v>2250</v>
      </c>
      <c r="B262" s="591"/>
      <c r="C262" s="591" t="s">
        <v>4672</v>
      </c>
      <c r="D262" s="609" t="s">
        <v>4786</v>
      </c>
      <c r="E262" s="651" t="s">
        <v>4787</v>
      </c>
      <c r="F262" s="591" t="s">
        <v>2395</v>
      </c>
      <c r="G262" s="651"/>
      <c r="H262" s="651"/>
      <c r="I262" s="591"/>
      <c r="J262" s="689" t="s">
        <v>4633</v>
      </c>
      <c r="K262" s="30"/>
      <c r="L262" s="30"/>
    </row>
    <row r="263" spans="1:12">
      <c r="A263" s="591" t="s">
        <v>2250</v>
      </c>
      <c r="B263" s="591"/>
      <c r="C263" s="591" t="s">
        <v>4672</v>
      </c>
      <c r="D263" s="609" t="s">
        <v>4788</v>
      </c>
      <c r="E263" s="651" t="s">
        <v>4789</v>
      </c>
      <c r="F263" s="591" t="s">
        <v>2395</v>
      </c>
      <c r="G263" s="651"/>
      <c r="H263" s="651"/>
      <c r="I263" s="591"/>
      <c r="J263" s="689" t="s">
        <v>4633</v>
      </c>
      <c r="K263" s="30"/>
      <c r="L263" s="30"/>
    </row>
    <row r="264" spans="1:12">
      <c r="A264" s="591" t="s">
        <v>2250</v>
      </c>
      <c r="B264" s="591"/>
      <c r="C264" s="591" t="s">
        <v>4672</v>
      </c>
      <c r="D264" s="609" t="s">
        <v>4790</v>
      </c>
      <c r="E264" s="651" t="s">
        <v>4791</v>
      </c>
      <c r="F264" s="591" t="s">
        <v>2395</v>
      </c>
      <c r="G264" s="651"/>
      <c r="H264" s="651"/>
      <c r="I264" s="591"/>
      <c r="J264" s="689" t="s">
        <v>4633</v>
      </c>
      <c r="K264" s="30"/>
      <c r="L264" s="30"/>
    </row>
    <row r="265" spans="1:12">
      <c r="A265" s="591" t="s">
        <v>2250</v>
      </c>
      <c r="B265" s="591"/>
      <c r="C265" s="591" t="s">
        <v>4672</v>
      </c>
      <c r="D265" s="609" t="s">
        <v>4792</v>
      </c>
      <c r="E265" s="651" t="s">
        <v>4793</v>
      </c>
      <c r="F265" s="591" t="s">
        <v>2395</v>
      </c>
      <c r="G265" s="651"/>
      <c r="H265" s="651"/>
      <c r="I265" s="591"/>
      <c r="J265" s="689" t="s">
        <v>4633</v>
      </c>
      <c r="K265" s="30"/>
      <c r="L265" s="30"/>
    </row>
    <row r="266" spans="1:12">
      <c r="A266" s="591" t="s">
        <v>2250</v>
      </c>
      <c r="B266" s="591"/>
      <c r="C266" s="591" t="s">
        <v>4672</v>
      </c>
      <c r="D266" s="609" t="s">
        <v>4794</v>
      </c>
      <c r="E266" s="651" t="s">
        <v>4795</v>
      </c>
      <c r="F266" s="591" t="s">
        <v>2395</v>
      </c>
      <c r="G266" s="651"/>
      <c r="H266" s="651"/>
      <c r="I266" s="591"/>
      <c r="J266" s="689" t="s">
        <v>4633</v>
      </c>
      <c r="K266" s="30"/>
      <c r="L266" s="30"/>
    </row>
    <row r="267" spans="1:12">
      <c r="A267" s="591" t="s">
        <v>2250</v>
      </c>
      <c r="B267" s="591"/>
      <c r="C267" s="591" t="s">
        <v>4672</v>
      </c>
      <c r="D267" s="609" t="s">
        <v>4796</v>
      </c>
      <c r="E267" s="651" t="s">
        <v>4797</v>
      </c>
      <c r="F267" s="591" t="s">
        <v>2395</v>
      </c>
      <c r="G267" s="651"/>
      <c r="H267" s="651"/>
      <c r="I267" s="591"/>
      <c r="J267" s="689" t="s">
        <v>4633</v>
      </c>
      <c r="K267" s="30"/>
      <c r="L267" s="30"/>
    </row>
    <row r="268" spans="1:12">
      <c r="A268" s="591" t="s">
        <v>2250</v>
      </c>
      <c r="B268" s="591"/>
      <c r="C268" s="591" t="s">
        <v>4672</v>
      </c>
      <c r="D268" s="609" t="s">
        <v>4798</v>
      </c>
      <c r="E268" s="651" t="s">
        <v>4799</v>
      </c>
      <c r="F268" s="591" t="s">
        <v>2395</v>
      </c>
      <c r="G268" s="651"/>
      <c r="H268" s="651"/>
      <c r="I268" s="591"/>
      <c r="J268" s="689" t="s">
        <v>4633</v>
      </c>
      <c r="K268" s="30"/>
      <c r="L268" s="30"/>
    </row>
    <row r="269" spans="1:12" ht="29.1">
      <c r="A269" s="591" t="s">
        <v>2250</v>
      </c>
      <c r="B269" s="591"/>
      <c r="C269" s="591" t="s">
        <v>4702</v>
      </c>
      <c r="D269" s="30"/>
      <c r="E269" s="651" t="s">
        <v>4800</v>
      </c>
      <c r="F269" s="591" t="s">
        <v>4801</v>
      </c>
      <c r="G269" s="651" t="s">
        <v>4802</v>
      </c>
      <c r="H269" s="651"/>
      <c r="I269" s="591"/>
      <c r="J269" s="651"/>
      <c r="K269" s="30"/>
      <c r="L269" s="30"/>
    </row>
    <row r="270" spans="1:12">
      <c r="A270" s="591"/>
      <c r="B270" s="591"/>
      <c r="C270" s="591" t="s">
        <v>4702</v>
      </c>
      <c r="D270" s="30"/>
      <c r="E270" s="651" t="s">
        <v>4803</v>
      </c>
      <c r="F270" s="591" t="s">
        <v>4801</v>
      </c>
      <c r="G270" s="651" t="s">
        <v>4802</v>
      </c>
      <c r="H270" s="651"/>
      <c r="I270" s="591"/>
      <c r="J270" s="651"/>
      <c r="K270" s="30"/>
      <c r="L270" s="30"/>
    </row>
    <row r="271" spans="1:12">
      <c r="A271" s="591"/>
      <c r="B271" s="591"/>
      <c r="C271" s="591" t="s">
        <v>4702</v>
      </c>
      <c r="D271" s="30"/>
      <c r="E271" s="651" t="s">
        <v>4804</v>
      </c>
      <c r="F271" s="591" t="s">
        <v>4801</v>
      </c>
      <c r="G271" s="651" t="s">
        <v>2258</v>
      </c>
      <c r="H271" s="651"/>
      <c r="I271" s="591"/>
      <c r="J271" s="651"/>
      <c r="K271" s="30"/>
      <c r="L271" s="30"/>
    </row>
    <row r="272" spans="1:12">
      <c r="A272" s="591"/>
      <c r="B272" s="591"/>
      <c r="C272" s="591" t="s">
        <v>4702</v>
      </c>
      <c r="D272" s="30"/>
      <c r="E272" s="651" t="s">
        <v>4805</v>
      </c>
      <c r="F272" s="591" t="s">
        <v>4801</v>
      </c>
      <c r="G272" s="651" t="s">
        <v>4802</v>
      </c>
      <c r="H272" s="651"/>
      <c r="I272" s="591"/>
      <c r="J272" s="651"/>
      <c r="K272" s="30"/>
      <c r="L272" s="30"/>
    </row>
    <row r="273" spans="1:12">
      <c r="A273" s="591"/>
      <c r="B273" s="591"/>
      <c r="C273" s="591" t="s">
        <v>4702</v>
      </c>
      <c r="D273" s="30"/>
      <c r="E273" s="651" t="s">
        <v>4806</v>
      </c>
      <c r="F273" s="591" t="s">
        <v>4801</v>
      </c>
      <c r="G273" s="651" t="s">
        <v>4802</v>
      </c>
      <c r="H273" s="651"/>
      <c r="I273" s="591"/>
      <c r="J273" s="651"/>
      <c r="K273" s="30"/>
      <c r="L273" s="30"/>
    </row>
    <row r="274" spans="1:12" ht="72.599999999999994">
      <c r="A274" s="591"/>
      <c r="B274" s="591"/>
      <c r="C274" s="591" t="s">
        <v>4702</v>
      </c>
      <c r="D274" s="30"/>
      <c r="E274" s="651" t="s">
        <v>4807</v>
      </c>
      <c r="F274" s="591" t="s">
        <v>4801</v>
      </c>
      <c r="G274" s="651" t="s">
        <v>2254</v>
      </c>
      <c r="H274" s="651"/>
      <c r="I274" s="591"/>
      <c r="J274" s="651"/>
      <c r="K274" s="30"/>
      <c r="L274" s="30"/>
    </row>
    <row r="275" spans="1:12">
      <c r="A275" s="591"/>
      <c r="B275" s="591"/>
      <c r="C275" s="591" t="s">
        <v>4702</v>
      </c>
      <c r="D275" s="30"/>
      <c r="E275" s="651" t="s">
        <v>4808</v>
      </c>
      <c r="F275" s="591" t="s">
        <v>4801</v>
      </c>
      <c r="G275" s="651" t="s">
        <v>2254</v>
      </c>
      <c r="H275" s="651"/>
      <c r="I275" s="591"/>
      <c r="J275" s="651"/>
      <c r="K275" s="30"/>
      <c r="L275" s="30"/>
    </row>
    <row r="276" spans="1:12" ht="29.1">
      <c r="A276" s="591"/>
      <c r="B276" s="591"/>
      <c r="C276" s="591" t="s">
        <v>4702</v>
      </c>
      <c r="D276" s="30"/>
      <c r="E276" s="651" t="s">
        <v>4809</v>
      </c>
      <c r="F276" s="591" t="s">
        <v>4801</v>
      </c>
      <c r="G276" s="651" t="s">
        <v>2254</v>
      </c>
      <c r="H276" s="651"/>
      <c r="I276" s="591"/>
      <c r="J276" s="651"/>
      <c r="K276" s="30"/>
      <c r="L276" s="30"/>
    </row>
    <row r="277" spans="1:12">
      <c r="A277" s="591"/>
      <c r="B277" s="591"/>
      <c r="C277" s="591" t="s">
        <v>4702</v>
      </c>
      <c r="D277" s="30"/>
      <c r="E277" s="651" t="s">
        <v>4810</v>
      </c>
      <c r="F277" s="591" t="s">
        <v>4801</v>
      </c>
      <c r="G277" s="651" t="s">
        <v>2254</v>
      </c>
      <c r="H277" s="651"/>
      <c r="I277" s="591"/>
      <c r="J277" s="651"/>
      <c r="K277" s="30"/>
      <c r="L277" s="30"/>
    </row>
    <row r="278" spans="1:12" ht="29.1">
      <c r="A278" s="591"/>
      <c r="B278" s="591"/>
      <c r="C278" s="591" t="s">
        <v>4702</v>
      </c>
      <c r="D278" s="30"/>
      <c r="E278" s="651" t="s">
        <v>4811</v>
      </c>
      <c r="F278" s="591" t="s">
        <v>4801</v>
      </c>
      <c r="G278" s="651" t="s">
        <v>4802</v>
      </c>
      <c r="H278" s="651"/>
      <c r="I278" s="591"/>
      <c r="J278" s="651"/>
      <c r="K278" s="30"/>
      <c r="L278" s="30"/>
    </row>
    <row r="279" spans="1:12">
      <c r="A279" s="591"/>
      <c r="B279" s="591"/>
      <c r="C279" s="591" t="s">
        <v>4702</v>
      </c>
      <c r="D279" s="30"/>
      <c r="E279" s="651" t="s">
        <v>4812</v>
      </c>
      <c r="F279" s="591" t="s">
        <v>4801</v>
      </c>
      <c r="G279" s="651" t="s">
        <v>2288</v>
      </c>
      <c r="H279" s="651"/>
      <c r="I279" s="591"/>
      <c r="J279" s="651"/>
      <c r="K279" s="30"/>
      <c r="L279" s="30"/>
    </row>
    <row r="280" spans="1:12">
      <c r="A280" s="591"/>
      <c r="B280" s="591"/>
      <c r="C280" s="591" t="s">
        <v>4702</v>
      </c>
      <c r="D280" s="30"/>
      <c r="E280" s="651" t="s">
        <v>4813</v>
      </c>
      <c r="F280" s="591" t="s">
        <v>4801</v>
      </c>
      <c r="G280" s="651" t="s">
        <v>2254</v>
      </c>
      <c r="H280" s="651"/>
      <c r="I280" s="591"/>
      <c r="J280" s="651"/>
      <c r="K280" s="30"/>
      <c r="L280" s="30"/>
    </row>
    <row r="281" spans="1:12">
      <c r="A281" s="591"/>
      <c r="B281" s="591"/>
      <c r="C281" s="591" t="s">
        <v>4702</v>
      </c>
      <c r="D281" s="30"/>
      <c r="E281" s="651" t="s">
        <v>4814</v>
      </c>
      <c r="F281" s="591" t="s">
        <v>4801</v>
      </c>
      <c r="G281" s="651" t="s">
        <v>4802</v>
      </c>
      <c r="H281" s="651"/>
      <c r="I281" s="591"/>
      <c r="J281" s="651"/>
      <c r="K281" s="30"/>
      <c r="L281" s="30"/>
    </row>
    <row r="282" spans="1:12" ht="43.5">
      <c r="A282" s="591"/>
      <c r="B282" s="591"/>
      <c r="C282" s="591" t="s">
        <v>4702</v>
      </c>
      <c r="D282" s="30"/>
      <c r="E282" s="651" t="s">
        <v>4815</v>
      </c>
      <c r="F282" s="591" t="s">
        <v>4801</v>
      </c>
      <c r="G282" s="651" t="s">
        <v>2254</v>
      </c>
      <c r="H282" s="651"/>
      <c r="I282" s="591"/>
      <c r="J282" s="651"/>
      <c r="K282" s="30"/>
      <c r="L282" s="30"/>
    </row>
    <row r="283" spans="1:12">
      <c r="A283" s="591"/>
      <c r="B283" s="591"/>
      <c r="C283" s="591" t="s">
        <v>4702</v>
      </c>
      <c r="D283" s="30"/>
      <c r="E283" s="651" t="s">
        <v>4816</v>
      </c>
      <c r="F283" s="591" t="s">
        <v>4801</v>
      </c>
      <c r="G283" s="651" t="s">
        <v>4802</v>
      </c>
      <c r="H283" s="651"/>
      <c r="I283" s="591"/>
      <c r="J283" s="651"/>
      <c r="K283" s="30"/>
      <c r="L283" s="30"/>
    </row>
    <row r="284" spans="1:12">
      <c r="A284" s="591"/>
      <c r="B284" s="591"/>
      <c r="C284" s="591" t="s">
        <v>4702</v>
      </c>
      <c r="D284" s="30"/>
      <c r="E284" s="651" t="s">
        <v>4817</v>
      </c>
      <c r="F284" s="591" t="s">
        <v>4801</v>
      </c>
      <c r="G284" s="651" t="s">
        <v>2254</v>
      </c>
      <c r="H284" s="651"/>
      <c r="I284" s="591"/>
      <c r="J284" s="651"/>
      <c r="K284" s="30"/>
      <c r="L284" s="30"/>
    </row>
    <row r="285" spans="1:12">
      <c r="A285" s="591"/>
      <c r="B285" s="591"/>
      <c r="C285" s="591" t="s">
        <v>4702</v>
      </c>
      <c r="D285" s="30"/>
      <c r="E285" s="651" t="s">
        <v>4818</v>
      </c>
      <c r="F285" s="591" t="s">
        <v>4801</v>
      </c>
      <c r="G285" s="651" t="s">
        <v>4802</v>
      </c>
      <c r="H285" s="651"/>
      <c r="I285" s="591"/>
      <c r="J285" s="651"/>
      <c r="K285" s="30"/>
      <c r="L285" s="30"/>
    </row>
    <row r="286" spans="1:12">
      <c r="A286" s="591"/>
      <c r="B286" s="591"/>
      <c r="C286" s="591" t="s">
        <v>4702</v>
      </c>
      <c r="D286" s="30"/>
      <c r="E286" s="651" t="s">
        <v>4819</v>
      </c>
      <c r="F286" s="591" t="s">
        <v>4801</v>
      </c>
      <c r="G286" s="651" t="s">
        <v>4802</v>
      </c>
      <c r="H286" s="651"/>
      <c r="I286" s="591"/>
      <c r="J286" s="651"/>
      <c r="K286" s="30"/>
      <c r="L286" s="30"/>
    </row>
    <row r="287" spans="1:12" ht="29.1">
      <c r="A287" s="591"/>
      <c r="B287" s="591"/>
      <c r="C287" s="591" t="s">
        <v>4702</v>
      </c>
      <c r="D287" s="30"/>
      <c r="E287" s="651" t="s">
        <v>4820</v>
      </c>
      <c r="F287" s="591" t="s">
        <v>4801</v>
      </c>
      <c r="G287" s="651" t="s">
        <v>2254</v>
      </c>
      <c r="H287" s="651"/>
      <c r="I287" s="591"/>
      <c r="J287" s="651"/>
      <c r="K287" s="30"/>
      <c r="L287" s="30"/>
    </row>
    <row r="288" spans="1:12" ht="29.1">
      <c r="A288" s="591"/>
      <c r="B288" s="591"/>
      <c r="C288" s="591" t="s">
        <v>4702</v>
      </c>
      <c r="D288" s="30"/>
      <c r="E288" s="651" t="s">
        <v>4821</v>
      </c>
      <c r="F288" s="591" t="s">
        <v>4801</v>
      </c>
      <c r="G288" s="651" t="s">
        <v>4802</v>
      </c>
      <c r="H288" s="651"/>
      <c r="I288" s="591"/>
      <c r="J288" s="651"/>
      <c r="K288" s="30"/>
      <c r="L288" s="30"/>
    </row>
    <row r="289" spans="1:12">
      <c r="A289" s="591"/>
      <c r="B289" s="591"/>
      <c r="C289" s="591" t="s">
        <v>4702</v>
      </c>
      <c r="D289" s="30"/>
      <c r="E289" s="651" t="s">
        <v>4822</v>
      </c>
      <c r="F289" s="591" t="s">
        <v>4801</v>
      </c>
      <c r="G289" s="651" t="s">
        <v>2254</v>
      </c>
      <c r="H289" s="651"/>
      <c r="I289" s="591"/>
      <c r="J289" s="651"/>
      <c r="K289" s="30"/>
      <c r="L289" s="30"/>
    </row>
    <row r="290" spans="1:12" ht="43.5">
      <c r="A290" s="591"/>
      <c r="B290" s="591"/>
      <c r="C290" s="591" t="s">
        <v>4702</v>
      </c>
      <c r="D290" s="30"/>
      <c r="E290" s="651" t="s">
        <v>4823</v>
      </c>
      <c r="F290" s="591" t="s">
        <v>4801</v>
      </c>
      <c r="G290" s="651" t="s">
        <v>2254</v>
      </c>
      <c r="H290" s="651"/>
      <c r="I290" s="591"/>
      <c r="J290" s="651"/>
      <c r="K290" s="30"/>
      <c r="L290" s="30"/>
    </row>
    <row r="291" spans="1:12" ht="43.5">
      <c r="A291" s="591"/>
      <c r="B291" s="591"/>
      <c r="C291" s="591" t="s">
        <v>4702</v>
      </c>
      <c r="D291" s="30"/>
      <c r="E291" s="651" t="s">
        <v>4824</v>
      </c>
      <c r="F291" s="591" t="s">
        <v>4801</v>
      </c>
      <c r="G291" s="651" t="s">
        <v>2254</v>
      </c>
      <c r="H291" s="651"/>
      <c r="I291" s="591"/>
      <c r="J291" s="651"/>
      <c r="K291" s="30"/>
      <c r="L291" s="30"/>
    </row>
    <row r="292" spans="1:12">
      <c r="A292" s="591"/>
      <c r="B292" s="591"/>
      <c r="C292" s="591" t="s">
        <v>4702</v>
      </c>
      <c r="D292" s="30"/>
      <c r="E292" s="651" t="s">
        <v>4825</v>
      </c>
      <c r="F292" s="591" t="s">
        <v>4826</v>
      </c>
      <c r="G292" s="651" t="s">
        <v>2254</v>
      </c>
      <c r="H292" s="651"/>
      <c r="I292" s="591"/>
      <c r="J292" s="651"/>
      <c r="K292" s="30"/>
      <c r="L292" s="30"/>
    </row>
    <row r="293" spans="1:12" ht="29.1">
      <c r="A293" s="591"/>
      <c r="B293" s="591"/>
      <c r="C293" s="591" t="s">
        <v>4702</v>
      </c>
      <c r="D293" s="30"/>
      <c r="E293" s="651" t="s">
        <v>4827</v>
      </c>
      <c r="F293" s="591" t="s">
        <v>4826</v>
      </c>
      <c r="G293" s="651" t="s">
        <v>2254</v>
      </c>
      <c r="H293" s="651"/>
      <c r="I293" s="591"/>
    </row>
    <row r="294" spans="1:12">
      <c r="C294" s="591" t="s">
        <v>4702</v>
      </c>
      <c r="E294" t="s">
        <v>4828</v>
      </c>
      <c r="F294" t="s">
        <v>4826</v>
      </c>
      <c r="G294" t="s">
        <v>2254</v>
      </c>
    </row>
    <row r="295" spans="1:12">
      <c r="C295" s="591" t="s">
        <v>4702</v>
      </c>
      <c r="E295" t="s">
        <v>4829</v>
      </c>
      <c r="F295" t="s">
        <v>4826</v>
      </c>
      <c r="G295" t="s">
        <v>2288</v>
      </c>
    </row>
    <row r="296" spans="1:12">
      <c r="C296" s="591" t="s">
        <v>4702</v>
      </c>
      <c r="E296" t="s">
        <v>4830</v>
      </c>
      <c r="F296" t="s">
        <v>4826</v>
      </c>
      <c r="G296" t="s">
        <v>2254</v>
      </c>
    </row>
    <row r="297" spans="1:12">
      <c r="C297" s="591" t="s">
        <v>4702</v>
      </c>
      <c r="E297" t="s">
        <v>4831</v>
      </c>
      <c r="F297" t="s">
        <v>4826</v>
      </c>
      <c r="G297" t="s">
        <v>2254</v>
      </c>
    </row>
    <row r="298" spans="1:12">
      <c r="C298" s="591" t="s">
        <v>4702</v>
      </c>
      <c r="E298" t="s">
        <v>4832</v>
      </c>
      <c r="F298" t="s">
        <v>4826</v>
      </c>
      <c r="G298" t="s">
        <v>2288</v>
      </c>
    </row>
    <row r="299" spans="1:12">
      <c r="C299" s="591" t="s">
        <v>4702</v>
      </c>
      <c r="E299" t="s">
        <v>4833</v>
      </c>
      <c r="F299" t="s">
        <v>4826</v>
      </c>
      <c r="G299" t="s">
        <v>2254</v>
      </c>
    </row>
    <row r="300" spans="1:12">
      <c r="C300" s="591" t="s">
        <v>4702</v>
      </c>
      <c r="E300" t="s">
        <v>4834</v>
      </c>
      <c r="F300" t="s">
        <v>4826</v>
      </c>
      <c r="G300" t="s">
        <v>2288</v>
      </c>
    </row>
    <row r="301" spans="1:12">
      <c r="C301" s="591" t="s">
        <v>4702</v>
      </c>
      <c r="E301" t="s">
        <v>4835</v>
      </c>
      <c r="F301" t="s">
        <v>4826</v>
      </c>
      <c r="G301" t="s">
        <v>2254</v>
      </c>
    </row>
    <row r="302" spans="1:12">
      <c r="C302" s="591" t="s">
        <v>4702</v>
      </c>
      <c r="E302" t="s">
        <v>4836</v>
      </c>
      <c r="F302" t="s">
        <v>4826</v>
      </c>
      <c r="G302" t="s">
        <v>2258</v>
      </c>
    </row>
    <row r="303" spans="1:12">
      <c r="C303" s="591" t="s">
        <v>4702</v>
      </c>
      <c r="E303" t="s">
        <v>4837</v>
      </c>
      <c r="F303" t="s">
        <v>4826</v>
      </c>
      <c r="G303" t="s">
        <v>2288</v>
      </c>
    </row>
    <row r="304" spans="1:12">
      <c r="C304" s="591" t="s">
        <v>4702</v>
      </c>
      <c r="E304" t="s">
        <v>4838</v>
      </c>
      <c r="F304" t="s">
        <v>4826</v>
      </c>
      <c r="G304" t="s">
        <v>2254</v>
      </c>
    </row>
    <row r="305" spans="3:7">
      <c r="C305" s="591" t="s">
        <v>4702</v>
      </c>
      <c r="E305" t="s">
        <v>4839</v>
      </c>
      <c r="F305" t="s">
        <v>4826</v>
      </c>
      <c r="G305" t="s">
        <v>2288</v>
      </c>
    </row>
    <row r="306" spans="3:7">
      <c r="C306" s="591" t="s">
        <v>4702</v>
      </c>
      <c r="E306" t="s">
        <v>4840</v>
      </c>
      <c r="F306" t="s">
        <v>4826</v>
      </c>
      <c r="G306" t="s">
        <v>2254</v>
      </c>
    </row>
    <row r="307" spans="3:7">
      <c r="C307" s="591" t="s">
        <v>4702</v>
      </c>
      <c r="E307" t="s">
        <v>4841</v>
      </c>
      <c r="F307" t="s">
        <v>4826</v>
      </c>
      <c r="G307" t="s">
        <v>2288</v>
      </c>
    </row>
    <row r="308" spans="3:7">
      <c r="C308" s="591" t="s">
        <v>4702</v>
      </c>
      <c r="E308" t="s">
        <v>4842</v>
      </c>
      <c r="F308" t="s">
        <v>4826</v>
      </c>
      <c r="G308" t="s">
        <v>2254</v>
      </c>
    </row>
    <row r="309" spans="3:7">
      <c r="C309" s="591" t="s">
        <v>4702</v>
      </c>
      <c r="E309" t="s">
        <v>4843</v>
      </c>
      <c r="F309" t="s">
        <v>4826</v>
      </c>
      <c r="G309" t="s">
        <v>2288</v>
      </c>
    </row>
    <row r="310" spans="3:7">
      <c r="C310" s="591" t="s">
        <v>4702</v>
      </c>
      <c r="E310" t="s">
        <v>4844</v>
      </c>
      <c r="F310" t="s">
        <v>4826</v>
      </c>
      <c r="G310" t="s">
        <v>2254</v>
      </c>
    </row>
    <row r="311" spans="3:7">
      <c r="C311" s="591" t="s">
        <v>4702</v>
      </c>
      <c r="E311" t="s">
        <v>4845</v>
      </c>
      <c r="F311" t="s">
        <v>4826</v>
      </c>
      <c r="G311" t="s">
        <v>2254</v>
      </c>
    </row>
    <row r="312" spans="3:7">
      <c r="C312" s="591" t="s">
        <v>4702</v>
      </c>
      <c r="E312" t="s">
        <v>4846</v>
      </c>
      <c r="F312" t="s">
        <v>4826</v>
      </c>
      <c r="G312" t="s">
        <v>2254</v>
      </c>
    </row>
    <row r="313" spans="3:7">
      <c r="C313" s="591" t="s">
        <v>4702</v>
      </c>
      <c r="E313" t="s">
        <v>4847</v>
      </c>
      <c r="F313" t="s">
        <v>4826</v>
      </c>
      <c r="G313" t="s">
        <v>2288</v>
      </c>
    </row>
    <row r="314" spans="3:7">
      <c r="C314" s="591" t="s">
        <v>4702</v>
      </c>
      <c r="E314" t="s">
        <v>4848</v>
      </c>
      <c r="F314" t="s">
        <v>4826</v>
      </c>
      <c r="G314" t="s">
        <v>2288</v>
      </c>
    </row>
    <row r="315" spans="3:7">
      <c r="C315" s="591" t="s">
        <v>4702</v>
      </c>
      <c r="E315" t="s">
        <v>4849</v>
      </c>
      <c r="F315" t="s">
        <v>4826</v>
      </c>
      <c r="G315" t="s">
        <v>2254</v>
      </c>
    </row>
    <row r="316" spans="3:7">
      <c r="C316" s="591" t="s">
        <v>4702</v>
      </c>
      <c r="E316" t="s">
        <v>4850</v>
      </c>
      <c r="F316" t="s">
        <v>4826</v>
      </c>
      <c r="G316" t="s">
        <v>2288</v>
      </c>
    </row>
    <row r="317" spans="3:7">
      <c r="C317" s="591" t="s">
        <v>4702</v>
      </c>
      <c r="E317" t="s">
        <v>4851</v>
      </c>
      <c r="F317" t="s">
        <v>4826</v>
      </c>
      <c r="G317" t="s">
        <v>2254</v>
      </c>
    </row>
    <row r="318" spans="3:7">
      <c r="C318" s="591" t="s">
        <v>4702</v>
      </c>
      <c r="E318" t="s">
        <v>4852</v>
      </c>
      <c r="F318" t="s">
        <v>4826</v>
      </c>
    </row>
    <row r="319" spans="3:7">
      <c r="C319" s="591" t="s">
        <v>4702</v>
      </c>
      <c r="E319" t="s">
        <v>4853</v>
      </c>
      <c r="F319" t="s">
        <v>4826</v>
      </c>
      <c r="G319" t="s">
        <v>2254</v>
      </c>
    </row>
    <row r="320" spans="3:7">
      <c r="C320" s="591" t="s">
        <v>4702</v>
      </c>
      <c r="E320" t="s">
        <v>4854</v>
      </c>
      <c r="F320" t="s">
        <v>4826</v>
      </c>
      <c r="G320" t="s">
        <v>2288</v>
      </c>
    </row>
    <row r="321" spans="3:7">
      <c r="C321" s="591" t="s">
        <v>4702</v>
      </c>
      <c r="E321" t="s">
        <v>4855</v>
      </c>
      <c r="F321" t="s">
        <v>4826</v>
      </c>
      <c r="G321" t="s">
        <v>2254</v>
      </c>
    </row>
    <row r="322" spans="3:7">
      <c r="C322" s="591" t="s">
        <v>4702</v>
      </c>
      <c r="E322" t="s">
        <v>4856</v>
      </c>
      <c r="F322" t="s">
        <v>4826</v>
      </c>
      <c r="G322" t="s">
        <v>2288</v>
      </c>
    </row>
    <row r="323" spans="3:7">
      <c r="C323" s="591" t="s">
        <v>4702</v>
      </c>
      <c r="E323" t="s">
        <v>4857</v>
      </c>
      <c r="F323" t="s">
        <v>4826</v>
      </c>
      <c r="G323" t="s">
        <v>4802</v>
      </c>
    </row>
    <row r="324" spans="3:7">
      <c r="C324" s="591" t="s">
        <v>4702</v>
      </c>
      <c r="E324" t="s">
        <v>4858</v>
      </c>
      <c r="F324" t="s">
        <v>4826</v>
      </c>
      <c r="G324" t="s">
        <v>2254</v>
      </c>
    </row>
    <row r="325" spans="3:7">
      <c r="C325" s="591" t="s">
        <v>4702</v>
      </c>
      <c r="E325" t="s">
        <v>4859</v>
      </c>
      <c r="F325" t="s">
        <v>4826</v>
      </c>
      <c r="G325" t="s">
        <v>2254</v>
      </c>
    </row>
    <row r="326" spans="3:7">
      <c r="C326" s="591" t="s">
        <v>4702</v>
      </c>
      <c r="E326" t="s">
        <v>4860</v>
      </c>
      <c r="F326" t="s">
        <v>4826</v>
      </c>
      <c r="G326" t="s">
        <v>2288</v>
      </c>
    </row>
    <row r="327" spans="3:7">
      <c r="C327" s="591" t="s">
        <v>4702</v>
      </c>
      <c r="E327" t="s">
        <v>4861</v>
      </c>
      <c r="F327" t="s">
        <v>4826</v>
      </c>
      <c r="G327" t="s">
        <v>2254</v>
      </c>
    </row>
    <row r="328" spans="3:7">
      <c r="C328" s="591" t="s">
        <v>4702</v>
      </c>
      <c r="E328" t="s">
        <v>4862</v>
      </c>
      <c r="F328" t="s">
        <v>4863</v>
      </c>
      <c r="G328" t="s">
        <v>2254</v>
      </c>
    </row>
    <row r="329" spans="3:7">
      <c r="C329" s="591" t="s">
        <v>4702</v>
      </c>
      <c r="E329" t="s">
        <v>4864</v>
      </c>
      <c r="F329" t="s">
        <v>4863</v>
      </c>
    </row>
    <row r="330" spans="3:7">
      <c r="C330" s="591" t="s">
        <v>4702</v>
      </c>
      <c r="E330" t="s">
        <v>4865</v>
      </c>
      <c r="F330" t="s">
        <v>4863</v>
      </c>
    </row>
    <row r="331" spans="3:7">
      <c r="C331" s="591" t="s">
        <v>4702</v>
      </c>
      <c r="E331" t="s">
        <v>4866</v>
      </c>
      <c r="F331" t="s">
        <v>4863</v>
      </c>
      <c r="G331" t="s">
        <v>2254</v>
      </c>
    </row>
    <row r="332" spans="3:7">
      <c r="C332" s="591" t="s">
        <v>4702</v>
      </c>
      <c r="E332" t="s">
        <v>4867</v>
      </c>
      <c r="F332" t="s">
        <v>4863</v>
      </c>
      <c r="G332" t="s">
        <v>2288</v>
      </c>
    </row>
    <row r="333" spans="3:7">
      <c r="C333" s="591" t="s">
        <v>4702</v>
      </c>
      <c r="E333" t="s">
        <v>4868</v>
      </c>
      <c r="F333" t="s">
        <v>4863</v>
      </c>
      <c r="G333" t="s">
        <v>2254</v>
      </c>
    </row>
    <row r="334" spans="3:7">
      <c r="C334" s="591" t="s">
        <v>4702</v>
      </c>
      <c r="E334" t="s">
        <v>4869</v>
      </c>
      <c r="F334" t="s">
        <v>4863</v>
      </c>
      <c r="G334" t="s">
        <v>2288</v>
      </c>
    </row>
    <row r="335" spans="3:7">
      <c r="C335" s="591" t="s">
        <v>4702</v>
      </c>
      <c r="E335" t="s">
        <v>4870</v>
      </c>
      <c r="F335" t="s">
        <v>4863</v>
      </c>
    </row>
    <row r="336" spans="3:7">
      <c r="C336" s="591" t="s">
        <v>4702</v>
      </c>
      <c r="E336" t="s">
        <v>4871</v>
      </c>
      <c r="F336" t="s">
        <v>4863</v>
      </c>
      <c r="G336" t="s">
        <v>2254</v>
      </c>
    </row>
    <row r="337" spans="3:7">
      <c r="C337" s="591" t="s">
        <v>4702</v>
      </c>
      <c r="E337" t="s">
        <v>4872</v>
      </c>
      <c r="F337" t="s">
        <v>4863</v>
      </c>
      <c r="G337" t="s">
        <v>2254</v>
      </c>
    </row>
    <row r="338" spans="3:7">
      <c r="C338" s="591" t="s">
        <v>4702</v>
      </c>
      <c r="E338" t="s">
        <v>4873</v>
      </c>
      <c r="F338" t="s">
        <v>4863</v>
      </c>
      <c r="G338" t="s">
        <v>2288</v>
      </c>
    </row>
    <row r="339" spans="3:7">
      <c r="C339" s="591" t="s">
        <v>4702</v>
      </c>
      <c r="E339" t="s">
        <v>4874</v>
      </c>
      <c r="F339" t="s">
        <v>4863</v>
      </c>
      <c r="G339" t="s">
        <v>2288</v>
      </c>
    </row>
    <row r="340" spans="3:7">
      <c r="C340" s="591" t="s">
        <v>4702</v>
      </c>
      <c r="E340" t="s">
        <v>4875</v>
      </c>
      <c r="F340" t="s">
        <v>4863</v>
      </c>
      <c r="G340" t="s">
        <v>2254</v>
      </c>
    </row>
    <row r="341" spans="3:7">
      <c r="C341" s="591" t="s">
        <v>4702</v>
      </c>
      <c r="E341" t="s">
        <v>4876</v>
      </c>
      <c r="F341" t="s">
        <v>4863</v>
      </c>
      <c r="G341" t="s">
        <v>2254</v>
      </c>
    </row>
    <row r="342" spans="3:7">
      <c r="C342" s="591" t="s">
        <v>4702</v>
      </c>
      <c r="E342" t="s">
        <v>4877</v>
      </c>
      <c r="F342" t="s">
        <v>4863</v>
      </c>
      <c r="G342" t="s">
        <v>2288</v>
      </c>
    </row>
    <row r="343" spans="3:7">
      <c r="C343" s="591" t="s">
        <v>4702</v>
      </c>
      <c r="E343" t="s">
        <v>4878</v>
      </c>
      <c r="F343" t="s">
        <v>4863</v>
      </c>
    </row>
    <row r="344" spans="3:7">
      <c r="C344" s="591" t="s">
        <v>4702</v>
      </c>
      <c r="E344" t="s">
        <v>4879</v>
      </c>
      <c r="F344" t="s">
        <v>4863</v>
      </c>
      <c r="G344" t="s">
        <v>2288</v>
      </c>
    </row>
    <row r="345" spans="3:7">
      <c r="C345" s="591" t="s">
        <v>4702</v>
      </c>
      <c r="E345" t="s">
        <v>4880</v>
      </c>
      <c r="F345" t="s">
        <v>4863</v>
      </c>
      <c r="G345" t="s">
        <v>2254</v>
      </c>
    </row>
    <row r="346" spans="3:7">
      <c r="C346" s="591" t="s">
        <v>4702</v>
      </c>
      <c r="E346" t="s">
        <v>4881</v>
      </c>
      <c r="F346" t="s">
        <v>4863</v>
      </c>
      <c r="G346" t="s">
        <v>2288</v>
      </c>
    </row>
    <row r="347" spans="3:7">
      <c r="C347" s="591" t="s">
        <v>4702</v>
      </c>
      <c r="E347" t="s">
        <v>4882</v>
      </c>
      <c r="F347" t="s">
        <v>4863</v>
      </c>
    </row>
    <row r="348" spans="3:7">
      <c r="C348" s="591" t="s">
        <v>4702</v>
      </c>
      <c r="E348" t="s">
        <v>4883</v>
      </c>
      <c r="F348" t="s">
        <v>4863</v>
      </c>
      <c r="G348" t="s">
        <v>2254</v>
      </c>
    </row>
    <row r="349" spans="3:7">
      <c r="C349" s="591" t="s">
        <v>4702</v>
      </c>
      <c r="E349" t="s">
        <v>4884</v>
      </c>
      <c r="F349" t="s">
        <v>4863</v>
      </c>
    </row>
    <row r="350" spans="3:7">
      <c r="C350" s="591" t="s">
        <v>4702</v>
      </c>
      <c r="E350" t="s">
        <v>4885</v>
      </c>
      <c r="F350" t="s">
        <v>4863</v>
      </c>
      <c r="G350" t="s">
        <v>2254</v>
      </c>
    </row>
    <row r="351" spans="3:7">
      <c r="C351" s="591" t="s">
        <v>4702</v>
      </c>
      <c r="E351" t="s">
        <v>4886</v>
      </c>
      <c r="F351" t="s">
        <v>4863</v>
      </c>
      <c r="G351" t="s">
        <v>4802</v>
      </c>
    </row>
    <row r="352" spans="3:7">
      <c r="C352" s="591" t="s">
        <v>4702</v>
      </c>
      <c r="E352" t="s">
        <v>4887</v>
      </c>
      <c r="F352" t="s">
        <v>4863</v>
      </c>
    </row>
    <row r="353" spans="3:7">
      <c r="C353" s="591" t="s">
        <v>4702</v>
      </c>
      <c r="E353" t="s">
        <v>4888</v>
      </c>
      <c r="F353" t="s">
        <v>4863</v>
      </c>
    </row>
    <row r="354" spans="3:7">
      <c r="C354" s="591" t="s">
        <v>4702</v>
      </c>
      <c r="E354" t="s">
        <v>4889</v>
      </c>
      <c r="F354" t="s">
        <v>4863</v>
      </c>
      <c r="G354" t="s">
        <v>2254</v>
      </c>
    </row>
    <row r="355" spans="3:7">
      <c r="C355" s="591" t="s">
        <v>4702</v>
      </c>
      <c r="E355" t="s">
        <v>4890</v>
      </c>
      <c r="F355" t="s">
        <v>4863</v>
      </c>
    </row>
    <row r="356" spans="3:7">
      <c r="C356" s="591" t="s">
        <v>4702</v>
      </c>
      <c r="E356" t="s">
        <v>4891</v>
      </c>
      <c r="F356" t="s">
        <v>4863</v>
      </c>
      <c r="G356" t="s">
        <v>2288</v>
      </c>
    </row>
    <row r="357" spans="3:7">
      <c r="C357" s="591" t="s">
        <v>4702</v>
      </c>
      <c r="E357" t="s">
        <v>4892</v>
      </c>
      <c r="F357" t="s">
        <v>4863</v>
      </c>
    </row>
    <row r="358" spans="3:7">
      <c r="C358" s="591" t="s">
        <v>4702</v>
      </c>
      <c r="E358" t="s">
        <v>4893</v>
      </c>
      <c r="F358" t="s">
        <v>4894</v>
      </c>
    </row>
    <row r="359" spans="3:7">
      <c r="C359" s="591" t="s">
        <v>4702</v>
      </c>
      <c r="E359" t="s">
        <v>4895</v>
      </c>
      <c r="F359" t="s">
        <v>4894</v>
      </c>
      <c r="G359" t="s">
        <v>2254</v>
      </c>
    </row>
    <row r="360" spans="3:7">
      <c r="C360" s="591" t="s">
        <v>4702</v>
      </c>
      <c r="E360" t="s">
        <v>4896</v>
      </c>
      <c r="F360" t="s">
        <v>4894</v>
      </c>
    </row>
    <row r="361" spans="3:7">
      <c r="C361" s="591" t="s">
        <v>4702</v>
      </c>
      <c r="E361" t="s">
        <v>4897</v>
      </c>
      <c r="F361" t="s">
        <v>4894</v>
      </c>
      <c r="G361" t="s">
        <v>2254</v>
      </c>
    </row>
    <row r="362" spans="3:7">
      <c r="C362" s="591" t="s">
        <v>4702</v>
      </c>
      <c r="E362" t="s">
        <v>4898</v>
      </c>
      <c r="F362" t="s">
        <v>4894</v>
      </c>
    </row>
    <row r="363" spans="3:7">
      <c r="C363" s="591" t="s">
        <v>4702</v>
      </c>
      <c r="E363" t="s">
        <v>4899</v>
      </c>
      <c r="F363" t="s">
        <v>4894</v>
      </c>
      <c r="G363" t="s">
        <v>2254</v>
      </c>
    </row>
    <row r="364" spans="3:7">
      <c r="C364" s="591" t="s">
        <v>4702</v>
      </c>
      <c r="E364" t="s">
        <v>4900</v>
      </c>
      <c r="F364" t="s">
        <v>4894</v>
      </c>
      <c r="G364" t="s">
        <v>2254</v>
      </c>
    </row>
    <row r="365" spans="3:7">
      <c r="C365" s="591" t="s">
        <v>4702</v>
      </c>
      <c r="E365" t="s">
        <v>4901</v>
      </c>
      <c r="F365" t="s">
        <v>4894</v>
      </c>
    </row>
    <row r="366" spans="3:7">
      <c r="C366" s="591" t="s">
        <v>4702</v>
      </c>
      <c r="E366" t="s">
        <v>4902</v>
      </c>
      <c r="F366" t="s">
        <v>4894</v>
      </c>
      <c r="G366" t="s">
        <v>2288</v>
      </c>
    </row>
    <row r="367" spans="3:7">
      <c r="C367" s="591" t="s">
        <v>4702</v>
      </c>
      <c r="E367" t="s">
        <v>4903</v>
      </c>
      <c r="F367" t="s">
        <v>4894</v>
      </c>
      <c r="G367" t="s">
        <v>2254</v>
      </c>
    </row>
    <row r="368" spans="3:7">
      <c r="C368" s="591" t="s">
        <v>4702</v>
      </c>
      <c r="E368" t="s">
        <v>4904</v>
      </c>
      <c r="F368" t="s">
        <v>4894</v>
      </c>
    </row>
    <row r="369" spans="3:7">
      <c r="C369" s="591" t="s">
        <v>4702</v>
      </c>
      <c r="E369" t="s">
        <v>4905</v>
      </c>
      <c r="F369" t="s">
        <v>4894</v>
      </c>
      <c r="G369" t="s">
        <v>2254</v>
      </c>
    </row>
    <row r="370" spans="3:7">
      <c r="C370" s="591" t="s">
        <v>4702</v>
      </c>
      <c r="E370" t="s">
        <v>4906</v>
      </c>
      <c r="F370" t="s">
        <v>4894</v>
      </c>
      <c r="G370" t="s">
        <v>2258</v>
      </c>
    </row>
    <row r="371" spans="3:7">
      <c r="C371" s="591" t="s">
        <v>4702</v>
      </c>
      <c r="E371" t="s">
        <v>4907</v>
      </c>
      <c r="F371" t="s">
        <v>4894</v>
      </c>
      <c r="G371" t="s">
        <v>2254</v>
      </c>
    </row>
    <row r="372" spans="3:7">
      <c r="C372" s="591" t="s">
        <v>4702</v>
      </c>
      <c r="E372" t="s">
        <v>4908</v>
      </c>
      <c r="F372" t="s">
        <v>4894</v>
      </c>
      <c r="G372" t="s">
        <v>2254</v>
      </c>
    </row>
    <row r="373" spans="3:7">
      <c r="C373" s="591" t="s">
        <v>4702</v>
      </c>
      <c r="E373" t="s">
        <v>4909</v>
      </c>
      <c r="F373" t="s">
        <v>4894</v>
      </c>
    </row>
    <row r="374" spans="3:7">
      <c r="C374" s="591" t="s">
        <v>4702</v>
      </c>
      <c r="E374" t="s">
        <v>4910</v>
      </c>
      <c r="F374" t="s">
        <v>4894</v>
      </c>
      <c r="G374" t="s">
        <v>2254</v>
      </c>
    </row>
    <row r="375" spans="3:7">
      <c r="C375" s="591" t="s">
        <v>4702</v>
      </c>
      <c r="E375" t="s">
        <v>4911</v>
      </c>
      <c r="F375" t="s">
        <v>4894</v>
      </c>
      <c r="G375" t="s">
        <v>2254</v>
      </c>
    </row>
    <row r="376" spans="3:7">
      <c r="C376" s="591" t="s">
        <v>4702</v>
      </c>
      <c r="E376" t="s">
        <v>4912</v>
      </c>
      <c r="F376" t="s">
        <v>4894</v>
      </c>
      <c r="G376" t="s">
        <v>2258</v>
      </c>
    </row>
    <row r="377" spans="3:7">
      <c r="C377" s="591" t="s">
        <v>4702</v>
      </c>
      <c r="E377" t="s">
        <v>4913</v>
      </c>
      <c r="F377" t="s">
        <v>4894</v>
      </c>
      <c r="G377" t="s">
        <v>4802</v>
      </c>
    </row>
    <row r="378" spans="3:7">
      <c r="C378" s="591" t="s">
        <v>4702</v>
      </c>
      <c r="E378" t="s">
        <v>4914</v>
      </c>
      <c r="F378" t="s">
        <v>4894</v>
      </c>
    </row>
    <row r="379" spans="3:7">
      <c r="C379" s="591" t="s">
        <v>4702</v>
      </c>
      <c r="E379" t="s">
        <v>4915</v>
      </c>
      <c r="F379" t="s">
        <v>4894</v>
      </c>
      <c r="G379" t="s">
        <v>2254</v>
      </c>
    </row>
    <row r="380" spans="3:7">
      <c r="C380" s="591" t="s">
        <v>4702</v>
      </c>
      <c r="E380" t="s">
        <v>4916</v>
      </c>
      <c r="F380" t="s">
        <v>4894</v>
      </c>
      <c r="G380" t="s">
        <v>2254</v>
      </c>
    </row>
    <row r="381" spans="3:7">
      <c r="C381" s="591" t="s">
        <v>4702</v>
      </c>
    </row>
    <row r="382" spans="3:7">
      <c r="C382" s="591" t="s">
        <v>4702</v>
      </c>
    </row>
    <row r="383" spans="3:7">
      <c r="C383" s="591" t="s">
        <v>4702</v>
      </c>
    </row>
    <row r="384" spans="3:7">
      <c r="C384" s="591" t="s">
        <v>4702</v>
      </c>
    </row>
    <row r="385" spans="3:3">
      <c r="C385" s="591" t="s">
        <v>4702</v>
      </c>
    </row>
    <row r="386" spans="3:3">
      <c r="C386" s="591" t="s">
        <v>4702</v>
      </c>
    </row>
    <row r="387" spans="3:3">
      <c r="C387" s="591" t="s">
        <v>4702</v>
      </c>
    </row>
    <row r="388" spans="3:3">
      <c r="C388" s="591" t="s">
        <v>4702</v>
      </c>
    </row>
    <row r="389" spans="3:3">
      <c r="C389" s="591" t="s">
        <v>4702</v>
      </c>
    </row>
    <row r="390" spans="3:3">
      <c r="C390" s="591" t="s">
        <v>4702</v>
      </c>
    </row>
  </sheetData>
  <mergeCells count="1">
    <mergeCell ref="E3:H3"/>
  </mergeCells>
  <phoneticPr fontId="56" type="noConversion"/>
  <conditionalFormatting sqref="F9">
    <cfRule type="colorScale" priority="20">
      <colorScale>
        <cfvo type="min"/>
        <cfvo type="percentile" val="50"/>
        <cfvo type="max"/>
        <color rgb="FFF8696B"/>
        <color rgb="FFFFEB84"/>
        <color rgb="FF63BE7B"/>
      </colorScale>
    </cfRule>
  </conditionalFormatting>
  <conditionalFormatting sqref="F14:F15">
    <cfRule type="colorScale" priority="134">
      <colorScale>
        <cfvo type="min"/>
        <cfvo type="percentile" val="50"/>
        <cfvo type="max"/>
        <color rgb="FFF8696B"/>
        <color rgb="FFFFEB84"/>
        <color rgb="FF63BE7B"/>
      </colorScale>
    </cfRule>
  </conditionalFormatting>
  <conditionalFormatting sqref="F20:F30 F52 F32 F34 F36 F40 F45 F48 F113">
    <cfRule type="colorScale" priority="186">
      <colorScale>
        <cfvo type="min"/>
        <cfvo type="percentile" val="50"/>
        <cfvo type="max"/>
        <color rgb="FFF8696B"/>
        <color rgb="FFFFEB84"/>
        <color rgb="FF63BE7B"/>
      </colorScale>
    </cfRule>
  </conditionalFormatting>
  <conditionalFormatting sqref="F53">
    <cfRule type="colorScale" priority="18">
      <colorScale>
        <cfvo type="min"/>
        <cfvo type="percentile" val="50"/>
        <cfvo type="max"/>
        <color rgb="FFF8696B"/>
        <color rgb="FFFFEB84"/>
        <color rgb="FF63BE7B"/>
      </colorScale>
    </cfRule>
  </conditionalFormatting>
  <conditionalFormatting sqref="F54">
    <cfRule type="colorScale" priority="17">
      <colorScale>
        <cfvo type="min"/>
        <cfvo type="percentile" val="50"/>
        <cfvo type="max"/>
        <color rgb="FFF8696B"/>
        <color rgb="FFFFEB84"/>
        <color rgb="FF63BE7B"/>
      </colorScale>
    </cfRule>
  </conditionalFormatting>
  <conditionalFormatting sqref="F55">
    <cfRule type="colorScale" priority="16">
      <colorScale>
        <cfvo type="min"/>
        <cfvo type="percentile" val="50"/>
        <cfvo type="max"/>
        <color rgb="FFF8696B"/>
        <color rgb="FFFFEB84"/>
        <color rgb="FF63BE7B"/>
      </colorScale>
    </cfRule>
  </conditionalFormatting>
  <conditionalFormatting sqref="F56">
    <cfRule type="colorScale" priority="15">
      <colorScale>
        <cfvo type="min"/>
        <cfvo type="percentile" val="50"/>
        <cfvo type="max"/>
        <color rgb="FFF8696B"/>
        <color rgb="FFFFEB84"/>
        <color rgb="FF63BE7B"/>
      </colorScale>
    </cfRule>
  </conditionalFormatting>
  <conditionalFormatting sqref="F57">
    <cfRule type="colorScale" priority="4">
      <colorScale>
        <cfvo type="min"/>
        <cfvo type="percentile" val="50"/>
        <cfvo type="max"/>
        <color rgb="FFF8696B"/>
        <color rgb="FFFFEB84"/>
        <color rgb="FF63BE7B"/>
      </colorScale>
    </cfRule>
  </conditionalFormatting>
  <conditionalFormatting sqref="F58:F72 F75:F82 F84:F90 F93:F95 F97:F108">
    <cfRule type="colorScale" priority="185">
      <colorScale>
        <cfvo type="min"/>
        <cfvo type="percentile" val="50"/>
        <cfvo type="max"/>
        <color rgb="FFF8696B"/>
        <color rgb="FFFFEB84"/>
        <color rgb="FF63BE7B"/>
      </colorScale>
    </cfRule>
  </conditionalFormatting>
  <conditionalFormatting sqref="F73:F74">
    <cfRule type="colorScale" priority="13">
      <colorScale>
        <cfvo type="min"/>
        <cfvo type="percentile" val="50"/>
        <cfvo type="max"/>
        <color rgb="FFF8696B"/>
        <color rgb="FFFFEB84"/>
        <color rgb="FF63BE7B"/>
      </colorScale>
    </cfRule>
  </conditionalFormatting>
  <conditionalFormatting sqref="F83">
    <cfRule type="colorScale" priority="3">
      <colorScale>
        <cfvo type="min"/>
        <cfvo type="percentile" val="50"/>
        <cfvo type="max"/>
        <color rgb="FFF8696B"/>
        <color rgb="FFFFEB84"/>
        <color rgb="FF63BE7B"/>
      </colorScale>
    </cfRule>
  </conditionalFormatting>
  <conditionalFormatting sqref="F91:F92">
    <cfRule type="colorScale" priority="12">
      <colorScale>
        <cfvo type="min"/>
        <cfvo type="percentile" val="50"/>
        <cfvo type="max"/>
        <color rgb="FFF8696B"/>
        <color rgb="FFFFEB84"/>
        <color rgb="FF63BE7B"/>
      </colorScale>
    </cfRule>
  </conditionalFormatting>
  <conditionalFormatting sqref="F96">
    <cfRule type="colorScale" priority="11">
      <colorScale>
        <cfvo type="min"/>
        <cfvo type="percentile" val="50"/>
        <cfvo type="max"/>
        <color rgb="FFF8696B"/>
        <color rgb="FFFFEB84"/>
        <color rgb="FF63BE7B"/>
      </colorScale>
    </cfRule>
  </conditionalFormatting>
  <conditionalFormatting sqref="F109">
    <cfRule type="colorScale" priority="10">
      <colorScale>
        <cfvo type="min"/>
        <cfvo type="percentile" val="50"/>
        <cfvo type="max"/>
        <color rgb="FFF8696B"/>
        <color rgb="FFFFEB84"/>
        <color rgb="FF63BE7B"/>
      </colorScale>
    </cfRule>
  </conditionalFormatting>
  <conditionalFormatting sqref="F110">
    <cfRule type="colorScale" priority="9">
      <colorScale>
        <cfvo type="min"/>
        <cfvo type="percentile" val="50"/>
        <cfvo type="max"/>
        <color rgb="FFF8696B"/>
        <color rgb="FFFFEB84"/>
        <color rgb="FF63BE7B"/>
      </colorScale>
    </cfRule>
  </conditionalFormatting>
  <conditionalFormatting sqref="F111:F112">
    <cfRule type="colorScale" priority="8">
      <colorScale>
        <cfvo type="min"/>
        <cfvo type="percentile" val="50"/>
        <cfvo type="max"/>
        <color rgb="FFF8696B"/>
        <color rgb="FFFFEB84"/>
        <color rgb="FF63BE7B"/>
      </colorScale>
    </cfRule>
  </conditionalFormatting>
  <conditionalFormatting sqref="F114">
    <cfRule type="colorScale" priority="7">
      <colorScale>
        <cfvo type="min"/>
        <cfvo type="percentile" val="50"/>
        <cfvo type="max"/>
        <color rgb="FFF8696B"/>
        <color rgb="FFFFEB84"/>
        <color rgb="FF63BE7B"/>
      </colorScale>
    </cfRule>
  </conditionalFormatting>
  <conditionalFormatting sqref="F116">
    <cfRule type="colorScale" priority="6">
      <colorScale>
        <cfvo type="min"/>
        <cfvo type="percentile" val="50"/>
        <cfvo type="max"/>
        <color rgb="FFF8696B"/>
        <color rgb="FFFFEB84"/>
        <color rgb="FF63BE7B"/>
      </colorScale>
    </cfRule>
  </conditionalFormatting>
  <conditionalFormatting sqref="F117">
    <cfRule type="colorScale" priority="5">
      <colorScale>
        <cfvo type="min"/>
        <cfvo type="percentile" val="50"/>
        <cfvo type="max"/>
        <color rgb="FFF8696B"/>
        <color rgb="FFFFEB84"/>
        <color rgb="FF63BE7B"/>
      </colorScale>
    </cfRule>
  </conditionalFormatting>
  <conditionalFormatting sqref="F118:F221 F115">
    <cfRule type="colorScale" priority="188">
      <colorScale>
        <cfvo type="min"/>
        <cfvo type="percentile" val="50"/>
        <cfvo type="max"/>
        <color rgb="FFF8696B"/>
        <color rgb="FFFFEB84"/>
        <color rgb="FF63BE7B"/>
      </colorScale>
    </cfRule>
  </conditionalFormatting>
  <conditionalFormatting sqref="F222:F234 F236:F241">
    <cfRule type="colorScale" priority="189">
      <colorScale>
        <cfvo type="min"/>
        <cfvo type="percentile" val="50"/>
        <cfvo type="max"/>
        <color rgb="FFF8696B"/>
        <color rgb="FFFFEB84"/>
        <color rgb="FF63BE7B"/>
      </colorScale>
    </cfRule>
  </conditionalFormatting>
  <conditionalFormatting sqref="F235">
    <cfRule type="colorScale" priority="1">
      <colorScale>
        <cfvo type="min"/>
        <cfvo type="percentile" val="50"/>
        <cfvo type="max"/>
        <color rgb="FFF8696B"/>
        <color rgb="FFFFEB84"/>
        <color rgb="FF63BE7B"/>
      </colorScale>
    </cfRule>
  </conditionalFormatting>
  <conditionalFormatting sqref="F242:F271">
    <cfRule type="colorScale" priority="22">
      <colorScale>
        <cfvo type="min"/>
        <cfvo type="percentile" val="50"/>
        <cfvo type="max"/>
        <color rgb="FFF8696B"/>
        <color rgb="FFFFEB84"/>
        <color rgb="FF63BE7B"/>
      </colorScale>
    </cfRule>
  </conditionalFormatting>
  <conditionalFormatting sqref="F272:F293">
    <cfRule type="colorScale" priority="21">
      <colorScale>
        <cfvo type="min"/>
        <cfvo type="percentile" val="50"/>
        <cfvo type="max"/>
        <color rgb="FFF8696B"/>
        <color rgb="FFFFEB84"/>
        <color rgb="FF63BE7B"/>
      </colorScale>
    </cfRule>
  </conditionalFormatting>
  <dataValidations count="2">
    <dataValidation type="list" allowBlank="1" showInputMessage="1" showErrorMessage="1" sqref="F9 F14:F15 F20:F30 F32 F34 F36 F40 F45 F48 F52:F293" xr:uid="{8FC54979-DBA7-4EF3-821D-2A832C65F520}">
      <formula1>"Must have, Should have, Could have, Won't have"</formula1>
    </dataValidation>
    <dataValidation type="list" allowBlank="1" showInputMessage="1" showErrorMessage="1" sqref="A180:A293" xr:uid="{FC1BC5AB-CA75-4843-BDDC-77A9F2AF0082}">
      <formula1>"Place, People, Corporate and Enabling Services, ICT, Finance and Commercial, Customer and Digital"</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AF423B8-73C8-46C6-8D83-198CF83E0015}">
          <x14:formula1>
            <xm:f>'List for Drop Down'!$C$4:$C$73</xm:f>
          </x14:formula1>
          <xm:sqref>B9 B14:B15 B48 B45 B40 B36 B34 B32 B20:B30 B52:B1048576</xm:sqref>
        </x14:dataValidation>
        <x14:dataValidation type="list" allowBlank="1" showInputMessage="1" showErrorMessage="1" xr:uid="{B22FF0B4-C44C-4C20-925D-FA615555B87A}">
          <x14:formula1>
            <xm:f>'List for Drop Down'!$A$4:$A$31</xm:f>
          </x14:formula1>
          <xm:sqref>A294:A1048576 A9:A179</xm:sqref>
        </x14:dataValidation>
        <x14:dataValidation type="list" allowBlank="1" showInputMessage="1" showErrorMessage="1" xr:uid="{5B645A5E-B8BE-439C-941F-0858F857EF71}">
          <x14:formula1>
            <xm:f>'List for Drop Down'!$B$4:$B$75</xm:f>
          </x14:formula1>
          <xm:sqref>I294:I1048576</xm:sqref>
        </x14:dataValidation>
        <x14:dataValidation type="list" allowBlank="1" showInputMessage="1" showErrorMessage="1" xr:uid="{E9EDB9C3-E401-47C4-8C60-9FA896D39FB3}">
          <x14:formula1>
            <xm:f>'List for Drop Down'!$B$4:$B$79</xm:f>
          </x14:formula1>
          <xm:sqref>I9:I12 I19:I87 H88:I88 I14:I17 I90:I179 I181:I182 I185 I188 I190 I193 I195:I197 I199 I201 I208 I203:I206 I211:I213 I215 I217 I220:I221 I223:I225 I228 I232 I235:I237 I252:I253 I255:I293</xm:sqref>
        </x14:dataValidation>
        <x14:dataValidation type="list" allowBlank="1" showInputMessage="1" showErrorMessage="1" xr:uid="{CB596821-99CD-40F4-9EA6-39407AC8BCA4}">
          <x14:formula1>
            <xm:f>'List for Drop Down'!$B$3:$B$79</xm:f>
          </x14:formula1>
          <xm:sqref>C9:C1048576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4E0A9-9751-4AB5-98B2-54A51CFCFA80}">
  <sheetPr>
    <tabColor rgb="FF0070C0"/>
  </sheetPr>
  <dimension ref="A1:Z475"/>
  <sheetViews>
    <sheetView zoomScaleNormal="100" workbookViewId="0">
      <pane ySplit="8" topLeftCell="A470" activePane="bottomLeft" state="frozen"/>
      <selection pane="bottomLeft" activeCell="A482" sqref="A482"/>
    </sheetView>
  </sheetViews>
  <sheetFormatPr defaultRowHeight="14.45"/>
  <cols>
    <col min="1" max="1" width="18" customWidth="1"/>
    <col min="2" max="2" width="19.85546875" customWidth="1"/>
    <col min="3" max="3" width="23.5703125" customWidth="1"/>
    <col min="4" max="4" width="22.7109375" customWidth="1"/>
    <col min="5" max="5" width="52.140625" customWidth="1"/>
    <col min="6" max="6" width="20.42578125" customWidth="1"/>
    <col min="7" max="7" width="36.140625" customWidth="1"/>
    <col min="8" max="8" width="32.85546875" customWidth="1"/>
    <col min="9" max="9" width="37" customWidth="1"/>
    <col min="10" max="10" width="63" customWidth="1"/>
    <col min="11" max="11" width="24.2851562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4522</v>
      </c>
      <c r="F3" s="756"/>
      <c r="G3" s="756"/>
      <c r="H3" s="756"/>
      <c r="I3" s="586"/>
      <c r="J3" s="586"/>
      <c r="K3" s="165"/>
      <c r="L3" s="165"/>
    </row>
    <row r="4" spans="1:12">
      <c r="A4" s="165"/>
      <c r="B4" s="165"/>
      <c r="C4" s="165"/>
      <c r="D4" s="165"/>
      <c r="E4" s="668" t="s">
        <v>2416</v>
      </c>
      <c r="F4" s="165"/>
      <c r="G4" s="165"/>
      <c r="H4" s="165"/>
      <c r="I4" s="668" t="s">
        <v>2417</v>
      </c>
      <c r="J4" s="165"/>
      <c r="K4" s="165"/>
      <c r="L4" s="165"/>
    </row>
    <row r="5" spans="1:12" ht="18.600000000000001">
      <c r="A5" s="165"/>
      <c r="B5" s="165"/>
      <c r="C5" s="165"/>
      <c r="D5" s="165"/>
      <c r="E5" s="588" t="s">
        <v>1881</v>
      </c>
      <c r="F5" s="165"/>
      <c r="G5" s="165"/>
      <c r="H5" s="666"/>
      <c r="I5" s="165" t="s">
        <v>3473</v>
      </c>
      <c r="J5" s="665"/>
      <c r="K5" s="165"/>
      <c r="L5" s="165"/>
    </row>
    <row r="6" spans="1:12" ht="18.600000000000001">
      <c r="A6" s="165"/>
      <c r="B6" s="165"/>
      <c r="C6" s="165"/>
      <c r="D6" s="165"/>
      <c r="E6" s="588" t="s">
        <v>1882</v>
      </c>
      <c r="F6" s="165"/>
      <c r="G6" s="165"/>
      <c r="H6" s="667"/>
      <c r="I6" s="165" t="s">
        <v>3474</v>
      </c>
      <c r="J6" s="665"/>
      <c r="K6" s="165"/>
      <c r="L6" s="165"/>
    </row>
    <row r="7" spans="1:12" ht="24" customHeight="1" thickBot="1">
      <c r="A7" s="165"/>
      <c r="B7" s="165"/>
      <c r="C7" s="165"/>
      <c r="D7" s="165"/>
      <c r="E7" s="165"/>
      <c r="F7" s="165"/>
      <c r="G7" s="165"/>
      <c r="H7" s="165"/>
      <c r="I7" s="165"/>
      <c r="J7" s="165"/>
      <c r="K7" s="165"/>
      <c r="L7" s="165"/>
    </row>
    <row r="8" spans="1:12" ht="50.45" customHeight="1">
      <c r="A8" s="578" t="s">
        <v>2245</v>
      </c>
      <c r="B8" s="578" t="s">
        <v>1885</v>
      </c>
      <c r="C8" s="656" t="s">
        <v>1884</v>
      </c>
      <c r="D8" s="578" t="s">
        <v>1886</v>
      </c>
      <c r="E8" s="578" t="s">
        <v>1887</v>
      </c>
      <c r="F8" s="578" t="s">
        <v>1888</v>
      </c>
      <c r="G8" s="656" t="s">
        <v>2246</v>
      </c>
      <c r="H8" s="656" t="s">
        <v>2420</v>
      </c>
      <c r="I8" s="578" t="s">
        <v>1891</v>
      </c>
      <c r="J8" s="578" t="s">
        <v>2247</v>
      </c>
      <c r="K8" s="672" t="s">
        <v>1892</v>
      </c>
      <c r="L8" s="579" t="s">
        <v>1893</v>
      </c>
    </row>
    <row r="9" spans="1:12" ht="54" customHeight="1">
      <c r="A9" s="591" t="s">
        <v>2250</v>
      </c>
      <c r="B9" s="582"/>
      <c r="C9" s="580" t="s">
        <v>2251</v>
      </c>
      <c r="D9" s="591" t="s">
        <v>4523</v>
      </c>
      <c r="E9" s="580" t="s">
        <v>2252</v>
      </c>
      <c r="F9" s="580" t="s">
        <v>2253</v>
      </c>
      <c r="G9" s="653" t="s">
        <v>2254</v>
      </c>
      <c r="H9" s="591"/>
      <c r="I9" s="591" t="s">
        <v>2485</v>
      </c>
      <c r="J9" s="591"/>
      <c r="K9" s="591"/>
      <c r="L9" s="30"/>
    </row>
    <row r="10" spans="1:12" ht="54" customHeight="1">
      <c r="A10" s="591" t="s">
        <v>2250</v>
      </c>
      <c r="B10" s="582"/>
      <c r="C10" s="580" t="s">
        <v>2251</v>
      </c>
      <c r="D10" s="591" t="s">
        <v>4524</v>
      </c>
      <c r="E10" s="580" t="s">
        <v>2256</v>
      </c>
      <c r="F10" s="580" t="s">
        <v>2253</v>
      </c>
      <c r="G10" s="653" t="s">
        <v>2258</v>
      </c>
      <c r="H10" s="591"/>
      <c r="I10" s="591" t="s">
        <v>3180</v>
      </c>
      <c r="J10" s="591"/>
      <c r="K10" s="591"/>
      <c r="L10" s="30"/>
    </row>
    <row r="11" spans="1:12" ht="54" customHeight="1">
      <c r="A11" s="591" t="s">
        <v>2250</v>
      </c>
      <c r="B11" s="582"/>
      <c r="C11" s="580" t="s">
        <v>2251</v>
      </c>
      <c r="D11" s="591" t="s">
        <v>4525</v>
      </c>
      <c r="E11" s="580" t="s">
        <v>2257</v>
      </c>
      <c r="F11" s="580" t="s">
        <v>2253</v>
      </c>
      <c r="G11" s="653" t="s">
        <v>2260</v>
      </c>
      <c r="H11" s="591"/>
      <c r="I11" s="591" t="s">
        <v>4143</v>
      </c>
      <c r="J11" s="591"/>
      <c r="K11" s="591"/>
      <c r="L11" s="30"/>
    </row>
    <row r="12" spans="1:12" ht="54" customHeight="1">
      <c r="A12" s="591" t="s">
        <v>2250</v>
      </c>
      <c r="B12" s="582"/>
      <c r="C12" s="580" t="s">
        <v>2251</v>
      </c>
      <c r="D12" s="591" t="s">
        <v>4526</v>
      </c>
      <c r="E12" s="580" t="s">
        <v>2262</v>
      </c>
      <c r="F12" s="580" t="s">
        <v>2253</v>
      </c>
      <c r="G12" s="653" t="s">
        <v>2260</v>
      </c>
      <c r="H12" s="591"/>
      <c r="I12" s="591" t="s">
        <v>2525</v>
      </c>
      <c r="K12" s="591"/>
      <c r="L12" s="30"/>
    </row>
    <row r="13" spans="1:12" ht="54" customHeight="1">
      <c r="A13" s="591" t="s">
        <v>2250</v>
      </c>
      <c r="B13" s="582"/>
      <c r="C13" s="580" t="s">
        <v>2251</v>
      </c>
      <c r="D13" s="591" t="s">
        <v>4527</v>
      </c>
      <c r="E13" s="580" t="s">
        <v>2264</v>
      </c>
      <c r="F13" s="580" t="s">
        <v>2253</v>
      </c>
      <c r="G13" s="651" t="s">
        <v>2254</v>
      </c>
      <c r="H13" s="591"/>
      <c r="I13" s="591" t="s">
        <v>2228</v>
      </c>
      <c r="J13" s="689" t="s">
        <v>4528</v>
      </c>
      <c r="K13" s="591"/>
      <c r="L13" s="30"/>
    </row>
    <row r="14" spans="1:12" ht="59.45" customHeight="1">
      <c r="A14" s="591" t="s">
        <v>2250</v>
      </c>
      <c r="B14" s="582"/>
      <c r="C14" s="580" t="s">
        <v>2251</v>
      </c>
      <c r="D14" s="591" t="s">
        <v>4529</v>
      </c>
      <c r="E14" s="580" t="s">
        <v>2267</v>
      </c>
      <c r="F14" s="580" t="s">
        <v>2253</v>
      </c>
      <c r="G14" s="591"/>
      <c r="H14" s="591" t="s">
        <v>2254</v>
      </c>
      <c r="I14" s="591" t="s">
        <v>2429</v>
      </c>
      <c r="J14" s="591"/>
      <c r="K14" s="591"/>
      <c r="L14" s="30"/>
    </row>
    <row r="15" spans="1:12" ht="59.45" customHeight="1">
      <c r="A15" s="591" t="s">
        <v>2250</v>
      </c>
      <c r="B15" s="582"/>
      <c r="C15" s="580" t="s">
        <v>2251</v>
      </c>
      <c r="D15" s="591" t="s">
        <v>4529</v>
      </c>
      <c r="E15" s="580" t="s">
        <v>2267</v>
      </c>
      <c r="F15" s="580" t="s">
        <v>2253</v>
      </c>
      <c r="H15" s="651" t="s">
        <v>2258</v>
      </c>
      <c r="I15" s="591" t="s">
        <v>2228</v>
      </c>
      <c r="J15" s="591"/>
      <c r="K15" s="591"/>
      <c r="L15" s="30"/>
    </row>
    <row r="16" spans="1:12" ht="59.45" customHeight="1">
      <c r="A16" s="591" t="s">
        <v>2250</v>
      </c>
      <c r="B16" s="582"/>
      <c r="C16" s="580" t="s">
        <v>2251</v>
      </c>
      <c r="D16" s="591" t="s">
        <v>4530</v>
      </c>
      <c r="E16" s="580" t="s">
        <v>2271</v>
      </c>
      <c r="F16" s="580" t="s">
        <v>2253</v>
      </c>
      <c r="G16" s="651" t="s">
        <v>2254</v>
      </c>
      <c r="I16" s="591" t="s">
        <v>2511</v>
      </c>
      <c r="J16" s="591"/>
      <c r="K16" s="591"/>
      <c r="L16" s="30"/>
    </row>
    <row r="17" spans="1:12" ht="59.45" customHeight="1">
      <c r="A17" s="591" t="s">
        <v>2250</v>
      </c>
      <c r="B17" s="582"/>
      <c r="C17" s="580" t="s">
        <v>2251</v>
      </c>
      <c r="D17" s="591" t="s">
        <v>4531</v>
      </c>
      <c r="E17" s="580" t="s">
        <v>2273</v>
      </c>
      <c r="F17" s="580" t="s">
        <v>2253</v>
      </c>
      <c r="G17" s="651" t="s">
        <v>2254</v>
      </c>
      <c r="H17" s="591"/>
      <c r="I17" s="591" t="s">
        <v>2485</v>
      </c>
      <c r="J17" s="591"/>
      <c r="K17" s="591"/>
      <c r="L17" s="30"/>
    </row>
    <row r="18" spans="1:12" ht="59.45" customHeight="1">
      <c r="A18" s="591" t="s">
        <v>2250</v>
      </c>
      <c r="B18" s="582"/>
      <c r="C18" s="580" t="s">
        <v>2251</v>
      </c>
      <c r="D18" s="591" t="s">
        <v>4532</v>
      </c>
      <c r="E18" s="580" t="s">
        <v>2274</v>
      </c>
      <c r="F18" s="580" t="s">
        <v>2253</v>
      </c>
      <c r="G18" s="651" t="s">
        <v>2254</v>
      </c>
      <c r="H18" s="591"/>
      <c r="I18" s="591" t="s">
        <v>3180</v>
      </c>
      <c r="J18" s="591"/>
      <c r="K18" s="591"/>
      <c r="L18" s="30"/>
    </row>
    <row r="19" spans="1:12" ht="66.599999999999994" customHeight="1">
      <c r="A19" s="591" t="s">
        <v>2250</v>
      </c>
      <c r="B19" s="582"/>
      <c r="C19" s="580" t="s">
        <v>2251</v>
      </c>
      <c r="D19" s="591" t="s">
        <v>4533</v>
      </c>
      <c r="E19" s="580" t="s">
        <v>2275</v>
      </c>
      <c r="F19" s="580" t="s">
        <v>2253</v>
      </c>
      <c r="G19" s="653" t="s">
        <v>2258</v>
      </c>
      <c r="H19" s="591"/>
      <c r="I19" s="591" t="s">
        <v>2525</v>
      </c>
      <c r="J19" s="591"/>
      <c r="K19" s="591"/>
      <c r="L19" s="30"/>
    </row>
    <row r="20" spans="1:12">
      <c r="A20" s="591" t="s">
        <v>2250</v>
      </c>
      <c r="B20" s="590"/>
      <c r="C20" s="580" t="s">
        <v>2251</v>
      </c>
      <c r="D20" s="591" t="s">
        <v>4534</v>
      </c>
      <c r="E20" s="591" t="s">
        <v>2276</v>
      </c>
      <c r="F20" s="591" t="s">
        <v>2253</v>
      </c>
      <c r="G20" s="651" t="s">
        <v>2258</v>
      </c>
      <c r="H20" s="591"/>
      <c r="I20" s="591" t="s">
        <v>2485</v>
      </c>
      <c r="J20" s="580"/>
      <c r="K20" s="591"/>
      <c r="L20" s="30"/>
    </row>
    <row r="21" spans="1:12" ht="43.5">
      <c r="A21" s="591" t="s">
        <v>2250</v>
      </c>
      <c r="B21" s="590"/>
      <c r="C21" s="580" t="s">
        <v>2251</v>
      </c>
      <c r="D21" s="591" t="s">
        <v>4535</v>
      </c>
      <c r="E21" s="591" t="s">
        <v>2277</v>
      </c>
      <c r="F21" s="591" t="s">
        <v>2253</v>
      </c>
      <c r="G21" s="651" t="s">
        <v>2254</v>
      </c>
      <c r="H21" s="591"/>
      <c r="I21" s="591" t="s">
        <v>2433</v>
      </c>
      <c r="J21" s="580"/>
      <c r="K21" s="591"/>
      <c r="L21" s="30"/>
    </row>
    <row r="22" spans="1:12" ht="29.1">
      <c r="A22" s="591" t="s">
        <v>2250</v>
      </c>
      <c r="B22" s="590"/>
      <c r="C22" s="580" t="s">
        <v>2251</v>
      </c>
      <c r="D22" s="591" t="s">
        <v>4536</v>
      </c>
      <c r="E22" s="591" t="s">
        <v>2279</v>
      </c>
      <c r="F22" s="591" t="s">
        <v>2253</v>
      </c>
      <c r="G22" s="651" t="s">
        <v>2258</v>
      </c>
      <c r="H22" s="591"/>
      <c r="I22" s="591" t="s">
        <v>2228</v>
      </c>
      <c r="J22" s="580"/>
      <c r="K22" s="591"/>
      <c r="L22" s="30"/>
    </row>
    <row r="23" spans="1:12">
      <c r="A23" s="591" t="s">
        <v>2250</v>
      </c>
      <c r="B23" s="590"/>
      <c r="C23" s="580" t="s">
        <v>2251</v>
      </c>
      <c r="D23" s="591" t="s">
        <v>4537</v>
      </c>
      <c r="E23" s="591" t="s">
        <v>2280</v>
      </c>
      <c r="F23" s="591" t="s">
        <v>2253</v>
      </c>
      <c r="G23" s="651" t="s">
        <v>2258</v>
      </c>
      <c r="H23" s="591"/>
      <c r="I23" s="591" t="s">
        <v>2433</v>
      </c>
      <c r="J23" s="580"/>
      <c r="K23" s="591"/>
      <c r="L23" s="30"/>
    </row>
    <row r="24" spans="1:12" ht="29.1">
      <c r="A24" s="591" t="s">
        <v>2250</v>
      </c>
      <c r="B24" s="590"/>
      <c r="C24" s="580" t="s">
        <v>2251</v>
      </c>
      <c r="D24" s="591" t="s">
        <v>4538</v>
      </c>
      <c r="E24" s="591" t="s">
        <v>2281</v>
      </c>
      <c r="F24" s="591" t="s">
        <v>2253</v>
      </c>
      <c r="G24" s="651" t="s">
        <v>2258</v>
      </c>
      <c r="H24" s="591"/>
      <c r="I24" s="591" t="s">
        <v>2507</v>
      </c>
      <c r="J24" s="580"/>
      <c r="K24" s="591"/>
      <c r="L24" s="30"/>
    </row>
    <row r="25" spans="1:12" ht="29.1">
      <c r="A25" s="591" t="s">
        <v>2250</v>
      </c>
      <c r="B25" s="590"/>
      <c r="C25" s="580" t="s">
        <v>2251</v>
      </c>
      <c r="D25" s="591" t="s">
        <v>4539</v>
      </c>
      <c r="E25" s="591" t="s">
        <v>2283</v>
      </c>
      <c r="F25" s="591" t="s">
        <v>2253</v>
      </c>
      <c r="G25" s="651" t="s">
        <v>2254</v>
      </c>
      <c r="H25" s="591"/>
      <c r="I25" s="591" t="s">
        <v>2525</v>
      </c>
      <c r="J25" s="591"/>
      <c r="K25" s="591"/>
      <c r="L25" s="30"/>
    </row>
    <row r="26" spans="1:12">
      <c r="A26" s="591" t="s">
        <v>2250</v>
      </c>
      <c r="B26" s="590"/>
      <c r="C26" s="580" t="s">
        <v>2251</v>
      </c>
      <c r="D26" s="591" t="s">
        <v>4540</v>
      </c>
      <c r="E26" s="591" t="s">
        <v>2284</v>
      </c>
      <c r="F26" s="591" t="s">
        <v>2253</v>
      </c>
      <c r="G26" s="653" t="s">
        <v>2254</v>
      </c>
      <c r="H26" s="591"/>
      <c r="I26" s="591" t="s">
        <v>2228</v>
      </c>
      <c r="J26" s="591"/>
      <c r="K26" s="591"/>
      <c r="L26" s="30"/>
    </row>
    <row r="27" spans="1:12" ht="43.5">
      <c r="A27" s="591" t="s">
        <v>2250</v>
      </c>
      <c r="B27" s="590"/>
      <c r="C27" s="580" t="s">
        <v>2251</v>
      </c>
      <c r="D27" s="591" t="s">
        <v>4541</v>
      </c>
      <c r="E27" s="591" t="s">
        <v>2286</v>
      </c>
      <c r="F27" s="591" t="s">
        <v>2253</v>
      </c>
      <c r="G27" s="651" t="s">
        <v>2254</v>
      </c>
      <c r="H27" s="591"/>
      <c r="I27" s="591" t="s">
        <v>2507</v>
      </c>
      <c r="J27" s="591"/>
      <c r="K27" s="591"/>
      <c r="L27" s="30"/>
    </row>
    <row r="28" spans="1:12" ht="29.1">
      <c r="A28" s="591" t="s">
        <v>2250</v>
      </c>
      <c r="B28" s="590"/>
      <c r="C28" s="580" t="s">
        <v>2251</v>
      </c>
      <c r="D28" s="591" t="s">
        <v>4542</v>
      </c>
      <c r="E28" s="591" t="s">
        <v>2287</v>
      </c>
      <c r="F28" s="591" t="s">
        <v>2253</v>
      </c>
      <c r="G28" s="651" t="s">
        <v>2288</v>
      </c>
      <c r="H28" s="591"/>
      <c r="I28" s="591" t="s">
        <v>3041</v>
      </c>
      <c r="J28" s="591"/>
      <c r="K28" s="591"/>
      <c r="L28" s="30"/>
    </row>
    <row r="29" spans="1:12">
      <c r="A29" s="591" t="s">
        <v>2250</v>
      </c>
      <c r="B29" s="590"/>
      <c r="C29" s="580" t="s">
        <v>2251</v>
      </c>
      <c r="D29" s="591" t="s">
        <v>4543</v>
      </c>
      <c r="E29" s="591" t="s">
        <v>2290</v>
      </c>
      <c r="F29" s="591" t="s">
        <v>2253</v>
      </c>
      <c r="G29" s="651" t="s">
        <v>2254</v>
      </c>
      <c r="H29" s="591"/>
      <c r="I29" s="591" t="s">
        <v>2228</v>
      </c>
      <c r="J29" s="591"/>
      <c r="K29" s="591"/>
      <c r="L29" s="30"/>
    </row>
    <row r="30" spans="1:12" ht="43.5" customHeight="1">
      <c r="A30" s="591" t="s">
        <v>2250</v>
      </c>
      <c r="B30" s="582"/>
      <c r="C30" s="580" t="s">
        <v>2251</v>
      </c>
      <c r="D30" s="591" t="s">
        <v>4544</v>
      </c>
      <c r="E30" s="580" t="s">
        <v>2291</v>
      </c>
      <c r="F30" s="580" t="s">
        <v>2253</v>
      </c>
      <c r="G30" s="651" t="s">
        <v>2254</v>
      </c>
      <c r="H30" s="591"/>
      <c r="I30" s="591" t="s">
        <v>2228</v>
      </c>
      <c r="J30" s="591"/>
      <c r="K30" s="591"/>
      <c r="L30" s="30"/>
    </row>
    <row r="31" spans="1:12" ht="26.1" customHeight="1">
      <c r="A31" s="591" t="s">
        <v>2250</v>
      </c>
      <c r="B31" s="582"/>
      <c r="C31" s="580" t="s">
        <v>2251</v>
      </c>
      <c r="D31" s="591" t="s">
        <v>4545</v>
      </c>
      <c r="E31" s="580" t="s">
        <v>2292</v>
      </c>
      <c r="F31" s="580" t="s">
        <v>2253</v>
      </c>
      <c r="G31" s="651" t="s">
        <v>2258</v>
      </c>
      <c r="H31" s="591"/>
      <c r="I31" s="591" t="s">
        <v>3041</v>
      </c>
      <c r="J31" s="591"/>
      <c r="K31" s="591"/>
      <c r="L31" s="30"/>
    </row>
    <row r="32" spans="1:12" ht="43.5" customHeight="1">
      <c r="A32" s="591" t="s">
        <v>2250</v>
      </c>
      <c r="B32" s="582"/>
      <c r="C32" s="580" t="s">
        <v>2251</v>
      </c>
      <c r="D32" s="591" t="s">
        <v>4546</v>
      </c>
      <c r="E32" s="580" t="s">
        <v>2293</v>
      </c>
      <c r="F32" s="580" t="s">
        <v>2253</v>
      </c>
      <c r="G32" s="653"/>
      <c r="H32" s="591"/>
      <c r="I32" s="591"/>
      <c r="J32" s="591"/>
      <c r="K32" s="591"/>
      <c r="L32" s="30"/>
    </row>
    <row r="33" spans="1:12">
      <c r="A33" s="591" t="s">
        <v>2250</v>
      </c>
      <c r="B33" s="582"/>
      <c r="C33" s="580" t="s">
        <v>2251</v>
      </c>
      <c r="D33" s="591" t="s">
        <v>4547</v>
      </c>
      <c r="E33" s="580" t="s">
        <v>2294</v>
      </c>
      <c r="F33" s="580" t="s">
        <v>2253</v>
      </c>
      <c r="G33" s="651"/>
      <c r="H33" s="591"/>
      <c r="I33" s="591"/>
      <c r="J33" s="591"/>
      <c r="K33" s="591"/>
      <c r="L33" s="30"/>
    </row>
    <row r="34" spans="1:12" ht="51" customHeight="1">
      <c r="A34" s="591" t="s">
        <v>2250</v>
      </c>
      <c r="B34" s="582"/>
      <c r="C34" s="580" t="s">
        <v>2251</v>
      </c>
      <c r="D34" s="591" t="s">
        <v>4548</v>
      </c>
      <c r="E34" s="580" t="s">
        <v>2295</v>
      </c>
      <c r="F34" s="580" t="s">
        <v>2253</v>
      </c>
      <c r="G34" s="651" t="s">
        <v>2288</v>
      </c>
      <c r="H34" s="591"/>
      <c r="I34" s="591" t="s">
        <v>2507</v>
      </c>
      <c r="J34" s="591"/>
      <c r="K34" s="591"/>
      <c r="L34" s="30"/>
    </row>
    <row r="35" spans="1:12" ht="78.95" customHeight="1">
      <c r="A35" s="591" t="s">
        <v>2250</v>
      </c>
      <c r="B35" s="582"/>
      <c r="C35" s="580" t="s">
        <v>2251</v>
      </c>
      <c r="D35" s="591" t="s">
        <v>4549</v>
      </c>
      <c r="E35" s="580" t="s">
        <v>2296</v>
      </c>
      <c r="F35" s="580" t="s">
        <v>2253</v>
      </c>
      <c r="G35" s="653" t="s">
        <v>2288</v>
      </c>
      <c r="H35" s="591"/>
      <c r="I35" s="591" t="s">
        <v>2507</v>
      </c>
      <c r="J35" s="591"/>
      <c r="K35" s="591"/>
      <c r="L35" s="30"/>
    </row>
    <row r="36" spans="1:12" ht="62.45" customHeight="1">
      <c r="A36" s="591" t="s">
        <v>2250</v>
      </c>
      <c r="B36" s="582"/>
      <c r="C36" s="580" t="s">
        <v>2251</v>
      </c>
      <c r="D36" s="591" t="s">
        <v>4550</v>
      </c>
      <c r="E36" s="580" t="s">
        <v>2297</v>
      </c>
      <c r="F36" s="580" t="s">
        <v>2253</v>
      </c>
      <c r="G36" s="651" t="s">
        <v>2254</v>
      </c>
      <c r="H36" s="591"/>
      <c r="I36" s="591" t="s">
        <v>2525</v>
      </c>
      <c r="J36" s="591"/>
      <c r="K36" s="591"/>
      <c r="L36" s="30"/>
    </row>
    <row r="37" spans="1:12" ht="53.45" customHeight="1">
      <c r="A37" s="591" t="s">
        <v>2250</v>
      </c>
      <c r="B37" s="582"/>
      <c r="C37" s="580" t="s">
        <v>2251</v>
      </c>
      <c r="D37" s="591" t="s">
        <v>4551</v>
      </c>
      <c r="E37" s="580" t="s">
        <v>2298</v>
      </c>
      <c r="F37" s="580" t="s">
        <v>2253</v>
      </c>
      <c r="G37" s="651" t="s">
        <v>2288</v>
      </c>
      <c r="H37" s="591"/>
      <c r="I37" s="591" t="s">
        <v>3041</v>
      </c>
      <c r="J37" s="591"/>
      <c r="K37" s="591"/>
      <c r="L37" s="30"/>
    </row>
    <row r="38" spans="1:12" ht="53.45" customHeight="1">
      <c r="A38" s="591" t="s">
        <v>2250</v>
      </c>
      <c r="B38" s="582"/>
      <c r="C38" s="580" t="s">
        <v>2251</v>
      </c>
      <c r="D38" s="591" t="s">
        <v>4552</v>
      </c>
      <c r="E38" s="580" t="s">
        <v>2299</v>
      </c>
      <c r="F38" s="580" t="s">
        <v>2253</v>
      </c>
      <c r="G38" s="651" t="s">
        <v>2288</v>
      </c>
      <c r="H38" s="591"/>
      <c r="I38" s="591" t="s">
        <v>2507</v>
      </c>
      <c r="J38" s="591"/>
      <c r="K38" s="591"/>
      <c r="L38" s="30"/>
    </row>
    <row r="39" spans="1:12" ht="54" customHeight="1">
      <c r="A39" s="591" t="s">
        <v>2250</v>
      </c>
      <c r="B39" s="582"/>
      <c r="C39" s="580" t="s">
        <v>2251</v>
      </c>
      <c r="D39" s="591" t="s">
        <v>4553</v>
      </c>
      <c r="E39" s="580" t="s">
        <v>2300</v>
      </c>
      <c r="F39" s="580" t="s">
        <v>2253</v>
      </c>
      <c r="G39" s="651" t="s">
        <v>2288</v>
      </c>
      <c r="H39" s="591"/>
      <c r="I39" s="591" t="s">
        <v>2525</v>
      </c>
      <c r="J39" s="591"/>
      <c r="K39" s="591"/>
      <c r="L39" s="30"/>
    </row>
    <row r="40" spans="1:12">
      <c r="A40" s="591" t="s">
        <v>2250</v>
      </c>
      <c r="B40" s="582"/>
      <c r="C40" s="580" t="s">
        <v>2251</v>
      </c>
      <c r="D40" s="591" t="s">
        <v>4554</v>
      </c>
      <c r="E40" s="580" t="s">
        <v>2301</v>
      </c>
      <c r="F40" s="580" t="s">
        <v>2253</v>
      </c>
      <c r="G40" s="651" t="s">
        <v>2288</v>
      </c>
      <c r="H40" s="591"/>
      <c r="I40" s="591" t="s">
        <v>2485</v>
      </c>
      <c r="J40" s="591"/>
      <c r="K40" s="591"/>
      <c r="L40" s="30"/>
    </row>
    <row r="41" spans="1:12">
      <c r="A41" s="591" t="s">
        <v>2250</v>
      </c>
      <c r="B41" s="582"/>
      <c r="C41" s="580" t="s">
        <v>2251</v>
      </c>
      <c r="D41" s="591" t="s">
        <v>4555</v>
      </c>
      <c r="E41" s="580" t="s">
        <v>2302</v>
      </c>
      <c r="F41" s="580" t="s">
        <v>2253</v>
      </c>
      <c r="G41" s="651" t="s">
        <v>2254</v>
      </c>
      <c r="H41" s="591"/>
      <c r="I41" s="591" t="s">
        <v>2511</v>
      </c>
      <c r="J41" s="591"/>
      <c r="K41" s="591"/>
      <c r="L41" s="30"/>
    </row>
    <row r="42" spans="1:12" ht="29.1">
      <c r="A42" s="591" t="s">
        <v>2250</v>
      </c>
      <c r="B42" s="582"/>
      <c r="C42" s="580" t="s">
        <v>2251</v>
      </c>
      <c r="D42" s="591" t="s">
        <v>4556</v>
      </c>
      <c r="E42" s="580" t="s">
        <v>2303</v>
      </c>
      <c r="F42" s="580" t="s">
        <v>2253</v>
      </c>
      <c r="G42" s="591"/>
      <c r="H42" s="651" t="s">
        <v>2254</v>
      </c>
      <c r="I42" s="591" t="s">
        <v>2485</v>
      </c>
      <c r="J42" s="591"/>
      <c r="K42" s="591"/>
      <c r="L42" s="30"/>
    </row>
    <row r="43" spans="1:12" ht="29.1">
      <c r="A43" s="591" t="s">
        <v>2250</v>
      </c>
      <c r="B43" s="582"/>
      <c r="C43" s="580" t="s">
        <v>2251</v>
      </c>
      <c r="D43" s="591" t="s">
        <v>4556</v>
      </c>
      <c r="E43" s="580" t="s">
        <v>2303</v>
      </c>
      <c r="F43" s="580" t="s">
        <v>2253</v>
      </c>
      <c r="G43" s="591"/>
      <c r="H43" s="655" t="s">
        <v>2258</v>
      </c>
      <c r="I43" s="591" t="s">
        <v>2429</v>
      </c>
      <c r="J43" s="591"/>
      <c r="K43" s="591"/>
      <c r="L43" s="30"/>
    </row>
    <row r="44" spans="1:12">
      <c r="A44" s="591" t="s">
        <v>2250</v>
      </c>
      <c r="B44" s="582"/>
      <c r="C44" s="580" t="s">
        <v>2251</v>
      </c>
      <c r="D44" s="591" t="s">
        <v>4557</v>
      </c>
      <c r="E44" s="580" t="s">
        <v>2304</v>
      </c>
      <c r="F44" s="580" t="s">
        <v>2253</v>
      </c>
      <c r="G44" s="655" t="s">
        <v>2288</v>
      </c>
      <c r="H44" s="591"/>
      <c r="I44" s="591" t="s">
        <v>2507</v>
      </c>
      <c r="J44" s="591"/>
      <c r="K44" s="591"/>
      <c r="L44" s="30"/>
    </row>
    <row r="45" spans="1:12">
      <c r="A45" s="591" t="s">
        <v>2250</v>
      </c>
      <c r="B45" s="582"/>
      <c r="C45" s="580" t="s">
        <v>2251</v>
      </c>
      <c r="D45" s="591" t="s">
        <v>4558</v>
      </c>
      <c r="E45" s="580" t="s">
        <v>2305</v>
      </c>
      <c r="F45" s="580" t="s">
        <v>2253</v>
      </c>
      <c r="G45" s="651" t="s">
        <v>2288</v>
      </c>
      <c r="H45" s="591"/>
      <c r="I45" s="591" t="s">
        <v>2507</v>
      </c>
      <c r="J45" s="591"/>
      <c r="K45" s="591"/>
      <c r="L45" s="30"/>
    </row>
    <row r="46" spans="1:12">
      <c r="A46" s="591" t="s">
        <v>2250</v>
      </c>
      <c r="B46" s="582"/>
      <c r="C46" s="580" t="s">
        <v>2251</v>
      </c>
      <c r="D46" s="591" t="s">
        <v>4559</v>
      </c>
      <c r="E46" s="580" t="s">
        <v>2306</v>
      </c>
      <c r="F46" s="580" t="s">
        <v>2253</v>
      </c>
      <c r="G46" s="651" t="s">
        <v>2254</v>
      </c>
      <c r="H46" s="591"/>
      <c r="I46" s="591" t="s">
        <v>2228</v>
      </c>
      <c r="J46" s="689" t="s">
        <v>4560</v>
      </c>
      <c r="K46" s="591"/>
      <c r="L46" s="30"/>
    </row>
    <row r="47" spans="1:12" ht="36.6" customHeight="1">
      <c r="A47" s="591" t="s">
        <v>2250</v>
      </c>
      <c r="B47" s="582"/>
      <c r="C47" s="580" t="s">
        <v>2251</v>
      </c>
      <c r="D47" s="591" t="s">
        <v>4561</v>
      </c>
      <c r="E47" s="580" t="s">
        <v>2308</v>
      </c>
      <c r="F47" s="580" t="s">
        <v>2253</v>
      </c>
      <c r="G47" s="651" t="s">
        <v>2254</v>
      </c>
      <c r="H47" s="591"/>
      <c r="I47" s="591" t="s">
        <v>2433</v>
      </c>
      <c r="J47" s="591"/>
      <c r="K47" s="591"/>
      <c r="L47" s="30"/>
    </row>
    <row r="48" spans="1:12" ht="43.5" customHeight="1">
      <c r="A48" s="591" t="s">
        <v>2250</v>
      </c>
      <c r="B48" s="582"/>
      <c r="C48" s="580" t="s">
        <v>2251</v>
      </c>
      <c r="D48" s="591" t="s">
        <v>4562</v>
      </c>
      <c r="E48" s="580" t="s">
        <v>2309</v>
      </c>
      <c r="F48" s="580" t="s">
        <v>2253</v>
      </c>
      <c r="G48" s="651" t="s">
        <v>2254</v>
      </c>
      <c r="H48" s="591"/>
      <c r="I48" s="591" t="s">
        <v>2507</v>
      </c>
      <c r="J48" s="591"/>
      <c r="K48" s="591"/>
      <c r="L48" s="30"/>
    </row>
    <row r="49" spans="1:26">
      <c r="A49" s="591" t="s">
        <v>2250</v>
      </c>
      <c r="B49" s="582"/>
      <c r="C49" s="580" t="s">
        <v>2251</v>
      </c>
      <c r="D49" s="591" t="s">
        <v>4563</v>
      </c>
      <c r="E49" s="580" t="s">
        <v>2310</v>
      </c>
      <c r="F49" s="580" t="s">
        <v>2253</v>
      </c>
      <c r="G49" s="651" t="s">
        <v>2254</v>
      </c>
      <c r="H49" s="591"/>
      <c r="I49" s="591" t="s">
        <v>2525</v>
      </c>
      <c r="J49" s="591"/>
      <c r="K49" s="591"/>
      <c r="L49" s="30"/>
    </row>
    <row r="50" spans="1:26">
      <c r="A50" s="591" t="s">
        <v>2250</v>
      </c>
      <c r="B50" s="582"/>
      <c r="C50" s="580" t="s">
        <v>2251</v>
      </c>
      <c r="D50" s="591" t="s">
        <v>4564</v>
      </c>
      <c r="E50" s="580" t="s">
        <v>2311</v>
      </c>
      <c r="F50" s="580" t="s">
        <v>2253</v>
      </c>
      <c r="G50" s="651" t="s">
        <v>2254</v>
      </c>
      <c r="H50" s="591"/>
      <c r="I50" s="591" t="s">
        <v>2507</v>
      </c>
      <c r="J50" s="591"/>
      <c r="K50" s="591"/>
      <c r="L50" s="30"/>
    </row>
    <row r="51" spans="1:26" ht="54" customHeight="1">
      <c r="A51" s="591" t="s">
        <v>2250</v>
      </c>
      <c r="B51" s="582"/>
      <c r="C51" s="580" t="s">
        <v>2251</v>
      </c>
      <c r="D51" s="591" t="s">
        <v>4565</v>
      </c>
      <c r="E51" s="580" t="s">
        <v>2312</v>
      </c>
      <c r="F51" s="580" t="s">
        <v>2253</v>
      </c>
      <c r="G51" s="651" t="s">
        <v>2254</v>
      </c>
      <c r="H51" s="591"/>
      <c r="I51" s="591" t="s">
        <v>2507</v>
      </c>
      <c r="J51" s="591"/>
      <c r="K51" s="591"/>
      <c r="L51" s="30"/>
    </row>
    <row r="52" spans="1:26">
      <c r="A52" s="591" t="s">
        <v>2250</v>
      </c>
      <c r="B52" s="590"/>
      <c r="C52" s="580" t="s">
        <v>2251</v>
      </c>
      <c r="D52" s="591" t="s">
        <v>4566</v>
      </c>
      <c r="E52" s="591" t="s">
        <v>2313</v>
      </c>
      <c r="F52" s="591" t="s">
        <v>2253</v>
      </c>
      <c r="G52" s="651"/>
      <c r="H52" s="591"/>
      <c r="I52" s="591"/>
      <c r="J52" s="591"/>
      <c r="K52" s="591"/>
      <c r="L52" s="30"/>
    </row>
    <row r="53" spans="1:26" ht="29.1">
      <c r="A53" s="591" t="s">
        <v>2250</v>
      </c>
      <c r="B53" s="590"/>
      <c r="C53" s="580" t="s">
        <v>2251</v>
      </c>
      <c r="D53" s="591" t="s">
        <v>4567</v>
      </c>
      <c r="E53" s="591" t="s">
        <v>2314</v>
      </c>
      <c r="F53" s="591" t="s">
        <v>2253</v>
      </c>
      <c r="G53" s="651" t="s">
        <v>2258</v>
      </c>
      <c r="H53" s="591"/>
      <c r="I53" s="591" t="s">
        <v>2485</v>
      </c>
      <c r="J53" s="591"/>
      <c r="K53" s="591"/>
      <c r="L53" s="30"/>
    </row>
    <row r="54" spans="1:26" ht="57.95">
      <c r="A54" s="591" t="s">
        <v>2250</v>
      </c>
      <c r="B54" s="590"/>
      <c r="C54" s="580" t="s">
        <v>2251</v>
      </c>
      <c r="D54" s="591" t="s">
        <v>4568</v>
      </c>
      <c r="E54" s="591" t="s">
        <v>2315</v>
      </c>
      <c r="F54" s="591" t="s">
        <v>2253</v>
      </c>
      <c r="G54" s="651" t="s">
        <v>2254</v>
      </c>
      <c r="H54" s="591"/>
      <c r="I54" s="591" t="s">
        <v>2507</v>
      </c>
      <c r="J54" s="591"/>
      <c r="K54" s="591"/>
      <c r="L54" s="30"/>
    </row>
    <row r="55" spans="1:26" ht="29.1">
      <c r="A55" s="591" t="s">
        <v>2250</v>
      </c>
      <c r="B55" s="590"/>
      <c r="C55" s="580" t="s">
        <v>2251</v>
      </c>
      <c r="D55" s="591" t="s">
        <v>4569</v>
      </c>
      <c r="E55" s="591" t="s">
        <v>2316</v>
      </c>
      <c r="F55" s="591" t="s">
        <v>2253</v>
      </c>
      <c r="G55" s="651" t="s">
        <v>2254</v>
      </c>
      <c r="H55" s="591"/>
      <c r="I55" s="591" t="s">
        <v>2485</v>
      </c>
      <c r="J55" s="591"/>
      <c r="K55" s="591"/>
      <c r="L55" s="30"/>
    </row>
    <row r="56" spans="1:26" ht="29.1">
      <c r="A56" s="591" t="s">
        <v>2250</v>
      </c>
      <c r="B56" s="590"/>
      <c r="C56" s="580" t="s">
        <v>2251</v>
      </c>
      <c r="D56" s="591" t="s">
        <v>4570</v>
      </c>
      <c r="E56" s="591" t="s">
        <v>2317</v>
      </c>
      <c r="F56" s="591" t="s">
        <v>2253</v>
      </c>
      <c r="H56" s="651" t="s">
        <v>2254</v>
      </c>
      <c r="I56" s="591" t="s">
        <v>2485</v>
      </c>
      <c r="J56" s="591"/>
      <c r="K56" s="591"/>
      <c r="L56" s="30"/>
    </row>
    <row r="57" spans="1:26" ht="29.1">
      <c r="A57" s="591" t="s">
        <v>2250</v>
      </c>
      <c r="B57" s="590"/>
      <c r="C57" s="580" t="s">
        <v>2251</v>
      </c>
      <c r="D57" s="591" t="s">
        <v>4570</v>
      </c>
      <c r="E57" s="591" t="s">
        <v>2317</v>
      </c>
      <c r="F57" s="591" t="s">
        <v>2253</v>
      </c>
      <c r="G57" s="651"/>
      <c r="H57" s="591" t="s">
        <v>4571</v>
      </c>
      <c r="I57" s="591" t="s">
        <v>2525</v>
      </c>
      <c r="J57" s="591"/>
      <c r="K57" s="591"/>
    </row>
    <row r="58" spans="1:26" ht="29.1">
      <c r="A58" s="591" t="s">
        <v>2250</v>
      </c>
      <c r="B58" s="590"/>
      <c r="C58" s="580" t="s">
        <v>2251</v>
      </c>
      <c r="D58" s="591" t="s">
        <v>4572</v>
      </c>
      <c r="E58" s="591" t="s">
        <v>2318</v>
      </c>
      <c r="F58" s="591" t="s">
        <v>2253</v>
      </c>
      <c r="G58" s="651" t="s">
        <v>2254</v>
      </c>
      <c r="H58" s="591"/>
      <c r="I58" s="591" t="s">
        <v>2525</v>
      </c>
      <c r="J58" s="591"/>
      <c r="K58" s="591"/>
      <c r="L58" s="30"/>
    </row>
    <row r="59" spans="1:26">
      <c r="A59" s="591" t="s">
        <v>2250</v>
      </c>
      <c r="B59" s="590"/>
      <c r="C59" s="580" t="s">
        <v>2251</v>
      </c>
      <c r="D59" s="591" t="s">
        <v>4573</v>
      </c>
      <c r="E59" s="591" t="s">
        <v>2319</v>
      </c>
      <c r="F59" s="591" t="s">
        <v>2253</v>
      </c>
      <c r="G59" s="651"/>
      <c r="H59" s="651" t="s">
        <v>2254</v>
      </c>
      <c r="I59" s="591" t="s">
        <v>2228</v>
      </c>
      <c r="J59" s="689" t="s">
        <v>4560</v>
      </c>
      <c r="K59" s="591"/>
      <c r="L59" s="30"/>
      <c r="Z59" s="30"/>
    </row>
    <row r="60" spans="1:26" ht="29.1">
      <c r="A60" s="591" t="s">
        <v>2250</v>
      </c>
      <c r="B60" s="590"/>
      <c r="C60" s="580" t="s">
        <v>2251</v>
      </c>
      <c r="D60" s="591" t="s">
        <v>4573</v>
      </c>
      <c r="E60" s="591" t="s">
        <v>2320</v>
      </c>
      <c r="F60" s="591" t="s">
        <v>2253</v>
      </c>
      <c r="G60" s="651"/>
      <c r="H60" s="651" t="s">
        <v>2254</v>
      </c>
      <c r="I60" s="591" t="s">
        <v>2228</v>
      </c>
      <c r="J60" s="689" t="s">
        <v>4560</v>
      </c>
      <c r="K60" s="591"/>
      <c r="L60" s="30"/>
    </row>
    <row r="61" spans="1:26" ht="29.1">
      <c r="A61" s="591" t="s">
        <v>2250</v>
      </c>
      <c r="B61" s="590"/>
      <c r="C61" s="580" t="s">
        <v>2251</v>
      </c>
      <c r="D61" s="591" t="s">
        <v>4574</v>
      </c>
      <c r="E61" s="591" t="s">
        <v>2320</v>
      </c>
      <c r="F61" s="591" t="s">
        <v>2253</v>
      </c>
      <c r="G61" s="651"/>
      <c r="H61" s="591"/>
      <c r="I61" s="591" t="s">
        <v>2525</v>
      </c>
      <c r="J61" s="591"/>
      <c r="K61" s="591"/>
      <c r="L61" s="30"/>
    </row>
    <row r="62" spans="1:26" ht="29.1">
      <c r="A62" s="591" t="s">
        <v>2250</v>
      </c>
      <c r="B62" s="590"/>
      <c r="C62" s="580" t="s">
        <v>2251</v>
      </c>
      <c r="D62" s="591" t="s">
        <v>4575</v>
      </c>
      <c r="E62" s="591" t="s">
        <v>2321</v>
      </c>
      <c r="F62" s="591" t="s">
        <v>2253</v>
      </c>
      <c r="G62" s="651"/>
      <c r="H62" s="651" t="s">
        <v>2258</v>
      </c>
      <c r="I62" s="591" t="s">
        <v>3041</v>
      </c>
      <c r="J62" s="591"/>
      <c r="K62" s="591"/>
      <c r="L62" s="30"/>
    </row>
    <row r="63" spans="1:26" ht="29.1">
      <c r="A63" s="591" t="s">
        <v>2250</v>
      </c>
      <c r="B63" s="590"/>
      <c r="C63" s="580" t="s">
        <v>2251</v>
      </c>
      <c r="D63" s="591" t="s">
        <v>4575</v>
      </c>
      <c r="E63" s="591" t="s">
        <v>2321</v>
      </c>
      <c r="F63" s="591" t="s">
        <v>2253</v>
      </c>
      <c r="G63" s="651"/>
      <c r="H63" s="651" t="s">
        <v>2254</v>
      </c>
      <c r="I63" s="591" t="s">
        <v>2525</v>
      </c>
      <c r="J63" s="591"/>
      <c r="K63" s="591"/>
      <c r="L63" s="30"/>
    </row>
    <row r="64" spans="1:26" ht="29.1">
      <c r="A64" s="591" t="s">
        <v>2250</v>
      </c>
      <c r="B64" s="590"/>
      <c r="C64" s="580" t="s">
        <v>2251</v>
      </c>
      <c r="D64" s="591" t="s">
        <v>4576</v>
      </c>
      <c r="E64" s="591" t="s">
        <v>2322</v>
      </c>
      <c r="F64" s="591" t="s">
        <v>2253</v>
      </c>
      <c r="H64" s="651" t="s">
        <v>2254</v>
      </c>
      <c r="I64" s="591" t="s">
        <v>2485</v>
      </c>
      <c r="J64" s="591"/>
      <c r="K64" s="591"/>
      <c r="L64" s="30"/>
    </row>
    <row r="65" spans="1:12" ht="29.1">
      <c r="A65" s="591" t="s">
        <v>2250</v>
      </c>
      <c r="B65" s="590"/>
      <c r="C65" s="580" t="s">
        <v>2251</v>
      </c>
      <c r="D65" s="591" t="s">
        <v>4576</v>
      </c>
      <c r="E65" s="591" t="s">
        <v>2322</v>
      </c>
      <c r="F65" s="591" t="s">
        <v>2253</v>
      </c>
      <c r="G65" s="651"/>
      <c r="H65" s="591" t="s">
        <v>2258</v>
      </c>
      <c r="I65" s="591" t="s">
        <v>2525</v>
      </c>
      <c r="J65" s="591"/>
      <c r="K65" s="591"/>
      <c r="L65" s="30"/>
    </row>
    <row r="66" spans="1:12" ht="29.1">
      <c r="A66" s="591" t="s">
        <v>2250</v>
      </c>
      <c r="B66" s="590"/>
      <c r="C66" s="580" t="s">
        <v>2251</v>
      </c>
      <c r="D66" s="591" t="s">
        <v>4577</v>
      </c>
      <c r="E66" s="591" t="s">
        <v>2325</v>
      </c>
      <c r="F66" s="591" t="s">
        <v>2253</v>
      </c>
      <c r="G66" s="651"/>
      <c r="H66" s="609" t="s">
        <v>2254</v>
      </c>
      <c r="I66" s="591" t="s">
        <v>2429</v>
      </c>
      <c r="J66" s="591"/>
      <c r="K66" s="591"/>
      <c r="L66" s="30"/>
    </row>
    <row r="67" spans="1:12" ht="29.1">
      <c r="A67" s="591" t="s">
        <v>2250</v>
      </c>
      <c r="B67" s="590"/>
      <c r="C67" s="580" t="s">
        <v>2251</v>
      </c>
      <c r="D67" s="591" t="s">
        <v>4577</v>
      </c>
      <c r="E67" s="591" t="s">
        <v>2325</v>
      </c>
      <c r="F67" s="591" t="s">
        <v>2253</v>
      </c>
      <c r="G67" s="651"/>
      <c r="H67" s="591" t="s">
        <v>2258</v>
      </c>
      <c r="I67" s="591" t="s">
        <v>2228</v>
      </c>
      <c r="J67" s="591"/>
      <c r="K67" s="591"/>
      <c r="L67" s="30"/>
    </row>
    <row r="68" spans="1:12" ht="29.1">
      <c r="A68" s="591" t="s">
        <v>2250</v>
      </c>
      <c r="B68" s="590"/>
      <c r="C68" s="580" t="s">
        <v>2251</v>
      </c>
      <c r="D68" s="591" t="s">
        <v>4578</v>
      </c>
      <c r="E68" s="591" t="s">
        <v>2326</v>
      </c>
      <c r="F68" s="591" t="s">
        <v>2253</v>
      </c>
      <c r="H68" s="651" t="s">
        <v>2254</v>
      </c>
      <c r="I68" s="591" t="s">
        <v>2429</v>
      </c>
      <c r="J68" s="591"/>
      <c r="K68" s="591"/>
      <c r="L68" s="30"/>
    </row>
    <row r="69" spans="1:12" ht="29.1">
      <c r="A69" s="591" t="s">
        <v>2250</v>
      </c>
      <c r="B69" s="590"/>
      <c r="C69" s="580" t="s">
        <v>2251</v>
      </c>
      <c r="D69" s="591" t="s">
        <v>4578</v>
      </c>
      <c r="E69" s="591" t="s">
        <v>2326</v>
      </c>
      <c r="F69" s="591" t="s">
        <v>2253</v>
      </c>
      <c r="G69" s="651"/>
      <c r="H69" s="591" t="s">
        <v>2258</v>
      </c>
      <c r="I69" s="591" t="s">
        <v>2228</v>
      </c>
      <c r="J69" s="591"/>
      <c r="K69" s="591"/>
      <c r="L69" s="30"/>
    </row>
    <row r="70" spans="1:12" ht="43.5">
      <c r="A70" s="591" t="s">
        <v>2250</v>
      </c>
      <c r="B70" s="591"/>
      <c r="C70" s="580" t="s">
        <v>2251</v>
      </c>
      <c r="D70" s="591" t="s">
        <v>4579</v>
      </c>
      <c r="E70" s="591" t="s">
        <v>2327</v>
      </c>
      <c r="F70" s="591" t="s">
        <v>2253</v>
      </c>
      <c r="G70" s="651" t="s">
        <v>2254</v>
      </c>
      <c r="H70" s="609"/>
      <c r="I70" s="591" t="s">
        <v>2228</v>
      </c>
      <c r="J70" s="689" t="s">
        <v>4560</v>
      </c>
      <c r="K70" s="590"/>
      <c r="L70" s="30"/>
    </row>
    <row r="71" spans="1:12" ht="29.1">
      <c r="A71" s="591" t="s">
        <v>2250</v>
      </c>
      <c r="B71" s="30"/>
      <c r="C71" s="580" t="s">
        <v>2251</v>
      </c>
      <c r="D71" s="591" t="s">
        <v>4580</v>
      </c>
      <c r="E71" s="591" t="s">
        <v>2328</v>
      </c>
      <c r="F71" s="591" t="s">
        <v>2253</v>
      </c>
      <c r="H71" s="651" t="s">
        <v>2254</v>
      </c>
      <c r="I71" s="591" t="s">
        <v>2429</v>
      </c>
      <c r="J71" s="591"/>
      <c r="K71" s="590"/>
      <c r="L71" s="30"/>
    </row>
    <row r="72" spans="1:12" ht="29.1">
      <c r="A72" s="591" t="s">
        <v>2250</v>
      </c>
      <c r="B72" s="30"/>
      <c r="C72" s="580" t="s">
        <v>2251</v>
      </c>
      <c r="D72" s="591" t="s">
        <v>4580</v>
      </c>
      <c r="E72" s="591" t="s">
        <v>2328</v>
      </c>
      <c r="F72" s="591" t="s">
        <v>2253</v>
      </c>
      <c r="G72" s="651"/>
      <c r="H72" s="591" t="s">
        <v>2258</v>
      </c>
      <c r="I72" s="591" t="s">
        <v>2228</v>
      </c>
      <c r="J72" s="591"/>
      <c r="K72" s="590"/>
      <c r="L72" s="30"/>
    </row>
    <row r="73" spans="1:12" ht="29.1">
      <c r="A73" s="591" t="s">
        <v>2250</v>
      </c>
      <c r="B73" s="30"/>
      <c r="C73" s="580" t="s">
        <v>2251</v>
      </c>
      <c r="D73" s="591" t="s">
        <v>4581</v>
      </c>
      <c r="E73" s="591" t="s">
        <v>2329</v>
      </c>
      <c r="F73" s="591" t="s">
        <v>2253</v>
      </c>
      <c r="H73" s="651" t="s">
        <v>2254</v>
      </c>
      <c r="I73" s="591" t="s">
        <v>2429</v>
      </c>
      <c r="J73" s="591"/>
      <c r="K73" s="590"/>
      <c r="L73" s="30"/>
    </row>
    <row r="74" spans="1:12" ht="29.1">
      <c r="A74" s="591" t="s">
        <v>2250</v>
      </c>
      <c r="B74" s="30"/>
      <c r="C74" s="580" t="s">
        <v>2251</v>
      </c>
      <c r="D74" s="591" t="s">
        <v>4581</v>
      </c>
      <c r="E74" s="591" t="s">
        <v>2329</v>
      </c>
      <c r="F74" s="591" t="s">
        <v>2253</v>
      </c>
      <c r="G74" s="651"/>
      <c r="H74" s="591" t="s">
        <v>2258</v>
      </c>
      <c r="I74" s="591" t="s">
        <v>2228</v>
      </c>
      <c r="J74" s="591"/>
      <c r="K74" s="590"/>
      <c r="L74" s="30"/>
    </row>
    <row r="75" spans="1:12" ht="43.5">
      <c r="A75" s="591" t="s">
        <v>2250</v>
      </c>
      <c r="B75" s="30"/>
      <c r="C75" s="580" t="s">
        <v>2251</v>
      </c>
      <c r="D75" s="591" t="s">
        <v>4582</v>
      </c>
      <c r="E75" s="591" t="s">
        <v>2277</v>
      </c>
      <c r="F75" s="591" t="s">
        <v>2253</v>
      </c>
      <c r="G75" s="651" t="s">
        <v>2254</v>
      </c>
      <c r="H75" s="591"/>
      <c r="I75" s="591" t="s">
        <v>2507</v>
      </c>
      <c r="J75" s="591"/>
      <c r="K75" s="590"/>
      <c r="L75" s="591"/>
    </row>
    <row r="76" spans="1:12" ht="29.1">
      <c r="A76" s="591" t="s">
        <v>2250</v>
      </c>
      <c r="B76" s="30"/>
      <c r="C76" s="580" t="s">
        <v>2251</v>
      </c>
      <c r="D76" s="591" t="s">
        <v>4583</v>
      </c>
      <c r="E76" s="591" t="s">
        <v>2279</v>
      </c>
      <c r="F76" s="591" t="s">
        <v>2253</v>
      </c>
      <c r="G76" s="651" t="s">
        <v>2258</v>
      </c>
      <c r="H76" s="591"/>
      <c r="I76" s="591" t="s">
        <v>2228</v>
      </c>
      <c r="J76" s="591"/>
      <c r="K76" s="590"/>
      <c r="L76" s="591"/>
    </row>
    <row r="77" spans="1:12">
      <c r="A77" s="591" t="s">
        <v>2250</v>
      </c>
      <c r="B77" s="30"/>
      <c r="C77" s="580" t="s">
        <v>2251</v>
      </c>
      <c r="D77" s="591" t="s">
        <v>4584</v>
      </c>
      <c r="E77" s="591" t="s">
        <v>2330</v>
      </c>
      <c r="F77" s="591" t="s">
        <v>2253</v>
      </c>
      <c r="G77" s="651" t="s">
        <v>2254</v>
      </c>
      <c r="H77" s="591"/>
      <c r="I77" s="591" t="s">
        <v>2511</v>
      </c>
      <c r="J77" s="591"/>
      <c r="K77" s="590"/>
      <c r="L77" s="591"/>
    </row>
    <row r="78" spans="1:12" ht="29.1">
      <c r="A78" s="591" t="s">
        <v>2250</v>
      </c>
      <c r="B78" s="30"/>
      <c r="C78" s="580" t="s">
        <v>2251</v>
      </c>
      <c r="D78" s="591" t="s">
        <v>4585</v>
      </c>
      <c r="E78" s="591" t="s">
        <v>2331</v>
      </c>
      <c r="F78" s="591" t="s">
        <v>2253</v>
      </c>
      <c r="G78" s="651" t="s">
        <v>2254</v>
      </c>
      <c r="H78" s="591"/>
      <c r="I78" s="591" t="s">
        <v>2485</v>
      </c>
      <c r="J78" s="591"/>
      <c r="K78" s="590"/>
      <c r="L78" s="591"/>
    </row>
    <row r="79" spans="1:12">
      <c r="A79" s="591" t="s">
        <v>2250</v>
      </c>
      <c r="B79" s="30"/>
      <c r="C79" s="580" t="s">
        <v>2251</v>
      </c>
      <c r="D79" s="591" t="s">
        <v>4586</v>
      </c>
      <c r="E79" s="591" t="s">
        <v>2332</v>
      </c>
      <c r="F79" s="591" t="s">
        <v>2253</v>
      </c>
      <c r="G79" s="651" t="s">
        <v>2254</v>
      </c>
      <c r="H79" s="591"/>
      <c r="I79" s="591" t="s">
        <v>2507</v>
      </c>
      <c r="J79" s="591"/>
      <c r="K79" s="590"/>
      <c r="L79" s="591"/>
    </row>
    <row r="80" spans="1:12">
      <c r="A80" s="591" t="s">
        <v>2250</v>
      </c>
      <c r="B80" s="30"/>
      <c r="C80" s="580" t="s">
        <v>2251</v>
      </c>
      <c r="D80" s="591" t="s">
        <v>4587</v>
      </c>
      <c r="E80" s="591" t="s">
        <v>2333</v>
      </c>
      <c r="F80" s="591" t="s">
        <v>2253</v>
      </c>
      <c r="G80" s="651" t="s">
        <v>2254</v>
      </c>
      <c r="H80" s="591"/>
      <c r="I80" s="591" t="s">
        <v>2507</v>
      </c>
      <c r="J80" s="591"/>
      <c r="K80" s="590"/>
      <c r="L80" s="591"/>
    </row>
    <row r="81" spans="1:12" ht="29.1">
      <c r="A81" s="591" t="s">
        <v>2250</v>
      </c>
      <c r="B81" s="30"/>
      <c r="C81" s="580" t="s">
        <v>2251</v>
      </c>
      <c r="D81" s="591" t="s">
        <v>4588</v>
      </c>
      <c r="E81" s="591" t="s">
        <v>2334</v>
      </c>
      <c r="F81" s="591" t="s">
        <v>2253</v>
      </c>
      <c r="H81" s="651" t="s">
        <v>2254</v>
      </c>
      <c r="I81" s="591" t="s">
        <v>3041</v>
      </c>
      <c r="J81" s="591"/>
      <c r="K81" s="590"/>
      <c r="L81" s="591"/>
    </row>
    <row r="82" spans="1:12" ht="29.1">
      <c r="A82" s="591" t="s">
        <v>2250</v>
      </c>
      <c r="B82" s="30"/>
      <c r="C82" s="580" t="s">
        <v>2251</v>
      </c>
      <c r="D82" s="591" t="s">
        <v>4588</v>
      </c>
      <c r="E82" s="591" t="s">
        <v>2334</v>
      </c>
      <c r="F82" s="591" t="s">
        <v>2253</v>
      </c>
      <c r="G82" s="651"/>
      <c r="H82" s="591" t="s">
        <v>2258</v>
      </c>
      <c r="I82" s="591" t="s">
        <v>2507</v>
      </c>
      <c r="J82" s="591"/>
      <c r="K82" s="590"/>
      <c r="L82" s="591"/>
    </row>
    <row r="83" spans="1:12" ht="29.1">
      <c r="A83" s="591" t="s">
        <v>2250</v>
      </c>
      <c r="B83" s="30"/>
      <c r="C83" s="580" t="s">
        <v>2251</v>
      </c>
      <c r="D83" s="591" t="s">
        <v>4589</v>
      </c>
      <c r="E83" s="591" t="s">
        <v>2335</v>
      </c>
      <c r="F83" s="591" t="s">
        <v>2253</v>
      </c>
      <c r="H83" s="651" t="s">
        <v>2254</v>
      </c>
      <c r="I83" s="591" t="s">
        <v>2507</v>
      </c>
      <c r="J83" s="591"/>
      <c r="K83" s="590"/>
      <c r="L83" s="591"/>
    </row>
    <row r="84" spans="1:12" ht="30" customHeight="1">
      <c r="A84" s="591" t="s">
        <v>2250</v>
      </c>
      <c r="B84" s="30"/>
      <c r="C84" s="580" t="s">
        <v>2251</v>
      </c>
      <c r="D84" s="591" t="s">
        <v>4589</v>
      </c>
      <c r="E84" s="591" t="s">
        <v>2335</v>
      </c>
      <c r="F84" s="591" t="s">
        <v>2253</v>
      </c>
      <c r="G84" s="651"/>
      <c r="H84" s="591" t="s">
        <v>2258</v>
      </c>
      <c r="I84" s="591" t="s">
        <v>3041</v>
      </c>
      <c r="J84" s="591"/>
      <c r="K84" s="590"/>
      <c r="L84" s="591"/>
    </row>
    <row r="85" spans="1:12" ht="59.1" customHeight="1">
      <c r="A85" s="591" t="s">
        <v>2250</v>
      </c>
      <c r="B85" s="30"/>
      <c r="C85" s="580" t="s">
        <v>2251</v>
      </c>
      <c r="D85" s="591" t="s">
        <v>4590</v>
      </c>
      <c r="E85" s="591" t="s">
        <v>2336</v>
      </c>
      <c r="F85" s="591" t="s">
        <v>2253</v>
      </c>
      <c r="H85" s="651" t="s">
        <v>2254</v>
      </c>
      <c r="I85" s="591" t="s">
        <v>3180</v>
      </c>
      <c r="J85" s="591"/>
      <c r="K85" s="590"/>
      <c r="L85" s="591"/>
    </row>
    <row r="86" spans="1:12" ht="59.1" customHeight="1">
      <c r="A86" s="591" t="s">
        <v>2250</v>
      </c>
      <c r="B86" s="30"/>
      <c r="C86" s="580" t="s">
        <v>2251</v>
      </c>
      <c r="D86" s="591" t="s">
        <v>4590</v>
      </c>
      <c r="E86" s="591" t="s">
        <v>4591</v>
      </c>
      <c r="F86" s="591" t="s">
        <v>2253</v>
      </c>
      <c r="G86" s="651"/>
      <c r="H86" s="591" t="s">
        <v>2258</v>
      </c>
      <c r="I86" s="591" t="s">
        <v>4143</v>
      </c>
      <c r="J86" s="591"/>
      <c r="K86" s="590"/>
      <c r="L86" s="591"/>
    </row>
    <row r="87" spans="1:12" ht="59.1" customHeight="1">
      <c r="A87" s="591" t="s">
        <v>2250</v>
      </c>
      <c r="B87" s="30"/>
      <c r="C87" s="580" t="s">
        <v>2251</v>
      </c>
      <c r="D87" s="591" t="s">
        <v>4590</v>
      </c>
      <c r="E87" s="591" t="s">
        <v>4592</v>
      </c>
      <c r="F87" s="591" t="s">
        <v>2253</v>
      </c>
      <c r="G87" s="651"/>
      <c r="H87" s="591" t="s">
        <v>2258</v>
      </c>
      <c r="I87" s="591" t="s">
        <v>2507</v>
      </c>
      <c r="J87" s="591"/>
      <c r="K87" s="590"/>
      <c r="L87" s="591"/>
    </row>
    <row r="88" spans="1:12">
      <c r="A88" s="591" t="s">
        <v>2250</v>
      </c>
      <c r="B88" s="30"/>
      <c r="C88" s="580" t="s">
        <v>2251</v>
      </c>
      <c r="D88" s="591" t="s">
        <v>4593</v>
      </c>
      <c r="E88" s="591" t="s">
        <v>2337</v>
      </c>
      <c r="F88" s="591" t="s">
        <v>2253</v>
      </c>
      <c r="G88" s="651" t="s">
        <v>2254</v>
      </c>
      <c r="H88" s="591"/>
      <c r="I88" s="591" t="s">
        <v>2507</v>
      </c>
      <c r="J88" s="591"/>
      <c r="K88" s="590"/>
      <c r="L88" s="591"/>
    </row>
    <row r="89" spans="1:12" ht="29.1">
      <c r="A89" s="591" t="s">
        <v>2250</v>
      </c>
      <c r="B89" s="30"/>
      <c r="C89" s="580" t="s">
        <v>2251</v>
      </c>
      <c r="D89" s="591" t="s">
        <v>4594</v>
      </c>
      <c r="E89" s="591" t="s">
        <v>2338</v>
      </c>
      <c r="F89" s="591" t="s">
        <v>2253</v>
      </c>
      <c r="G89" s="651" t="s">
        <v>2254</v>
      </c>
      <c r="H89" s="591"/>
      <c r="I89" s="591" t="s">
        <v>2507</v>
      </c>
      <c r="J89" s="591"/>
      <c r="K89" s="590"/>
      <c r="L89" s="591"/>
    </row>
    <row r="90" spans="1:12">
      <c r="A90" s="591" t="s">
        <v>2250</v>
      </c>
      <c r="B90" s="30"/>
      <c r="C90" s="580" t="s">
        <v>2251</v>
      </c>
      <c r="D90" s="591" t="s">
        <v>4595</v>
      </c>
      <c r="E90" s="591" t="s">
        <v>2339</v>
      </c>
      <c r="F90" s="591" t="s">
        <v>2253</v>
      </c>
      <c r="G90" s="651" t="s">
        <v>2258</v>
      </c>
      <c r="H90" s="591"/>
      <c r="I90" s="591" t="s">
        <v>3041</v>
      </c>
      <c r="J90" s="591"/>
      <c r="K90" s="590"/>
      <c r="L90" s="591"/>
    </row>
    <row r="91" spans="1:12" ht="29.1">
      <c r="A91" s="591" t="s">
        <v>2250</v>
      </c>
      <c r="B91" s="30"/>
      <c r="C91" s="580" t="s">
        <v>2251</v>
      </c>
      <c r="D91" s="591" t="s">
        <v>4596</v>
      </c>
      <c r="E91" s="591" t="s">
        <v>2340</v>
      </c>
      <c r="F91" s="591" t="s">
        <v>2253</v>
      </c>
      <c r="G91" s="651"/>
      <c r="H91" s="651" t="s">
        <v>2288</v>
      </c>
      <c r="I91" s="591" t="s">
        <v>2507</v>
      </c>
      <c r="J91" s="591"/>
      <c r="K91" s="590"/>
      <c r="L91" s="591"/>
    </row>
    <row r="92" spans="1:12" ht="29.1">
      <c r="A92" s="591" t="s">
        <v>2250</v>
      </c>
      <c r="B92" s="30"/>
      <c r="C92" s="580" t="s">
        <v>2251</v>
      </c>
      <c r="D92" s="591" t="s">
        <v>4597</v>
      </c>
      <c r="E92" s="591" t="s">
        <v>2341</v>
      </c>
      <c r="F92" s="591" t="s">
        <v>2253</v>
      </c>
      <c r="G92" s="651"/>
      <c r="H92" s="651" t="s">
        <v>2254</v>
      </c>
      <c r="I92" s="591"/>
      <c r="J92" s="689" t="s">
        <v>3792</v>
      </c>
      <c r="K92" s="590"/>
      <c r="L92" s="591"/>
    </row>
    <row r="93" spans="1:12" ht="29.1">
      <c r="A93" s="591" t="s">
        <v>2250</v>
      </c>
      <c r="B93" s="30"/>
      <c r="C93" s="580" t="s">
        <v>2251</v>
      </c>
      <c r="D93" s="591" t="s">
        <v>4597</v>
      </c>
      <c r="E93" s="591" t="s">
        <v>2341</v>
      </c>
      <c r="F93" s="591" t="s">
        <v>2253</v>
      </c>
      <c r="G93" s="651"/>
      <c r="H93" s="652" t="s">
        <v>2258</v>
      </c>
      <c r="I93" s="591" t="s">
        <v>3041</v>
      </c>
      <c r="J93" s="591"/>
      <c r="K93" s="590"/>
      <c r="L93" s="591"/>
    </row>
    <row r="94" spans="1:12" ht="29.1">
      <c r="A94" s="591" t="s">
        <v>2250</v>
      </c>
      <c r="B94" s="30"/>
      <c r="C94" s="580" t="s">
        <v>2251</v>
      </c>
      <c r="D94" s="591" t="s">
        <v>4598</v>
      </c>
      <c r="E94" s="591" t="s">
        <v>2343</v>
      </c>
      <c r="F94" s="591" t="s">
        <v>2253</v>
      </c>
      <c r="H94" s="651" t="s">
        <v>2254</v>
      </c>
      <c r="I94" s="591" t="s">
        <v>3041</v>
      </c>
      <c r="J94" s="591"/>
      <c r="K94" s="590"/>
      <c r="L94" s="591"/>
    </row>
    <row r="95" spans="1:12" ht="29.1">
      <c r="A95" s="591" t="s">
        <v>2250</v>
      </c>
      <c r="B95" s="30"/>
      <c r="C95" s="580" t="s">
        <v>2251</v>
      </c>
      <c r="D95" s="591" t="s">
        <v>4598</v>
      </c>
      <c r="E95" s="591" t="s">
        <v>2343</v>
      </c>
      <c r="F95" s="591" t="s">
        <v>2253</v>
      </c>
      <c r="G95" s="651"/>
      <c r="H95" s="652" t="s">
        <v>2258</v>
      </c>
      <c r="I95" s="591" t="s">
        <v>2429</v>
      </c>
      <c r="J95" s="591"/>
      <c r="K95" s="590"/>
      <c r="L95" s="591"/>
    </row>
    <row r="96" spans="1:12">
      <c r="A96" s="591" t="s">
        <v>2250</v>
      </c>
      <c r="B96" s="30"/>
      <c r="C96" s="580" t="s">
        <v>2251</v>
      </c>
      <c r="D96" s="591" t="s">
        <v>4599</v>
      </c>
      <c r="E96" s="591" t="s">
        <v>2345</v>
      </c>
      <c r="F96" s="591" t="s">
        <v>2253</v>
      </c>
      <c r="G96" s="651"/>
      <c r="H96" s="591"/>
      <c r="I96" s="591"/>
      <c r="J96" s="591"/>
      <c r="K96" s="590"/>
      <c r="L96" s="591"/>
    </row>
    <row r="97" spans="1:12" ht="29.1">
      <c r="A97" s="591" t="s">
        <v>2250</v>
      </c>
      <c r="B97" s="30"/>
      <c r="C97" s="580" t="s">
        <v>2251</v>
      </c>
      <c r="D97" s="591" t="s">
        <v>4600</v>
      </c>
      <c r="E97" s="591" t="s">
        <v>2346</v>
      </c>
      <c r="F97" s="591" t="s">
        <v>2253</v>
      </c>
      <c r="G97" s="651"/>
      <c r="H97" s="651" t="s">
        <v>2288</v>
      </c>
      <c r="I97" s="591" t="s">
        <v>2525</v>
      </c>
      <c r="J97" s="591"/>
      <c r="K97" s="590"/>
      <c r="L97" s="591"/>
    </row>
    <row r="98" spans="1:12">
      <c r="A98" s="591" t="s">
        <v>2250</v>
      </c>
      <c r="B98" s="30"/>
      <c r="C98" s="580" t="s">
        <v>2251</v>
      </c>
      <c r="D98" s="591" t="s">
        <v>4601</v>
      </c>
      <c r="E98" s="591" t="s">
        <v>2347</v>
      </c>
      <c r="F98" s="591" t="s">
        <v>2253</v>
      </c>
      <c r="G98" s="651"/>
      <c r="H98" s="651" t="s">
        <v>2254</v>
      </c>
      <c r="I98" s="591" t="s">
        <v>2525</v>
      </c>
      <c r="J98" s="591"/>
      <c r="K98" s="590"/>
      <c r="L98" s="591"/>
    </row>
    <row r="99" spans="1:12">
      <c r="A99" s="591" t="s">
        <v>2250</v>
      </c>
      <c r="B99" s="30"/>
      <c r="C99" s="580" t="s">
        <v>2251</v>
      </c>
      <c r="D99" s="591" t="s">
        <v>4601</v>
      </c>
      <c r="E99" s="591" t="s">
        <v>2347</v>
      </c>
      <c r="F99" s="591" t="s">
        <v>2253</v>
      </c>
      <c r="G99" s="651"/>
      <c r="H99" s="591" t="s">
        <v>2254</v>
      </c>
      <c r="I99" s="591" t="s">
        <v>3041</v>
      </c>
      <c r="J99" s="591"/>
      <c r="K99" s="590"/>
      <c r="L99" s="591"/>
    </row>
    <row r="100" spans="1:12">
      <c r="A100" s="591" t="s">
        <v>2250</v>
      </c>
      <c r="B100" s="30"/>
      <c r="C100" s="580" t="s">
        <v>2251</v>
      </c>
      <c r="D100" s="591" t="s">
        <v>4602</v>
      </c>
      <c r="E100" s="591" t="s">
        <v>2348</v>
      </c>
      <c r="F100" s="591" t="s">
        <v>2253</v>
      </c>
      <c r="G100" s="651" t="s">
        <v>2288</v>
      </c>
      <c r="H100" s="591"/>
      <c r="I100" s="591" t="s">
        <v>2507</v>
      </c>
      <c r="J100" s="591"/>
      <c r="K100" s="590"/>
      <c r="L100" s="591"/>
    </row>
    <row r="101" spans="1:12" ht="43.5">
      <c r="A101" s="591" t="s">
        <v>2250</v>
      </c>
      <c r="B101" s="30"/>
      <c r="C101" s="580" t="s">
        <v>2251</v>
      </c>
      <c r="D101" s="591" t="s">
        <v>4603</v>
      </c>
      <c r="E101" s="591" t="s">
        <v>2349</v>
      </c>
      <c r="F101" s="591" t="s">
        <v>2253</v>
      </c>
      <c r="G101" s="651"/>
      <c r="H101" s="651" t="s">
        <v>2254</v>
      </c>
      <c r="I101" s="591" t="s">
        <v>2228</v>
      </c>
      <c r="J101" s="591"/>
      <c r="K101" s="590"/>
      <c r="L101" s="591"/>
    </row>
    <row r="102" spans="1:12" ht="43.5">
      <c r="A102" s="591" t="s">
        <v>2250</v>
      </c>
      <c r="B102" s="30"/>
      <c r="C102" s="580" t="s">
        <v>2251</v>
      </c>
      <c r="D102" s="591" t="s">
        <v>4603</v>
      </c>
      <c r="E102" s="591" t="s">
        <v>2349</v>
      </c>
      <c r="F102" s="591" t="s">
        <v>2253</v>
      </c>
      <c r="G102" s="651"/>
      <c r="H102" s="591" t="s">
        <v>2258</v>
      </c>
      <c r="I102" s="591" t="s">
        <v>2433</v>
      </c>
      <c r="J102" s="591"/>
      <c r="K102" s="590"/>
      <c r="L102" s="591"/>
    </row>
    <row r="103" spans="1:12">
      <c r="A103" s="591" t="s">
        <v>2250</v>
      </c>
      <c r="B103" s="30"/>
      <c r="C103" s="580" t="s">
        <v>2251</v>
      </c>
      <c r="D103" s="591" t="s">
        <v>4604</v>
      </c>
      <c r="E103" s="591" t="s">
        <v>2350</v>
      </c>
      <c r="F103" s="591" t="s">
        <v>2253</v>
      </c>
      <c r="G103" s="651" t="s">
        <v>2254</v>
      </c>
      <c r="H103" s="591"/>
      <c r="I103" s="591" t="s">
        <v>2525</v>
      </c>
      <c r="J103" s="591"/>
      <c r="K103" s="590"/>
      <c r="L103" s="591"/>
    </row>
    <row r="104" spans="1:12">
      <c r="A104" s="591" t="s">
        <v>2250</v>
      </c>
      <c r="B104" s="30"/>
      <c r="C104" s="580" t="s">
        <v>2251</v>
      </c>
      <c r="D104" s="591" t="s">
        <v>4605</v>
      </c>
      <c r="E104" s="591" t="s">
        <v>2351</v>
      </c>
      <c r="F104" s="591" t="s">
        <v>2253</v>
      </c>
      <c r="G104" s="651" t="s">
        <v>2254</v>
      </c>
      <c r="H104" s="591"/>
      <c r="I104" s="591" t="s">
        <v>2228</v>
      </c>
      <c r="J104" s="591"/>
      <c r="K104" s="590"/>
      <c r="L104" s="591"/>
    </row>
    <row r="105" spans="1:12">
      <c r="A105" s="591" t="s">
        <v>2250</v>
      </c>
      <c r="B105" s="30"/>
      <c r="C105" s="580" t="s">
        <v>2251</v>
      </c>
      <c r="D105" s="591" t="s">
        <v>4606</v>
      </c>
      <c r="E105" s="591" t="s">
        <v>2352</v>
      </c>
      <c r="F105" s="591" t="s">
        <v>2353</v>
      </c>
      <c r="G105" s="651"/>
      <c r="H105" s="591"/>
      <c r="I105" s="591"/>
      <c r="J105" s="591"/>
      <c r="K105" s="590"/>
      <c r="L105" s="591"/>
    </row>
    <row r="106" spans="1:12">
      <c r="A106" s="591" t="s">
        <v>2250</v>
      </c>
      <c r="B106" s="30"/>
      <c r="C106" s="580" t="s">
        <v>2251</v>
      </c>
      <c r="D106" s="591" t="s">
        <v>4607</v>
      </c>
      <c r="E106" s="591" t="s">
        <v>2354</v>
      </c>
      <c r="F106" s="591" t="s">
        <v>2353</v>
      </c>
      <c r="G106" s="651" t="s">
        <v>2254</v>
      </c>
      <c r="H106" s="591"/>
      <c r="I106" s="591" t="s">
        <v>2525</v>
      </c>
      <c r="J106" s="591"/>
      <c r="K106" s="590"/>
      <c r="L106" s="591"/>
    </row>
    <row r="107" spans="1:12">
      <c r="A107" s="591" t="s">
        <v>2250</v>
      </c>
      <c r="B107" s="30"/>
      <c r="C107" s="580" t="s">
        <v>2251</v>
      </c>
      <c r="D107" s="591" t="s">
        <v>4607</v>
      </c>
      <c r="E107" s="591" t="s">
        <v>2354</v>
      </c>
      <c r="F107" s="591"/>
      <c r="G107" s="651"/>
      <c r="H107" s="591" t="s">
        <v>2254</v>
      </c>
      <c r="I107" s="591" t="s">
        <v>2511</v>
      </c>
      <c r="J107" s="591"/>
      <c r="K107" s="590"/>
      <c r="L107" s="591"/>
    </row>
    <row r="108" spans="1:12">
      <c r="A108" s="591" t="s">
        <v>2250</v>
      </c>
      <c r="B108" s="30"/>
      <c r="C108" s="580" t="s">
        <v>2251</v>
      </c>
      <c r="D108" s="591" t="s">
        <v>4608</v>
      </c>
      <c r="E108" s="591" t="s">
        <v>2355</v>
      </c>
      <c r="F108" s="591" t="s">
        <v>2353</v>
      </c>
      <c r="G108" s="591" t="s">
        <v>2254</v>
      </c>
      <c r="H108" s="591"/>
      <c r="I108" s="591" t="s">
        <v>2511</v>
      </c>
      <c r="J108" s="591"/>
      <c r="K108" s="590"/>
      <c r="L108" s="591"/>
    </row>
    <row r="109" spans="1:12">
      <c r="A109" s="591" t="s">
        <v>2250</v>
      </c>
      <c r="B109" s="30"/>
      <c r="C109" s="580" t="s">
        <v>2251</v>
      </c>
      <c r="D109" s="591" t="s">
        <v>4609</v>
      </c>
      <c r="E109" s="591" t="s">
        <v>2356</v>
      </c>
      <c r="F109" s="591" t="s">
        <v>2353</v>
      </c>
      <c r="G109" s="591" t="s">
        <v>2254</v>
      </c>
      <c r="H109" s="591"/>
      <c r="I109" s="591" t="s">
        <v>3180</v>
      </c>
      <c r="J109" s="591"/>
      <c r="K109" s="590"/>
      <c r="L109" s="591"/>
    </row>
    <row r="110" spans="1:12" ht="43.5">
      <c r="A110" s="591" t="s">
        <v>2250</v>
      </c>
      <c r="B110" s="30"/>
      <c r="C110" s="580" t="s">
        <v>2251</v>
      </c>
      <c r="D110" s="591" t="s">
        <v>4610</v>
      </c>
      <c r="E110" s="591" t="s">
        <v>2357</v>
      </c>
      <c r="F110" s="591" t="s">
        <v>2353</v>
      </c>
      <c r="G110" s="591" t="s">
        <v>2254</v>
      </c>
      <c r="H110" s="591"/>
      <c r="I110" s="591" t="s">
        <v>2507</v>
      </c>
      <c r="J110" s="591"/>
      <c r="K110" s="590"/>
      <c r="L110" s="591"/>
    </row>
    <row r="111" spans="1:12" ht="29.1">
      <c r="A111" s="591"/>
      <c r="B111" s="30"/>
      <c r="C111" s="580" t="s">
        <v>2251</v>
      </c>
      <c r="D111" s="591" t="s">
        <v>4611</v>
      </c>
      <c r="E111" s="591" t="s">
        <v>2358</v>
      </c>
      <c r="F111" s="591" t="s">
        <v>2353</v>
      </c>
      <c r="G111" s="591"/>
      <c r="H111" s="591" t="s">
        <v>2254</v>
      </c>
      <c r="I111" s="591" t="s">
        <v>4612</v>
      </c>
      <c r="J111" s="591"/>
      <c r="K111" s="590"/>
      <c r="L111" s="591"/>
    </row>
    <row r="112" spans="1:12" ht="29.1">
      <c r="A112" s="591" t="s">
        <v>2250</v>
      </c>
      <c r="B112" s="30"/>
      <c r="C112" s="580" t="s">
        <v>2251</v>
      </c>
      <c r="D112" s="591" t="s">
        <v>4611</v>
      </c>
      <c r="E112" s="591" t="s">
        <v>2358</v>
      </c>
      <c r="F112" s="591" t="s">
        <v>2353</v>
      </c>
      <c r="G112" s="591"/>
      <c r="H112" s="591" t="s">
        <v>2258</v>
      </c>
      <c r="I112" s="591" t="s">
        <v>3041</v>
      </c>
      <c r="J112" s="591"/>
      <c r="K112" s="590"/>
      <c r="L112" s="591"/>
    </row>
    <row r="113" spans="1:12">
      <c r="A113" s="591" t="s">
        <v>2250</v>
      </c>
      <c r="B113" s="30"/>
      <c r="C113" s="580" t="s">
        <v>2251</v>
      </c>
      <c r="D113" s="591" t="s">
        <v>4613</v>
      </c>
      <c r="E113" s="591" t="s">
        <v>2359</v>
      </c>
      <c r="F113" s="591" t="s">
        <v>2353</v>
      </c>
      <c r="G113" s="591" t="s">
        <v>2254</v>
      </c>
      <c r="H113" s="591"/>
      <c r="I113" s="591" t="s">
        <v>2525</v>
      </c>
      <c r="J113" s="591"/>
      <c r="K113" s="590"/>
      <c r="L113" s="591"/>
    </row>
    <row r="114" spans="1:12">
      <c r="A114" s="591" t="s">
        <v>2250</v>
      </c>
      <c r="B114" s="591"/>
      <c r="C114" s="580" t="s">
        <v>2251</v>
      </c>
      <c r="D114" s="591" t="s">
        <v>4614</v>
      </c>
      <c r="E114" s="591" t="s">
        <v>2360</v>
      </c>
      <c r="F114" s="591" t="s">
        <v>2353</v>
      </c>
      <c r="G114" s="591" t="s">
        <v>2254</v>
      </c>
      <c r="H114" s="591"/>
      <c r="I114" s="591" t="s">
        <v>2485</v>
      </c>
      <c r="J114" s="689" t="s">
        <v>3792</v>
      </c>
      <c r="K114" s="590"/>
      <c r="L114" s="591"/>
    </row>
    <row r="115" spans="1:12">
      <c r="A115" s="591" t="s">
        <v>2250</v>
      </c>
      <c r="B115" s="591"/>
      <c r="C115" s="580" t="s">
        <v>2251</v>
      </c>
      <c r="D115" s="591" t="s">
        <v>4615</v>
      </c>
      <c r="E115" s="591" t="s">
        <v>2361</v>
      </c>
      <c r="F115" s="591" t="s">
        <v>2353</v>
      </c>
      <c r="G115" s="591" t="s">
        <v>2258</v>
      </c>
      <c r="H115" s="591"/>
      <c r="I115" s="591" t="s">
        <v>2525</v>
      </c>
      <c r="J115" s="591"/>
      <c r="K115" s="590"/>
      <c r="L115" s="591"/>
    </row>
    <row r="116" spans="1:12" ht="29.1">
      <c r="A116" s="591" t="s">
        <v>2250</v>
      </c>
      <c r="B116" s="591"/>
      <c r="C116" s="580" t="s">
        <v>2251</v>
      </c>
      <c r="D116" s="591" t="s">
        <v>4616</v>
      </c>
      <c r="E116" s="591" t="s">
        <v>2362</v>
      </c>
      <c r="F116" s="591" t="s">
        <v>2353</v>
      </c>
      <c r="G116" s="591" t="s">
        <v>2288</v>
      </c>
      <c r="H116" s="591"/>
      <c r="I116" s="591" t="s">
        <v>2507</v>
      </c>
      <c r="J116" s="591"/>
      <c r="K116" s="590"/>
      <c r="L116" s="591"/>
    </row>
    <row r="117" spans="1:12">
      <c r="A117" s="591" t="s">
        <v>2250</v>
      </c>
      <c r="B117" s="591"/>
      <c r="C117" s="580" t="s">
        <v>2251</v>
      </c>
      <c r="D117" s="591" t="s">
        <v>4617</v>
      </c>
      <c r="E117" s="591" t="s">
        <v>2363</v>
      </c>
      <c r="F117" s="591" t="s">
        <v>2353</v>
      </c>
      <c r="G117" s="591" t="s">
        <v>2288</v>
      </c>
      <c r="H117" s="591"/>
      <c r="I117" s="591" t="s">
        <v>2429</v>
      </c>
      <c r="J117" s="591"/>
      <c r="K117" s="590"/>
      <c r="L117" s="30"/>
    </row>
    <row r="118" spans="1:12" ht="29.1">
      <c r="A118" s="591" t="s">
        <v>2250</v>
      </c>
      <c r="B118" s="591"/>
      <c r="C118" s="580" t="s">
        <v>2251</v>
      </c>
      <c r="D118" s="591" t="s">
        <v>4618</v>
      </c>
      <c r="E118" s="591" t="s">
        <v>2364</v>
      </c>
      <c r="F118" s="591" t="s">
        <v>2353</v>
      </c>
      <c r="G118" s="591" t="s">
        <v>2258</v>
      </c>
      <c r="H118" s="591"/>
      <c r="I118" s="591" t="s">
        <v>2228</v>
      </c>
      <c r="J118" s="689" t="s">
        <v>4619</v>
      </c>
      <c r="K118" s="590"/>
      <c r="L118" s="30"/>
    </row>
    <row r="119" spans="1:12" ht="43.5">
      <c r="A119" s="591" t="s">
        <v>2250</v>
      </c>
      <c r="B119" s="591"/>
      <c r="C119" s="580" t="s">
        <v>2251</v>
      </c>
      <c r="D119" s="591" t="s">
        <v>4620</v>
      </c>
      <c r="E119" s="609" t="s">
        <v>2365</v>
      </c>
      <c r="F119" s="591" t="s">
        <v>2353</v>
      </c>
      <c r="G119" s="651"/>
      <c r="H119" s="651" t="s">
        <v>2254</v>
      </c>
      <c r="I119" s="591" t="s">
        <v>4612</v>
      </c>
      <c r="J119" s="591"/>
      <c r="K119" s="590"/>
      <c r="L119" s="30"/>
    </row>
    <row r="120" spans="1:12" ht="43.5">
      <c r="A120" s="591"/>
      <c r="B120" s="591"/>
      <c r="C120" s="580" t="s">
        <v>2251</v>
      </c>
      <c r="D120" s="591" t="s">
        <v>4620</v>
      </c>
      <c r="E120" s="609" t="s">
        <v>2365</v>
      </c>
      <c r="F120" s="591" t="s">
        <v>2353</v>
      </c>
      <c r="G120" s="651"/>
      <c r="H120" s="591" t="s">
        <v>2258</v>
      </c>
      <c r="I120" s="591" t="s">
        <v>2485</v>
      </c>
      <c r="J120" s="591"/>
      <c r="K120" s="590"/>
      <c r="L120" s="30"/>
    </row>
    <row r="121" spans="1:12" ht="43.5">
      <c r="A121" s="591"/>
      <c r="B121" s="591"/>
      <c r="C121" s="580" t="s">
        <v>2251</v>
      </c>
      <c r="D121" s="591" t="s">
        <v>4620</v>
      </c>
      <c r="E121" s="609" t="s">
        <v>2365</v>
      </c>
      <c r="F121" s="591" t="s">
        <v>2353</v>
      </c>
      <c r="G121" s="651"/>
      <c r="H121" s="591" t="s">
        <v>2258</v>
      </c>
      <c r="I121" s="591" t="s">
        <v>3041</v>
      </c>
      <c r="J121" s="591"/>
      <c r="K121" s="590"/>
      <c r="L121" s="30"/>
    </row>
    <row r="122" spans="1:12" ht="43.5">
      <c r="A122" s="591"/>
      <c r="B122" s="591"/>
      <c r="C122" s="580" t="s">
        <v>2251</v>
      </c>
      <c r="D122" s="591" t="s">
        <v>4620</v>
      </c>
      <c r="E122" s="609" t="s">
        <v>2365</v>
      </c>
      <c r="F122" s="591" t="s">
        <v>2353</v>
      </c>
      <c r="G122" s="651"/>
      <c r="H122" s="591" t="s">
        <v>2258</v>
      </c>
      <c r="I122" s="591" t="s">
        <v>2511</v>
      </c>
      <c r="J122" s="591"/>
      <c r="K122" s="590"/>
      <c r="L122" s="30"/>
    </row>
    <row r="123" spans="1:12" ht="29.1">
      <c r="A123" s="591" t="s">
        <v>2250</v>
      </c>
      <c r="B123" s="591"/>
      <c r="C123" s="580" t="s">
        <v>2251</v>
      </c>
      <c r="D123" s="591" t="s">
        <v>4621</v>
      </c>
      <c r="E123" s="609" t="s">
        <v>2366</v>
      </c>
      <c r="F123" s="591" t="s">
        <v>2353</v>
      </c>
      <c r="G123" s="651" t="s">
        <v>2288</v>
      </c>
      <c r="H123" s="591"/>
      <c r="I123" s="591" t="s">
        <v>3041</v>
      </c>
      <c r="J123" s="591"/>
      <c r="K123" s="590"/>
      <c r="L123" s="30"/>
    </row>
    <row r="124" spans="1:12" ht="29.1">
      <c r="A124" s="591" t="s">
        <v>2250</v>
      </c>
      <c r="B124" s="591"/>
      <c r="C124" s="580" t="s">
        <v>2251</v>
      </c>
      <c r="D124" s="591" t="s">
        <v>4622</v>
      </c>
      <c r="E124" s="609" t="s">
        <v>2367</v>
      </c>
      <c r="F124" s="591" t="s">
        <v>2368</v>
      </c>
      <c r="G124" s="651" t="s">
        <v>2254</v>
      </c>
      <c r="H124" s="591"/>
      <c r="I124" s="591" t="s">
        <v>2485</v>
      </c>
      <c r="J124" s="591"/>
      <c r="K124" s="590"/>
      <c r="L124" s="30"/>
    </row>
    <row r="125" spans="1:12" ht="29.1">
      <c r="A125" s="591" t="s">
        <v>2250</v>
      </c>
      <c r="B125" s="591"/>
      <c r="C125" s="580" t="s">
        <v>2251</v>
      </c>
      <c r="D125" s="591" t="s">
        <v>4623</v>
      </c>
      <c r="E125" s="609" t="s">
        <v>2369</v>
      </c>
      <c r="F125" s="591" t="s">
        <v>2368</v>
      </c>
      <c r="G125" s="651" t="s">
        <v>2288</v>
      </c>
      <c r="H125" s="591"/>
      <c r="I125" s="591" t="s">
        <v>2485</v>
      </c>
      <c r="J125" s="591"/>
      <c r="K125" s="590"/>
      <c r="L125" s="30"/>
    </row>
    <row r="126" spans="1:12">
      <c r="A126" s="591" t="s">
        <v>2250</v>
      </c>
      <c r="B126" s="591"/>
      <c r="C126" s="580" t="s">
        <v>2251</v>
      </c>
      <c r="D126" s="591" t="s">
        <v>4624</v>
      </c>
      <c r="E126" s="609" t="s">
        <v>2370</v>
      </c>
      <c r="F126" s="591" t="s">
        <v>2368</v>
      </c>
      <c r="G126" s="651"/>
      <c r="H126" s="651" t="s">
        <v>2288</v>
      </c>
      <c r="I126" s="591" t="s">
        <v>3180</v>
      </c>
      <c r="J126" s="591"/>
      <c r="K126" s="590"/>
      <c r="L126" s="30"/>
    </row>
    <row r="127" spans="1:12">
      <c r="A127" s="591" t="s">
        <v>2250</v>
      </c>
      <c r="B127" s="591"/>
      <c r="C127" s="580" t="s">
        <v>2251</v>
      </c>
      <c r="D127" s="591" t="s">
        <v>4624</v>
      </c>
      <c r="E127" s="609" t="s">
        <v>2370</v>
      </c>
      <c r="F127" s="591" t="s">
        <v>2368</v>
      </c>
      <c r="G127" s="651"/>
      <c r="H127" s="591" t="s">
        <v>2260</v>
      </c>
      <c r="I127" s="591" t="s">
        <v>4143</v>
      </c>
      <c r="J127" s="591"/>
      <c r="K127" s="590"/>
      <c r="L127" s="30"/>
    </row>
    <row r="128" spans="1:12" ht="43.5">
      <c r="A128" s="591" t="s">
        <v>2250</v>
      </c>
      <c r="B128" s="591"/>
      <c r="C128" s="580" t="s">
        <v>2251</v>
      </c>
      <c r="D128" s="591" t="s">
        <v>4625</v>
      </c>
      <c r="E128" s="609" t="s">
        <v>2371</v>
      </c>
      <c r="F128" s="591" t="s">
        <v>2368</v>
      </c>
      <c r="G128" s="651" t="s">
        <v>2288</v>
      </c>
      <c r="H128" s="591"/>
      <c r="I128" s="591" t="s">
        <v>4612</v>
      </c>
      <c r="J128" s="591"/>
      <c r="K128" s="590"/>
      <c r="L128" s="30"/>
    </row>
    <row r="129" spans="1:12">
      <c r="A129" s="591" t="s">
        <v>2250</v>
      </c>
      <c r="B129" s="591"/>
      <c r="C129" s="580" t="s">
        <v>2251</v>
      </c>
      <c r="D129" s="591" t="s">
        <v>4626</v>
      </c>
      <c r="E129" s="609" t="s">
        <v>2372</v>
      </c>
      <c r="F129" s="591" t="s">
        <v>2368</v>
      </c>
      <c r="G129" s="651" t="s">
        <v>2288</v>
      </c>
      <c r="H129" s="591"/>
      <c r="I129" s="591" t="s">
        <v>2228</v>
      </c>
      <c r="J129" s="591"/>
      <c r="K129" s="590"/>
      <c r="L129" s="30"/>
    </row>
    <row r="130" spans="1:12" ht="29.1">
      <c r="A130" s="591" t="s">
        <v>2250</v>
      </c>
      <c r="B130" s="591"/>
      <c r="C130" s="580" t="s">
        <v>2251</v>
      </c>
      <c r="D130" s="591" t="s">
        <v>4627</v>
      </c>
      <c r="E130" s="609" t="s">
        <v>2373</v>
      </c>
      <c r="F130" s="591" t="s">
        <v>2368</v>
      </c>
      <c r="G130" s="651"/>
      <c r="H130" s="651" t="s">
        <v>2288</v>
      </c>
      <c r="I130" s="591" t="s">
        <v>3041</v>
      </c>
      <c r="J130" s="591"/>
      <c r="K130" s="590"/>
      <c r="L130" s="30"/>
    </row>
    <row r="131" spans="1:12" ht="29.1">
      <c r="A131" s="591" t="s">
        <v>2250</v>
      </c>
      <c r="B131" s="591"/>
      <c r="C131" s="580" t="s">
        <v>2251</v>
      </c>
      <c r="D131" s="591" t="s">
        <v>4627</v>
      </c>
      <c r="E131" s="609" t="s">
        <v>2373</v>
      </c>
      <c r="F131" s="591" t="s">
        <v>2368</v>
      </c>
      <c r="G131" s="651"/>
      <c r="H131" s="591" t="s">
        <v>2254</v>
      </c>
      <c r="I131" s="591" t="s">
        <v>4612</v>
      </c>
      <c r="J131" s="591"/>
      <c r="K131" s="590"/>
      <c r="L131" s="30"/>
    </row>
    <row r="132" spans="1:12" ht="29.1">
      <c r="A132" s="591" t="s">
        <v>2250</v>
      </c>
      <c r="B132" s="591"/>
      <c r="C132" s="580" t="s">
        <v>2251</v>
      </c>
      <c r="D132" s="591" t="s">
        <v>4628</v>
      </c>
      <c r="E132" s="609" t="s">
        <v>2374</v>
      </c>
      <c r="F132" s="591" t="s">
        <v>2368</v>
      </c>
      <c r="G132" s="651" t="s">
        <v>2288</v>
      </c>
      <c r="H132" s="591"/>
      <c r="I132" s="591" t="s">
        <v>4612</v>
      </c>
      <c r="J132" s="591"/>
      <c r="K132" s="590"/>
      <c r="L132" s="30"/>
    </row>
    <row r="133" spans="1:12">
      <c r="A133" s="591" t="s">
        <v>2250</v>
      </c>
      <c r="B133" s="591"/>
      <c r="C133" s="580" t="s">
        <v>2251</v>
      </c>
      <c r="D133" s="591" t="s">
        <v>4629</v>
      </c>
      <c r="E133" s="609" t="s">
        <v>2375</v>
      </c>
      <c r="F133" s="591" t="s">
        <v>2368</v>
      </c>
      <c r="G133" s="651" t="s">
        <v>2254</v>
      </c>
      <c r="H133" s="591"/>
      <c r="I133" s="591" t="s">
        <v>2228</v>
      </c>
      <c r="J133" s="591"/>
      <c r="K133" s="590"/>
      <c r="L133" s="30"/>
    </row>
    <row r="134" spans="1:12" ht="29.1">
      <c r="A134" s="591" t="s">
        <v>2250</v>
      </c>
      <c r="B134" s="591"/>
      <c r="C134" s="580" t="s">
        <v>2251</v>
      </c>
      <c r="D134" s="591" t="s">
        <v>4630</v>
      </c>
      <c r="E134" s="609" t="s">
        <v>2376</v>
      </c>
      <c r="F134" s="591" t="s">
        <v>2368</v>
      </c>
      <c r="G134" s="651" t="s">
        <v>2288</v>
      </c>
      <c r="H134" s="591"/>
      <c r="I134" s="591" t="s">
        <v>4612</v>
      </c>
      <c r="J134" s="591"/>
      <c r="K134" s="590"/>
      <c r="L134" s="30"/>
    </row>
    <row r="135" spans="1:12" ht="29.1">
      <c r="A135" s="591" t="s">
        <v>2250</v>
      </c>
      <c r="B135" s="591"/>
      <c r="C135" s="580" t="s">
        <v>2251</v>
      </c>
      <c r="D135" s="591" t="s">
        <v>4631</v>
      </c>
      <c r="E135" s="609" t="s">
        <v>2377</v>
      </c>
      <c r="F135" s="591" t="s">
        <v>2368</v>
      </c>
      <c r="G135" s="651" t="s">
        <v>2288</v>
      </c>
      <c r="H135" s="591"/>
      <c r="I135" s="591" t="s">
        <v>4612</v>
      </c>
      <c r="J135" s="591"/>
      <c r="K135" s="590"/>
      <c r="L135" s="30"/>
    </row>
    <row r="136" spans="1:12" ht="29.1">
      <c r="A136" s="591" t="s">
        <v>2250</v>
      </c>
      <c r="B136" s="591"/>
      <c r="C136" s="580" t="s">
        <v>2251</v>
      </c>
      <c r="D136" s="591" t="s">
        <v>4632</v>
      </c>
      <c r="E136" s="609" t="s">
        <v>2378</v>
      </c>
      <c r="F136" s="591" t="s">
        <v>2368</v>
      </c>
      <c r="G136" s="651"/>
      <c r="H136" s="591"/>
      <c r="I136" s="591"/>
      <c r="J136" s="689" t="s">
        <v>4633</v>
      </c>
      <c r="K136" s="590"/>
      <c r="L136" s="30"/>
    </row>
    <row r="137" spans="1:12" ht="58.5" customHeight="1">
      <c r="A137" s="591" t="s">
        <v>2250</v>
      </c>
      <c r="B137" s="591"/>
      <c r="C137" s="580" t="s">
        <v>2251</v>
      </c>
      <c r="D137" s="591" t="s">
        <v>4634</v>
      </c>
      <c r="E137" s="609" t="s">
        <v>2379</v>
      </c>
      <c r="F137" s="591" t="s">
        <v>2368</v>
      </c>
      <c r="G137" s="651" t="s">
        <v>2288</v>
      </c>
      <c r="H137" s="591"/>
      <c r="I137" s="591" t="s">
        <v>4612</v>
      </c>
      <c r="J137" s="591"/>
      <c r="K137" s="590"/>
      <c r="L137" s="30"/>
    </row>
    <row r="138" spans="1:12" ht="29.1">
      <c r="A138" s="591" t="s">
        <v>2250</v>
      </c>
      <c r="B138" s="591"/>
      <c r="C138" s="580" t="s">
        <v>2251</v>
      </c>
      <c r="D138" s="591" t="s">
        <v>4635</v>
      </c>
      <c r="E138" s="609" t="s">
        <v>2380</v>
      </c>
      <c r="F138" s="591" t="s">
        <v>2368</v>
      </c>
      <c r="G138" s="651" t="s">
        <v>2288</v>
      </c>
      <c r="H138" s="591"/>
      <c r="I138" s="591" t="s">
        <v>2511</v>
      </c>
      <c r="J138" s="591"/>
      <c r="K138" s="590"/>
      <c r="L138" s="30"/>
    </row>
    <row r="139" spans="1:12" ht="38.1" customHeight="1">
      <c r="A139" s="591" t="s">
        <v>2250</v>
      </c>
      <c r="B139" s="591"/>
      <c r="C139" s="580" t="s">
        <v>2251</v>
      </c>
      <c r="D139" s="591" t="s">
        <v>4636</v>
      </c>
      <c r="E139" s="609" t="s">
        <v>2371</v>
      </c>
      <c r="F139" s="591" t="s">
        <v>2368</v>
      </c>
      <c r="G139" s="651"/>
      <c r="H139" s="591"/>
      <c r="I139" s="591"/>
      <c r="J139" s="689" t="s">
        <v>4633</v>
      </c>
      <c r="K139" s="590"/>
      <c r="L139" s="30"/>
    </row>
    <row r="140" spans="1:12" ht="29.1">
      <c r="A140" s="591" t="s">
        <v>2250</v>
      </c>
      <c r="B140" s="591"/>
      <c r="C140" s="580" t="s">
        <v>2251</v>
      </c>
      <c r="D140" s="591" t="s">
        <v>4637</v>
      </c>
      <c r="E140" s="609" t="s">
        <v>2381</v>
      </c>
      <c r="F140" s="591" t="s">
        <v>2368</v>
      </c>
      <c r="G140" s="651" t="s">
        <v>2288</v>
      </c>
      <c r="H140" s="591"/>
      <c r="I140" s="591" t="s">
        <v>4612</v>
      </c>
      <c r="J140" s="591"/>
      <c r="K140" s="590"/>
      <c r="L140" s="30"/>
    </row>
    <row r="141" spans="1:12">
      <c r="A141" s="591" t="s">
        <v>2250</v>
      </c>
      <c r="B141" s="591"/>
      <c r="C141" s="580" t="s">
        <v>2251</v>
      </c>
      <c r="D141" s="591" t="s">
        <v>4638</v>
      </c>
      <c r="E141" s="609" t="s">
        <v>2382</v>
      </c>
      <c r="F141" s="591" t="s">
        <v>2368</v>
      </c>
      <c r="G141" s="651" t="s">
        <v>2254</v>
      </c>
      <c r="H141" s="591"/>
      <c r="I141" s="591" t="s">
        <v>2485</v>
      </c>
      <c r="J141" s="689" t="s">
        <v>3792</v>
      </c>
      <c r="K141" s="590"/>
      <c r="L141" s="30"/>
    </row>
    <row r="142" spans="1:12" ht="43.5">
      <c r="A142" s="591" t="s">
        <v>2250</v>
      </c>
      <c r="B142" s="591"/>
      <c r="C142" s="580" t="s">
        <v>2251</v>
      </c>
      <c r="D142" s="591" t="s">
        <v>4639</v>
      </c>
      <c r="E142" s="609" t="s">
        <v>2383</v>
      </c>
      <c r="F142" s="591" t="s">
        <v>2368</v>
      </c>
      <c r="G142" s="651" t="s">
        <v>2288</v>
      </c>
      <c r="H142" s="591"/>
      <c r="I142" s="591" t="s">
        <v>4612</v>
      </c>
      <c r="J142" s="591"/>
      <c r="K142" s="590"/>
      <c r="L142" s="30"/>
    </row>
    <row r="143" spans="1:12" ht="29.1">
      <c r="A143" s="591" t="s">
        <v>2250</v>
      </c>
      <c r="B143" s="591"/>
      <c r="C143" s="580" t="s">
        <v>2251</v>
      </c>
      <c r="D143" s="591" t="s">
        <v>4640</v>
      </c>
      <c r="E143" s="609" t="s">
        <v>2384</v>
      </c>
      <c r="F143" s="591" t="s">
        <v>2368</v>
      </c>
      <c r="G143" s="651"/>
      <c r="H143" s="651" t="s">
        <v>2254</v>
      </c>
      <c r="I143" s="591" t="s">
        <v>2525</v>
      </c>
      <c r="J143" s="591"/>
      <c r="K143" s="590"/>
      <c r="L143" s="30"/>
    </row>
    <row r="144" spans="1:12" ht="29.1">
      <c r="A144" s="591" t="s">
        <v>2250</v>
      </c>
      <c r="B144" s="591"/>
      <c r="C144" s="580" t="s">
        <v>2251</v>
      </c>
      <c r="D144" s="591" t="s">
        <v>4640</v>
      </c>
      <c r="E144" s="609" t="s">
        <v>2384</v>
      </c>
      <c r="F144" s="591" t="s">
        <v>2368</v>
      </c>
      <c r="G144" s="651"/>
      <c r="H144" s="651" t="s">
        <v>2288</v>
      </c>
      <c r="I144" s="591" t="s">
        <v>3041</v>
      </c>
      <c r="J144" s="591"/>
      <c r="K144" s="590"/>
      <c r="L144" s="30"/>
    </row>
    <row r="145" spans="1:12">
      <c r="A145" s="591" t="s">
        <v>2250</v>
      </c>
      <c r="B145" s="591"/>
      <c r="C145" s="580" t="s">
        <v>2251</v>
      </c>
      <c r="D145" s="591" t="s">
        <v>4641</v>
      </c>
      <c r="E145" s="609" t="s">
        <v>2385</v>
      </c>
      <c r="F145" s="591" t="s">
        <v>2368</v>
      </c>
      <c r="G145" s="651" t="s">
        <v>2288</v>
      </c>
      <c r="H145" s="591"/>
      <c r="I145" s="591" t="s">
        <v>4612</v>
      </c>
      <c r="J145" s="591"/>
      <c r="K145" s="590"/>
      <c r="L145" s="30"/>
    </row>
    <row r="146" spans="1:12" ht="57.95">
      <c r="A146" s="591" t="s">
        <v>2250</v>
      </c>
      <c r="B146" s="591"/>
      <c r="C146" s="580" t="s">
        <v>2251</v>
      </c>
      <c r="D146" s="591" t="s">
        <v>4642</v>
      </c>
      <c r="E146" s="609" t="s">
        <v>2386</v>
      </c>
      <c r="F146" s="591" t="s">
        <v>2368</v>
      </c>
      <c r="G146" s="651"/>
      <c r="H146" s="651" t="s">
        <v>2288</v>
      </c>
      <c r="I146" s="591" t="s">
        <v>4612</v>
      </c>
      <c r="J146" s="591"/>
      <c r="K146" s="590"/>
      <c r="L146" s="30"/>
    </row>
    <row r="147" spans="1:12" ht="57.95">
      <c r="A147" s="591" t="s">
        <v>2250</v>
      </c>
      <c r="B147" s="591"/>
      <c r="C147" s="580" t="s">
        <v>2251</v>
      </c>
      <c r="D147" s="591" t="s">
        <v>4642</v>
      </c>
      <c r="E147" s="609" t="s">
        <v>2386</v>
      </c>
      <c r="F147" s="591" t="s">
        <v>2368</v>
      </c>
      <c r="G147" s="651"/>
      <c r="H147" s="591" t="s">
        <v>2258</v>
      </c>
      <c r="I147" s="591" t="s">
        <v>2429</v>
      </c>
      <c r="J147" s="591"/>
      <c r="K147" s="590"/>
      <c r="L147" s="30"/>
    </row>
    <row r="148" spans="1:12" ht="29.1">
      <c r="A148" s="591" t="s">
        <v>2250</v>
      </c>
      <c r="B148" s="591"/>
      <c r="C148" s="580" t="s">
        <v>2251</v>
      </c>
      <c r="D148" s="591" t="s">
        <v>4643</v>
      </c>
      <c r="E148" s="609" t="s">
        <v>2387</v>
      </c>
      <c r="F148" s="591" t="s">
        <v>2368</v>
      </c>
      <c r="G148" s="651" t="s">
        <v>2288</v>
      </c>
      <c r="H148" s="591"/>
      <c r="I148" s="591" t="s">
        <v>2525</v>
      </c>
      <c r="J148" s="673"/>
      <c r="K148" s="590"/>
      <c r="L148" s="30"/>
    </row>
    <row r="149" spans="1:12" ht="43.5">
      <c r="A149" s="591" t="s">
        <v>2250</v>
      </c>
      <c r="B149" s="591"/>
      <c r="C149" s="580" t="s">
        <v>2251</v>
      </c>
      <c r="D149" s="591" t="s">
        <v>4644</v>
      </c>
      <c r="E149" s="609" t="s">
        <v>2388</v>
      </c>
      <c r="F149" s="591" t="s">
        <v>2368</v>
      </c>
      <c r="G149" s="651"/>
      <c r="H149" s="651" t="s">
        <v>2288</v>
      </c>
      <c r="I149" s="591" t="s">
        <v>2485</v>
      </c>
      <c r="J149" s="591"/>
      <c r="K149" s="590"/>
      <c r="L149" s="30"/>
    </row>
    <row r="150" spans="1:12" ht="43.5">
      <c r="A150" s="591" t="s">
        <v>2250</v>
      </c>
      <c r="B150" s="591"/>
      <c r="C150" s="580" t="s">
        <v>2251</v>
      </c>
      <c r="D150" s="591" t="s">
        <v>4644</v>
      </c>
      <c r="E150" s="609" t="s">
        <v>2388</v>
      </c>
      <c r="F150" s="591" t="s">
        <v>2368</v>
      </c>
      <c r="G150" s="651"/>
      <c r="H150" s="591" t="s">
        <v>2258</v>
      </c>
      <c r="I150" s="591" t="s">
        <v>4612</v>
      </c>
      <c r="J150" s="591"/>
      <c r="K150" s="590"/>
      <c r="L150" s="30"/>
    </row>
    <row r="151" spans="1:12" ht="70.5" customHeight="1">
      <c r="A151" s="591" t="s">
        <v>2250</v>
      </c>
      <c r="B151" s="591"/>
      <c r="C151" s="580" t="s">
        <v>2251</v>
      </c>
      <c r="D151" s="591" t="s">
        <v>4645</v>
      </c>
      <c r="E151" s="609" t="s">
        <v>2389</v>
      </c>
      <c r="F151" s="591" t="s">
        <v>2368</v>
      </c>
      <c r="G151" s="651" t="s">
        <v>2288</v>
      </c>
      <c r="H151" s="591"/>
      <c r="I151" s="591" t="s">
        <v>2525</v>
      </c>
      <c r="J151" s="591"/>
      <c r="K151" s="590"/>
      <c r="L151" s="30"/>
    </row>
    <row r="152" spans="1:12">
      <c r="A152" s="591" t="s">
        <v>2250</v>
      </c>
      <c r="B152" s="591"/>
      <c r="C152" s="580" t="s">
        <v>2251</v>
      </c>
      <c r="D152" s="591" t="s">
        <v>4646</v>
      </c>
      <c r="E152" s="609" t="s">
        <v>2390</v>
      </c>
      <c r="F152" s="591" t="s">
        <v>2368</v>
      </c>
      <c r="G152" s="651" t="s">
        <v>2288</v>
      </c>
      <c r="H152" s="591"/>
      <c r="I152" s="591" t="s">
        <v>4612</v>
      </c>
      <c r="J152" s="591"/>
      <c r="K152" s="590"/>
      <c r="L152" s="30"/>
    </row>
    <row r="153" spans="1:12" ht="29.1">
      <c r="A153" s="591" t="s">
        <v>2250</v>
      </c>
      <c r="B153" s="591"/>
      <c r="C153" s="580" t="s">
        <v>2251</v>
      </c>
      <c r="D153" s="591" t="s">
        <v>4647</v>
      </c>
      <c r="E153" s="609" t="s">
        <v>2391</v>
      </c>
      <c r="F153" s="591" t="s">
        <v>2368</v>
      </c>
      <c r="G153" s="651" t="s">
        <v>2254</v>
      </c>
      <c r="H153" s="591"/>
      <c r="I153" s="591" t="s">
        <v>2342</v>
      </c>
      <c r="J153" s="689" t="s">
        <v>3792</v>
      </c>
      <c r="K153" s="590"/>
      <c r="L153" s="30"/>
    </row>
    <row r="154" spans="1:12">
      <c r="A154" s="591" t="s">
        <v>2250</v>
      </c>
      <c r="B154" s="591"/>
      <c r="C154" s="580" t="s">
        <v>2251</v>
      </c>
      <c r="D154" s="591" t="s">
        <v>4648</v>
      </c>
      <c r="E154" s="609" t="s">
        <v>2392</v>
      </c>
      <c r="F154" s="591" t="s">
        <v>2368</v>
      </c>
      <c r="G154" s="651" t="s">
        <v>2254</v>
      </c>
      <c r="H154" s="591"/>
      <c r="I154" s="591" t="s">
        <v>2228</v>
      </c>
      <c r="J154" s="591"/>
      <c r="K154" s="590"/>
      <c r="L154" s="30"/>
    </row>
    <row r="155" spans="1:12" ht="29.1">
      <c r="A155" s="591" t="s">
        <v>2250</v>
      </c>
      <c r="B155" s="591"/>
      <c r="C155" s="580" t="s">
        <v>2251</v>
      </c>
      <c r="D155" s="591" t="s">
        <v>4649</v>
      </c>
      <c r="E155" s="609" t="s">
        <v>2393</v>
      </c>
      <c r="F155" s="591" t="s">
        <v>2368</v>
      </c>
      <c r="G155" s="651" t="s">
        <v>2288</v>
      </c>
      <c r="H155" s="591"/>
      <c r="I155" s="591" t="s">
        <v>4612</v>
      </c>
      <c r="J155" s="591"/>
      <c r="K155" s="590"/>
      <c r="L155" s="30"/>
    </row>
    <row r="156" spans="1:12" ht="29.1">
      <c r="A156" s="591" t="s">
        <v>2250</v>
      </c>
      <c r="B156" s="591"/>
      <c r="C156" s="580" t="s">
        <v>2251</v>
      </c>
      <c r="D156" s="591" t="s">
        <v>4649</v>
      </c>
      <c r="E156" s="609" t="s">
        <v>2393</v>
      </c>
      <c r="F156" s="591" t="s">
        <v>2368</v>
      </c>
      <c r="G156" s="651"/>
      <c r="H156" s="651" t="s">
        <v>2260</v>
      </c>
      <c r="I156" s="591" t="s">
        <v>2429</v>
      </c>
      <c r="J156" s="591"/>
      <c r="K156" s="590"/>
      <c r="L156" s="30"/>
    </row>
    <row r="157" spans="1:12" ht="41.1" customHeight="1">
      <c r="A157" s="591" t="s">
        <v>2250</v>
      </c>
      <c r="B157" s="591"/>
      <c r="C157" s="580" t="s">
        <v>2251</v>
      </c>
      <c r="D157" s="591" t="s">
        <v>4650</v>
      </c>
      <c r="E157" s="609" t="s">
        <v>2394</v>
      </c>
      <c r="F157" s="591" t="s">
        <v>2395</v>
      </c>
      <c r="G157" s="651" t="s">
        <v>2288</v>
      </c>
      <c r="H157" s="591"/>
      <c r="I157" s="591" t="s">
        <v>2251</v>
      </c>
      <c r="J157" s="591"/>
      <c r="K157" s="590"/>
      <c r="L157" s="30"/>
    </row>
    <row r="158" spans="1:12">
      <c r="A158" s="591" t="s">
        <v>2250</v>
      </c>
      <c r="B158" s="591"/>
      <c r="C158" s="580" t="s">
        <v>2251</v>
      </c>
      <c r="D158" s="591" t="s">
        <v>4651</v>
      </c>
      <c r="E158" s="609" t="s">
        <v>2397</v>
      </c>
      <c r="F158" s="591" t="s">
        <v>2395</v>
      </c>
      <c r="G158" s="651" t="s">
        <v>2288</v>
      </c>
      <c r="H158" s="591"/>
      <c r="I158" s="591" t="s">
        <v>2251</v>
      </c>
      <c r="J158" s="689" t="s">
        <v>3792</v>
      </c>
      <c r="K158" s="590"/>
      <c r="L158" s="30"/>
    </row>
    <row r="159" spans="1:12">
      <c r="A159" s="591" t="s">
        <v>2250</v>
      </c>
      <c r="B159" s="591"/>
      <c r="C159" s="580" t="s">
        <v>2251</v>
      </c>
      <c r="D159" s="591" t="s">
        <v>4652</v>
      </c>
      <c r="E159" s="609" t="s">
        <v>2398</v>
      </c>
      <c r="F159" s="591" t="s">
        <v>2395</v>
      </c>
      <c r="G159" s="651" t="s">
        <v>2288</v>
      </c>
      <c r="H159" s="591"/>
      <c r="I159" s="591" t="s">
        <v>2251</v>
      </c>
      <c r="J159" s="591"/>
      <c r="K159" s="590"/>
      <c r="L159" s="30"/>
    </row>
    <row r="160" spans="1:12">
      <c r="A160" s="591" t="s">
        <v>2250</v>
      </c>
      <c r="B160" s="591"/>
      <c r="C160" s="580" t="s">
        <v>2251</v>
      </c>
      <c r="D160" s="591" t="s">
        <v>4653</v>
      </c>
      <c r="E160" s="609" t="s">
        <v>2399</v>
      </c>
      <c r="F160" s="591" t="s">
        <v>2395</v>
      </c>
      <c r="G160" s="651" t="s">
        <v>2288</v>
      </c>
      <c r="H160" s="591"/>
      <c r="I160" s="591" t="s">
        <v>2251</v>
      </c>
      <c r="J160" s="591"/>
      <c r="K160" s="590"/>
      <c r="L160" s="30"/>
    </row>
    <row r="161" spans="1:12">
      <c r="A161" s="591" t="s">
        <v>2250</v>
      </c>
      <c r="B161" s="591"/>
      <c r="C161" s="580" t="s">
        <v>2251</v>
      </c>
      <c r="D161" s="591" t="s">
        <v>4654</v>
      </c>
      <c r="E161" s="609" t="s">
        <v>2400</v>
      </c>
      <c r="F161" s="591" t="s">
        <v>2395</v>
      </c>
      <c r="G161" s="651" t="s">
        <v>2288</v>
      </c>
      <c r="H161" s="591"/>
      <c r="I161" s="591" t="s">
        <v>2251</v>
      </c>
      <c r="J161" s="591"/>
      <c r="K161" s="590"/>
      <c r="L161" s="30"/>
    </row>
    <row r="162" spans="1:12">
      <c r="A162" s="591" t="s">
        <v>2250</v>
      </c>
      <c r="B162" s="591"/>
      <c r="C162" s="580" t="s">
        <v>2251</v>
      </c>
      <c r="D162" s="591" t="s">
        <v>4655</v>
      </c>
      <c r="E162" s="609" t="s">
        <v>2401</v>
      </c>
      <c r="F162" s="591" t="s">
        <v>2395</v>
      </c>
      <c r="G162" s="651" t="s">
        <v>2288</v>
      </c>
      <c r="H162" s="591"/>
      <c r="I162" s="591" t="s">
        <v>2251</v>
      </c>
      <c r="J162" s="591"/>
      <c r="K162" s="590"/>
      <c r="L162" s="30"/>
    </row>
    <row r="163" spans="1:12">
      <c r="A163" s="591" t="s">
        <v>2250</v>
      </c>
      <c r="B163" s="591"/>
      <c r="C163" s="580" t="s">
        <v>2251</v>
      </c>
      <c r="D163" s="591" t="s">
        <v>4656</v>
      </c>
      <c r="E163" s="609" t="s">
        <v>2402</v>
      </c>
      <c r="F163" s="591" t="s">
        <v>2395</v>
      </c>
      <c r="G163" s="651"/>
      <c r="H163" s="651" t="s">
        <v>2254</v>
      </c>
      <c r="I163" s="591" t="s">
        <v>2342</v>
      </c>
      <c r="J163" s="689" t="s">
        <v>3792</v>
      </c>
      <c r="K163" s="590"/>
      <c r="L163" s="30"/>
    </row>
    <row r="164" spans="1:12">
      <c r="A164" s="591" t="s">
        <v>2250</v>
      </c>
      <c r="B164" s="591"/>
      <c r="C164" s="580" t="s">
        <v>2251</v>
      </c>
      <c r="D164" s="591" t="s">
        <v>4656</v>
      </c>
      <c r="E164" s="609" t="s">
        <v>2402</v>
      </c>
      <c r="F164" s="591" t="s">
        <v>2395</v>
      </c>
      <c r="G164" s="651"/>
      <c r="H164" s="651" t="s">
        <v>2258</v>
      </c>
      <c r="I164" s="591" t="s">
        <v>2251</v>
      </c>
      <c r="J164" s="689" t="s">
        <v>3792</v>
      </c>
      <c r="K164" s="590"/>
      <c r="L164" s="30"/>
    </row>
    <row r="165" spans="1:12" ht="29.1">
      <c r="A165" s="591" t="s">
        <v>2250</v>
      </c>
      <c r="B165" s="591"/>
      <c r="C165" s="580" t="s">
        <v>2251</v>
      </c>
      <c r="D165" s="591" t="s">
        <v>4657</v>
      </c>
      <c r="E165" s="609" t="s">
        <v>2403</v>
      </c>
      <c r="F165" s="591" t="s">
        <v>2395</v>
      </c>
      <c r="G165" s="651" t="s">
        <v>2288</v>
      </c>
      <c r="H165" s="591"/>
      <c r="I165" s="591" t="s">
        <v>2251</v>
      </c>
      <c r="J165" s="591"/>
      <c r="K165" s="590"/>
      <c r="L165" s="30"/>
    </row>
    <row r="166" spans="1:12" ht="29.1">
      <c r="A166" s="591" t="s">
        <v>2250</v>
      </c>
      <c r="B166" s="591"/>
      <c r="C166" s="580" t="s">
        <v>2251</v>
      </c>
      <c r="D166" s="591" t="s">
        <v>4658</v>
      </c>
      <c r="E166" s="609" t="s">
        <v>2404</v>
      </c>
      <c r="F166" s="591" t="s">
        <v>2395</v>
      </c>
      <c r="G166" s="651" t="s">
        <v>2288</v>
      </c>
      <c r="H166" s="591"/>
      <c r="I166" s="591" t="s">
        <v>2251</v>
      </c>
      <c r="J166" s="591"/>
      <c r="K166" s="590"/>
      <c r="L166" s="30"/>
    </row>
    <row r="167" spans="1:12">
      <c r="A167" s="591" t="s">
        <v>2250</v>
      </c>
      <c r="B167" s="591"/>
      <c r="C167" s="580" t="s">
        <v>2251</v>
      </c>
      <c r="D167" s="591" t="s">
        <v>4659</v>
      </c>
      <c r="E167" s="609" t="s">
        <v>2405</v>
      </c>
      <c r="F167" s="591" t="s">
        <v>2395</v>
      </c>
      <c r="G167" s="651" t="s">
        <v>2288</v>
      </c>
      <c r="H167" s="591"/>
      <c r="I167" s="591" t="s">
        <v>2251</v>
      </c>
      <c r="J167" s="591"/>
      <c r="K167" s="590"/>
      <c r="L167" s="30"/>
    </row>
    <row r="168" spans="1:12">
      <c r="A168" s="591" t="s">
        <v>2250</v>
      </c>
      <c r="B168" s="591"/>
      <c r="C168" s="580" t="s">
        <v>2251</v>
      </c>
      <c r="D168" s="591" t="s">
        <v>4660</v>
      </c>
      <c r="E168" s="609" t="s">
        <v>2406</v>
      </c>
      <c r="F168" s="591" t="s">
        <v>2395</v>
      </c>
      <c r="G168" s="651" t="s">
        <v>2254</v>
      </c>
      <c r="H168" s="591"/>
      <c r="I168" s="591" t="s">
        <v>2251</v>
      </c>
      <c r="J168" s="591"/>
      <c r="K168" s="590"/>
      <c r="L168" s="30"/>
    </row>
    <row r="169" spans="1:12">
      <c r="A169" s="591" t="s">
        <v>2250</v>
      </c>
      <c r="B169" s="591"/>
      <c r="C169" s="580" t="s">
        <v>2251</v>
      </c>
      <c r="D169" s="591" t="s">
        <v>4661</v>
      </c>
      <c r="E169" s="609" t="s">
        <v>2394</v>
      </c>
      <c r="F169" s="591" t="s">
        <v>2395</v>
      </c>
      <c r="G169" s="651" t="s">
        <v>2288</v>
      </c>
      <c r="H169" s="591"/>
      <c r="I169" s="591" t="s">
        <v>2251</v>
      </c>
      <c r="J169" s="591"/>
      <c r="K169" s="590"/>
      <c r="L169" s="30"/>
    </row>
    <row r="170" spans="1:12">
      <c r="A170" s="591" t="s">
        <v>2250</v>
      </c>
      <c r="B170" s="591"/>
      <c r="C170" s="580" t="s">
        <v>2251</v>
      </c>
      <c r="D170" s="591" t="s">
        <v>4662</v>
      </c>
      <c r="E170" s="609" t="s">
        <v>2397</v>
      </c>
      <c r="F170" s="591" t="s">
        <v>2395</v>
      </c>
      <c r="G170" s="651" t="s">
        <v>2288</v>
      </c>
      <c r="H170" s="591"/>
      <c r="I170" s="591" t="s">
        <v>2251</v>
      </c>
      <c r="J170" s="591"/>
      <c r="K170" s="30"/>
      <c r="L170" s="30"/>
    </row>
    <row r="171" spans="1:12">
      <c r="A171" s="591" t="s">
        <v>2250</v>
      </c>
      <c r="B171" s="591"/>
      <c r="C171" s="580" t="s">
        <v>2251</v>
      </c>
      <c r="D171" s="591" t="s">
        <v>4663</v>
      </c>
      <c r="E171" s="609" t="s">
        <v>2398</v>
      </c>
      <c r="F171" s="591" t="s">
        <v>2395</v>
      </c>
      <c r="G171" s="651" t="s">
        <v>2288</v>
      </c>
      <c r="H171" s="591"/>
      <c r="I171" s="591" t="s">
        <v>2251</v>
      </c>
      <c r="J171" s="591"/>
      <c r="K171" s="30"/>
      <c r="L171" s="30"/>
    </row>
    <row r="172" spans="1:12" ht="29.1">
      <c r="A172" s="591" t="s">
        <v>2250</v>
      </c>
      <c r="B172" s="591"/>
      <c r="C172" s="580" t="s">
        <v>2251</v>
      </c>
      <c r="D172" s="591" t="s">
        <v>4664</v>
      </c>
      <c r="E172" s="609" t="s">
        <v>2407</v>
      </c>
      <c r="F172" s="591" t="s">
        <v>2395</v>
      </c>
      <c r="G172" s="651" t="s">
        <v>2254</v>
      </c>
      <c r="H172" s="591"/>
      <c r="I172" s="591" t="s">
        <v>4665</v>
      </c>
      <c r="J172" s="591"/>
      <c r="K172" s="30"/>
      <c r="L172" s="30"/>
    </row>
    <row r="173" spans="1:12" ht="29.1">
      <c r="A173" s="591" t="s">
        <v>2250</v>
      </c>
      <c r="B173" s="591"/>
      <c r="C173" s="580" t="s">
        <v>2251</v>
      </c>
      <c r="D173" s="591" t="s">
        <v>4664</v>
      </c>
      <c r="E173" s="609" t="s">
        <v>2408</v>
      </c>
      <c r="F173" s="591" t="s">
        <v>2395</v>
      </c>
      <c r="G173" s="651" t="s">
        <v>2254</v>
      </c>
      <c r="H173" s="591"/>
      <c r="I173" s="591" t="s">
        <v>4665</v>
      </c>
      <c r="J173" s="591"/>
      <c r="K173" s="30"/>
      <c r="L173" s="30"/>
    </row>
    <row r="174" spans="1:12">
      <c r="A174" s="591" t="s">
        <v>2250</v>
      </c>
      <c r="B174" s="591"/>
      <c r="C174" s="580" t="s">
        <v>2251</v>
      </c>
      <c r="D174" s="591" t="s">
        <v>4666</v>
      </c>
      <c r="E174" s="609" t="s">
        <v>2409</v>
      </c>
      <c r="F174" s="591" t="s">
        <v>2395</v>
      </c>
      <c r="G174" s="651" t="s">
        <v>2288</v>
      </c>
      <c r="H174" s="591"/>
      <c r="I174" s="591" t="s">
        <v>2228</v>
      </c>
      <c r="J174" s="591"/>
      <c r="K174" s="30"/>
      <c r="L174" s="30"/>
    </row>
    <row r="175" spans="1:12" ht="29.1">
      <c r="A175" s="591" t="s">
        <v>2250</v>
      </c>
      <c r="B175" s="591"/>
      <c r="C175" s="580" t="s">
        <v>2251</v>
      </c>
      <c r="D175" s="591" t="s">
        <v>4667</v>
      </c>
      <c r="E175" s="609" t="s">
        <v>2410</v>
      </c>
      <c r="F175" s="591" t="s">
        <v>2395</v>
      </c>
      <c r="G175" s="651" t="s">
        <v>2288</v>
      </c>
      <c r="H175" s="591"/>
      <c r="I175" s="591" t="s">
        <v>2251</v>
      </c>
      <c r="J175" s="591"/>
      <c r="K175" s="30"/>
      <c r="L175" s="30"/>
    </row>
    <row r="176" spans="1:12" ht="51.6" customHeight="1">
      <c r="A176" s="591" t="s">
        <v>2250</v>
      </c>
      <c r="B176" s="591"/>
      <c r="C176" s="580" t="s">
        <v>2251</v>
      </c>
      <c r="D176" s="591" t="s">
        <v>4668</v>
      </c>
      <c r="E176" s="609" t="s">
        <v>2411</v>
      </c>
      <c r="F176" s="591" t="s">
        <v>2395</v>
      </c>
      <c r="G176" s="651" t="s">
        <v>2288</v>
      </c>
      <c r="H176" s="591"/>
      <c r="I176" s="591" t="s">
        <v>2251</v>
      </c>
      <c r="J176" s="689" t="s">
        <v>3792</v>
      </c>
      <c r="K176" s="30"/>
      <c r="L176" s="30"/>
    </row>
    <row r="177" spans="1:12" ht="46.5" customHeight="1">
      <c r="A177" s="591" t="s">
        <v>2250</v>
      </c>
      <c r="B177" s="591"/>
      <c r="C177" s="580" t="s">
        <v>2251</v>
      </c>
      <c r="D177" s="591" t="s">
        <v>4669</v>
      </c>
      <c r="E177" s="609" t="s">
        <v>2412</v>
      </c>
      <c r="F177" s="591" t="s">
        <v>2395</v>
      </c>
      <c r="G177" s="651" t="s">
        <v>2288</v>
      </c>
      <c r="H177" s="591"/>
      <c r="I177" s="591"/>
      <c r="J177" s="689" t="s">
        <v>3792</v>
      </c>
      <c r="K177" s="30"/>
      <c r="L177" s="30"/>
    </row>
    <row r="178" spans="1:12" ht="51.6" customHeight="1">
      <c r="A178" s="591" t="s">
        <v>2250</v>
      </c>
      <c r="B178" s="591"/>
      <c r="C178" s="580" t="s">
        <v>2251</v>
      </c>
      <c r="D178" s="591" t="s">
        <v>4670</v>
      </c>
      <c r="E178" s="609" t="s">
        <v>2413</v>
      </c>
      <c r="F178" s="591" t="s">
        <v>2395</v>
      </c>
      <c r="G178" s="651" t="s">
        <v>2288</v>
      </c>
      <c r="H178" s="591"/>
      <c r="I178" s="591" t="s">
        <v>4612</v>
      </c>
      <c r="J178" s="591"/>
      <c r="K178" s="30"/>
      <c r="L178" s="30"/>
    </row>
    <row r="179" spans="1:12" ht="41.1" customHeight="1">
      <c r="A179" s="591" t="s">
        <v>2250</v>
      </c>
      <c r="B179" s="591"/>
      <c r="C179" s="580" t="s">
        <v>2251</v>
      </c>
      <c r="D179" s="591" t="s">
        <v>4671</v>
      </c>
      <c r="E179" s="609" t="s">
        <v>2414</v>
      </c>
      <c r="F179" s="591" t="s">
        <v>2395</v>
      </c>
      <c r="G179" s="651" t="s">
        <v>2288</v>
      </c>
      <c r="H179" s="591"/>
      <c r="I179" s="591" t="s">
        <v>3041</v>
      </c>
      <c r="J179" s="591"/>
      <c r="K179" s="30"/>
      <c r="L179" s="30"/>
    </row>
    <row r="180" spans="1:12" ht="29.1">
      <c r="A180" s="591" t="s">
        <v>2250</v>
      </c>
      <c r="B180" s="591"/>
      <c r="C180" s="591" t="s">
        <v>4672</v>
      </c>
      <c r="D180" s="591" t="s">
        <v>4673</v>
      </c>
      <c r="E180" s="609" t="s">
        <v>4674</v>
      </c>
      <c r="F180" s="591" t="s">
        <v>2253</v>
      </c>
      <c r="G180" s="609" t="s">
        <v>2258</v>
      </c>
      <c r="H180" s="609" t="s">
        <v>2258</v>
      </c>
      <c r="I180" s="591" t="s">
        <v>4675</v>
      </c>
      <c r="J180" s="591"/>
      <c r="K180" s="30"/>
      <c r="L180" s="30" t="s">
        <v>4676</v>
      </c>
    </row>
    <row r="181" spans="1:12" ht="29.1">
      <c r="A181" s="591" t="s">
        <v>2250</v>
      </c>
      <c r="B181" s="591"/>
      <c r="C181" s="591" t="s">
        <v>4672</v>
      </c>
      <c r="D181" s="591" t="s">
        <v>4673</v>
      </c>
      <c r="E181" s="609" t="s">
        <v>4674</v>
      </c>
      <c r="F181" s="591" t="s">
        <v>2253</v>
      </c>
      <c r="G181" s="609"/>
      <c r="H181" s="591"/>
      <c r="I181" s="591" t="s">
        <v>4677</v>
      </c>
      <c r="J181" s="591"/>
      <c r="K181" s="30"/>
      <c r="L181" s="30" t="s">
        <v>4676</v>
      </c>
    </row>
    <row r="182" spans="1:12" ht="29.1">
      <c r="A182" s="591" t="s">
        <v>2250</v>
      </c>
      <c r="B182" s="591"/>
      <c r="C182" s="591" t="s">
        <v>4672</v>
      </c>
      <c r="D182" s="591" t="s">
        <v>4673</v>
      </c>
      <c r="E182" s="609" t="s">
        <v>4674</v>
      </c>
      <c r="F182" s="591" t="s">
        <v>2253</v>
      </c>
      <c r="G182" s="609"/>
      <c r="H182" s="591"/>
      <c r="I182" s="591" t="s">
        <v>2431</v>
      </c>
      <c r="J182" s="591"/>
      <c r="K182" s="30"/>
      <c r="L182" s="30"/>
    </row>
    <row r="183" spans="1:12" ht="29.1">
      <c r="A183" s="591" t="s">
        <v>2250</v>
      </c>
      <c r="B183" s="591"/>
      <c r="C183" s="591" t="s">
        <v>4672</v>
      </c>
      <c r="D183" s="591" t="s">
        <v>4673</v>
      </c>
      <c r="E183" s="609" t="s">
        <v>4674</v>
      </c>
      <c r="F183" s="591" t="s">
        <v>2253</v>
      </c>
      <c r="G183" s="609"/>
      <c r="H183" s="591"/>
      <c r="I183" s="591" t="s">
        <v>2507</v>
      </c>
      <c r="J183" s="591"/>
      <c r="K183" s="30"/>
      <c r="L183" s="30"/>
    </row>
    <row r="184" spans="1:12" ht="47.1" customHeight="1">
      <c r="A184" s="591" t="s">
        <v>2250</v>
      </c>
      <c r="B184" s="591"/>
      <c r="C184" s="591" t="s">
        <v>4672</v>
      </c>
      <c r="D184" s="591" t="s">
        <v>4678</v>
      </c>
      <c r="E184" s="609" t="s">
        <v>4679</v>
      </c>
      <c r="F184" s="591" t="s">
        <v>2253</v>
      </c>
      <c r="G184" s="609" t="s">
        <v>2500</v>
      </c>
      <c r="H184" s="609" t="s">
        <v>2500</v>
      </c>
      <c r="I184" s="591" t="s">
        <v>2507</v>
      </c>
      <c r="J184" s="591"/>
      <c r="K184" s="30"/>
      <c r="L184" s="30" t="s">
        <v>4680</v>
      </c>
    </row>
    <row r="185" spans="1:12" ht="47.1" customHeight="1">
      <c r="A185" s="591" t="s">
        <v>2250</v>
      </c>
      <c r="B185" s="591"/>
      <c r="C185" s="591" t="s">
        <v>4672</v>
      </c>
      <c r="D185" s="591" t="s">
        <v>4678</v>
      </c>
      <c r="E185" s="609" t="s">
        <v>4679</v>
      </c>
      <c r="F185" s="591" t="s">
        <v>2253</v>
      </c>
      <c r="G185" s="609" t="s">
        <v>2500</v>
      </c>
      <c r="H185" s="609" t="s">
        <v>2500</v>
      </c>
      <c r="I185" s="591" t="s">
        <v>4677</v>
      </c>
      <c r="J185" s="591"/>
      <c r="K185" s="30"/>
      <c r="L185" s="30"/>
    </row>
    <row r="186" spans="1:12" ht="47.1" customHeight="1">
      <c r="A186" s="591" t="s">
        <v>2250</v>
      </c>
      <c r="B186" s="591"/>
      <c r="C186" s="591" t="s">
        <v>4672</v>
      </c>
      <c r="D186" s="591" t="s">
        <v>4678</v>
      </c>
      <c r="E186" s="609" t="s">
        <v>4679</v>
      </c>
      <c r="F186" s="591" t="s">
        <v>2253</v>
      </c>
      <c r="G186" s="609" t="s">
        <v>2500</v>
      </c>
      <c r="H186" s="609" t="s">
        <v>2500</v>
      </c>
      <c r="I186" s="591" t="s">
        <v>4383</v>
      </c>
      <c r="J186" s="591"/>
      <c r="K186" s="30"/>
      <c r="L186" s="30"/>
    </row>
    <row r="187" spans="1:12" ht="47.1" customHeight="1">
      <c r="A187" s="591" t="s">
        <v>2250</v>
      </c>
      <c r="B187" s="591"/>
      <c r="C187" s="591" t="s">
        <v>4672</v>
      </c>
      <c r="D187" s="591" t="s">
        <v>4678</v>
      </c>
      <c r="E187" s="609" t="s">
        <v>4679</v>
      </c>
      <c r="F187" s="591" t="s">
        <v>2253</v>
      </c>
      <c r="G187" s="609" t="s">
        <v>2500</v>
      </c>
      <c r="H187" s="609" t="s">
        <v>2500</v>
      </c>
      <c r="I187" s="591" t="s">
        <v>4681</v>
      </c>
      <c r="J187" s="591"/>
      <c r="K187" s="30"/>
      <c r="L187" s="30"/>
    </row>
    <row r="188" spans="1:12" ht="29.1">
      <c r="A188" s="591" t="s">
        <v>2250</v>
      </c>
      <c r="B188" s="591"/>
      <c r="C188" s="591" t="s">
        <v>4672</v>
      </c>
      <c r="D188" s="591" t="s">
        <v>4682</v>
      </c>
      <c r="E188" s="609" t="s">
        <v>4683</v>
      </c>
      <c r="F188" s="591" t="s">
        <v>2253</v>
      </c>
      <c r="G188" s="609"/>
      <c r="H188" s="591"/>
      <c r="I188" s="591"/>
      <c r="J188" s="591"/>
      <c r="K188" s="30"/>
      <c r="L188" s="690">
        <v>45017</v>
      </c>
    </row>
    <row r="189" spans="1:12" ht="29.1">
      <c r="A189" s="591" t="s">
        <v>2250</v>
      </c>
      <c r="B189" s="591"/>
      <c r="C189" s="591" t="s">
        <v>4672</v>
      </c>
      <c r="D189" s="591" t="s">
        <v>4684</v>
      </c>
      <c r="E189" s="609" t="s">
        <v>4685</v>
      </c>
      <c r="F189" s="591" t="s">
        <v>2253</v>
      </c>
      <c r="G189" s="609" t="s">
        <v>2288</v>
      </c>
      <c r="H189" s="591" t="s">
        <v>2507</v>
      </c>
      <c r="I189" s="591" t="s">
        <v>2507</v>
      </c>
      <c r="J189" s="591"/>
      <c r="K189" s="30"/>
      <c r="L189" s="690">
        <v>45017</v>
      </c>
    </row>
    <row r="190" spans="1:12" ht="29.1">
      <c r="A190" s="591" t="s">
        <v>2250</v>
      </c>
      <c r="B190" s="591"/>
      <c r="C190" s="591" t="s">
        <v>4672</v>
      </c>
      <c r="D190" s="591" t="s">
        <v>4684</v>
      </c>
      <c r="E190" s="609" t="s">
        <v>4685</v>
      </c>
      <c r="F190" s="591" t="s">
        <v>2253</v>
      </c>
      <c r="G190" s="609" t="s">
        <v>2288</v>
      </c>
      <c r="H190" s="591"/>
      <c r="I190" s="591" t="s">
        <v>2525</v>
      </c>
      <c r="J190" s="591"/>
      <c r="K190" s="30"/>
      <c r="L190" s="690">
        <v>45018</v>
      </c>
    </row>
    <row r="191" spans="1:12" ht="29.1">
      <c r="A191" s="591" t="s">
        <v>2250</v>
      </c>
      <c r="B191" s="591"/>
      <c r="C191" s="591" t="s">
        <v>4672</v>
      </c>
      <c r="D191" s="591" t="s">
        <v>4684</v>
      </c>
      <c r="E191" s="609" t="s">
        <v>4685</v>
      </c>
      <c r="F191" s="591" t="s">
        <v>2253</v>
      </c>
      <c r="G191" s="609" t="s">
        <v>2288</v>
      </c>
      <c r="H191" s="591"/>
      <c r="I191" s="591" t="s">
        <v>4686</v>
      </c>
      <c r="J191" s="591"/>
      <c r="K191" s="30"/>
      <c r="L191" s="690">
        <v>45019</v>
      </c>
    </row>
    <row r="192" spans="1:12" ht="29.1">
      <c r="A192" s="591" t="s">
        <v>2250</v>
      </c>
      <c r="B192" s="591"/>
      <c r="C192" s="591" t="s">
        <v>4672</v>
      </c>
      <c r="D192" s="591" t="s">
        <v>4684</v>
      </c>
      <c r="E192" s="609" t="s">
        <v>4685</v>
      </c>
      <c r="F192" s="591" t="s">
        <v>2253</v>
      </c>
      <c r="G192" s="609" t="s">
        <v>2288</v>
      </c>
      <c r="H192" s="591"/>
      <c r="I192" s="591" t="s">
        <v>2537</v>
      </c>
      <c r="J192" s="591"/>
      <c r="K192" s="30"/>
      <c r="L192" s="690">
        <v>45020</v>
      </c>
    </row>
    <row r="193" spans="1:12" ht="43.5">
      <c r="A193" s="591" t="s">
        <v>2250</v>
      </c>
      <c r="B193" s="591"/>
      <c r="C193" s="591" t="s">
        <v>4672</v>
      </c>
      <c r="D193" s="591" t="s">
        <v>4687</v>
      </c>
      <c r="E193" s="609" t="s">
        <v>4688</v>
      </c>
      <c r="F193" s="591" t="s">
        <v>2253</v>
      </c>
      <c r="H193" s="609" t="s">
        <v>2500</v>
      </c>
      <c r="I193" s="591" t="s">
        <v>2529</v>
      </c>
      <c r="J193" s="591"/>
      <c r="K193" s="30"/>
      <c r="L193" s="690">
        <v>45017</v>
      </c>
    </row>
    <row r="194" spans="1:12" ht="43.5">
      <c r="A194" s="591" t="s">
        <v>2250</v>
      </c>
      <c r="B194" s="591"/>
      <c r="C194" s="591" t="s">
        <v>4672</v>
      </c>
      <c r="D194" s="591" t="s">
        <v>4687</v>
      </c>
      <c r="E194" s="609" t="s">
        <v>4688</v>
      </c>
      <c r="F194" s="591" t="s">
        <v>2253</v>
      </c>
      <c r="H194" s="609" t="s">
        <v>2500</v>
      </c>
      <c r="I194" s="591" t="s">
        <v>2507</v>
      </c>
      <c r="J194" s="591"/>
      <c r="K194" s="30"/>
      <c r="L194" s="690"/>
    </row>
    <row r="195" spans="1:12" ht="29.1">
      <c r="A195" s="591" t="s">
        <v>2250</v>
      </c>
      <c r="B195" s="591"/>
      <c r="C195" s="591" t="s">
        <v>4672</v>
      </c>
      <c r="D195" s="591" t="s">
        <v>4689</v>
      </c>
      <c r="E195" s="609" t="s">
        <v>4690</v>
      </c>
      <c r="F195" s="591" t="s">
        <v>2253</v>
      </c>
      <c r="G195" s="609"/>
      <c r="H195" s="609" t="s">
        <v>4691</v>
      </c>
      <c r="I195" s="591" t="s">
        <v>2485</v>
      </c>
      <c r="J195" s="591"/>
      <c r="K195" s="30"/>
      <c r="L195" s="690">
        <v>45017</v>
      </c>
    </row>
    <row r="196" spans="1:12" ht="29.1">
      <c r="A196" s="591" t="s">
        <v>2250</v>
      </c>
      <c r="B196" s="591"/>
      <c r="C196" s="591" t="s">
        <v>4672</v>
      </c>
      <c r="D196" s="591" t="s">
        <v>4689</v>
      </c>
      <c r="E196" s="609" t="s">
        <v>4690</v>
      </c>
      <c r="F196" s="591" t="s">
        <v>2253</v>
      </c>
      <c r="G196" s="609"/>
      <c r="H196" s="609" t="s">
        <v>4691</v>
      </c>
      <c r="I196" s="591" t="s">
        <v>2525</v>
      </c>
      <c r="J196" s="591"/>
      <c r="K196" s="30"/>
      <c r="L196" s="690"/>
    </row>
    <row r="197" spans="1:12" ht="29.1">
      <c r="A197" s="591" t="s">
        <v>2250</v>
      </c>
      <c r="B197" s="591"/>
      <c r="C197" s="591" t="s">
        <v>4672</v>
      </c>
      <c r="D197" s="591" t="s">
        <v>4692</v>
      </c>
      <c r="E197" s="609" t="s">
        <v>4693</v>
      </c>
      <c r="F197" s="591" t="s">
        <v>2253</v>
      </c>
      <c r="G197" s="609" t="s">
        <v>2288</v>
      </c>
      <c r="H197" s="591"/>
      <c r="I197" s="591" t="s">
        <v>4694</v>
      </c>
      <c r="J197" s="591"/>
      <c r="K197" s="30"/>
      <c r="L197" s="690">
        <v>45017</v>
      </c>
    </row>
    <row r="198" spans="1:12">
      <c r="A198" s="591" t="s">
        <v>2250</v>
      </c>
      <c r="B198" s="591"/>
      <c r="C198" s="591" t="s">
        <v>4672</v>
      </c>
      <c r="D198" s="591" t="s">
        <v>4695</v>
      </c>
      <c r="E198" s="609" t="s">
        <v>4696</v>
      </c>
      <c r="F198" s="591" t="s">
        <v>2253</v>
      </c>
      <c r="G198" s="609"/>
      <c r="H198" s="609" t="s">
        <v>2258</v>
      </c>
      <c r="I198" s="591" t="s">
        <v>4697</v>
      </c>
      <c r="J198" s="591"/>
      <c r="K198" s="30"/>
      <c r="L198" s="690">
        <v>45017</v>
      </c>
    </row>
    <row r="199" spans="1:12">
      <c r="A199" s="591" t="s">
        <v>2250</v>
      </c>
      <c r="B199" s="591"/>
      <c r="C199" s="591" t="s">
        <v>4672</v>
      </c>
      <c r="D199" s="591" t="s">
        <v>4695</v>
      </c>
      <c r="E199" s="609" t="s">
        <v>4696</v>
      </c>
      <c r="F199" s="591" t="s">
        <v>2253</v>
      </c>
      <c r="G199" s="609"/>
      <c r="H199" s="609" t="s">
        <v>2258</v>
      </c>
      <c r="I199" s="591" t="s">
        <v>2493</v>
      </c>
      <c r="J199" s="591"/>
      <c r="K199" s="30"/>
      <c r="L199" s="690"/>
    </row>
    <row r="200" spans="1:12" ht="29.1">
      <c r="A200" s="591" t="s">
        <v>2250</v>
      </c>
      <c r="B200" s="591"/>
      <c r="C200" s="591" t="s">
        <v>4672</v>
      </c>
      <c r="D200" s="591" t="s">
        <v>4698</v>
      </c>
      <c r="E200" s="609" t="s">
        <v>4699</v>
      </c>
      <c r="F200" s="591" t="s">
        <v>2253</v>
      </c>
      <c r="G200" s="609"/>
      <c r="H200" s="609" t="s">
        <v>2288</v>
      </c>
      <c r="I200" s="591" t="s">
        <v>2553</v>
      </c>
      <c r="J200" s="591"/>
      <c r="K200" s="30"/>
      <c r="L200" s="690">
        <v>45017</v>
      </c>
    </row>
    <row r="201" spans="1:12" ht="29.1">
      <c r="A201" s="591" t="s">
        <v>2250</v>
      </c>
      <c r="B201" s="591"/>
      <c r="C201" s="591" t="s">
        <v>4672</v>
      </c>
      <c r="D201" s="591" t="s">
        <v>4698</v>
      </c>
      <c r="E201" s="609" t="s">
        <v>4699</v>
      </c>
      <c r="F201" s="591" t="s">
        <v>2253</v>
      </c>
      <c r="G201" s="609"/>
      <c r="H201" s="609" t="s">
        <v>2288</v>
      </c>
      <c r="I201" s="591" t="s">
        <v>2493</v>
      </c>
      <c r="J201" s="591"/>
      <c r="K201" s="30"/>
      <c r="L201" s="690"/>
    </row>
    <row r="202" spans="1:12">
      <c r="A202" s="591" t="s">
        <v>2250</v>
      </c>
      <c r="B202" s="591"/>
      <c r="C202" s="591" t="s">
        <v>4672</v>
      </c>
      <c r="D202" s="591" t="s">
        <v>4700</v>
      </c>
      <c r="E202" s="609" t="s">
        <v>4701</v>
      </c>
      <c r="F202" s="591" t="s">
        <v>2253</v>
      </c>
      <c r="G202" s="609"/>
      <c r="H202" s="609" t="s">
        <v>2258</v>
      </c>
      <c r="I202" s="591" t="s">
        <v>4675</v>
      </c>
      <c r="J202" s="591"/>
      <c r="K202" s="30"/>
      <c r="L202" s="690">
        <v>45017</v>
      </c>
    </row>
    <row r="203" spans="1:12">
      <c r="A203" s="591" t="s">
        <v>2250</v>
      </c>
      <c r="B203" s="591"/>
      <c r="C203" s="591" t="s">
        <v>4672</v>
      </c>
      <c r="D203" s="591" t="s">
        <v>4700</v>
      </c>
      <c r="E203" s="609" t="s">
        <v>4701</v>
      </c>
      <c r="F203" s="591" t="s">
        <v>2253</v>
      </c>
      <c r="G203" s="609"/>
      <c r="H203" s="609" t="s">
        <v>2258</v>
      </c>
      <c r="I203" s="591" t="s">
        <v>4702</v>
      </c>
      <c r="J203" s="591"/>
      <c r="K203" s="30"/>
      <c r="L203" s="690"/>
    </row>
    <row r="204" spans="1:12" ht="29.1">
      <c r="A204" s="591" t="s">
        <v>2250</v>
      </c>
      <c r="B204" s="591"/>
      <c r="C204" s="591" t="s">
        <v>4672</v>
      </c>
      <c r="D204" s="591" t="s">
        <v>4703</v>
      </c>
      <c r="E204" s="609" t="s">
        <v>4704</v>
      </c>
      <c r="F204" s="591" t="s">
        <v>2253</v>
      </c>
      <c r="G204" s="609" t="s">
        <v>2258</v>
      </c>
      <c r="H204" s="609"/>
      <c r="I204" s="591" t="s">
        <v>4694</v>
      </c>
      <c r="J204" s="591"/>
      <c r="K204" s="30"/>
      <c r="L204" s="690">
        <v>45017</v>
      </c>
    </row>
    <row r="205" spans="1:12" ht="29.1">
      <c r="A205" s="591" t="s">
        <v>2250</v>
      </c>
      <c r="B205" s="591"/>
      <c r="C205" s="591" t="s">
        <v>4672</v>
      </c>
      <c r="D205" s="591" t="s">
        <v>4705</v>
      </c>
      <c r="E205" s="609" t="s">
        <v>4706</v>
      </c>
      <c r="F205" s="591" t="s">
        <v>2253</v>
      </c>
      <c r="G205" s="609" t="s">
        <v>4691</v>
      </c>
      <c r="H205" s="609"/>
      <c r="I205" s="591" t="s">
        <v>2692</v>
      </c>
      <c r="J205" s="591"/>
      <c r="K205" s="30"/>
      <c r="L205" s="690">
        <v>45017</v>
      </c>
    </row>
    <row r="206" spans="1:12" ht="43.5">
      <c r="A206" s="591" t="s">
        <v>2250</v>
      </c>
      <c r="B206" s="591"/>
      <c r="C206" s="591" t="s">
        <v>4672</v>
      </c>
      <c r="D206" s="591" t="s">
        <v>4707</v>
      </c>
      <c r="E206" s="609" t="s">
        <v>4708</v>
      </c>
      <c r="F206" s="591" t="s">
        <v>2253</v>
      </c>
      <c r="G206" s="609" t="s">
        <v>4691</v>
      </c>
      <c r="H206" s="609"/>
      <c r="I206" s="591" t="s">
        <v>2493</v>
      </c>
      <c r="J206" s="591"/>
      <c r="K206" s="30"/>
      <c r="L206" s="690" t="s">
        <v>4709</v>
      </c>
    </row>
    <row r="207" spans="1:12">
      <c r="A207" s="591" t="s">
        <v>2250</v>
      </c>
      <c r="B207" s="591"/>
      <c r="C207" s="591" t="s">
        <v>4672</v>
      </c>
      <c r="D207" s="591" t="s">
        <v>4710</v>
      </c>
      <c r="E207" s="609" t="s">
        <v>4711</v>
      </c>
      <c r="F207" s="591" t="s">
        <v>2353</v>
      </c>
      <c r="G207" s="609"/>
      <c r="H207" s="609" t="s">
        <v>2288</v>
      </c>
      <c r="I207" s="591" t="s">
        <v>2493</v>
      </c>
      <c r="J207" s="591"/>
      <c r="K207" s="30"/>
      <c r="L207" s="690">
        <v>45017</v>
      </c>
    </row>
    <row r="208" spans="1:12">
      <c r="A208" s="591" t="s">
        <v>2250</v>
      </c>
      <c r="B208" s="591"/>
      <c r="C208" s="591" t="s">
        <v>4672</v>
      </c>
      <c r="D208" s="591" t="s">
        <v>4710</v>
      </c>
      <c r="E208" s="609" t="s">
        <v>4711</v>
      </c>
      <c r="F208" s="591" t="s">
        <v>2353</v>
      </c>
      <c r="G208" s="609"/>
      <c r="H208" s="609" t="s">
        <v>2288</v>
      </c>
      <c r="I208" s="591" t="s">
        <v>2507</v>
      </c>
      <c r="J208" s="591"/>
      <c r="K208" s="30"/>
      <c r="L208" s="690"/>
    </row>
    <row r="209" spans="1:12">
      <c r="A209" s="591" t="s">
        <v>2250</v>
      </c>
      <c r="B209" s="591"/>
      <c r="C209" s="591" t="s">
        <v>4672</v>
      </c>
      <c r="D209" s="591" t="s">
        <v>4710</v>
      </c>
      <c r="E209" s="609" t="s">
        <v>4711</v>
      </c>
      <c r="F209" s="591" t="s">
        <v>2353</v>
      </c>
      <c r="G209" s="609"/>
      <c r="H209" s="609" t="s">
        <v>2288</v>
      </c>
      <c r="I209" s="591" t="s">
        <v>3054</v>
      </c>
      <c r="J209" s="591"/>
      <c r="K209" s="30"/>
      <c r="L209" s="690"/>
    </row>
    <row r="210" spans="1:12" ht="29.1">
      <c r="A210" s="591" t="s">
        <v>2250</v>
      </c>
      <c r="B210" s="591"/>
      <c r="C210" s="591" t="s">
        <v>4672</v>
      </c>
      <c r="D210" s="591" t="s">
        <v>4712</v>
      </c>
      <c r="E210" s="609" t="s">
        <v>4713</v>
      </c>
      <c r="F210" s="591" t="s">
        <v>2353</v>
      </c>
      <c r="G210" s="609"/>
      <c r="H210" s="609" t="s">
        <v>2288</v>
      </c>
      <c r="I210" s="591" t="s">
        <v>2493</v>
      </c>
      <c r="J210" s="591"/>
      <c r="K210" s="30"/>
      <c r="L210" s="690"/>
    </row>
    <row r="211" spans="1:12" ht="29.1">
      <c r="A211" s="591" t="s">
        <v>2250</v>
      </c>
      <c r="B211" s="591"/>
      <c r="C211" s="591" t="s">
        <v>4672</v>
      </c>
      <c r="D211" s="591" t="s">
        <v>4712</v>
      </c>
      <c r="E211" s="609" t="s">
        <v>4714</v>
      </c>
      <c r="F211" s="591" t="s">
        <v>2353</v>
      </c>
      <c r="G211" s="609"/>
      <c r="H211" s="609" t="s">
        <v>2288</v>
      </c>
      <c r="I211" s="591" t="s">
        <v>3054</v>
      </c>
      <c r="J211" s="591"/>
      <c r="K211" s="30"/>
      <c r="L211" s="690">
        <v>45017</v>
      </c>
    </row>
    <row r="212" spans="1:12">
      <c r="A212" s="591" t="s">
        <v>2250</v>
      </c>
      <c r="B212" s="591"/>
      <c r="C212" s="591" t="s">
        <v>4672</v>
      </c>
      <c r="D212" s="591" t="s">
        <v>4715</v>
      </c>
      <c r="E212" s="609" t="s">
        <v>4716</v>
      </c>
      <c r="F212" s="591" t="s">
        <v>2353</v>
      </c>
      <c r="G212" s="609"/>
      <c r="H212" s="609" t="s">
        <v>2258</v>
      </c>
      <c r="I212" s="591" t="s">
        <v>2431</v>
      </c>
      <c r="J212" s="591"/>
      <c r="K212" s="30"/>
      <c r="L212" s="690">
        <v>45017</v>
      </c>
    </row>
    <row r="213" spans="1:12">
      <c r="A213" s="591" t="s">
        <v>2250</v>
      </c>
      <c r="B213" s="591"/>
      <c r="C213" s="591" t="s">
        <v>4672</v>
      </c>
      <c r="D213" s="591" t="s">
        <v>4715</v>
      </c>
      <c r="E213" s="609" t="s">
        <v>4716</v>
      </c>
      <c r="F213" s="591" t="s">
        <v>2353</v>
      </c>
      <c r="G213" s="609"/>
      <c r="H213" s="609" t="s">
        <v>2258</v>
      </c>
      <c r="I213" s="591" t="s">
        <v>2507</v>
      </c>
      <c r="J213" s="591"/>
      <c r="K213" s="30"/>
      <c r="L213" s="690"/>
    </row>
    <row r="214" spans="1:12" ht="29.1">
      <c r="A214" s="591" t="s">
        <v>2250</v>
      </c>
      <c r="B214" s="591"/>
      <c r="C214" s="591" t="s">
        <v>4672</v>
      </c>
      <c r="D214" s="591" t="s">
        <v>4717</v>
      </c>
      <c r="E214" s="609" t="s">
        <v>4718</v>
      </c>
      <c r="F214" s="591" t="s">
        <v>2353</v>
      </c>
      <c r="G214" s="609"/>
      <c r="H214" s="609" t="s">
        <v>2288</v>
      </c>
      <c r="I214" s="591" t="s">
        <v>2507</v>
      </c>
      <c r="J214" s="591"/>
      <c r="K214" s="30"/>
      <c r="L214" s="690">
        <v>45017</v>
      </c>
    </row>
    <row r="215" spans="1:12" ht="29.1">
      <c r="A215" s="591" t="s">
        <v>2250</v>
      </c>
      <c r="B215" s="591"/>
      <c r="C215" s="591" t="s">
        <v>4672</v>
      </c>
      <c r="D215" s="591" t="s">
        <v>4717</v>
      </c>
      <c r="E215" s="609" t="s">
        <v>4718</v>
      </c>
      <c r="F215" s="591" t="s">
        <v>2353</v>
      </c>
      <c r="G215" s="609"/>
      <c r="H215" s="609" t="s">
        <v>2288</v>
      </c>
      <c r="I215" s="591" t="s">
        <v>2529</v>
      </c>
      <c r="J215" s="591"/>
      <c r="K215" s="30"/>
      <c r="L215" s="690"/>
    </row>
    <row r="216" spans="1:12">
      <c r="A216" s="591" t="s">
        <v>2250</v>
      </c>
      <c r="B216" s="591"/>
      <c r="C216" s="591" t="s">
        <v>4672</v>
      </c>
      <c r="D216" s="591" t="s">
        <v>4719</v>
      </c>
      <c r="E216" s="609" t="s">
        <v>4720</v>
      </c>
      <c r="F216" s="591" t="s">
        <v>2353</v>
      </c>
      <c r="G216" s="609"/>
      <c r="H216" s="609" t="s">
        <v>2500</v>
      </c>
      <c r="I216" s="591" t="s">
        <v>2507</v>
      </c>
      <c r="J216" s="591"/>
      <c r="K216" s="30"/>
      <c r="L216" s="690">
        <v>45017</v>
      </c>
    </row>
    <row r="217" spans="1:12">
      <c r="A217" s="591" t="s">
        <v>2250</v>
      </c>
      <c r="B217" s="591"/>
      <c r="C217" s="591" t="s">
        <v>4672</v>
      </c>
      <c r="D217" s="591" t="s">
        <v>4719</v>
      </c>
      <c r="E217" s="609" t="s">
        <v>4720</v>
      </c>
      <c r="F217" s="591" t="s">
        <v>2353</v>
      </c>
      <c r="G217" s="609"/>
      <c r="H217" s="609" t="s">
        <v>2500</v>
      </c>
      <c r="I217" s="591" t="s">
        <v>2529</v>
      </c>
      <c r="J217" s="591"/>
      <c r="K217" s="30"/>
      <c r="L217" s="690"/>
    </row>
    <row r="218" spans="1:12" ht="29.1">
      <c r="A218" s="591" t="s">
        <v>2250</v>
      </c>
      <c r="B218" s="591"/>
      <c r="C218" s="591" t="s">
        <v>4672</v>
      </c>
      <c r="D218" s="591" t="s">
        <v>4721</v>
      </c>
      <c r="E218" s="609" t="s">
        <v>4722</v>
      </c>
      <c r="F218" s="591" t="s">
        <v>2353</v>
      </c>
      <c r="G218" s="609" t="s">
        <v>4691</v>
      </c>
      <c r="H218" s="609"/>
      <c r="I218" s="609" t="s">
        <v>2553</v>
      </c>
      <c r="J218" s="591"/>
      <c r="K218" s="30"/>
      <c r="L218" s="690">
        <v>45017</v>
      </c>
    </row>
    <row r="219" spans="1:12">
      <c r="A219" s="591" t="s">
        <v>2250</v>
      </c>
      <c r="B219" s="591"/>
      <c r="C219" s="591" t="s">
        <v>4672</v>
      </c>
      <c r="D219" s="591" t="s">
        <v>4723</v>
      </c>
      <c r="E219" s="609" t="s">
        <v>4724</v>
      </c>
      <c r="F219" s="591" t="s">
        <v>2353</v>
      </c>
      <c r="G219" s="609" t="s">
        <v>2288</v>
      </c>
      <c r="H219" s="609"/>
      <c r="I219" s="609" t="s">
        <v>3060</v>
      </c>
      <c r="J219" s="591"/>
      <c r="K219" s="30"/>
      <c r="L219" s="690">
        <v>45017</v>
      </c>
    </row>
    <row r="220" spans="1:12">
      <c r="A220" s="591" t="s">
        <v>2250</v>
      </c>
      <c r="B220" s="591"/>
      <c r="C220" s="591" t="s">
        <v>4672</v>
      </c>
      <c r="D220" s="591" t="s">
        <v>4723</v>
      </c>
      <c r="E220" s="609" t="s">
        <v>4725</v>
      </c>
      <c r="F220" s="591" t="s">
        <v>2353</v>
      </c>
      <c r="G220" s="609" t="s">
        <v>4691</v>
      </c>
      <c r="I220" s="609" t="s">
        <v>2507</v>
      </c>
      <c r="J220" s="591"/>
      <c r="K220" s="30"/>
      <c r="L220" s="690">
        <v>45017</v>
      </c>
    </row>
    <row r="221" spans="1:12">
      <c r="A221" s="591" t="s">
        <v>2250</v>
      </c>
      <c r="B221" s="591"/>
      <c r="C221" s="591" t="s">
        <v>4672</v>
      </c>
      <c r="D221" s="591" t="s">
        <v>4723</v>
      </c>
      <c r="E221" s="609" t="s">
        <v>4725</v>
      </c>
      <c r="F221" s="591" t="s">
        <v>2353</v>
      </c>
      <c r="G221" s="609" t="s">
        <v>4691</v>
      </c>
      <c r="H221" s="609"/>
      <c r="I221" s="591" t="s">
        <v>2493</v>
      </c>
      <c r="J221" s="591"/>
      <c r="K221" s="30"/>
      <c r="L221" s="690"/>
    </row>
    <row r="222" spans="1:12">
      <c r="A222" s="591" t="s">
        <v>2250</v>
      </c>
      <c r="B222" s="591"/>
      <c r="C222" s="591" t="s">
        <v>4672</v>
      </c>
      <c r="D222" s="591" t="s">
        <v>4726</v>
      </c>
      <c r="E222" s="609" t="s">
        <v>4727</v>
      </c>
      <c r="F222" s="591" t="s">
        <v>2353</v>
      </c>
      <c r="G222" s="609"/>
      <c r="H222" s="609" t="s">
        <v>2288</v>
      </c>
      <c r="I222" s="609" t="s">
        <v>2529</v>
      </c>
      <c r="J222" s="66"/>
      <c r="L222" s="690"/>
    </row>
    <row r="223" spans="1:12">
      <c r="A223" s="591" t="s">
        <v>2250</v>
      </c>
      <c r="B223" s="591"/>
      <c r="C223" s="591" t="s">
        <v>4672</v>
      </c>
      <c r="D223" s="591" t="s">
        <v>4726</v>
      </c>
      <c r="E223" s="609" t="s">
        <v>4727</v>
      </c>
      <c r="F223" s="591" t="s">
        <v>2353</v>
      </c>
      <c r="G223" s="609"/>
      <c r="H223" s="609" t="s">
        <v>2288</v>
      </c>
      <c r="I223" s="591" t="s">
        <v>2507</v>
      </c>
      <c r="L223" s="690">
        <v>45017</v>
      </c>
    </row>
    <row r="224" spans="1:12">
      <c r="A224" s="591" t="s">
        <v>2250</v>
      </c>
      <c r="B224" s="591"/>
      <c r="C224" s="591" t="s">
        <v>4672</v>
      </c>
      <c r="D224" s="591" t="s">
        <v>4726</v>
      </c>
      <c r="E224" s="609" t="s">
        <v>4727</v>
      </c>
      <c r="F224" s="591" t="s">
        <v>2353</v>
      </c>
      <c r="G224" s="609"/>
      <c r="H224" s="609" t="s">
        <v>2288</v>
      </c>
      <c r="I224" s="591" t="s">
        <v>2833</v>
      </c>
      <c r="J224" s="591"/>
      <c r="K224" s="30"/>
      <c r="L224" s="690"/>
    </row>
    <row r="225" spans="1:12">
      <c r="A225" s="591" t="s">
        <v>2250</v>
      </c>
      <c r="B225" s="591"/>
      <c r="C225" s="591" t="s">
        <v>4672</v>
      </c>
      <c r="D225" s="591" t="s">
        <v>4726</v>
      </c>
      <c r="E225" s="609" t="s">
        <v>4727</v>
      </c>
      <c r="F225" s="591" t="s">
        <v>2353</v>
      </c>
      <c r="G225" s="609"/>
      <c r="H225" s="609" t="s">
        <v>2288</v>
      </c>
      <c r="I225" s="30" t="s">
        <v>4728</v>
      </c>
      <c r="J225" s="591"/>
      <c r="K225" s="30"/>
      <c r="L225" s="690"/>
    </row>
    <row r="226" spans="1:12">
      <c r="A226" s="591" t="s">
        <v>2250</v>
      </c>
      <c r="B226" s="591"/>
      <c r="C226" s="591" t="s">
        <v>4672</v>
      </c>
      <c r="D226" s="591" t="s">
        <v>4729</v>
      </c>
      <c r="E226" s="609" t="s">
        <v>4730</v>
      </c>
      <c r="F226" s="591" t="s">
        <v>2353</v>
      </c>
      <c r="G226" s="609" t="s">
        <v>4691</v>
      </c>
      <c r="H226" s="609"/>
      <c r="I226" s="609" t="s">
        <v>2525</v>
      </c>
      <c r="J226" s="591"/>
      <c r="K226" s="30"/>
      <c r="L226" s="690">
        <v>45017</v>
      </c>
    </row>
    <row r="227" spans="1:12" ht="29.1">
      <c r="A227" s="591" t="s">
        <v>2250</v>
      </c>
      <c r="B227" s="591"/>
      <c r="C227" s="591" t="s">
        <v>4672</v>
      </c>
      <c r="D227" s="591" t="s">
        <v>4729</v>
      </c>
      <c r="E227" s="609" t="s">
        <v>4731</v>
      </c>
      <c r="F227" s="591" t="s">
        <v>2353</v>
      </c>
      <c r="G227" s="609"/>
      <c r="H227" s="609" t="s">
        <v>2288</v>
      </c>
      <c r="I227" s="609" t="s">
        <v>2529</v>
      </c>
      <c r="J227" s="591"/>
      <c r="K227" s="30"/>
      <c r="L227" s="690">
        <v>45017</v>
      </c>
    </row>
    <row r="228" spans="1:12" ht="29.1">
      <c r="A228" s="591" t="s">
        <v>2250</v>
      </c>
      <c r="B228" s="591"/>
      <c r="C228" s="591" t="s">
        <v>4672</v>
      </c>
      <c r="D228" s="591" t="s">
        <v>4729</v>
      </c>
      <c r="E228" s="609" t="s">
        <v>4731</v>
      </c>
      <c r="F228" s="591" t="s">
        <v>2353</v>
      </c>
      <c r="G228" s="609"/>
      <c r="H228" s="609" t="s">
        <v>2288</v>
      </c>
      <c r="I228" s="591" t="s">
        <v>2493</v>
      </c>
      <c r="J228" s="609"/>
      <c r="K228" s="30"/>
      <c r="L228" s="690">
        <v>45017</v>
      </c>
    </row>
    <row r="229" spans="1:12" ht="29.1">
      <c r="A229" s="591" t="s">
        <v>2250</v>
      </c>
      <c r="B229" s="591"/>
      <c r="C229" s="591" t="s">
        <v>4672</v>
      </c>
      <c r="D229" s="591" t="s">
        <v>4729</v>
      </c>
      <c r="E229" s="609" t="s">
        <v>4732</v>
      </c>
      <c r="F229" s="591" t="s">
        <v>2353</v>
      </c>
      <c r="G229" s="609" t="s">
        <v>2258</v>
      </c>
      <c r="H229" s="609"/>
      <c r="I229" s="609" t="s">
        <v>2493</v>
      </c>
      <c r="J229" s="609"/>
      <c r="K229" s="30"/>
      <c r="L229" s="690">
        <v>45017</v>
      </c>
    </row>
    <row r="230" spans="1:12" ht="29.1">
      <c r="A230" s="591" t="s">
        <v>2250</v>
      </c>
      <c r="B230" s="591"/>
      <c r="C230" s="591" t="s">
        <v>4672</v>
      </c>
      <c r="D230" s="591" t="s">
        <v>4729</v>
      </c>
      <c r="E230" s="609" t="s">
        <v>4733</v>
      </c>
      <c r="F230" s="591" t="s">
        <v>2353</v>
      </c>
      <c r="G230" s="609" t="s">
        <v>2500</v>
      </c>
      <c r="H230" s="609"/>
      <c r="I230" s="609" t="s">
        <v>2485</v>
      </c>
      <c r="J230" s="609"/>
      <c r="K230" s="30"/>
      <c r="L230" s="690">
        <v>45017</v>
      </c>
    </row>
    <row r="231" spans="1:12" ht="29.1">
      <c r="A231" s="591" t="s">
        <v>2250</v>
      </c>
      <c r="B231" s="591"/>
      <c r="C231" s="591" t="s">
        <v>4672</v>
      </c>
      <c r="D231" s="591" t="s">
        <v>4734</v>
      </c>
      <c r="E231" s="609" t="s">
        <v>4735</v>
      </c>
      <c r="F231" s="591" t="s">
        <v>2353</v>
      </c>
      <c r="G231" s="609"/>
      <c r="H231" s="609" t="s">
        <v>2288</v>
      </c>
      <c r="I231" s="609" t="s">
        <v>2507</v>
      </c>
      <c r="J231" s="609"/>
      <c r="K231" s="30"/>
      <c r="L231" s="690">
        <v>45017</v>
      </c>
    </row>
    <row r="232" spans="1:12" ht="29.1">
      <c r="A232" s="591" t="s">
        <v>2250</v>
      </c>
      <c r="B232" s="591"/>
      <c r="C232" s="591" t="s">
        <v>4672</v>
      </c>
      <c r="D232" s="591" t="s">
        <v>4734</v>
      </c>
      <c r="E232" s="609" t="s">
        <v>4735</v>
      </c>
      <c r="F232" s="591" t="s">
        <v>2353</v>
      </c>
      <c r="G232" s="609"/>
      <c r="H232" s="609"/>
      <c r="I232" s="591" t="s">
        <v>2493</v>
      </c>
      <c r="J232" s="609"/>
      <c r="K232" s="30"/>
      <c r="L232" s="690"/>
    </row>
    <row r="233" spans="1:12" ht="29.1">
      <c r="A233" s="591" t="s">
        <v>2250</v>
      </c>
      <c r="B233" s="591"/>
      <c r="C233" s="591" t="s">
        <v>4672</v>
      </c>
      <c r="D233" s="591" t="s">
        <v>4734</v>
      </c>
      <c r="E233" s="609" t="s">
        <v>4736</v>
      </c>
      <c r="F233" s="591" t="s">
        <v>2353</v>
      </c>
      <c r="G233" s="609" t="s">
        <v>2288</v>
      </c>
      <c r="H233" s="609"/>
      <c r="I233" s="609" t="s">
        <v>2511</v>
      </c>
      <c r="J233" s="609"/>
      <c r="K233" s="30"/>
      <c r="L233" s="690">
        <v>45017</v>
      </c>
    </row>
    <row r="234" spans="1:12">
      <c r="A234" s="591" t="s">
        <v>2250</v>
      </c>
      <c r="B234" s="591"/>
      <c r="C234" s="591" t="s">
        <v>4672</v>
      </c>
      <c r="D234" s="591" t="s">
        <v>4737</v>
      </c>
      <c r="E234" s="609" t="s">
        <v>4738</v>
      </c>
      <c r="F234" s="591" t="s">
        <v>2353</v>
      </c>
      <c r="G234" s="609" t="s">
        <v>2288</v>
      </c>
      <c r="H234" s="609"/>
      <c r="I234" s="609" t="s">
        <v>2511</v>
      </c>
      <c r="J234" s="609"/>
      <c r="K234" s="30"/>
      <c r="L234" s="690">
        <v>45017</v>
      </c>
    </row>
    <row r="235" spans="1:12">
      <c r="A235" s="591" t="s">
        <v>2250</v>
      </c>
      <c r="B235" s="591"/>
      <c r="C235" s="591" t="s">
        <v>4672</v>
      </c>
      <c r="D235" s="591" t="s">
        <v>4737</v>
      </c>
      <c r="E235" s="609" t="s">
        <v>4738</v>
      </c>
      <c r="F235" s="591" t="s">
        <v>2353</v>
      </c>
      <c r="G235" s="609" t="s">
        <v>2288</v>
      </c>
      <c r="H235" s="609"/>
      <c r="I235" s="591" t="s">
        <v>2431</v>
      </c>
      <c r="J235" s="609"/>
      <c r="K235" s="30"/>
      <c r="L235" s="690"/>
    </row>
    <row r="236" spans="1:12" ht="29.1">
      <c r="A236" s="591" t="s">
        <v>2250</v>
      </c>
      <c r="B236" s="591"/>
      <c r="C236" s="591" t="s">
        <v>4672</v>
      </c>
      <c r="D236" s="591" t="s">
        <v>4739</v>
      </c>
      <c r="E236" s="609" t="s">
        <v>4740</v>
      </c>
      <c r="F236" s="591" t="s">
        <v>2353</v>
      </c>
      <c r="G236" s="609" t="s">
        <v>4691</v>
      </c>
      <c r="H236" s="609"/>
      <c r="I236" s="591" t="s">
        <v>2525</v>
      </c>
      <c r="J236" s="609"/>
      <c r="K236" s="30"/>
      <c r="L236" s="690">
        <v>45017</v>
      </c>
    </row>
    <row r="237" spans="1:12">
      <c r="A237" s="591" t="s">
        <v>2250</v>
      </c>
      <c r="B237" s="591"/>
      <c r="C237" s="591" t="s">
        <v>4672</v>
      </c>
      <c r="D237" s="591" t="s">
        <v>4741</v>
      </c>
      <c r="E237" s="609" t="s">
        <v>4742</v>
      </c>
      <c r="F237" s="591" t="s">
        <v>2353</v>
      </c>
      <c r="G237" s="609" t="s">
        <v>2288</v>
      </c>
      <c r="H237" s="609" t="s">
        <v>4743</v>
      </c>
      <c r="I237" s="609" t="s">
        <v>2511</v>
      </c>
      <c r="J237" s="609"/>
      <c r="K237" s="30"/>
      <c r="L237" s="690">
        <v>45017</v>
      </c>
    </row>
    <row r="238" spans="1:12" ht="29.1">
      <c r="A238" s="591" t="s">
        <v>2250</v>
      </c>
      <c r="B238" s="591"/>
      <c r="C238" s="591" t="s">
        <v>4672</v>
      </c>
      <c r="D238" s="591" t="s">
        <v>4744</v>
      </c>
      <c r="E238" s="609" t="s">
        <v>4745</v>
      </c>
      <c r="F238" s="591" t="s">
        <v>2353</v>
      </c>
      <c r="G238" s="609" t="s">
        <v>2288</v>
      </c>
      <c r="H238" s="609"/>
      <c r="I238" s="609" t="s">
        <v>2485</v>
      </c>
      <c r="J238" s="609"/>
      <c r="K238" s="30"/>
      <c r="L238" s="690">
        <v>45017</v>
      </c>
    </row>
    <row r="239" spans="1:12">
      <c r="A239" s="591" t="s">
        <v>2250</v>
      </c>
      <c r="B239" s="591"/>
      <c r="C239" s="591" t="s">
        <v>4672</v>
      </c>
      <c r="D239" s="591" t="s">
        <v>4746</v>
      </c>
      <c r="E239" s="609" t="s">
        <v>4747</v>
      </c>
      <c r="F239" s="591" t="s">
        <v>2368</v>
      </c>
      <c r="G239" s="609" t="s">
        <v>2260</v>
      </c>
      <c r="H239" s="609"/>
      <c r="I239" s="609" t="s">
        <v>2507</v>
      </c>
      <c r="J239" s="609"/>
      <c r="K239" s="30"/>
      <c r="L239" s="690">
        <v>45017</v>
      </c>
    </row>
    <row r="240" spans="1:12" ht="29.1">
      <c r="A240" s="591" t="s">
        <v>2250</v>
      </c>
      <c r="B240" s="591"/>
      <c r="C240" s="591" t="s">
        <v>4672</v>
      </c>
      <c r="D240" s="591" t="s">
        <v>4748</v>
      </c>
      <c r="E240" s="609" t="s">
        <v>4749</v>
      </c>
      <c r="F240" s="591" t="s">
        <v>2368</v>
      </c>
      <c r="G240" s="609" t="s">
        <v>2288</v>
      </c>
      <c r="H240" s="609"/>
      <c r="I240" s="609" t="s">
        <v>2507</v>
      </c>
      <c r="J240" s="609"/>
      <c r="K240" s="30"/>
      <c r="L240" s="690">
        <v>45017</v>
      </c>
    </row>
    <row r="241" spans="1:12">
      <c r="A241" s="591" t="s">
        <v>2250</v>
      </c>
      <c r="B241" s="591"/>
      <c r="C241" s="591" t="s">
        <v>4672</v>
      </c>
      <c r="D241" s="591" t="s">
        <v>4750</v>
      </c>
      <c r="E241" s="609" t="s">
        <v>4751</v>
      </c>
      <c r="F241" s="591" t="s">
        <v>2368</v>
      </c>
      <c r="G241" s="609" t="s">
        <v>2288</v>
      </c>
      <c r="H241" s="609"/>
      <c r="I241" s="609" t="s">
        <v>2431</v>
      </c>
      <c r="J241" s="609"/>
      <c r="K241" s="30"/>
      <c r="L241" s="690">
        <v>45017</v>
      </c>
    </row>
    <row r="242" spans="1:12" ht="29.1">
      <c r="A242" s="591" t="s">
        <v>2250</v>
      </c>
      <c r="B242" s="591"/>
      <c r="C242" s="591" t="s">
        <v>4672</v>
      </c>
      <c r="D242" s="591" t="s">
        <v>4752</v>
      </c>
      <c r="E242" s="609" t="s">
        <v>4753</v>
      </c>
      <c r="F242" s="591" t="s">
        <v>2368</v>
      </c>
      <c r="G242" s="609" t="s">
        <v>2288</v>
      </c>
      <c r="H242" s="609"/>
      <c r="I242" s="609" t="s">
        <v>2487</v>
      </c>
      <c r="J242" s="609"/>
      <c r="K242" s="30"/>
      <c r="L242" s="690">
        <v>45017</v>
      </c>
    </row>
    <row r="243" spans="1:12">
      <c r="A243" s="591" t="s">
        <v>2250</v>
      </c>
      <c r="B243" s="591"/>
      <c r="C243" s="591" t="s">
        <v>4672</v>
      </c>
      <c r="D243" s="591" t="s">
        <v>4754</v>
      </c>
      <c r="E243" s="609" t="s">
        <v>4755</v>
      </c>
      <c r="F243" s="591" t="s">
        <v>2368</v>
      </c>
      <c r="G243" s="609" t="s">
        <v>2258</v>
      </c>
      <c r="H243" s="609"/>
      <c r="I243" s="609" t="s">
        <v>2507</v>
      </c>
      <c r="J243" s="609"/>
      <c r="K243" s="30"/>
      <c r="L243" s="690">
        <v>45017</v>
      </c>
    </row>
    <row r="244" spans="1:12">
      <c r="A244" s="591" t="s">
        <v>2250</v>
      </c>
      <c r="B244" s="591"/>
      <c r="C244" s="591" t="s">
        <v>4672</v>
      </c>
      <c r="D244" s="591" t="s">
        <v>4756</v>
      </c>
      <c r="E244" s="609" t="s">
        <v>4757</v>
      </c>
      <c r="F244" s="591" t="s">
        <v>2368</v>
      </c>
      <c r="G244" s="609" t="s">
        <v>2258</v>
      </c>
      <c r="H244" s="609"/>
      <c r="I244" s="609" t="s">
        <v>3060</v>
      </c>
      <c r="J244" s="609"/>
      <c r="K244" s="30"/>
      <c r="L244" s="690"/>
    </row>
    <row r="245" spans="1:12" ht="29.1">
      <c r="A245" s="591" t="s">
        <v>2250</v>
      </c>
      <c r="B245" s="591"/>
      <c r="C245" s="591" t="s">
        <v>4672</v>
      </c>
      <c r="D245" s="591" t="s">
        <v>4758</v>
      </c>
      <c r="E245" s="609" t="s">
        <v>4759</v>
      </c>
      <c r="F245" s="591" t="s">
        <v>2368</v>
      </c>
      <c r="G245" s="609"/>
      <c r="H245" s="609"/>
      <c r="I245" s="609" t="s">
        <v>2529</v>
      </c>
      <c r="J245" s="609"/>
      <c r="K245" s="30"/>
      <c r="L245" s="690"/>
    </row>
    <row r="246" spans="1:12">
      <c r="A246" s="591" t="s">
        <v>2250</v>
      </c>
      <c r="B246" s="591"/>
      <c r="C246" s="591" t="s">
        <v>4672</v>
      </c>
      <c r="D246" s="591" t="s">
        <v>4760</v>
      </c>
      <c r="E246" s="609" t="s">
        <v>4761</v>
      </c>
      <c r="F246" s="591" t="s">
        <v>2368</v>
      </c>
      <c r="G246" s="609"/>
      <c r="H246" s="609"/>
      <c r="I246" s="609" t="s">
        <v>2529</v>
      </c>
      <c r="J246" s="609"/>
      <c r="K246" s="30"/>
      <c r="L246" s="690"/>
    </row>
    <row r="247" spans="1:12">
      <c r="A247" s="591" t="s">
        <v>2250</v>
      </c>
      <c r="B247" s="591"/>
      <c r="C247" s="591" t="s">
        <v>4672</v>
      </c>
      <c r="D247" s="591" t="s">
        <v>4762</v>
      </c>
      <c r="E247" s="609" t="s">
        <v>4763</v>
      </c>
      <c r="F247" s="591" t="s">
        <v>2368</v>
      </c>
      <c r="G247" s="609"/>
      <c r="H247" s="609"/>
      <c r="I247" s="609" t="s">
        <v>2529</v>
      </c>
      <c r="J247" s="609"/>
      <c r="K247" s="30"/>
      <c r="L247" s="690">
        <v>45017</v>
      </c>
    </row>
    <row r="248" spans="1:12">
      <c r="A248" s="591" t="s">
        <v>2250</v>
      </c>
      <c r="B248" s="591"/>
      <c r="C248" s="591" t="s">
        <v>4672</v>
      </c>
      <c r="D248" s="591" t="s">
        <v>4764</v>
      </c>
      <c r="E248" s="609" t="s">
        <v>4765</v>
      </c>
      <c r="F248" s="591" t="s">
        <v>2368</v>
      </c>
      <c r="G248" s="609" t="s">
        <v>2258</v>
      </c>
      <c r="H248" s="609"/>
      <c r="I248" s="609" t="s">
        <v>2507</v>
      </c>
      <c r="J248" s="609"/>
      <c r="K248" s="30"/>
      <c r="L248" s="690">
        <v>45017</v>
      </c>
    </row>
    <row r="249" spans="1:12">
      <c r="A249" s="591" t="s">
        <v>2250</v>
      </c>
      <c r="B249" s="591"/>
      <c r="C249" s="591" t="s">
        <v>4672</v>
      </c>
      <c r="D249" s="591" t="s">
        <v>4766</v>
      </c>
      <c r="E249" s="609" t="s">
        <v>4767</v>
      </c>
      <c r="F249" s="591" t="s">
        <v>2368</v>
      </c>
      <c r="G249" s="609" t="s">
        <v>2258</v>
      </c>
      <c r="H249" s="609"/>
      <c r="I249" s="609" t="s">
        <v>3060</v>
      </c>
      <c r="J249" s="609"/>
      <c r="K249" s="30"/>
      <c r="L249" s="690">
        <v>45017</v>
      </c>
    </row>
    <row r="250" spans="1:12">
      <c r="A250" s="591" t="s">
        <v>2250</v>
      </c>
      <c r="B250" s="591"/>
      <c r="C250" s="591" t="s">
        <v>4672</v>
      </c>
      <c r="D250" s="591" t="s">
        <v>4768</v>
      </c>
      <c r="E250" s="609" t="s">
        <v>4769</v>
      </c>
      <c r="F250" s="591" t="s">
        <v>2368</v>
      </c>
      <c r="G250" s="609" t="s">
        <v>4691</v>
      </c>
      <c r="H250" s="609"/>
      <c r="I250" s="609" t="s">
        <v>2485</v>
      </c>
      <c r="J250" s="609"/>
      <c r="K250" s="30"/>
      <c r="L250" s="690">
        <v>45017</v>
      </c>
    </row>
    <row r="251" spans="1:12">
      <c r="A251" s="591" t="s">
        <v>2250</v>
      </c>
      <c r="B251" s="591"/>
      <c r="C251" s="591" t="s">
        <v>4672</v>
      </c>
      <c r="D251" s="591" t="s">
        <v>4770</v>
      </c>
      <c r="E251" s="609" t="s">
        <v>4771</v>
      </c>
      <c r="F251" s="591" t="s">
        <v>2368</v>
      </c>
      <c r="G251" s="609" t="s">
        <v>4691</v>
      </c>
      <c r="H251" s="609"/>
      <c r="I251" s="609" t="s">
        <v>2487</v>
      </c>
      <c r="J251" s="609"/>
      <c r="K251" s="30"/>
      <c r="L251" s="690">
        <v>45017</v>
      </c>
    </row>
    <row r="252" spans="1:12">
      <c r="A252" s="591" t="s">
        <v>2250</v>
      </c>
      <c r="B252" s="591"/>
      <c r="C252" s="591" t="s">
        <v>4672</v>
      </c>
      <c r="D252" s="591" t="s">
        <v>4772</v>
      </c>
      <c r="E252" s="609" t="s">
        <v>4773</v>
      </c>
      <c r="F252" s="591" t="s">
        <v>2368</v>
      </c>
      <c r="G252" s="609"/>
      <c r="H252" s="609" t="s">
        <v>4691</v>
      </c>
      <c r="I252" s="591" t="s">
        <v>2525</v>
      </c>
      <c r="J252" s="651"/>
      <c r="K252" s="30"/>
      <c r="L252" s="690">
        <v>45017</v>
      </c>
    </row>
    <row r="253" spans="1:12">
      <c r="A253" s="591" t="s">
        <v>2250</v>
      </c>
      <c r="B253" s="591"/>
      <c r="C253" s="591" t="s">
        <v>4672</v>
      </c>
      <c r="D253" s="591" t="s">
        <v>4772</v>
      </c>
      <c r="E253" s="609" t="s">
        <v>4773</v>
      </c>
      <c r="F253" s="591" t="s">
        <v>2368</v>
      </c>
      <c r="G253" s="609"/>
      <c r="H253" s="609" t="s">
        <v>4691</v>
      </c>
      <c r="I253" s="591" t="s">
        <v>4694</v>
      </c>
      <c r="J253" s="651"/>
      <c r="K253" s="30"/>
      <c r="L253" s="690"/>
    </row>
    <row r="254" spans="1:12">
      <c r="A254" s="591" t="s">
        <v>2250</v>
      </c>
      <c r="B254" s="591"/>
      <c r="C254" s="591" t="s">
        <v>4672</v>
      </c>
      <c r="D254" s="591" t="s">
        <v>4772</v>
      </c>
      <c r="E254" s="609" t="s">
        <v>4773</v>
      </c>
      <c r="F254" s="591" t="s">
        <v>2368</v>
      </c>
      <c r="G254" s="609"/>
      <c r="H254" s="609" t="s">
        <v>4691</v>
      </c>
      <c r="I254" s="609" t="s">
        <v>2507</v>
      </c>
      <c r="J254" s="651"/>
      <c r="K254" s="30"/>
      <c r="L254" s="690"/>
    </row>
    <row r="255" spans="1:12">
      <c r="A255" s="591" t="s">
        <v>2250</v>
      </c>
      <c r="B255" s="591"/>
      <c r="C255" s="591" t="s">
        <v>4672</v>
      </c>
      <c r="D255" s="591" t="s">
        <v>4774</v>
      </c>
      <c r="E255" s="651" t="s">
        <v>4775</v>
      </c>
      <c r="F255" s="591" t="s">
        <v>2368</v>
      </c>
      <c r="G255" s="651"/>
      <c r="H255" s="651" t="s">
        <v>2258</v>
      </c>
      <c r="I255" s="591" t="s">
        <v>3180</v>
      </c>
      <c r="J255" s="651"/>
      <c r="K255" s="30"/>
      <c r="L255" s="30"/>
    </row>
    <row r="256" spans="1:12">
      <c r="A256" s="591" t="s">
        <v>2250</v>
      </c>
      <c r="B256" s="591"/>
      <c r="C256" s="591" t="s">
        <v>4672</v>
      </c>
      <c r="D256" s="591" t="s">
        <v>4774</v>
      </c>
      <c r="E256" s="651" t="s">
        <v>4775</v>
      </c>
      <c r="F256" s="591" t="s">
        <v>2368</v>
      </c>
      <c r="G256" s="651"/>
      <c r="H256" s="651" t="s">
        <v>2258</v>
      </c>
      <c r="I256" s="591" t="s">
        <v>4143</v>
      </c>
      <c r="J256" s="651"/>
      <c r="K256" s="30"/>
      <c r="L256" s="30"/>
    </row>
    <row r="257" spans="1:12">
      <c r="A257" s="591" t="s">
        <v>2250</v>
      </c>
      <c r="B257" s="591"/>
      <c r="C257" s="591" t="s">
        <v>4672</v>
      </c>
      <c r="D257" s="591" t="s">
        <v>4776</v>
      </c>
      <c r="E257" s="651" t="s">
        <v>4777</v>
      </c>
      <c r="F257" s="591" t="s">
        <v>2395</v>
      </c>
      <c r="G257" s="651"/>
      <c r="H257" s="651"/>
      <c r="I257" s="591"/>
      <c r="J257" s="689" t="s">
        <v>4633</v>
      </c>
      <c r="K257" s="30"/>
      <c r="L257" s="30"/>
    </row>
    <row r="258" spans="1:12">
      <c r="A258" s="591" t="s">
        <v>2250</v>
      </c>
      <c r="B258" s="591"/>
      <c r="C258" s="591" t="s">
        <v>4672</v>
      </c>
      <c r="D258" s="591" t="s">
        <v>4778</v>
      </c>
      <c r="E258" s="651" t="s">
        <v>4779</v>
      </c>
      <c r="F258" s="591" t="s">
        <v>2395</v>
      </c>
      <c r="G258" s="651"/>
      <c r="H258" s="651"/>
      <c r="I258" s="591"/>
      <c r="J258" s="689" t="s">
        <v>4633</v>
      </c>
      <c r="K258" s="30"/>
      <c r="L258" s="30"/>
    </row>
    <row r="259" spans="1:12">
      <c r="A259" s="591" t="s">
        <v>2250</v>
      </c>
      <c r="B259" s="591"/>
      <c r="C259" s="591" t="s">
        <v>4672</v>
      </c>
      <c r="D259" s="591" t="s">
        <v>4780</v>
      </c>
      <c r="E259" s="651" t="s">
        <v>4781</v>
      </c>
      <c r="F259" s="591" t="s">
        <v>2395</v>
      </c>
      <c r="G259" s="651"/>
      <c r="H259" s="651"/>
      <c r="I259" s="591"/>
      <c r="J259" s="689" t="s">
        <v>4633</v>
      </c>
      <c r="K259" s="30"/>
      <c r="L259" s="30"/>
    </row>
    <row r="260" spans="1:12" ht="29.1">
      <c r="A260" s="591" t="s">
        <v>2250</v>
      </c>
      <c r="B260" s="591"/>
      <c r="C260" s="591" t="s">
        <v>4672</v>
      </c>
      <c r="D260" s="591" t="s">
        <v>4782</v>
      </c>
      <c r="E260" s="651" t="s">
        <v>4783</v>
      </c>
      <c r="F260" s="591" t="s">
        <v>2395</v>
      </c>
      <c r="G260" s="651"/>
      <c r="H260" s="651"/>
      <c r="I260" s="591"/>
      <c r="J260" s="689" t="s">
        <v>4633</v>
      </c>
      <c r="K260" s="30"/>
      <c r="L260" s="30"/>
    </row>
    <row r="261" spans="1:12" ht="29.1">
      <c r="A261" s="591" t="s">
        <v>2250</v>
      </c>
      <c r="B261" s="591"/>
      <c r="C261" s="591" t="s">
        <v>4672</v>
      </c>
      <c r="D261" s="591" t="s">
        <v>4784</v>
      </c>
      <c r="E261" s="651" t="s">
        <v>4785</v>
      </c>
      <c r="F261" s="591" t="s">
        <v>2395</v>
      </c>
      <c r="G261" s="651"/>
      <c r="H261" s="651"/>
      <c r="I261" s="591"/>
      <c r="J261" s="689" t="s">
        <v>4633</v>
      </c>
      <c r="K261" s="30"/>
      <c r="L261" s="30"/>
    </row>
    <row r="262" spans="1:12" ht="29.1">
      <c r="A262" s="591" t="s">
        <v>2250</v>
      </c>
      <c r="B262" s="591"/>
      <c r="C262" s="591" t="s">
        <v>4672</v>
      </c>
      <c r="D262" s="591" t="s">
        <v>4786</v>
      </c>
      <c r="E262" s="651" t="s">
        <v>4787</v>
      </c>
      <c r="F262" s="591" t="s">
        <v>2395</v>
      </c>
      <c r="G262" s="651"/>
      <c r="H262" s="651"/>
      <c r="I262" s="591"/>
      <c r="J262" s="689" t="s">
        <v>4633</v>
      </c>
      <c r="K262" s="30"/>
      <c r="L262" s="30"/>
    </row>
    <row r="263" spans="1:12">
      <c r="A263" s="591" t="s">
        <v>2250</v>
      </c>
      <c r="B263" s="591"/>
      <c r="C263" s="591" t="s">
        <v>4672</v>
      </c>
      <c r="D263" s="591" t="s">
        <v>4788</v>
      </c>
      <c r="E263" s="651" t="s">
        <v>4789</v>
      </c>
      <c r="F263" s="591" t="s">
        <v>2395</v>
      </c>
      <c r="G263" s="651"/>
      <c r="H263" s="651"/>
      <c r="I263" s="591"/>
      <c r="J263" s="689" t="s">
        <v>4633</v>
      </c>
      <c r="K263" s="30"/>
      <c r="L263" s="30"/>
    </row>
    <row r="264" spans="1:12">
      <c r="A264" s="591" t="s">
        <v>2250</v>
      </c>
      <c r="B264" s="591"/>
      <c r="C264" s="591" t="s">
        <v>4672</v>
      </c>
      <c r="D264" s="591" t="s">
        <v>4790</v>
      </c>
      <c r="E264" s="651" t="s">
        <v>4791</v>
      </c>
      <c r="F264" s="591" t="s">
        <v>2395</v>
      </c>
      <c r="G264" s="651"/>
      <c r="H264" s="651"/>
      <c r="I264" s="591"/>
      <c r="J264" s="689" t="s">
        <v>4633</v>
      </c>
      <c r="K264" s="30"/>
      <c r="L264" s="30"/>
    </row>
    <row r="265" spans="1:12">
      <c r="A265" s="591" t="s">
        <v>2250</v>
      </c>
      <c r="B265" s="591"/>
      <c r="C265" s="591" t="s">
        <v>4672</v>
      </c>
      <c r="D265" s="591" t="s">
        <v>4792</v>
      </c>
      <c r="E265" s="651" t="s">
        <v>4793</v>
      </c>
      <c r="F265" s="591" t="s">
        <v>2395</v>
      </c>
      <c r="G265" s="651"/>
      <c r="H265" s="651"/>
      <c r="I265" s="591"/>
      <c r="J265" s="689" t="s">
        <v>4633</v>
      </c>
      <c r="K265" s="30"/>
      <c r="L265" s="30"/>
    </row>
    <row r="266" spans="1:12">
      <c r="A266" s="591" t="s">
        <v>2250</v>
      </c>
      <c r="B266" s="591"/>
      <c r="C266" s="591" t="s">
        <v>4672</v>
      </c>
      <c r="D266" s="591" t="s">
        <v>4794</v>
      </c>
      <c r="E266" s="651" t="s">
        <v>4795</v>
      </c>
      <c r="F266" s="591" t="s">
        <v>2395</v>
      </c>
      <c r="G266" s="651"/>
      <c r="H266" s="651"/>
      <c r="I266" s="591"/>
      <c r="J266" s="689" t="s">
        <v>4633</v>
      </c>
      <c r="K266" s="30"/>
      <c r="L266" s="30"/>
    </row>
    <row r="267" spans="1:12">
      <c r="A267" s="591" t="s">
        <v>2250</v>
      </c>
      <c r="B267" s="591"/>
      <c r="C267" s="591" t="s">
        <v>4672</v>
      </c>
      <c r="D267" s="591" t="s">
        <v>4796</v>
      </c>
      <c r="E267" s="651" t="s">
        <v>4797</v>
      </c>
      <c r="F267" s="591" t="s">
        <v>2395</v>
      </c>
      <c r="G267" s="651"/>
      <c r="H267" s="651"/>
      <c r="I267" s="591"/>
      <c r="J267" s="689" t="s">
        <v>4633</v>
      </c>
      <c r="K267" s="30"/>
      <c r="L267" s="30"/>
    </row>
    <row r="268" spans="1:12">
      <c r="A268" s="591" t="s">
        <v>2250</v>
      </c>
      <c r="B268" s="591"/>
      <c r="C268" s="591" t="s">
        <v>4672</v>
      </c>
      <c r="D268" s="591" t="s">
        <v>4798</v>
      </c>
      <c r="E268" s="651" t="s">
        <v>4799</v>
      </c>
      <c r="F268" s="591" t="s">
        <v>2395</v>
      </c>
      <c r="G268" s="651"/>
      <c r="H268" s="651"/>
      <c r="I268" s="591"/>
      <c r="J268" s="689" t="s">
        <v>4633</v>
      </c>
      <c r="K268" s="30"/>
      <c r="L268" s="30"/>
    </row>
    <row r="269" spans="1:12" ht="29.1">
      <c r="A269" s="591" t="s">
        <v>2250</v>
      </c>
      <c r="B269" s="591"/>
      <c r="C269" s="591" t="s">
        <v>4702</v>
      </c>
      <c r="D269" s="591" t="s">
        <v>4917</v>
      </c>
      <c r="E269" s="651" t="s">
        <v>4800</v>
      </c>
      <c r="F269" s="591" t="s">
        <v>4801</v>
      </c>
      <c r="G269" s="651" t="s">
        <v>4918</v>
      </c>
      <c r="H269" s="651"/>
      <c r="I269" s="591" t="s">
        <v>2525</v>
      </c>
      <c r="J269" s="651"/>
      <c r="K269" s="30"/>
      <c r="L269" s="30"/>
    </row>
    <row r="270" spans="1:12">
      <c r="A270" s="591" t="s">
        <v>2250</v>
      </c>
      <c r="B270" s="591"/>
      <c r="C270" s="591" t="s">
        <v>4702</v>
      </c>
      <c r="D270" s="591" t="s">
        <v>4919</v>
      </c>
      <c r="E270" s="651" t="s">
        <v>4803</v>
      </c>
      <c r="F270" s="591" t="s">
        <v>4801</v>
      </c>
      <c r="G270" s="651"/>
      <c r="H270" s="651" t="s">
        <v>4920</v>
      </c>
      <c r="I270" s="591" t="s">
        <v>2254</v>
      </c>
      <c r="J270" s="651"/>
      <c r="K270" s="30"/>
      <c r="L270" s="30"/>
    </row>
    <row r="271" spans="1:12" ht="29.1">
      <c r="A271" s="591" t="s">
        <v>2250</v>
      </c>
      <c r="B271" s="591"/>
      <c r="C271" s="591" t="s">
        <v>4702</v>
      </c>
      <c r="D271" s="591" t="s">
        <v>4919</v>
      </c>
      <c r="E271" s="651" t="s">
        <v>4803</v>
      </c>
      <c r="F271" s="591" t="s">
        <v>4801</v>
      </c>
      <c r="G271" s="651"/>
      <c r="H271" s="651" t="s">
        <v>4918</v>
      </c>
      <c r="I271" s="591" t="s">
        <v>4702</v>
      </c>
      <c r="J271" s="651"/>
      <c r="K271" s="30"/>
      <c r="L271" s="30"/>
    </row>
    <row r="272" spans="1:12" ht="29.1">
      <c r="A272" s="591" t="s">
        <v>2250</v>
      </c>
      <c r="B272" s="591"/>
      <c r="C272" s="591" t="s">
        <v>4702</v>
      </c>
      <c r="D272" s="591" t="s">
        <v>4921</v>
      </c>
      <c r="E272" s="651" t="s">
        <v>4803</v>
      </c>
      <c r="F272" s="591" t="s">
        <v>4801</v>
      </c>
      <c r="G272" s="651"/>
      <c r="H272" s="651" t="s">
        <v>4918</v>
      </c>
      <c r="I272" s="591" t="s">
        <v>2485</v>
      </c>
      <c r="J272" s="651"/>
      <c r="K272" s="30"/>
      <c r="L272" s="30"/>
    </row>
    <row r="273" spans="1:12" ht="29.1">
      <c r="A273" s="591" t="s">
        <v>2250</v>
      </c>
      <c r="B273" s="591"/>
      <c r="C273" s="591" t="s">
        <v>4702</v>
      </c>
      <c r="D273" s="591" t="s">
        <v>4922</v>
      </c>
      <c r="E273" s="651" t="s">
        <v>4803</v>
      </c>
      <c r="F273" s="591" t="s">
        <v>4801</v>
      </c>
      <c r="G273" s="651"/>
      <c r="H273" s="651" t="s">
        <v>4918</v>
      </c>
      <c r="I273" s="591" t="s">
        <v>2228</v>
      </c>
      <c r="J273" s="651"/>
      <c r="K273" s="30"/>
      <c r="L273" s="30"/>
    </row>
    <row r="274" spans="1:12" ht="29.1">
      <c r="A274" s="591" t="s">
        <v>2250</v>
      </c>
      <c r="B274" s="591"/>
      <c r="C274" s="591" t="s">
        <v>4702</v>
      </c>
      <c r="D274" s="591" t="s">
        <v>4923</v>
      </c>
      <c r="E274" s="651" t="s">
        <v>4803</v>
      </c>
      <c r="F274" s="591" t="s">
        <v>4801</v>
      </c>
      <c r="G274" s="651"/>
      <c r="H274" s="651" t="s">
        <v>4918</v>
      </c>
      <c r="I274" s="591" t="s">
        <v>2429</v>
      </c>
      <c r="J274" s="651"/>
      <c r="K274" s="30"/>
      <c r="L274" s="30"/>
    </row>
    <row r="275" spans="1:12">
      <c r="A275" s="591" t="s">
        <v>2250</v>
      </c>
      <c r="B275" s="591"/>
      <c r="C275" s="591" t="s">
        <v>4702</v>
      </c>
      <c r="D275" s="591" t="s">
        <v>4924</v>
      </c>
      <c r="E275" s="651" t="s">
        <v>4804</v>
      </c>
      <c r="F275" s="591" t="s">
        <v>4801</v>
      </c>
      <c r="G275" s="651"/>
      <c r="H275" s="651" t="s">
        <v>4925</v>
      </c>
      <c r="I275" s="591" t="s">
        <v>2228</v>
      </c>
      <c r="J275" s="651"/>
      <c r="K275" s="30"/>
      <c r="L275" s="30"/>
    </row>
    <row r="276" spans="1:12">
      <c r="A276" s="591" t="s">
        <v>2250</v>
      </c>
      <c r="B276" s="591"/>
      <c r="C276" s="591" t="s">
        <v>4702</v>
      </c>
      <c r="D276" s="591" t="s">
        <v>4924</v>
      </c>
      <c r="E276" s="651" t="s">
        <v>4804</v>
      </c>
      <c r="F276" s="591" t="s">
        <v>4801</v>
      </c>
      <c r="G276" s="651"/>
      <c r="H276" s="651" t="s">
        <v>2258</v>
      </c>
      <c r="I276" s="591" t="s">
        <v>2429</v>
      </c>
      <c r="J276" s="651"/>
      <c r="K276" s="30"/>
      <c r="L276" s="30"/>
    </row>
    <row r="277" spans="1:12">
      <c r="A277" s="591" t="s">
        <v>2250</v>
      </c>
      <c r="B277" s="591"/>
      <c r="C277" s="591" t="s">
        <v>4702</v>
      </c>
      <c r="D277" s="591" t="s">
        <v>4924</v>
      </c>
      <c r="E277" s="651" t="s">
        <v>4804</v>
      </c>
      <c r="F277" s="591" t="s">
        <v>4801</v>
      </c>
      <c r="G277" s="651"/>
      <c r="H277" s="651" t="s">
        <v>2258</v>
      </c>
      <c r="I277" s="591" t="s">
        <v>2511</v>
      </c>
      <c r="J277" s="651"/>
      <c r="K277" s="30"/>
      <c r="L277" s="30"/>
    </row>
    <row r="278" spans="1:12">
      <c r="A278" s="591" t="s">
        <v>2250</v>
      </c>
      <c r="B278" s="591"/>
      <c r="C278" s="591" t="s">
        <v>4702</v>
      </c>
      <c r="D278" s="591" t="s">
        <v>4926</v>
      </c>
      <c r="E278" s="651" t="s">
        <v>4805</v>
      </c>
      <c r="F278" s="591" t="s">
        <v>4801</v>
      </c>
      <c r="G278" s="651" t="s">
        <v>4802</v>
      </c>
      <c r="H278" s="651"/>
      <c r="I278" s="591" t="s">
        <v>2525</v>
      </c>
      <c r="J278" s="651"/>
      <c r="K278" s="30"/>
      <c r="L278" s="30"/>
    </row>
    <row r="279" spans="1:12">
      <c r="A279" s="591" t="s">
        <v>2250</v>
      </c>
      <c r="B279" s="591"/>
      <c r="C279" s="591" t="s">
        <v>4702</v>
      </c>
      <c r="D279" s="591" t="s">
        <v>4926</v>
      </c>
      <c r="E279" s="651" t="s">
        <v>4806</v>
      </c>
      <c r="F279" s="591" t="s">
        <v>4801</v>
      </c>
      <c r="G279" s="651" t="s">
        <v>4802</v>
      </c>
      <c r="H279" s="651"/>
      <c r="I279" s="591" t="s">
        <v>3041</v>
      </c>
      <c r="J279" s="651"/>
      <c r="K279" s="30"/>
      <c r="L279" s="30"/>
    </row>
    <row r="280" spans="1:12">
      <c r="A280" s="591" t="s">
        <v>2250</v>
      </c>
      <c r="B280" s="591"/>
      <c r="C280" s="591" t="s">
        <v>4702</v>
      </c>
      <c r="D280" s="591" t="s">
        <v>4927</v>
      </c>
      <c r="E280" s="651" t="s">
        <v>4806</v>
      </c>
      <c r="F280" s="591" t="s">
        <v>4801</v>
      </c>
      <c r="G280" s="651"/>
      <c r="H280" s="651" t="s">
        <v>2258</v>
      </c>
      <c r="I280" s="591" t="s">
        <v>2525</v>
      </c>
      <c r="J280" s="651"/>
      <c r="K280" s="30"/>
      <c r="L280" s="30"/>
    </row>
    <row r="281" spans="1:12">
      <c r="A281" s="591" t="s">
        <v>2250</v>
      </c>
      <c r="B281" s="591"/>
      <c r="C281" s="591" t="s">
        <v>4702</v>
      </c>
      <c r="D281" s="591" t="s">
        <v>4928</v>
      </c>
      <c r="E281" s="651" t="s">
        <v>4806</v>
      </c>
      <c r="F281" s="591" t="s">
        <v>4801</v>
      </c>
      <c r="G281" s="651"/>
      <c r="H281" s="651" t="s">
        <v>2258</v>
      </c>
      <c r="I281" s="591" t="s">
        <v>4681</v>
      </c>
      <c r="J281" s="651"/>
      <c r="K281" s="30"/>
      <c r="L281" s="30"/>
    </row>
    <row r="282" spans="1:12">
      <c r="A282" s="591" t="s">
        <v>2250</v>
      </c>
      <c r="B282" s="591"/>
      <c r="C282" s="591" t="s">
        <v>4702</v>
      </c>
      <c r="D282" s="591" t="s">
        <v>4929</v>
      </c>
      <c r="E282" s="651" t="s">
        <v>4806</v>
      </c>
      <c r="F282" s="591" t="s">
        <v>4801</v>
      </c>
      <c r="G282" s="651"/>
      <c r="H282" s="651" t="s">
        <v>2258</v>
      </c>
      <c r="I282" s="591" t="s">
        <v>2507</v>
      </c>
      <c r="J282" s="651"/>
      <c r="K282" s="30"/>
      <c r="L282" s="30"/>
    </row>
    <row r="283" spans="1:12" ht="72.599999999999994">
      <c r="A283" s="591" t="s">
        <v>2250</v>
      </c>
      <c r="B283" s="591"/>
      <c r="C283" s="591" t="s">
        <v>4702</v>
      </c>
      <c r="D283" s="591" t="s">
        <v>4930</v>
      </c>
      <c r="E283" s="651" t="s">
        <v>4807</v>
      </c>
      <c r="F283" s="591" t="s">
        <v>2253</v>
      </c>
      <c r="G283" s="651"/>
      <c r="H283" s="591" t="s">
        <v>2258</v>
      </c>
      <c r="I283" s="591" t="s">
        <v>2228</v>
      </c>
      <c r="J283" s="651"/>
      <c r="K283" s="30"/>
      <c r="L283" s="30"/>
    </row>
    <row r="284" spans="1:12" ht="72.599999999999994">
      <c r="A284" s="591" t="s">
        <v>2250</v>
      </c>
      <c r="B284" s="591"/>
      <c r="C284" s="591" t="s">
        <v>4702</v>
      </c>
      <c r="D284" s="591" t="s">
        <v>4930</v>
      </c>
      <c r="E284" s="651" t="s">
        <v>4807</v>
      </c>
      <c r="F284" s="591" t="s">
        <v>2253</v>
      </c>
      <c r="G284" s="651"/>
      <c r="H284" s="651" t="s">
        <v>2254</v>
      </c>
      <c r="I284" s="591" t="s">
        <v>2429</v>
      </c>
      <c r="J284" s="651"/>
      <c r="K284" s="30"/>
      <c r="L284" s="30"/>
    </row>
    <row r="285" spans="1:12" ht="72.599999999999994">
      <c r="A285" s="591" t="s">
        <v>2250</v>
      </c>
      <c r="B285" s="591"/>
      <c r="C285" s="591" t="s">
        <v>4702</v>
      </c>
      <c r="D285" s="591" t="s">
        <v>4931</v>
      </c>
      <c r="E285" s="651" t="s">
        <v>4807</v>
      </c>
      <c r="F285" s="591" t="s">
        <v>2253</v>
      </c>
      <c r="G285" s="651"/>
      <c r="H285" s="651" t="s">
        <v>2254</v>
      </c>
      <c r="I285" s="591" t="s">
        <v>3041</v>
      </c>
      <c r="J285" s="651"/>
      <c r="K285" s="30"/>
      <c r="L285" s="30"/>
    </row>
    <row r="286" spans="1:12">
      <c r="A286" s="591" t="s">
        <v>2250</v>
      </c>
      <c r="B286" s="591"/>
      <c r="C286" s="591" t="s">
        <v>4702</v>
      </c>
      <c r="D286" s="591" t="s">
        <v>4932</v>
      </c>
      <c r="E286" s="651" t="s">
        <v>4808</v>
      </c>
      <c r="F286" s="591" t="s">
        <v>4801</v>
      </c>
      <c r="G286" s="651" t="s">
        <v>2254</v>
      </c>
      <c r="H286" s="651"/>
      <c r="I286" s="591" t="s">
        <v>2511</v>
      </c>
      <c r="J286" s="651"/>
      <c r="K286" s="30"/>
      <c r="L286" s="30"/>
    </row>
    <row r="287" spans="1:12" ht="29.1">
      <c r="A287" s="591" t="s">
        <v>2250</v>
      </c>
      <c r="B287" s="591"/>
      <c r="C287" s="591" t="s">
        <v>4702</v>
      </c>
      <c r="D287" s="591" t="s">
        <v>4933</v>
      </c>
      <c r="E287" s="651" t="s">
        <v>4809</v>
      </c>
      <c r="F287" s="591" t="s">
        <v>4801</v>
      </c>
      <c r="G287" s="651" t="s">
        <v>2254</v>
      </c>
      <c r="H287" s="651"/>
      <c r="I287" s="591" t="s">
        <v>2433</v>
      </c>
      <c r="J287" s="651"/>
      <c r="K287" s="30"/>
      <c r="L287" s="30"/>
    </row>
    <row r="288" spans="1:12" ht="29.1">
      <c r="A288" s="591" t="s">
        <v>2250</v>
      </c>
      <c r="B288" s="591"/>
      <c r="C288" s="591" t="s">
        <v>4702</v>
      </c>
      <c r="D288" s="591" t="s">
        <v>4933</v>
      </c>
      <c r="E288" s="651" t="s">
        <v>4809</v>
      </c>
      <c r="F288" s="591" t="s">
        <v>4801</v>
      </c>
      <c r="G288" s="651"/>
      <c r="H288" s="651" t="s">
        <v>2258</v>
      </c>
      <c r="I288" s="591" t="s">
        <v>2525</v>
      </c>
      <c r="J288" s="651"/>
      <c r="K288" s="30"/>
      <c r="L288" s="30"/>
    </row>
    <row r="289" spans="1:12" ht="29.1">
      <c r="A289" s="591" t="s">
        <v>2250</v>
      </c>
      <c r="B289" s="591"/>
      <c r="C289" s="591" t="s">
        <v>4702</v>
      </c>
      <c r="D289" s="591" t="s">
        <v>4933</v>
      </c>
      <c r="E289" s="651" t="s">
        <v>4809</v>
      </c>
      <c r="F289" s="591" t="s">
        <v>4801</v>
      </c>
      <c r="G289" s="651"/>
      <c r="H289" s="651" t="s">
        <v>2258</v>
      </c>
      <c r="I289" s="591" t="s">
        <v>2228</v>
      </c>
      <c r="J289" s="651"/>
      <c r="K289" s="30"/>
      <c r="L289" s="30"/>
    </row>
    <row r="290" spans="1:12" ht="29.1">
      <c r="A290" s="591" t="s">
        <v>2250</v>
      </c>
      <c r="B290" s="591"/>
      <c r="C290" s="591" t="s">
        <v>4702</v>
      </c>
      <c r="D290" s="591" t="s">
        <v>4933</v>
      </c>
      <c r="E290" s="651" t="s">
        <v>4809</v>
      </c>
      <c r="F290" s="591" t="s">
        <v>4801</v>
      </c>
      <c r="G290" s="651"/>
      <c r="H290" s="651" t="s">
        <v>2258</v>
      </c>
      <c r="I290" s="591" t="s">
        <v>2507</v>
      </c>
      <c r="J290" s="651"/>
      <c r="K290" s="30"/>
      <c r="L290" s="30"/>
    </row>
    <row r="291" spans="1:12">
      <c r="A291" s="591" t="s">
        <v>2250</v>
      </c>
      <c r="B291" s="591"/>
      <c r="C291" s="591" t="s">
        <v>4702</v>
      </c>
      <c r="D291" s="591" t="s">
        <v>4934</v>
      </c>
      <c r="E291" s="651" t="s">
        <v>4810</v>
      </c>
      <c r="F291" s="591" t="s">
        <v>4801</v>
      </c>
      <c r="G291" s="651" t="s">
        <v>2254</v>
      </c>
      <c r="H291" s="651"/>
      <c r="I291" s="591" t="s">
        <v>3041</v>
      </c>
      <c r="J291" s="651"/>
      <c r="K291" s="30"/>
      <c r="L291" s="30"/>
    </row>
    <row r="292" spans="1:12">
      <c r="A292" s="591" t="s">
        <v>2250</v>
      </c>
      <c r="B292" s="591"/>
      <c r="C292" s="591" t="s">
        <v>4702</v>
      </c>
      <c r="D292" s="591" t="s">
        <v>4934</v>
      </c>
      <c r="E292" s="651" t="s">
        <v>4810</v>
      </c>
      <c r="F292" s="591" t="s">
        <v>4801</v>
      </c>
      <c r="G292" s="651"/>
      <c r="H292" s="651" t="s">
        <v>2258</v>
      </c>
      <c r="I292" s="591" t="s">
        <v>2485</v>
      </c>
      <c r="J292" s="651"/>
      <c r="K292" s="30"/>
      <c r="L292" s="30"/>
    </row>
    <row r="293" spans="1:12">
      <c r="A293" s="591" t="s">
        <v>2250</v>
      </c>
      <c r="B293" s="591"/>
      <c r="C293" s="591" t="s">
        <v>4702</v>
      </c>
      <c r="D293" s="591" t="s">
        <v>4934</v>
      </c>
      <c r="E293" s="651" t="s">
        <v>4810</v>
      </c>
      <c r="F293" s="591" t="s">
        <v>4801</v>
      </c>
      <c r="G293" s="651"/>
      <c r="H293" s="651" t="s">
        <v>2258</v>
      </c>
      <c r="I293" s="591" t="s">
        <v>2507</v>
      </c>
      <c r="J293" s="651"/>
      <c r="K293" s="30"/>
      <c r="L293" s="30"/>
    </row>
    <row r="294" spans="1:12" ht="29.1">
      <c r="A294" s="591" t="s">
        <v>2250</v>
      </c>
      <c r="B294" s="591"/>
      <c r="C294" s="591" t="s">
        <v>4702</v>
      </c>
      <c r="D294" s="591" t="s">
        <v>4935</v>
      </c>
      <c r="E294" s="651" t="s">
        <v>4811</v>
      </c>
      <c r="F294" s="591" t="s">
        <v>4801</v>
      </c>
      <c r="G294" s="651" t="s">
        <v>4802</v>
      </c>
      <c r="H294" s="651"/>
      <c r="I294" s="591" t="s">
        <v>3041</v>
      </c>
      <c r="J294" s="651"/>
      <c r="K294" s="30"/>
      <c r="L294" s="30"/>
    </row>
    <row r="295" spans="1:12" ht="29.1">
      <c r="A295" s="591" t="s">
        <v>2250</v>
      </c>
      <c r="B295" s="591"/>
      <c r="C295" s="591" t="s">
        <v>4702</v>
      </c>
      <c r="D295" s="591" t="s">
        <v>4935</v>
      </c>
      <c r="E295" s="651" t="s">
        <v>4811</v>
      </c>
      <c r="F295" s="591" t="s">
        <v>4801</v>
      </c>
      <c r="G295" s="651" t="s">
        <v>4802</v>
      </c>
      <c r="H295" s="651" t="s">
        <v>4802</v>
      </c>
      <c r="I295" s="591"/>
      <c r="J295" s="689" t="s">
        <v>4936</v>
      </c>
      <c r="K295" s="30"/>
      <c r="L295" s="30"/>
    </row>
    <row r="296" spans="1:12">
      <c r="A296" s="591" t="s">
        <v>2250</v>
      </c>
      <c r="B296" s="591"/>
      <c r="C296" s="591" t="s">
        <v>4702</v>
      </c>
      <c r="D296" s="591" t="s">
        <v>4937</v>
      </c>
      <c r="E296" s="651" t="s">
        <v>4812</v>
      </c>
      <c r="F296" s="591" t="s">
        <v>4801</v>
      </c>
      <c r="G296" s="651" t="s">
        <v>2288</v>
      </c>
      <c r="H296" s="651" t="s">
        <v>4665</v>
      </c>
      <c r="I296" s="591" t="s">
        <v>2258</v>
      </c>
      <c r="J296" s="651"/>
      <c r="K296" s="30"/>
      <c r="L296" s="30"/>
    </row>
    <row r="297" spans="1:12">
      <c r="A297" s="591"/>
      <c r="B297" s="591"/>
      <c r="C297" s="591" t="s">
        <v>4702</v>
      </c>
      <c r="D297" s="591" t="s">
        <v>4938</v>
      </c>
      <c r="E297" s="651" t="s">
        <v>4813</v>
      </c>
      <c r="F297" s="591" t="s">
        <v>4801</v>
      </c>
      <c r="G297" s="651"/>
      <c r="H297" s="651" t="s">
        <v>2254</v>
      </c>
      <c r="I297" s="591" t="s">
        <v>3041</v>
      </c>
      <c r="J297" s="651"/>
      <c r="K297" s="30"/>
      <c r="L297" s="30"/>
    </row>
    <row r="298" spans="1:12">
      <c r="A298" s="591"/>
      <c r="B298" s="591"/>
      <c r="C298" s="591" t="s">
        <v>4702</v>
      </c>
      <c r="D298" s="591" t="s">
        <v>4938</v>
      </c>
      <c r="E298" s="651" t="s">
        <v>4813</v>
      </c>
      <c r="F298" s="591" t="s">
        <v>4801</v>
      </c>
      <c r="G298" s="651"/>
      <c r="H298" s="651" t="s">
        <v>2254</v>
      </c>
      <c r="I298" s="591" t="s">
        <v>2228</v>
      </c>
      <c r="J298" s="651"/>
      <c r="K298" s="30"/>
      <c r="L298" s="30"/>
    </row>
    <row r="299" spans="1:12">
      <c r="A299" s="591" t="s">
        <v>2250</v>
      </c>
      <c r="B299" s="591"/>
      <c r="C299" s="591" t="s">
        <v>4702</v>
      </c>
      <c r="D299" s="591" t="s">
        <v>4938</v>
      </c>
      <c r="E299" s="651" t="s">
        <v>4813</v>
      </c>
      <c r="F299" s="591" t="s">
        <v>4801</v>
      </c>
      <c r="G299" s="651"/>
      <c r="H299" s="651" t="s">
        <v>2254</v>
      </c>
      <c r="I299" s="591" t="s">
        <v>2258</v>
      </c>
      <c r="J299" s="651"/>
      <c r="K299" s="30"/>
      <c r="L299" s="30"/>
    </row>
    <row r="300" spans="1:12" ht="29.1">
      <c r="A300" s="591" t="s">
        <v>2250</v>
      </c>
      <c r="B300" s="591"/>
      <c r="C300" s="591" t="s">
        <v>4702</v>
      </c>
      <c r="D300" s="591" t="s">
        <v>4939</v>
      </c>
      <c r="E300" s="651" t="s">
        <v>4814</v>
      </c>
      <c r="F300" s="591" t="s">
        <v>4801</v>
      </c>
      <c r="G300" s="651"/>
      <c r="H300" s="651" t="s">
        <v>4802</v>
      </c>
      <c r="I300" s="591" t="s">
        <v>2507</v>
      </c>
      <c r="J300" s="651"/>
      <c r="K300" s="30"/>
      <c r="L300" s="30"/>
    </row>
    <row r="301" spans="1:12" ht="29.1">
      <c r="A301" s="591" t="s">
        <v>2250</v>
      </c>
      <c r="B301" s="591"/>
      <c r="C301" s="591" t="s">
        <v>4702</v>
      </c>
      <c r="D301" s="591" t="s">
        <v>4939</v>
      </c>
      <c r="E301" s="651" t="s">
        <v>4814</v>
      </c>
      <c r="F301" s="591" t="s">
        <v>4801</v>
      </c>
      <c r="G301" s="651"/>
      <c r="H301" s="651" t="s">
        <v>4802</v>
      </c>
      <c r="I301" s="591" t="s">
        <v>2228</v>
      </c>
      <c r="J301" s="651"/>
      <c r="K301" s="30"/>
      <c r="L301" s="30"/>
    </row>
    <row r="302" spans="1:12" ht="29.1">
      <c r="A302" s="591" t="s">
        <v>2250</v>
      </c>
      <c r="B302" s="591"/>
      <c r="C302" s="591" t="s">
        <v>4702</v>
      </c>
      <c r="D302" s="591" t="s">
        <v>4939</v>
      </c>
      <c r="E302" s="651" t="s">
        <v>4814</v>
      </c>
      <c r="F302" s="591" t="s">
        <v>4801</v>
      </c>
      <c r="G302" s="651"/>
      <c r="H302" s="651" t="s">
        <v>4802</v>
      </c>
      <c r="I302" s="591" t="s">
        <v>2429</v>
      </c>
      <c r="J302" s="651"/>
      <c r="K302" s="30"/>
      <c r="L302" s="30"/>
    </row>
    <row r="303" spans="1:12" ht="43.5">
      <c r="A303" s="591" t="s">
        <v>2250</v>
      </c>
      <c r="B303" s="591"/>
      <c r="C303" s="591" t="s">
        <v>4702</v>
      </c>
      <c r="D303" s="591" t="s">
        <v>4940</v>
      </c>
      <c r="E303" s="651" t="s">
        <v>4815</v>
      </c>
      <c r="F303" s="591" t="s">
        <v>4801</v>
      </c>
      <c r="G303" s="651" t="s">
        <v>2254</v>
      </c>
      <c r="I303" s="651" t="s">
        <v>4665</v>
      </c>
      <c r="J303" s="651"/>
      <c r="K303" s="30"/>
      <c r="L303" s="30"/>
    </row>
    <row r="304" spans="1:12">
      <c r="A304" s="591" t="s">
        <v>2250</v>
      </c>
      <c r="B304" s="591"/>
      <c r="C304" s="591" t="s">
        <v>4702</v>
      </c>
      <c r="D304" s="591" t="s">
        <v>4941</v>
      </c>
      <c r="E304" s="651" t="s">
        <v>4816</v>
      </c>
      <c r="F304" s="591" t="s">
        <v>4801</v>
      </c>
      <c r="G304" s="651" t="s">
        <v>4802</v>
      </c>
      <c r="H304" s="651"/>
      <c r="I304" s="591" t="s">
        <v>4612</v>
      </c>
      <c r="J304" s="651"/>
      <c r="K304" s="30"/>
      <c r="L304" s="30"/>
    </row>
    <row r="305" spans="1:12">
      <c r="A305" s="591" t="s">
        <v>2250</v>
      </c>
      <c r="B305" s="591"/>
      <c r="C305" s="591" t="s">
        <v>4702</v>
      </c>
      <c r="D305" s="591" t="s">
        <v>4941</v>
      </c>
      <c r="E305" s="651" t="s">
        <v>4816</v>
      </c>
      <c r="F305" s="591" t="s">
        <v>4801</v>
      </c>
      <c r="G305" s="651"/>
      <c r="H305" s="651" t="s">
        <v>4942</v>
      </c>
      <c r="I305" s="651" t="s">
        <v>4943</v>
      </c>
      <c r="J305" s="651"/>
      <c r="K305" s="30"/>
      <c r="L305" s="30"/>
    </row>
    <row r="306" spans="1:12">
      <c r="A306" s="591" t="s">
        <v>2250</v>
      </c>
      <c r="B306" s="591"/>
      <c r="C306" s="591" t="s">
        <v>4702</v>
      </c>
      <c r="D306" s="591" t="s">
        <v>4941</v>
      </c>
      <c r="E306" s="651" t="s">
        <v>4816</v>
      </c>
      <c r="F306" s="591" t="s">
        <v>4801</v>
      </c>
      <c r="G306" s="651"/>
      <c r="H306" s="651" t="s">
        <v>4942</v>
      </c>
      <c r="I306" s="591" t="s">
        <v>2228</v>
      </c>
      <c r="J306" s="651"/>
      <c r="K306" s="30"/>
      <c r="L306" s="30"/>
    </row>
    <row r="307" spans="1:12">
      <c r="A307" s="591" t="s">
        <v>2250</v>
      </c>
      <c r="B307" s="591"/>
      <c r="C307" s="591" t="s">
        <v>4702</v>
      </c>
      <c r="D307" s="591" t="s">
        <v>4944</v>
      </c>
      <c r="E307" s="651" t="s">
        <v>4817</v>
      </c>
      <c r="F307" s="591" t="s">
        <v>4801</v>
      </c>
      <c r="G307" s="651" t="s">
        <v>2254</v>
      </c>
      <c r="H307" s="651"/>
      <c r="I307" s="591" t="s">
        <v>2525</v>
      </c>
      <c r="J307" s="651"/>
      <c r="K307" s="30"/>
      <c r="L307" s="30"/>
    </row>
    <row r="308" spans="1:12">
      <c r="A308" s="591" t="s">
        <v>2250</v>
      </c>
      <c r="B308" s="591"/>
      <c r="C308" s="591" t="s">
        <v>4702</v>
      </c>
      <c r="D308" s="591" t="s">
        <v>4944</v>
      </c>
      <c r="E308" s="651" t="s">
        <v>4817</v>
      </c>
      <c r="F308" s="591" t="s">
        <v>4801</v>
      </c>
      <c r="G308" s="651"/>
      <c r="H308" s="651" t="s">
        <v>4942</v>
      </c>
      <c r="I308" s="591" t="s">
        <v>2511</v>
      </c>
      <c r="J308" s="651"/>
      <c r="K308" s="30"/>
      <c r="L308" s="30"/>
    </row>
    <row r="309" spans="1:12">
      <c r="A309" s="591" t="s">
        <v>2250</v>
      </c>
      <c r="B309" s="591"/>
      <c r="C309" s="591" t="s">
        <v>4702</v>
      </c>
      <c r="D309" s="591" t="s">
        <v>4944</v>
      </c>
      <c r="E309" s="651" t="s">
        <v>4817</v>
      </c>
      <c r="F309" s="591" t="s">
        <v>4801</v>
      </c>
      <c r="G309" s="651"/>
      <c r="H309" s="651" t="s">
        <v>4942</v>
      </c>
      <c r="I309" s="591" t="s">
        <v>2431</v>
      </c>
      <c r="J309" s="651"/>
      <c r="K309" s="30"/>
      <c r="L309" s="30"/>
    </row>
    <row r="310" spans="1:12">
      <c r="A310" s="591" t="s">
        <v>2250</v>
      </c>
      <c r="B310" s="591"/>
      <c r="C310" s="591" t="s">
        <v>4702</v>
      </c>
      <c r="D310" s="591" t="s">
        <v>4944</v>
      </c>
      <c r="E310" s="651" t="s">
        <v>4817</v>
      </c>
      <c r="F310" s="591" t="s">
        <v>4801</v>
      </c>
      <c r="G310" s="651"/>
      <c r="H310" s="651" t="s">
        <v>4942</v>
      </c>
      <c r="I310" s="591" t="s">
        <v>4681</v>
      </c>
      <c r="J310" s="651"/>
      <c r="K310" s="30"/>
      <c r="L310" s="30"/>
    </row>
    <row r="311" spans="1:12" ht="29.1">
      <c r="A311" s="591" t="s">
        <v>2250</v>
      </c>
      <c r="B311" s="591"/>
      <c r="C311" s="591" t="s">
        <v>4702</v>
      </c>
      <c r="D311" s="591" t="s">
        <v>4945</v>
      </c>
      <c r="E311" s="651" t="s">
        <v>4818</v>
      </c>
      <c r="F311" s="591" t="s">
        <v>4801</v>
      </c>
      <c r="G311" s="651"/>
      <c r="H311" s="651" t="s">
        <v>4802</v>
      </c>
      <c r="I311" s="591" t="s">
        <v>2507</v>
      </c>
      <c r="J311" s="651"/>
      <c r="K311" s="30"/>
      <c r="L311" s="30"/>
    </row>
    <row r="312" spans="1:12">
      <c r="A312" s="591" t="s">
        <v>2250</v>
      </c>
      <c r="B312" s="591"/>
      <c r="C312" s="591" t="s">
        <v>4702</v>
      </c>
      <c r="D312" s="591" t="s">
        <v>4946</v>
      </c>
      <c r="E312" s="651" t="s">
        <v>4818</v>
      </c>
      <c r="F312" s="591" t="s">
        <v>4801</v>
      </c>
      <c r="G312" s="651"/>
      <c r="H312" s="651" t="s">
        <v>4942</v>
      </c>
      <c r="I312" s="591" t="s">
        <v>2525</v>
      </c>
      <c r="J312" s="651"/>
      <c r="K312" s="30"/>
      <c r="L312" s="30"/>
    </row>
    <row r="313" spans="1:12">
      <c r="A313" s="591" t="s">
        <v>2250</v>
      </c>
      <c r="B313" s="591"/>
      <c r="C313" s="591" t="s">
        <v>4702</v>
      </c>
      <c r="D313" s="591" t="s">
        <v>4947</v>
      </c>
      <c r="E313" s="651" t="s">
        <v>4819</v>
      </c>
      <c r="F313" s="591" t="s">
        <v>4801</v>
      </c>
      <c r="G313" s="651" t="s">
        <v>4802</v>
      </c>
      <c r="H313" s="651"/>
      <c r="I313" s="591" t="s">
        <v>2525</v>
      </c>
      <c r="J313" s="651"/>
      <c r="K313" s="30"/>
      <c r="L313" s="30"/>
    </row>
    <row r="314" spans="1:12">
      <c r="A314" s="591" t="s">
        <v>2250</v>
      </c>
      <c r="B314" s="591"/>
      <c r="C314" s="591" t="s">
        <v>4702</v>
      </c>
      <c r="D314" s="591" t="s">
        <v>4947</v>
      </c>
      <c r="E314" s="651" t="s">
        <v>4819</v>
      </c>
      <c r="F314" s="591" t="s">
        <v>4801</v>
      </c>
      <c r="G314" s="651" t="s">
        <v>4802</v>
      </c>
      <c r="H314" s="651" t="s">
        <v>4942</v>
      </c>
      <c r="I314" s="591" t="s">
        <v>2228</v>
      </c>
      <c r="J314" s="651"/>
      <c r="K314" s="30"/>
      <c r="L314" s="30"/>
    </row>
    <row r="315" spans="1:12" ht="29.1">
      <c r="A315" s="591" t="s">
        <v>2250</v>
      </c>
      <c r="B315" s="591"/>
      <c r="C315" s="591" t="s">
        <v>4702</v>
      </c>
      <c r="D315" s="591" t="s">
        <v>4948</v>
      </c>
      <c r="E315" s="651" t="s">
        <v>4820</v>
      </c>
      <c r="F315" s="591" t="s">
        <v>4801</v>
      </c>
      <c r="G315" s="651" t="s">
        <v>2254</v>
      </c>
      <c r="H315" s="651" t="s">
        <v>2265</v>
      </c>
      <c r="I315" s="591" t="s">
        <v>2265</v>
      </c>
      <c r="J315" s="651"/>
      <c r="K315" s="30"/>
      <c r="L315" s="30"/>
    </row>
    <row r="316" spans="1:12" ht="29.1">
      <c r="A316" s="591" t="s">
        <v>2250</v>
      </c>
      <c r="B316" s="591"/>
      <c r="C316" s="591" t="s">
        <v>4702</v>
      </c>
      <c r="D316" s="591" t="s">
        <v>4948</v>
      </c>
      <c r="E316" s="651" t="s">
        <v>4820</v>
      </c>
      <c r="F316" s="591" t="s">
        <v>4801</v>
      </c>
      <c r="G316" s="651" t="s">
        <v>2254</v>
      </c>
      <c r="H316" s="651"/>
      <c r="I316" s="591" t="s">
        <v>2843</v>
      </c>
      <c r="J316" s="651"/>
      <c r="K316" s="30"/>
      <c r="L316" s="30"/>
    </row>
    <row r="317" spans="1:12" ht="29.1">
      <c r="A317" s="591" t="s">
        <v>2250</v>
      </c>
      <c r="B317" s="591"/>
      <c r="C317" s="591" t="s">
        <v>4702</v>
      </c>
      <c r="D317" s="591" t="s">
        <v>4948</v>
      </c>
      <c r="E317" s="651" t="s">
        <v>4820</v>
      </c>
      <c r="F317" s="591" t="s">
        <v>4801</v>
      </c>
      <c r="G317" s="651"/>
      <c r="H317" s="651"/>
      <c r="I317" s="591" t="s">
        <v>2228</v>
      </c>
      <c r="J317" s="651"/>
      <c r="K317" s="30"/>
      <c r="L317" s="30"/>
    </row>
    <row r="318" spans="1:12" ht="29.1">
      <c r="A318" s="591" t="s">
        <v>2250</v>
      </c>
      <c r="B318" s="591"/>
      <c r="C318" s="591" t="s">
        <v>4702</v>
      </c>
      <c r="D318" s="591" t="s">
        <v>4948</v>
      </c>
      <c r="E318" s="651" t="s">
        <v>4820</v>
      </c>
      <c r="F318" s="591" t="s">
        <v>4801</v>
      </c>
      <c r="G318" s="651"/>
      <c r="H318" s="651"/>
      <c r="I318" s="591"/>
      <c r="J318" s="689" t="s">
        <v>4949</v>
      </c>
      <c r="K318" s="30"/>
      <c r="L318" s="30"/>
    </row>
    <row r="319" spans="1:12" ht="29.1">
      <c r="A319" s="591" t="s">
        <v>2250</v>
      </c>
      <c r="B319" s="591"/>
      <c r="C319" s="591" t="s">
        <v>4702</v>
      </c>
      <c r="D319" s="591" t="s">
        <v>4950</v>
      </c>
      <c r="E319" s="651" t="s">
        <v>4821</v>
      </c>
      <c r="F319" s="591" t="s">
        <v>4801</v>
      </c>
      <c r="G319" s="651" t="s">
        <v>4802</v>
      </c>
      <c r="H319" s="651"/>
      <c r="I319" s="591" t="s">
        <v>4383</v>
      </c>
      <c r="J319" s="651"/>
      <c r="K319" s="30"/>
      <c r="L319" s="30"/>
    </row>
    <row r="320" spans="1:12" ht="29.1">
      <c r="A320" s="591" t="s">
        <v>2250</v>
      </c>
      <c r="B320" s="591"/>
      <c r="C320" s="591" t="s">
        <v>4702</v>
      </c>
      <c r="D320" s="591" t="s">
        <v>4950</v>
      </c>
      <c r="E320" s="651" t="s">
        <v>4821</v>
      </c>
      <c r="F320" s="591" t="s">
        <v>4801</v>
      </c>
      <c r="G320" s="651"/>
      <c r="H320" s="651" t="s">
        <v>4942</v>
      </c>
      <c r="I320" s="591" t="s">
        <v>2511</v>
      </c>
      <c r="J320" s="651"/>
      <c r="K320" s="30"/>
      <c r="L320" s="30"/>
    </row>
    <row r="321" spans="1:12" ht="29.1">
      <c r="A321" s="591" t="s">
        <v>2250</v>
      </c>
      <c r="B321" s="591"/>
      <c r="C321" s="591" t="s">
        <v>4702</v>
      </c>
      <c r="D321" s="591" t="s">
        <v>4950</v>
      </c>
      <c r="E321" s="651" t="s">
        <v>4821</v>
      </c>
      <c r="F321" s="591" t="s">
        <v>4801</v>
      </c>
      <c r="G321" s="651"/>
      <c r="H321" s="651" t="s">
        <v>4942</v>
      </c>
      <c r="I321" s="591" t="s">
        <v>2228</v>
      </c>
      <c r="J321" s="651"/>
      <c r="K321" s="30"/>
      <c r="L321" s="30"/>
    </row>
    <row r="322" spans="1:12">
      <c r="A322" s="591" t="s">
        <v>2250</v>
      </c>
      <c r="B322" s="591"/>
      <c r="C322" s="591" t="s">
        <v>4702</v>
      </c>
      <c r="D322" s="591" t="s">
        <v>4951</v>
      </c>
      <c r="E322" s="651" t="s">
        <v>4822</v>
      </c>
      <c r="F322" s="591" t="s">
        <v>4801</v>
      </c>
      <c r="G322" s="651" t="s">
        <v>2254</v>
      </c>
      <c r="H322" s="651"/>
      <c r="I322" s="591" t="s">
        <v>2485</v>
      </c>
      <c r="J322" s="651"/>
      <c r="K322" s="30"/>
      <c r="L322" s="30"/>
    </row>
    <row r="323" spans="1:12">
      <c r="A323" s="591" t="s">
        <v>2250</v>
      </c>
      <c r="B323" s="591"/>
      <c r="C323" s="591" t="s">
        <v>4702</v>
      </c>
      <c r="D323" s="591" t="s">
        <v>4952</v>
      </c>
      <c r="E323" s="651" t="s">
        <v>4822</v>
      </c>
      <c r="F323" s="591"/>
      <c r="G323" s="651"/>
      <c r="H323" s="651" t="s">
        <v>4942</v>
      </c>
      <c r="I323" s="591" t="s">
        <v>4383</v>
      </c>
      <c r="J323" s="651"/>
      <c r="K323" s="30"/>
      <c r="L323" s="30"/>
    </row>
    <row r="324" spans="1:12">
      <c r="A324" s="591" t="s">
        <v>2250</v>
      </c>
      <c r="B324" s="591"/>
      <c r="C324" s="591" t="s">
        <v>4702</v>
      </c>
      <c r="D324" s="591" t="s">
        <v>4952</v>
      </c>
      <c r="E324" s="651" t="s">
        <v>4822</v>
      </c>
      <c r="F324" s="591"/>
      <c r="G324" s="651"/>
      <c r="H324" s="651" t="s">
        <v>4942</v>
      </c>
      <c r="I324" s="591" t="s">
        <v>4681</v>
      </c>
      <c r="J324" s="651"/>
      <c r="K324" s="30"/>
      <c r="L324" s="30"/>
    </row>
    <row r="325" spans="1:12">
      <c r="A325" s="591" t="s">
        <v>2250</v>
      </c>
      <c r="B325" s="591"/>
      <c r="C325" s="591" t="s">
        <v>4702</v>
      </c>
      <c r="D325" s="591" t="s">
        <v>4952</v>
      </c>
      <c r="E325" s="651" t="s">
        <v>4822</v>
      </c>
      <c r="F325" s="591"/>
      <c r="G325" s="651"/>
      <c r="H325" s="651" t="s">
        <v>4942</v>
      </c>
      <c r="I325" s="591" t="s">
        <v>2431</v>
      </c>
      <c r="J325" s="651"/>
      <c r="K325" s="30"/>
      <c r="L325" s="30"/>
    </row>
    <row r="326" spans="1:12" ht="43.5">
      <c r="A326" s="591" t="s">
        <v>2250</v>
      </c>
      <c r="B326" s="591"/>
      <c r="C326" s="591" t="s">
        <v>4702</v>
      </c>
      <c r="D326" s="591" t="s">
        <v>4953</v>
      </c>
      <c r="E326" s="651" t="s">
        <v>4823</v>
      </c>
      <c r="F326" s="591" t="s">
        <v>4801</v>
      </c>
      <c r="G326" s="651" t="s">
        <v>2254</v>
      </c>
      <c r="H326" s="651"/>
      <c r="I326" s="591"/>
      <c r="J326" s="689" t="s">
        <v>4954</v>
      </c>
      <c r="K326" s="30"/>
      <c r="L326" s="30"/>
    </row>
    <row r="327" spans="1:12" ht="43.5">
      <c r="A327" s="591" t="s">
        <v>2250</v>
      </c>
      <c r="B327" s="591"/>
      <c r="C327" s="591" t="s">
        <v>4702</v>
      </c>
      <c r="D327" s="591" t="s">
        <v>4953</v>
      </c>
      <c r="E327" s="651" t="s">
        <v>4823</v>
      </c>
      <c r="F327" s="591" t="s">
        <v>4801</v>
      </c>
      <c r="G327" s="651" t="s">
        <v>2254</v>
      </c>
      <c r="H327" s="651"/>
      <c r="I327" s="591" t="s">
        <v>2429</v>
      </c>
      <c r="J327" s="651"/>
      <c r="K327" s="30"/>
      <c r="L327" s="30"/>
    </row>
    <row r="328" spans="1:12" ht="43.5">
      <c r="A328" s="591" t="s">
        <v>2250</v>
      </c>
      <c r="B328" s="591"/>
      <c r="C328" s="591" t="s">
        <v>4702</v>
      </c>
      <c r="D328" s="591" t="s">
        <v>4955</v>
      </c>
      <c r="E328" s="651" t="s">
        <v>4824</v>
      </c>
      <c r="F328" s="591" t="s">
        <v>4801</v>
      </c>
      <c r="G328" s="651" t="s">
        <v>2254</v>
      </c>
      <c r="H328" s="651"/>
      <c r="I328" s="591" t="s">
        <v>2511</v>
      </c>
      <c r="J328" s="651"/>
      <c r="K328" s="30"/>
      <c r="L328" s="30"/>
    </row>
    <row r="329" spans="1:12">
      <c r="A329" s="591" t="s">
        <v>2250</v>
      </c>
      <c r="B329" s="591"/>
      <c r="C329" s="591" t="s">
        <v>4702</v>
      </c>
      <c r="D329" s="591" t="s">
        <v>4956</v>
      </c>
      <c r="E329" s="651" t="s">
        <v>4825</v>
      </c>
      <c r="F329" s="591" t="s">
        <v>4826</v>
      </c>
      <c r="G329" s="651" t="s">
        <v>2254</v>
      </c>
      <c r="H329" s="651"/>
      <c r="I329" s="651" t="s">
        <v>2507</v>
      </c>
      <c r="J329" s="692"/>
    </row>
    <row r="330" spans="1:12">
      <c r="A330" s="591" t="s">
        <v>2250</v>
      </c>
      <c r="B330" s="591"/>
      <c r="C330" s="591" t="s">
        <v>4702</v>
      </c>
      <c r="D330" s="591" t="s">
        <v>4956</v>
      </c>
      <c r="E330" s="651" t="s">
        <v>4825</v>
      </c>
      <c r="F330" s="591" t="s">
        <v>4826</v>
      </c>
      <c r="G330" s="651"/>
      <c r="H330" s="651" t="s">
        <v>4942</v>
      </c>
      <c r="I330" s="651" t="s">
        <v>2525</v>
      </c>
    </row>
    <row r="331" spans="1:12">
      <c r="A331" s="591" t="s">
        <v>2250</v>
      </c>
      <c r="B331" s="591"/>
      <c r="C331" s="591" t="s">
        <v>4702</v>
      </c>
      <c r="D331" s="591" t="s">
        <v>4957</v>
      </c>
      <c r="E331" s="651" t="s">
        <v>4825</v>
      </c>
      <c r="F331" s="591" t="s">
        <v>4826</v>
      </c>
      <c r="G331" s="651"/>
      <c r="H331" s="651" t="s">
        <v>4942</v>
      </c>
      <c r="I331" s="651"/>
      <c r="J331" s="689" t="s">
        <v>2342</v>
      </c>
    </row>
    <row r="332" spans="1:12">
      <c r="A332" s="591" t="s">
        <v>2250</v>
      </c>
      <c r="B332" s="591"/>
      <c r="C332" s="591" t="s">
        <v>4702</v>
      </c>
      <c r="D332" s="591" t="s">
        <v>4958</v>
      </c>
      <c r="E332" s="651" t="s">
        <v>4825</v>
      </c>
      <c r="F332" s="591" t="s">
        <v>4826</v>
      </c>
      <c r="G332" s="651" t="s">
        <v>2254</v>
      </c>
      <c r="H332" s="651"/>
      <c r="I332" s="591" t="s">
        <v>2485</v>
      </c>
    </row>
    <row r="333" spans="1:12">
      <c r="A333" s="591" t="s">
        <v>2250</v>
      </c>
      <c r="B333" s="591"/>
      <c r="C333" s="591" t="s">
        <v>4702</v>
      </c>
      <c r="D333" s="591" t="s">
        <v>4959</v>
      </c>
      <c r="E333" s="651" t="s">
        <v>4825</v>
      </c>
      <c r="F333" s="591" t="s">
        <v>4826</v>
      </c>
      <c r="G333" s="651"/>
      <c r="H333" s="651" t="s">
        <v>2288</v>
      </c>
      <c r="I333" s="651" t="s">
        <v>2507</v>
      </c>
    </row>
    <row r="334" spans="1:12" ht="29.1">
      <c r="A334" s="591" t="s">
        <v>2250</v>
      </c>
      <c r="B334" s="591"/>
      <c r="C334" s="591" t="s">
        <v>4702</v>
      </c>
      <c r="D334" s="591" t="s">
        <v>4960</v>
      </c>
      <c r="E334" s="651" t="s">
        <v>4827</v>
      </c>
      <c r="F334" s="591" t="s">
        <v>4826</v>
      </c>
      <c r="G334" s="651"/>
      <c r="H334" s="651" t="s">
        <v>2288</v>
      </c>
      <c r="I334" s="591" t="s">
        <v>2485</v>
      </c>
    </row>
    <row r="335" spans="1:12" ht="29.1">
      <c r="A335" s="591" t="s">
        <v>2250</v>
      </c>
      <c r="B335" s="591"/>
      <c r="C335" s="591" t="s">
        <v>4702</v>
      </c>
      <c r="D335" s="591" t="s">
        <v>4960</v>
      </c>
      <c r="E335" s="651" t="s">
        <v>4827</v>
      </c>
      <c r="F335" s="591" t="s">
        <v>4826</v>
      </c>
      <c r="G335" s="651"/>
      <c r="H335" s="651" t="s">
        <v>2288</v>
      </c>
      <c r="I335" s="651" t="s">
        <v>2507</v>
      </c>
    </row>
    <row r="336" spans="1:12">
      <c r="A336" s="591" t="s">
        <v>2250</v>
      </c>
      <c r="B336" s="591"/>
      <c r="C336" s="591" t="s">
        <v>4702</v>
      </c>
      <c r="D336" s="591" t="s">
        <v>4961</v>
      </c>
      <c r="E336" s="30" t="s">
        <v>4828</v>
      </c>
      <c r="F336" s="651" t="s">
        <v>4826</v>
      </c>
      <c r="H336" s="592" t="s">
        <v>2254</v>
      </c>
      <c r="I336" s="651" t="s">
        <v>3041</v>
      </c>
      <c r="J336" s="651"/>
      <c r="K336" s="591"/>
    </row>
    <row r="337" spans="1:12">
      <c r="A337" s="591" t="s">
        <v>2250</v>
      </c>
      <c r="B337" s="591"/>
      <c r="C337" s="591" t="s">
        <v>4702</v>
      </c>
      <c r="D337" s="591" t="s">
        <v>4962</v>
      </c>
      <c r="E337" s="30" t="s">
        <v>4828</v>
      </c>
      <c r="F337" s="651" t="s">
        <v>4826</v>
      </c>
      <c r="G337" s="651"/>
      <c r="H337" s="651" t="s">
        <v>2288</v>
      </c>
      <c r="I337" s="651" t="s">
        <v>2507</v>
      </c>
      <c r="J337" s="651"/>
      <c r="K337" s="591"/>
    </row>
    <row r="338" spans="1:12">
      <c r="A338" s="591" t="s">
        <v>2250</v>
      </c>
      <c r="B338" s="591"/>
      <c r="C338" s="591" t="s">
        <v>4702</v>
      </c>
      <c r="D338" s="591" t="s">
        <v>4962</v>
      </c>
      <c r="E338" s="30" t="s">
        <v>4828</v>
      </c>
      <c r="F338" s="651" t="s">
        <v>4826</v>
      </c>
      <c r="G338" s="651"/>
      <c r="H338" s="651" t="s">
        <v>2288</v>
      </c>
      <c r="I338" s="651" t="s">
        <v>2485</v>
      </c>
      <c r="J338" s="651"/>
      <c r="K338" s="591"/>
    </row>
    <row r="339" spans="1:12">
      <c r="A339" s="591" t="s">
        <v>2250</v>
      </c>
      <c r="B339" s="591"/>
      <c r="C339" s="591" t="s">
        <v>4702</v>
      </c>
      <c r="D339" s="591" t="s">
        <v>4963</v>
      </c>
      <c r="E339" s="30" t="s">
        <v>4829</v>
      </c>
      <c r="F339" s="651" t="s">
        <v>4826</v>
      </c>
      <c r="G339" s="651" t="s">
        <v>2288</v>
      </c>
      <c r="I339" s="651" t="s">
        <v>2507</v>
      </c>
      <c r="J339" s="651"/>
      <c r="K339" s="591"/>
    </row>
    <row r="340" spans="1:12">
      <c r="A340" s="591" t="s">
        <v>2250</v>
      </c>
      <c r="B340" s="591"/>
      <c r="C340" s="591" t="s">
        <v>4702</v>
      </c>
      <c r="D340" s="591" t="s">
        <v>4964</v>
      </c>
      <c r="E340" s="30" t="s">
        <v>4830</v>
      </c>
      <c r="F340" s="651" t="s">
        <v>4826</v>
      </c>
      <c r="G340" s="592" t="s">
        <v>2254</v>
      </c>
      <c r="H340" s="591"/>
      <c r="I340" s="651" t="s">
        <v>2507</v>
      </c>
      <c r="J340" s="651"/>
      <c r="K340" s="591"/>
    </row>
    <row r="341" spans="1:12">
      <c r="A341" s="591" t="s">
        <v>2250</v>
      </c>
      <c r="B341" s="591"/>
      <c r="C341" s="591" t="s">
        <v>4702</v>
      </c>
      <c r="D341" s="591" t="s">
        <v>4965</v>
      </c>
      <c r="E341" s="30" t="s">
        <v>4831</v>
      </c>
      <c r="F341" s="651" t="s">
        <v>4826</v>
      </c>
      <c r="H341" s="592" t="s">
        <v>2254</v>
      </c>
      <c r="I341" s="651" t="s">
        <v>3041</v>
      </c>
      <c r="J341" s="651"/>
      <c r="K341" s="591"/>
    </row>
    <row r="342" spans="1:12">
      <c r="A342" s="591" t="s">
        <v>2250</v>
      </c>
      <c r="B342" s="591"/>
      <c r="C342" s="591" t="s">
        <v>4702</v>
      </c>
      <c r="D342" s="591" t="s">
        <v>4965</v>
      </c>
      <c r="E342" s="30" t="s">
        <v>4831</v>
      </c>
      <c r="F342" s="651" t="s">
        <v>4826</v>
      </c>
      <c r="G342" s="651"/>
      <c r="H342" s="651" t="s">
        <v>2288</v>
      </c>
      <c r="I342" s="651" t="s">
        <v>2507</v>
      </c>
      <c r="J342" s="651"/>
      <c r="K342" s="591"/>
    </row>
    <row r="343" spans="1:12">
      <c r="A343" s="591" t="s">
        <v>2250</v>
      </c>
      <c r="B343" s="591"/>
      <c r="C343" s="591" t="s">
        <v>4702</v>
      </c>
      <c r="D343" s="591" t="s">
        <v>4966</v>
      </c>
      <c r="E343" s="30" t="s">
        <v>4832</v>
      </c>
      <c r="F343" s="651" t="s">
        <v>4826</v>
      </c>
      <c r="G343" s="651" t="s">
        <v>4967</v>
      </c>
      <c r="H343" s="591"/>
      <c r="I343" s="651" t="s">
        <v>3041</v>
      </c>
      <c r="J343" s="651"/>
      <c r="K343" s="591"/>
    </row>
    <row r="344" spans="1:12">
      <c r="A344" s="591" t="s">
        <v>2250</v>
      </c>
      <c r="B344" s="591"/>
      <c r="C344" s="591" t="s">
        <v>4702</v>
      </c>
      <c r="D344" s="591" t="s">
        <v>4968</v>
      </c>
      <c r="E344" s="30" t="s">
        <v>4833</v>
      </c>
      <c r="F344" s="651" t="s">
        <v>4826</v>
      </c>
      <c r="G344" s="651"/>
      <c r="H344" s="651" t="s">
        <v>2254</v>
      </c>
      <c r="I344" s="651" t="s">
        <v>2511</v>
      </c>
      <c r="J344" s="651"/>
      <c r="K344" s="591"/>
    </row>
    <row r="345" spans="1:12">
      <c r="A345" s="591" t="s">
        <v>2250</v>
      </c>
      <c r="B345" s="591"/>
      <c r="C345" s="591" t="s">
        <v>4702</v>
      </c>
      <c r="D345" s="591" t="s">
        <v>4968</v>
      </c>
      <c r="E345" s="30" t="s">
        <v>4833</v>
      </c>
      <c r="F345" s="651" t="s">
        <v>4826</v>
      </c>
      <c r="G345" s="651"/>
      <c r="H345" s="651" t="s">
        <v>2288</v>
      </c>
      <c r="I345" s="651" t="s">
        <v>2507</v>
      </c>
      <c r="J345" s="651"/>
      <c r="K345" s="591"/>
    </row>
    <row r="346" spans="1:12">
      <c r="A346" s="591" t="s">
        <v>2250</v>
      </c>
      <c r="B346" s="591"/>
      <c r="C346" s="591" t="s">
        <v>4702</v>
      </c>
      <c r="D346" s="591" t="s">
        <v>4969</v>
      </c>
      <c r="E346" s="30" t="s">
        <v>4834</v>
      </c>
      <c r="F346" s="651" t="s">
        <v>4826</v>
      </c>
      <c r="G346" s="651" t="s">
        <v>2288</v>
      </c>
      <c r="H346" s="591"/>
      <c r="I346" s="651" t="s">
        <v>2507</v>
      </c>
      <c r="J346" s="651"/>
      <c r="K346" s="591"/>
    </row>
    <row r="347" spans="1:12">
      <c r="A347" s="591" t="s">
        <v>2250</v>
      </c>
      <c r="B347" s="591"/>
      <c r="C347" s="591" t="s">
        <v>4702</v>
      </c>
      <c r="D347" s="591" t="s">
        <v>4970</v>
      </c>
      <c r="E347" s="30" t="s">
        <v>4835</v>
      </c>
      <c r="F347" s="651" t="s">
        <v>4826</v>
      </c>
      <c r="G347" s="651" t="s">
        <v>2254</v>
      </c>
      <c r="H347" s="591"/>
      <c r="I347" s="651" t="s">
        <v>2507</v>
      </c>
      <c r="J347" s="651"/>
      <c r="K347" s="591"/>
    </row>
    <row r="348" spans="1:12">
      <c r="A348" s="591" t="s">
        <v>2250</v>
      </c>
      <c r="B348" s="591"/>
      <c r="C348" s="591" t="s">
        <v>4702</v>
      </c>
      <c r="D348" s="591" t="s">
        <v>4971</v>
      </c>
      <c r="E348" s="30" t="s">
        <v>4836</v>
      </c>
      <c r="F348" s="651" t="s">
        <v>4826</v>
      </c>
      <c r="G348" s="651"/>
      <c r="H348" s="651" t="s">
        <v>2258</v>
      </c>
      <c r="I348" s="651" t="s">
        <v>2485</v>
      </c>
      <c r="J348" s="651"/>
      <c r="K348" s="591"/>
    </row>
    <row r="349" spans="1:12">
      <c r="A349" s="591" t="s">
        <v>2250</v>
      </c>
      <c r="B349" s="591"/>
      <c r="C349" s="591" t="s">
        <v>4702</v>
      </c>
      <c r="D349" s="591" t="s">
        <v>4971</v>
      </c>
      <c r="E349" s="30" t="s">
        <v>4836</v>
      </c>
      <c r="F349" s="651" t="s">
        <v>4826</v>
      </c>
      <c r="G349" s="651"/>
      <c r="H349" s="651" t="s">
        <v>2254</v>
      </c>
      <c r="I349" s="651" t="s">
        <v>2507</v>
      </c>
      <c r="J349" s="651"/>
      <c r="K349" s="591"/>
    </row>
    <row r="350" spans="1:12">
      <c r="A350" s="591" t="s">
        <v>2250</v>
      </c>
      <c r="B350" s="591"/>
      <c r="C350" s="591" t="s">
        <v>4702</v>
      </c>
      <c r="D350" s="591" t="s">
        <v>4972</v>
      </c>
      <c r="E350" s="30" t="s">
        <v>4837</v>
      </c>
      <c r="F350" s="651" t="s">
        <v>4826</v>
      </c>
      <c r="G350" s="651" t="s">
        <v>2288</v>
      </c>
      <c r="H350" s="591"/>
      <c r="I350" s="651" t="s">
        <v>2507</v>
      </c>
      <c r="J350" s="651"/>
      <c r="K350" s="591"/>
    </row>
    <row r="351" spans="1:12">
      <c r="A351" s="591" t="s">
        <v>2250</v>
      </c>
      <c r="B351" s="591"/>
      <c r="C351" s="591" t="s">
        <v>4702</v>
      </c>
      <c r="D351" s="591" t="s">
        <v>4973</v>
      </c>
      <c r="E351" s="30" t="s">
        <v>4838</v>
      </c>
      <c r="F351" s="651" t="s">
        <v>4826</v>
      </c>
      <c r="G351" s="651" t="s">
        <v>2254</v>
      </c>
      <c r="H351" s="591"/>
      <c r="I351" s="580" t="s">
        <v>2525</v>
      </c>
      <c r="J351" s="689" t="s">
        <v>4974</v>
      </c>
      <c r="K351" s="580"/>
      <c r="L351" s="580"/>
    </row>
    <row r="352" spans="1:12">
      <c r="A352" s="591" t="s">
        <v>2250</v>
      </c>
      <c r="B352" s="591"/>
      <c r="C352" s="591" t="s">
        <v>4702</v>
      </c>
      <c r="D352" s="591" t="s">
        <v>4975</v>
      </c>
      <c r="E352" s="30" t="s">
        <v>4839</v>
      </c>
      <c r="F352" s="651" t="s">
        <v>4826</v>
      </c>
      <c r="G352" s="651" t="s">
        <v>2288</v>
      </c>
      <c r="H352" s="591"/>
      <c r="I352" s="651" t="s">
        <v>2507</v>
      </c>
      <c r="J352" s="580"/>
      <c r="K352" s="580"/>
      <c r="L352" s="580"/>
    </row>
    <row r="353" spans="1:12">
      <c r="A353" s="591" t="s">
        <v>2250</v>
      </c>
      <c r="B353" s="591"/>
      <c r="C353" s="591" t="s">
        <v>4702</v>
      </c>
      <c r="D353" s="591" t="s">
        <v>4976</v>
      </c>
      <c r="E353" s="30" t="s">
        <v>4840</v>
      </c>
      <c r="F353" s="651" t="s">
        <v>4826</v>
      </c>
      <c r="G353" s="651"/>
      <c r="H353" s="651" t="s">
        <v>2254</v>
      </c>
      <c r="I353" s="651" t="s">
        <v>2525</v>
      </c>
      <c r="J353" s="580"/>
      <c r="K353" s="580"/>
      <c r="L353" s="580"/>
    </row>
    <row r="354" spans="1:12">
      <c r="A354" s="591" t="s">
        <v>2250</v>
      </c>
      <c r="B354" s="591"/>
      <c r="C354" s="591" t="s">
        <v>4702</v>
      </c>
      <c r="D354" s="591" t="s">
        <v>4976</v>
      </c>
      <c r="E354" s="30" t="s">
        <v>4840</v>
      </c>
      <c r="F354" s="651" t="s">
        <v>4826</v>
      </c>
      <c r="G354" s="651"/>
      <c r="H354" s="651" t="s">
        <v>2254</v>
      </c>
      <c r="I354" s="580" t="s">
        <v>3041</v>
      </c>
      <c r="J354" s="580"/>
      <c r="K354" s="580"/>
      <c r="L354" s="580"/>
    </row>
    <row r="355" spans="1:12">
      <c r="A355" s="591" t="s">
        <v>2250</v>
      </c>
      <c r="B355" s="591"/>
      <c r="C355" s="591" t="s">
        <v>4702</v>
      </c>
      <c r="D355" s="591" t="s">
        <v>4977</v>
      </c>
      <c r="E355" s="30" t="s">
        <v>4841</v>
      </c>
      <c r="F355" s="651" t="s">
        <v>4826</v>
      </c>
      <c r="G355" s="651"/>
      <c r="H355" s="651" t="s">
        <v>2288</v>
      </c>
      <c r="I355" s="580" t="s">
        <v>2228</v>
      </c>
      <c r="J355" s="580"/>
      <c r="K355" s="580"/>
      <c r="L355" s="580"/>
    </row>
    <row r="356" spans="1:12">
      <c r="A356" s="591" t="s">
        <v>2250</v>
      </c>
      <c r="B356" s="591"/>
      <c r="C356" s="591" t="s">
        <v>4702</v>
      </c>
      <c r="D356" s="591" t="s">
        <v>4977</v>
      </c>
      <c r="E356" s="30" t="s">
        <v>4841</v>
      </c>
      <c r="F356" s="651" t="s">
        <v>4826</v>
      </c>
      <c r="G356" s="651"/>
      <c r="H356" s="591" t="s">
        <v>2258</v>
      </c>
      <c r="I356" s="651" t="s">
        <v>2511</v>
      </c>
      <c r="J356" s="580"/>
      <c r="K356" s="580"/>
      <c r="L356" s="580"/>
    </row>
    <row r="357" spans="1:12">
      <c r="A357" s="591" t="s">
        <v>2250</v>
      </c>
      <c r="B357" s="591"/>
      <c r="C357" s="591" t="s">
        <v>4702</v>
      </c>
      <c r="D357" s="591" t="s">
        <v>4978</v>
      </c>
      <c r="E357" s="30" t="s">
        <v>4842</v>
      </c>
      <c r="F357" s="651" t="s">
        <v>4826</v>
      </c>
      <c r="G357" s="651"/>
      <c r="H357" s="651" t="s">
        <v>2254</v>
      </c>
      <c r="I357" s="651" t="s">
        <v>2485</v>
      </c>
      <c r="J357" s="580"/>
      <c r="K357" s="580"/>
      <c r="L357" s="580"/>
    </row>
    <row r="358" spans="1:12">
      <c r="A358" s="591" t="s">
        <v>2250</v>
      </c>
      <c r="B358" s="591"/>
      <c r="C358" s="591" t="s">
        <v>4702</v>
      </c>
      <c r="D358" s="591" t="s">
        <v>4979</v>
      </c>
      <c r="E358" s="30" t="s">
        <v>4843</v>
      </c>
      <c r="F358" s="651" t="s">
        <v>4826</v>
      </c>
      <c r="G358" s="651"/>
      <c r="H358" s="651" t="s">
        <v>2288</v>
      </c>
      <c r="I358" s="651" t="s">
        <v>2511</v>
      </c>
      <c r="J358" s="592"/>
      <c r="K358" s="592"/>
      <c r="L358" s="592"/>
    </row>
    <row r="359" spans="1:12">
      <c r="A359" s="591" t="s">
        <v>2250</v>
      </c>
      <c r="B359" s="591"/>
      <c r="C359" s="591" t="s">
        <v>4702</v>
      </c>
      <c r="D359" s="591" t="s">
        <v>4980</v>
      </c>
      <c r="E359" s="30" t="s">
        <v>4844</v>
      </c>
      <c r="F359" s="651" t="s">
        <v>4826</v>
      </c>
      <c r="G359" s="651"/>
      <c r="H359" s="651" t="s">
        <v>2254</v>
      </c>
      <c r="I359" s="580" t="s">
        <v>2485</v>
      </c>
      <c r="J359" s="580"/>
      <c r="K359" s="580"/>
      <c r="L359" s="580"/>
    </row>
    <row r="360" spans="1:12">
      <c r="A360" s="591" t="s">
        <v>2250</v>
      </c>
      <c r="B360" s="591"/>
      <c r="C360" s="591" t="s">
        <v>4702</v>
      </c>
      <c r="D360" s="591" t="s">
        <v>4981</v>
      </c>
      <c r="E360" s="30" t="s">
        <v>4845</v>
      </c>
      <c r="F360" s="651" t="s">
        <v>4826</v>
      </c>
      <c r="G360" s="651"/>
      <c r="H360" s="651" t="s">
        <v>2254</v>
      </c>
      <c r="I360" s="651" t="s">
        <v>2507</v>
      </c>
      <c r="J360" s="580"/>
      <c r="K360" s="580"/>
      <c r="L360" s="580"/>
    </row>
    <row r="361" spans="1:12">
      <c r="A361" s="591" t="s">
        <v>2250</v>
      </c>
      <c r="B361" s="591"/>
      <c r="C361" s="591" t="s">
        <v>4702</v>
      </c>
      <c r="D361" s="591" t="s">
        <v>4981</v>
      </c>
      <c r="E361" s="693" t="s">
        <v>4845</v>
      </c>
      <c r="F361" s="651" t="s">
        <v>4826</v>
      </c>
      <c r="G361" s="651"/>
      <c r="H361" s="651" t="s">
        <v>2288</v>
      </c>
      <c r="I361" s="651" t="s">
        <v>2485</v>
      </c>
      <c r="J361" s="580"/>
      <c r="K361" s="580"/>
      <c r="L361" s="580"/>
    </row>
    <row r="362" spans="1:12">
      <c r="A362" s="591" t="s">
        <v>2250</v>
      </c>
      <c r="B362" s="591"/>
      <c r="C362" s="591" t="s">
        <v>4702</v>
      </c>
      <c r="D362" s="591" t="s">
        <v>4982</v>
      </c>
      <c r="E362" s="30" t="s">
        <v>4846</v>
      </c>
      <c r="F362" s="651" t="s">
        <v>4826</v>
      </c>
      <c r="G362" s="651" t="s">
        <v>2254</v>
      </c>
      <c r="H362" s="591"/>
      <c r="I362" s="580" t="s">
        <v>2228</v>
      </c>
      <c r="J362" s="580"/>
      <c r="K362" s="580"/>
      <c r="L362" s="580"/>
    </row>
    <row r="363" spans="1:12">
      <c r="A363" s="591" t="s">
        <v>2250</v>
      </c>
      <c r="B363" s="591"/>
      <c r="C363" s="591" t="s">
        <v>4702</v>
      </c>
      <c r="D363" s="591" t="s">
        <v>4983</v>
      </c>
      <c r="E363" s="30" t="s">
        <v>4847</v>
      </c>
      <c r="F363" s="651" t="s">
        <v>4826</v>
      </c>
      <c r="G363" s="651" t="s">
        <v>2288</v>
      </c>
      <c r="H363" s="591"/>
      <c r="I363" s="651" t="s">
        <v>2507</v>
      </c>
      <c r="J363" s="580"/>
      <c r="K363" s="580"/>
      <c r="L363" s="580"/>
    </row>
    <row r="364" spans="1:12">
      <c r="A364" s="591" t="s">
        <v>2250</v>
      </c>
      <c r="B364" s="591"/>
      <c r="C364" s="591" t="s">
        <v>4702</v>
      </c>
      <c r="D364" s="591" t="s">
        <v>4984</v>
      </c>
      <c r="E364" s="30" t="s">
        <v>4848</v>
      </c>
      <c r="F364" s="651" t="s">
        <v>4826</v>
      </c>
      <c r="G364" s="651" t="s">
        <v>2288</v>
      </c>
      <c r="H364" s="591"/>
      <c r="I364" s="651" t="s">
        <v>2507</v>
      </c>
      <c r="J364" s="592"/>
      <c r="K364" s="592"/>
      <c r="L364" s="592"/>
    </row>
    <row r="365" spans="1:12">
      <c r="A365" s="591" t="s">
        <v>2250</v>
      </c>
      <c r="B365" s="591"/>
      <c r="C365" s="591" t="s">
        <v>4702</v>
      </c>
      <c r="D365" s="591" t="s">
        <v>4985</v>
      </c>
      <c r="E365" s="30" t="s">
        <v>4849</v>
      </c>
      <c r="F365" s="651" t="s">
        <v>4826</v>
      </c>
      <c r="G365" s="651"/>
      <c r="H365" s="591" t="s">
        <v>2254</v>
      </c>
      <c r="I365" s="580" t="s">
        <v>2485</v>
      </c>
      <c r="J365" s="592"/>
      <c r="K365" s="580"/>
      <c r="L365" s="580"/>
    </row>
    <row r="366" spans="1:12">
      <c r="A366" s="591" t="s">
        <v>2250</v>
      </c>
      <c r="B366" s="591"/>
      <c r="C366" s="591" t="s">
        <v>4702</v>
      </c>
      <c r="D366" s="591" t="s">
        <v>4985</v>
      </c>
      <c r="E366" s="30" t="s">
        <v>4849</v>
      </c>
      <c r="F366" s="592" t="s">
        <v>4826</v>
      </c>
      <c r="G366" s="592"/>
      <c r="H366" s="592" t="s">
        <v>2254</v>
      </c>
      <c r="I366" s="592" t="s">
        <v>2228</v>
      </c>
      <c r="J366" s="592"/>
      <c r="K366" s="480"/>
      <c r="L366" s="480"/>
    </row>
    <row r="367" spans="1:12">
      <c r="A367" s="66" t="s">
        <v>2250</v>
      </c>
      <c r="B367" s="66"/>
      <c r="C367" s="66" t="s">
        <v>4702</v>
      </c>
      <c r="D367" s="591" t="s">
        <v>4986</v>
      </c>
      <c r="E367" t="s">
        <v>4850</v>
      </c>
      <c r="F367" s="592" t="s">
        <v>4826</v>
      </c>
      <c r="G367" s="592"/>
      <c r="H367" s="592" t="s">
        <v>2288</v>
      </c>
      <c r="I367" s="592" t="s">
        <v>2485</v>
      </c>
      <c r="J367" s="592"/>
      <c r="K367" s="480"/>
      <c r="L367" s="480"/>
    </row>
    <row r="368" spans="1:12">
      <c r="A368" s="66" t="s">
        <v>2250</v>
      </c>
      <c r="B368" s="66"/>
      <c r="C368" s="66" t="s">
        <v>4702</v>
      </c>
      <c r="D368" s="591" t="s">
        <v>4986</v>
      </c>
      <c r="E368" t="s">
        <v>4850</v>
      </c>
      <c r="F368" s="592" t="s">
        <v>4826</v>
      </c>
      <c r="G368" s="592"/>
      <c r="H368" s="592" t="s">
        <v>2288</v>
      </c>
      <c r="I368" s="592" t="s">
        <v>2507</v>
      </c>
      <c r="J368" s="592"/>
      <c r="K368" s="480"/>
      <c r="L368" s="480"/>
    </row>
    <row r="369" spans="1:12">
      <c r="A369" s="591" t="s">
        <v>2250</v>
      </c>
      <c r="B369" s="591"/>
      <c r="C369" s="591" t="s">
        <v>4702</v>
      </c>
      <c r="D369" s="591" t="s">
        <v>4987</v>
      </c>
      <c r="E369" s="30" t="s">
        <v>4851</v>
      </c>
      <c r="F369" s="592" t="s">
        <v>4826</v>
      </c>
      <c r="G369" s="651" t="s">
        <v>2254</v>
      </c>
      <c r="H369" s="592"/>
      <c r="I369" s="592" t="s">
        <v>2507</v>
      </c>
      <c r="J369" s="592"/>
      <c r="K369" s="592"/>
      <c r="L369" s="592"/>
    </row>
    <row r="370" spans="1:12">
      <c r="A370" s="591" t="s">
        <v>2250</v>
      </c>
      <c r="B370" s="591"/>
      <c r="C370" s="591" t="s">
        <v>4702</v>
      </c>
      <c r="D370" s="591" t="s">
        <v>4988</v>
      </c>
      <c r="E370" s="30" t="s">
        <v>4852</v>
      </c>
      <c r="F370" s="651" t="s">
        <v>4826</v>
      </c>
      <c r="G370" s="651" t="s">
        <v>2254</v>
      </c>
      <c r="H370" s="591"/>
      <c r="I370" s="580" t="s">
        <v>2228</v>
      </c>
      <c r="J370" s="580"/>
      <c r="K370" s="580"/>
      <c r="L370" s="580"/>
    </row>
    <row r="371" spans="1:12">
      <c r="A371" s="591" t="s">
        <v>2250</v>
      </c>
      <c r="B371" s="591"/>
      <c r="C371" s="591" t="s">
        <v>4702</v>
      </c>
      <c r="D371" s="591" t="s">
        <v>4989</v>
      </c>
      <c r="E371" s="30" t="s">
        <v>4853</v>
      </c>
      <c r="F371" s="651" t="s">
        <v>4826</v>
      </c>
      <c r="G371" s="651" t="s">
        <v>2288</v>
      </c>
      <c r="H371" s="591"/>
      <c r="I371" s="592" t="s">
        <v>2507</v>
      </c>
      <c r="J371" s="580"/>
      <c r="K371" s="580"/>
      <c r="L371" s="580"/>
    </row>
    <row r="372" spans="1:12">
      <c r="A372" s="591" t="s">
        <v>2250</v>
      </c>
      <c r="B372" s="591"/>
      <c r="C372" s="591" t="s">
        <v>4702</v>
      </c>
      <c r="D372" s="591" t="s">
        <v>4990</v>
      </c>
      <c r="E372" s="30" t="s">
        <v>4854</v>
      </c>
      <c r="F372" s="651" t="s">
        <v>4826</v>
      </c>
      <c r="G372" s="651"/>
      <c r="H372" s="592" t="s">
        <v>2288</v>
      </c>
      <c r="I372" s="651" t="s">
        <v>2511</v>
      </c>
      <c r="J372" s="580"/>
      <c r="K372" s="580"/>
      <c r="L372" s="580"/>
    </row>
    <row r="373" spans="1:12">
      <c r="A373" s="591" t="s">
        <v>2250</v>
      </c>
      <c r="B373" s="591"/>
      <c r="C373" s="591" t="s">
        <v>4702</v>
      </c>
      <c r="D373" s="591" t="s">
        <v>4990</v>
      </c>
      <c r="E373" s="30" t="s">
        <v>4854</v>
      </c>
      <c r="F373" s="651" t="s">
        <v>4826</v>
      </c>
      <c r="G373" s="651"/>
      <c r="H373" s="580" t="s">
        <v>2254</v>
      </c>
      <c r="I373" s="592" t="s">
        <v>2485</v>
      </c>
      <c r="J373" s="580"/>
      <c r="K373" s="580"/>
      <c r="L373" s="580"/>
    </row>
    <row r="374" spans="1:12">
      <c r="A374" s="591" t="s">
        <v>2250</v>
      </c>
      <c r="B374" s="591"/>
      <c r="C374" s="591" t="s">
        <v>4702</v>
      </c>
      <c r="D374" s="591" t="s">
        <v>4991</v>
      </c>
      <c r="E374" s="30" t="s">
        <v>4855</v>
      </c>
      <c r="F374" s="651" t="s">
        <v>4826</v>
      </c>
      <c r="G374" s="651"/>
      <c r="H374" s="580" t="s">
        <v>2254</v>
      </c>
      <c r="I374" s="592" t="s">
        <v>2485</v>
      </c>
      <c r="J374" s="580"/>
      <c r="K374" s="580"/>
      <c r="L374" s="580"/>
    </row>
    <row r="375" spans="1:12">
      <c r="A375" s="591" t="s">
        <v>2250</v>
      </c>
      <c r="B375" s="591"/>
      <c r="C375" s="591" t="s">
        <v>4702</v>
      </c>
      <c r="D375" s="591" t="s">
        <v>4992</v>
      </c>
      <c r="E375" s="30" t="s">
        <v>4856</v>
      </c>
      <c r="F375" s="651" t="s">
        <v>4826</v>
      </c>
      <c r="G375" s="651"/>
      <c r="H375" s="592" t="s">
        <v>2288</v>
      </c>
      <c r="I375" s="592" t="s">
        <v>2485</v>
      </c>
      <c r="J375" s="580"/>
      <c r="K375" s="580"/>
      <c r="L375" s="580"/>
    </row>
    <row r="376" spans="1:12">
      <c r="A376" s="591" t="s">
        <v>2250</v>
      </c>
      <c r="B376" s="591"/>
      <c r="C376" s="591" t="s">
        <v>4702</v>
      </c>
      <c r="D376" s="591" t="s">
        <v>4993</v>
      </c>
      <c r="E376" s="30" t="s">
        <v>4857</v>
      </c>
      <c r="F376" s="651" t="s">
        <v>4826</v>
      </c>
      <c r="G376" s="651" t="s">
        <v>4802</v>
      </c>
      <c r="H376" s="591"/>
      <c r="I376" s="592" t="s">
        <v>2485</v>
      </c>
      <c r="J376" s="580"/>
      <c r="K376" s="580"/>
      <c r="L376" s="580"/>
    </row>
    <row r="377" spans="1:12">
      <c r="A377" s="591" t="s">
        <v>2250</v>
      </c>
      <c r="B377" s="591"/>
      <c r="C377" s="591" t="s">
        <v>4702</v>
      </c>
      <c r="D377" s="591" t="s">
        <v>4994</v>
      </c>
      <c r="E377" s="30" t="s">
        <v>4858</v>
      </c>
      <c r="F377" s="651" t="s">
        <v>4826</v>
      </c>
      <c r="G377" s="651" t="s">
        <v>2254</v>
      </c>
      <c r="H377" s="591"/>
      <c r="I377" s="592" t="s">
        <v>2485</v>
      </c>
      <c r="J377" s="580"/>
      <c r="K377" s="592"/>
      <c r="L377" s="592"/>
    </row>
    <row r="378" spans="1:12">
      <c r="A378" s="591" t="s">
        <v>2250</v>
      </c>
      <c r="B378" s="591"/>
      <c r="C378" s="591" t="s">
        <v>4702</v>
      </c>
      <c r="D378" s="591" t="s">
        <v>4995</v>
      </c>
      <c r="E378" s="30" t="s">
        <v>4859</v>
      </c>
      <c r="F378" s="651" t="s">
        <v>4826</v>
      </c>
      <c r="G378" s="651"/>
      <c r="H378" s="651" t="s">
        <v>2288</v>
      </c>
      <c r="I378" s="651" t="s">
        <v>2511</v>
      </c>
      <c r="J378" s="592"/>
      <c r="K378" s="694"/>
      <c r="L378" s="695"/>
    </row>
    <row r="379" spans="1:12">
      <c r="A379" s="591" t="s">
        <v>2250</v>
      </c>
      <c r="B379" s="591"/>
      <c r="C379" s="591" t="s">
        <v>4702</v>
      </c>
      <c r="D379" s="591" t="s">
        <v>4995</v>
      </c>
      <c r="E379" s="30" t="s">
        <v>4859</v>
      </c>
      <c r="F379" s="651" t="s">
        <v>4826</v>
      </c>
      <c r="G379" s="651"/>
      <c r="H379" s="651" t="s">
        <v>2288</v>
      </c>
      <c r="I379" s="592" t="s">
        <v>2507</v>
      </c>
      <c r="J379" s="694"/>
      <c r="K379" s="696"/>
      <c r="L379" s="697"/>
    </row>
    <row r="380" spans="1:12">
      <c r="A380" s="591" t="s">
        <v>2250</v>
      </c>
      <c r="B380" s="591"/>
      <c r="C380" s="591" t="s">
        <v>4702</v>
      </c>
      <c r="D380" s="591" t="s">
        <v>4996</v>
      </c>
      <c r="E380" s="30" t="s">
        <v>4860</v>
      </c>
      <c r="F380" s="651" t="s">
        <v>4826</v>
      </c>
      <c r="G380" s="651" t="s">
        <v>2288</v>
      </c>
      <c r="H380" s="651"/>
      <c r="I380" s="592" t="s">
        <v>2485</v>
      </c>
      <c r="J380" s="696"/>
      <c r="K380" s="580"/>
      <c r="L380" s="580"/>
    </row>
    <row r="381" spans="1:12">
      <c r="A381" s="591" t="s">
        <v>2250</v>
      </c>
      <c r="B381" s="591"/>
      <c r="C381" s="591" t="s">
        <v>4702</v>
      </c>
      <c r="D381" s="591" t="s">
        <v>4997</v>
      </c>
      <c r="E381" s="30" t="s">
        <v>4861</v>
      </c>
      <c r="F381" s="651" t="s">
        <v>4826</v>
      </c>
      <c r="G381" s="651"/>
      <c r="H381" s="591"/>
      <c r="I381" s="592" t="s">
        <v>2485</v>
      </c>
      <c r="J381" s="580"/>
      <c r="K381" s="580"/>
      <c r="L381" s="580"/>
    </row>
    <row r="382" spans="1:12">
      <c r="A382" s="591" t="s">
        <v>2250</v>
      </c>
      <c r="B382" s="591"/>
      <c r="C382" s="591" t="s">
        <v>4702</v>
      </c>
      <c r="D382" s="591" t="s">
        <v>4998</v>
      </c>
      <c r="E382" s="30" t="s">
        <v>4862</v>
      </c>
      <c r="F382" s="651" t="s">
        <v>4863</v>
      </c>
      <c r="G382" s="651"/>
      <c r="H382" s="651" t="s">
        <v>2254</v>
      </c>
      <c r="I382" s="651" t="s">
        <v>2511</v>
      </c>
      <c r="J382" s="580"/>
      <c r="K382" s="592"/>
      <c r="L382" s="592"/>
    </row>
    <row r="383" spans="1:12">
      <c r="A383" s="591" t="s">
        <v>2250</v>
      </c>
      <c r="B383" s="591"/>
      <c r="C383" s="591" t="s">
        <v>4702</v>
      </c>
      <c r="D383" s="591" t="s">
        <v>4998</v>
      </c>
      <c r="E383" s="30" t="s">
        <v>4862</v>
      </c>
      <c r="F383" s="651" t="s">
        <v>4863</v>
      </c>
      <c r="G383" s="651"/>
      <c r="H383" s="580" t="s">
        <v>2288</v>
      </c>
      <c r="I383" s="592" t="s">
        <v>2507</v>
      </c>
      <c r="J383" s="592"/>
      <c r="K383" s="592"/>
      <c r="L383" s="592"/>
    </row>
    <row r="384" spans="1:12">
      <c r="A384" s="591" t="s">
        <v>2250</v>
      </c>
      <c r="B384" s="591"/>
      <c r="C384" s="591" t="s">
        <v>4702</v>
      </c>
      <c r="D384" s="591" t="s">
        <v>4999</v>
      </c>
      <c r="E384" s="30" t="s">
        <v>4864</v>
      </c>
      <c r="F384" s="651" t="s">
        <v>4863</v>
      </c>
      <c r="G384" s="651"/>
      <c r="H384" s="591"/>
      <c r="I384" s="580"/>
      <c r="J384" s="689" t="s">
        <v>4633</v>
      </c>
      <c r="K384" s="580"/>
      <c r="L384" s="580"/>
    </row>
    <row r="385" spans="1:13">
      <c r="A385" s="591" t="s">
        <v>2250</v>
      </c>
      <c r="B385" s="591"/>
      <c r="C385" s="591" t="s">
        <v>4702</v>
      </c>
      <c r="D385" s="591" t="s">
        <v>5000</v>
      </c>
      <c r="E385" s="30" t="s">
        <v>4865</v>
      </c>
      <c r="F385" s="651" t="s">
        <v>4863</v>
      </c>
      <c r="G385" s="651"/>
      <c r="H385" s="591"/>
      <c r="I385" s="592"/>
      <c r="J385" s="689" t="s">
        <v>4633</v>
      </c>
      <c r="K385" s="580"/>
      <c r="L385" s="580"/>
    </row>
    <row r="386" spans="1:13">
      <c r="A386" s="591" t="s">
        <v>2250</v>
      </c>
      <c r="B386" s="591"/>
      <c r="C386" s="591" t="s">
        <v>4702</v>
      </c>
      <c r="D386" s="591" t="s">
        <v>5001</v>
      </c>
      <c r="E386" s="30" t="s">
        <v>4866</v>
      </c>
      <c r="F386" s="651" t="s">
        <v>4863</v>
      </c>
      <c r="G386" s="651"/>
      <c r="H386" s="651" t="s">
        <v>2254</v>
      </c>
      <c r="I386" s="580" t="s">
        <v>3041</v>
      </c>
      <c r="J386" s="580"/>
      <c r="K386" s="580"/>
      <c r="L386" s="580"/>
    </row>
    <row r="387" spans="1:13">
      <c r="A387" s="591" t="s">
        <v>2250</v>
      </c>
      <c r="B387" s="591"/>
      <c r="C387" s="591" t="s">
        <v>4702</v>
      </c>
      <c r="D387" s="591" t="s">
        <v>5001</v>
      </c>
      <c r="E387" s="30" t="s">
        <v>4866</v>
      </c>
      <c r="F387" s="651" t="s">
        <v>4863</v>
      </c>
      <c r="G387" s="651"/>
      <c r="H387" s="580" t="s">
        <v>2288</v>
      </c>
      <c r="I387" s="592" t="s">
        <v>2507</v>
      </c>
      <c r="J387" s="580"/>
      <c r="K387" s="580"/>
      <c r="L387" s="580"/>
    </row>
    <row r="388" spans="1:13">
      <c r="A388" s="591" t="s">
        <v>2250</v>
      </c>
      <c r="B388" s="591"/>
      <c r="C388" s="591" t="s">
        <v>4702</v>
      </c>
      <c r="D388" s="591" t="s">
        <v>5002</v>
      </c>
      <c r="E388" s="30" t="s">
        <v>4867</v>
      </c>
      <c r="F388" s="651" t="s">
        <v>4863</v>
      </c>
      <c r="G388" s="651" t="s">
        <v>2288</v>
      </c>
      <c r="H388" s="591"/>
      <c r="I388" s="592" t="s">
        <v>2507</v>
      </c>
      <c r="J388" s="580"/>
      <c r="K388" s="580"/>
      <c r="L388" s="580"/>
    </row>
    <row r="389" spans="1:13">
      <c r="A389" s="591" t="s">
        <v>2250</v>
      </c>
      <c r="B389" s="591"/>
      <c r="C389" s="591" t="s">
        <v>4702</v>
      </c>
      <c r="D389" s="591" t="s">
        <v>5003</v>
      </c>
      <c r="E389" s="30" t="s">
        <v>4868</v>
      </c>
      <c r="F389" s="651" t="s">
        <v>4863</v>
      </c>
      <c r="G389" s="651" t="s">
        <v>2254</v>
      </c>
      <c r="H389" s="591"/>
      <c r="I389" s="592" t="s">
        <v>2507</v>
      </c>
      <c r="J389" s="580"/>
      <c r="K389" s="698"/>
      <c r="L389" s="698"/>
    </row>
    <row r="390" spans="1:13">
      <c r="A390" s="591" t="s">
        <v>2250</v>
      </c>
      <c r="B390" s="591"/>
      <c r="C390" s="591" t="s">
        <v>4702</v>
      </c>
      <c r="D390" s="591" t="s">
        <v>5004</v>
      </c>
      <c r="E390" s="30" t="s">
        <v>4869</v>
      </c>
      <c r="F390" s="651" t="s">
        <v>4863</v>
      </c>
      <c r="G390" s="651" t="s">
        <v>2288</v>
      </c>
      <c r="H390" s="591" t="s">
        <v>2485</v>
      </c>
      <c r="I390" s="580"/>
      <c r="J390" s="698"/>
      <c r="K390" s="592"/>
      <c r="L390" s="592"/>
    </row>
    <row r="391" spans="1:13">
      <c r="A391" s="591" t="s">
        <v>2250</v>
      </c>
      <c r="B391" s="591"/>
      <c r="C391" s="591" t="s">
        <v>4702</v>
      </c>
      <c r="D391" s="591" t="s">
        <v>5005</v>
      </c>
      <c r="E391" s="30" t="s">
        <v>4870</v>
      </c>
      <c r="F391" s="651" t="s">
        <v>4863</v>
      </c>
      <c r="G391" s="651"/>
      <c r="H391" s="591"/>
      <c r="I391" s="698"/>
      <c r="J391" s="592"/>
      <c r="K391" s="580"/>
      <c r="L391" s="580"/>
    </row>
    <row r="392" spans="1:13">
      <c r="A392" s="591" t="s">
        <v>2250</v>
      </c>
      <c r="B392" s="591"/>
      <c r="C392" s="591" t="s">
        <v>4702</v>
      </c>
      <c r="D392" s="591" t="s">
        <v>5006</v>
      </c>
      <c r="E392" s="30" t="s">
        <v>4871</v>
      </c>
      <c r="F392" s="651" t="s">
        <v>4863</v>
      </c>
      <c r="G392" s="651"/>
      <c r="H392" s="651" t="s">
        <v>2254</v>
      </c>
      <c r="I392" s="591" t="s">
        <v>4665</v>
      </c>
      <c r="J392" s="592"/>
      <c r="K392" s="580"/>
      <c r="L392" s="580"/>
      <c r="M392" s="580"/>
    </row>
    <row r="393" spans="1:13">
      <c r="A393" s="591" t="s">
        <v>2250</v>
      </c>
      <c r="B393" s="591"/>
      <c r="C393" s="591" t="s">
        <v>4702</v>
      </c>
      <c r="D393" s="591" t="s">
        <v>5006</v>
      </c>
      <c r="E393" s="30" t="s">
        <v>4871</v>
      </c>
      <c r="F393" s="651" t="s">
        <v>4863</v>
      </c>
      <c r="G393" s="651"/>
      <c r="H393" s="592" t="s">
        <v>2288</v>
      </c>
      <c r="I393" s="580" t="s">
        <v>4612</v>
      </c>
      <c r="J393" s="592"/>
      <c r="K393" s="580"/>
      <c r="L393" s="580"/>
      <c r="M393" s="580"/>
    </row>
    <row r="394" spans="1:13">
      <c r="A394" s="591" t="s">
        <v>2250</v>
      </c>
      <c r="B394" s="591"/>
      <c r="C394" s="591" t="s">
        <v>4702</v>
      </c>
      <c r="D394" s="591" t="s">
        <v>5007</v>
      </c>
      <c r="E394" s="30" t="s">
        <v>4872</v>
      </c>
      <c r="F394" s="651" t="s">
        <v>4863</v>
      </c>
      <c r="G394" s="651" t="s">
        <v>2254</v>
      </c>
      <c r="H394" s="651"/>
      <c r="I394" s="591" t="s">
        <v>4612</v>
      </c>
      <c r="J394" s="580"/>
      <c r="K394" s="580"/>
      <c r="L394" s="580"/>
      <c r="M394" s="580"/>
    </row>
    <row r="395" spans="1:13">
      <c r="A395" s="591" t="s">
        <v>2250</v>
      </c>
      <c r="B395" s="591"/>
      <c r="C395" s="591" t="s">
        <v>4702</v>
      </c>
      <c r="D395" s="591" t="s">
        <v>5008</v>
      </c>
      <c r="E395" s="30" t="s">
        <v>4873</v>
      </c>
      <c r="F395" s="651" t="s">
        <v>4863</v>
      </c>
      <c r="G395" s="651" t="s">
        <v>2288</v>
      </c>
      <c r="H395" s="651"/>
      <c r="I395" s="591" t="s">
        <v>2525</v>
      </c>
      <c r="J395" s="580"/>
      <c r="K395" s="580"/>
      <c r="L395" s="580"/>
      <c r="M395" s="580"/>
    </row>
    <row r="396" spans="1:13">
      <c r="A396" s="591" t="s">
        <v>2250</v>
      </c>
      <c r="B396" s="591"/>
      <c r="C396" s="591" t="s">
        <v>4702</v>
      </c>
      <c r="D396" s="591" t="s">
        <v>5009</v>
      </c>
      <c r="E396" s="30" t="s">
        <v>4874</v>
      </c>
      <c r="F396" s="651" t="s">
        <v>4863</v>
      </c>
      <c r="G396" s="651" t="s">
        <v>2288</v>
      </c>
      <c r="H396" s="651"/>
      <c r="I396" s="591" t="s">
        <v>4612</v>
      </c>
      <c r="J396" s="580"/>
      <c r="K396" s="580"/>
      <c r="L396" s="580"/>
      <c r="M396" s="580"/>
    </row>
    <row r="397" spans="1:13">
      <c r="A397" s="591" t="s">
        <v>2250</v>
      </c>
      <c r="B397" s="591"/>
      <c r="C397" s="591" t="s">
        <v>4702</v>
      </c>
      <c r="D397" s="591" t="s">
        <v>5010</v>
      </c>
      <c r="E397" s="30" t="s">
        <v>4875</v>
      </c>
      <c r="F397" s="651" t="s">
        <v>4863</v>
      </c>
      <c r="G397" s="651" t="s">
        <v>2254</v>
      </c>
      <c r="H397" s="651"/>
      <c r="I397" s="591" t="s">
        <v>2485</v>
      </c>
      <c r="J397" s="580"/>
      <c r="K397" s="580"/>
      <c r="L397" s="580"/>
      <c r="M397" s="580"/>
    </row>
    <row r="398" spans="1:13">
      <c r="A398" s="591" t="s">
        <v>2250</v>
      </c>
      <c r="B398" s="591"/>
      <c r="C398" s="591" t="s">
        <v>4702</v>
      </c>
      <c r="D398" s="591" t="s">
        <v>5011</v>
      </c>
      <c r="E398" s="30" t="s">
        <v>4876</v>
      </c>
      <c r="F398" s="651" t="s">
        <v>4863</v>
      </c>
      <c r="G398" s="651" t="s">
        <v>2254</v>
      </c>
      <c r="H398" s="651"/>
      <c r="I398" s="591" t="s">
        <v>4665</v>
      </c>
      <c r="J398" s="580"/>
      <c r="K398" s="580"/>
      <c r="L398" s="580"/>
      <c r="M398" s="580"/>
    </row>
    <row r="399" spans="1:13">
      <c r="A399" s="591" t="s">
        <v>2250</v>
      </c>
      <c r="B399" s="591"/>
      <c r="C399" s="591" t="s">
        <v>4702</v>
      </c>
      <c r="D399" s="591" t="s">
        <v>5012</v>
      </c>
      <c r="E399" s="30" t="s">
        <v>4877</v>
      </c>
      <c r="F399" s="651" t="s">
        <v>4863</v>
      </c>
      <c r="G399" s="651" t="s">
        <v>2288</v>
      </c>
      <c r="H399" s="651"/>
      <c r="I399" s="591" t="s">
        <v>4612</v>
      </c>
      <c r="J399" s="580"/>
      <c r="K399" s="580"/>
      <c r="L399" s="592"/>
      <c r="M399" s="592"/>
    </row>
    <row r="400" spans="1:13">
      <c r="A400" s="591" t="s">
        <v>2250</v>
      </c>
      <c r="B400" s="591"/>
      <c r="C400" s="591" t="s">
        <v>4702</v>
      </c>
      <c r="D400" s="591" t="s">
        <v>5013</v>
      </c>
      <c r="E400" s="30" t="s">
        <v>4878</v>
      </c>
      <c r="F400" s="651" t="s">
        <v>4863</v>
      </c>
      <c r="G400" s="651"/>
      <c r="H400" s="651"/>
      <c r="I400" s="591"/>
      <c r="J400" s="689" t="s">
        <v>4633</v>
      </c>
      <c r="K400" s="592"/>
      <c r="L400" s="580"/>
      <c r="M400" s="580"/>
    </row>
    <row r="401" spans="1:13">
      <c r="A401" s="591" t="s">
        <v>2250</v>
      </c>
      <c r="B401" s="591"/>
      <c r="C401" s="591" t="s">
        <v>4702</v>
      </c>
      <c r="D401" s="591" t="s">
        <v>5014</v>
      </c>
      <c r="E401" s="30" t="s">
        <v>4879</v>
      </c>
      <c r="F401" s="651" t="s">
        <v>4863</v>
      </c>
      <c r="G401" s="651"/>
      <c r="H401" s="651" t="s">
        <v>2288</v>
      </c>
      <c r="I401" s="591" t="s">
        <v>2485</v>
      </c>
      <c r="J401" s="592"/>
      <c r="K401" s="580"/>
      <c r="L401" s="580"/>
      <c r="M401" s="580"/>
    </row>
    <row r="402" spans="1:13">
      <c r="A402" s="591" t="s">
        <v>2250</v>
      </c>
      <c r="B402" s="591"/>
      <c r="C402" s="591" t="s">
        <v>4702</v>
      </c>
      <c r="D402" s="591" t="s">
        <v>5014</v>
      </c>
      <c r="E402" s="30" t="s">
        <v>4879</v>
      </c>
      <c r="F402" s="651" t="s">
        <v>4863</v>
      </c>
      <c r="G402" s="651"/>
      <c r="H402" s="592" t="s">
        <v>2254</v>
      </c>
      <c r="I402" s="591" t="s">
        <v>4612</v>
      </c>
      <c r="J402" s="592"/>
      <c r="K402" s="580"/>
      <c r="L402" s="580"/>
      <c r="M402" s="580"/>
    </row>
    <row r="403" spans="1:13">
      <c r="A403" s="591" t="s">
        <v>2250</v>
      </c>
      <c r="B403" s="591"/>
      <c r="C403" s="591" t="s">
        <v>4702</v>
      </c>
      <c r="D403" s="591" t="s">
        <v>5015</v>
      </c>
      <c r="E403" s="30" t="s">
        <v>4880</v>
      </c>
      <c r="F403" s="651" t="s">
        <v>4863</v>
      </c>
      <c r="G403" s="651"/>
      <c r="H403" s="651" t="s">
        <v>2254</v>
      </c>
      <c r="I403" s="591" t="s">
        <v>4665</v>
      </c>
      <c r="J403" s="580"/>
      <c r="K403" s="580"/>
      <c r="L403" s="580"/>
      <c r="M403" s="580"/>
    </row>
    <row r="404" spans="1:13">
      <c r="A404" s="591" t="s">
        <v>2250</v>
      </c>
      <c r="B404" s="591"/>
      <c r="C404" s="591" t="s">
        <v>4702</v>
      </c>
      <c r="D404" s="591" t="s">
        <v>5015</v>
      </c>
      <c r="E404" s="30" t="s">
        <v>4880</v>
      </c>
      <c r="F404" s="651" t="s">
        <v>4863</v>
      </c>
      <c r="G404" s="651"/>
      <c r="H404" s="580" t="s">
        <v>2258</v>
      </c>
      <c r="I404" s="591" t="s">
        <v>2228</v>
      </c>
      <c r="J404" s="580"/>
      <c r="K404" s="580"/>
      <c r="L404" s="580"/>
      <c r="M404" s="580"/>
    </row>
    <row r="405" spans="1:13">
      <c r="A405" s="591" t="s">
        <v>2250</v>
      </c>
      <c r="B405" s="591"/>
      <c r="C405" s="591" t="s">
        <v>4702</v>
      </c>
      <c r="D405" s="591" t="s">
        <v>5016</v>
      </c>
      <c r="E405" s="30" t="s">
        <v>4881</v>
      </c>
      <c r="F405" s="651" t="s">
        <v>4863</v>
      </c>
      <c r="G405" s="651" t="s">
        <v>2288</v>
      </c>
      <c r="H405" s="651"/>
      <c r="I405" s="591" t="s">
        <v>4612</v>
      </c>
      <c r="J405" s="580"/>
      <c r="K405" s="580"/>
      <c r="L405" s="580"/>
      <c r="M405" s="580"/>
    </row>
    <row r="406" spans="1:13">
      <c r="A406" s="591" t="s">
        <v>2250</v>
      </c>
      <c r="B406" s="591"/>
      <c r="C406" s="591" t="s">
        <v>4702</v>
      </c>
      <c r="D406" s="591" t="s">
        <v>5017</v>
      </c>
      <c r="E406" s="30" t="s">
        <v>4882</v>
      </c>
      <c r="F406" s="651" t="s">
        <v>4863</v>
      </c>
      <c r="G406" s="651"/>
      <c r="H406" s="651"/>
      <c r="I406" s="591"/>
      <c r="J406" s="689" t="s">
        <v>4633</v>
      </c>
      <c r="K406" s="580"/>
      <c r="L406" s="592"/>
      <c r="M406" s="592"/>
    </row>
    <row r="407" spans="1:13">
      <c r="A407" s="591" t="s">
        <v>2250</v>
      </c>
      <c r="B407" s="591"/>
      <c r="C407" s="591" t="s">
        <v>4702</v>
      </c>
      <c r="D407" s="591" t="s">
        <v>5018</v>
      </c>
      <c r="E407" s="30" t="s">
        <v>4883</v>
      </c>
      <c r="F407" s="651" t="s">
        <v>4863</v>
      </c>
      <c r="G407" s="651" t="s">
        <v>2254</v>
      </c>
      <c r="H407" s="651"/>
      <c r="I407" s="591" t="s">
        <v>4612</v>
      </c>
      <c r="J407" s="580"/>
      <c r="K407" s="592"/>
      <c r="L407" s="580"/>
      <c r="M407" s="580"/>
    </row>
    <row r="408" spans="1:13">
      <c r="A408" s="591" t="s">
        <v>2250</v>
      </c>
      <c r="B408" s="591"/>
      <c r="C408" s="591" t="s">
        <v>4702</v>
      </c>
      <c r="D408" s="591" t="s">
        <v>5019</v>
      </c>
      <c r="E408" s="30" t="s">
        <v>4884</v>
      </c>
      <c r="F408" s="651" t="s">
        <v>4863</v>
      </c>
      <c r="G408" s="651"/>
      <c r="H408" s="651"/>
      <c r="I408" s="591"/>
      <c r="J408" s="689" t="s">
        <v>4633</v>
      </c>
      <c r="K408" s="580"/>
      <c r="L408" s="580"/>
      <c r="M408" s="580"/>
    </row>
    <row r="409" spans="1:13">
      <c r="A409" s="591" t="s">
        <v>2250</v>
      </c>
      <c r="B409" s="591"/>
      <c r="C409" s="591" t="s">
        <v>4702</v>
      </c>
      <c r="D409" s="591" t="s">
        <v>5020</v>
      </c>
      <c r="E409" s="30" t="s">
        <v>4885</v>
      </c>
      <c r="F409" s="651" t="s">
        <v>4863</v>
      </c>
      <c r="G409" s="651" t="s">
        <v>2254</v>
      </c>
      <c r="H409" s="651"/>
      <c r="I409" s="591" t="s">
        <v>2228</v>
      </c>
      <c r="J409" s="580"/>
      <c r="K409" s="580"/>
      <c r="L409" s="592"/>
      <c r="M409" s="592"/>
    </row>
    <row r="410" spans="1:13">
      <c r="A410" s="591" t="s">
        <v>2250</v>
      </c>
      <c r="B410" s="591"/>
      <c r="C410" s="591" t="s">
        <v>4702</v>
      </c>
      <c r="D410" s="591" t="s">
        <v>5021</v>
      </c>
      <c r="E410" s="30" t="s">
        <v>4886</v>
      </c>
      <c r="F410" s="651" t="s">
        <v>4863</v>
      </c>
      <c r="G410" s="651" t="s">
        <v>4802</v>
      </c>
      <c r="H410" s="651"/>
      <c r="I410" s="591" t="s">
        <v>2485</v>
      </c>
      <c r="J410" s="580"/>
      <c r="K410" s="592"/>
      <c r="L410" s="580"/>
      <c r="M410" s="580"/>
    </row>
    <row r="411" spans="1:13">
      <c r="A411" s="591" t="s">
        <v>2250</v>
      </c>
      <c r="B411" s="591"/>
      <c r="C411" s="591" t="s">
        <v>4702</v>
      </c>
      <c r="D411" s="591" t="s">
        <v>5022</v>
      </c>
      <c r="E411" s="30" t="s">
        <v>4887</v>
      </c>
      <c r="F411" s="651" t="s">
        <v>4863</v>
      </c>
      <c r="G411" s="651"/>
      <c r="H411" s="651"/>
      <c r="I411" s="591"/>
      <c r="J411" s="689" t="s">
        <v>4633</v>
      </c>
      <c r="K411" s="580"/>
      <c r="L411" s="580"/>
      <c r="M411" s="580"/>
    </row>
    <row r="412" spans="1:13">
      <c r="A412" s="591" t="s">
        <v>2250</v>
      </c>
      <c r="B412" s="591"/>
      <c r="C412" s="591" t="s">
        <v>4702</v>
      </c>
      <c r="D412" s="591" t="s">
        <v>5023</v>
      </c>
      <c r="E412" s="30" t="s">
        <v>4888</v>
      </c>
      <c r="F412" s="651" t="s">
        <v>4863</v>
      </c>
      <c r="G412" s="651"/>
      <c r="H412" s="651"/>
      <c r="I412" s="591"/>
      <c r="J412" s="689" t="s">
        <v>4633</v>
      </c>
      <c r="K412" s="580"/>
      <c r="L412" s="580"/>
      <c r="M412" s="580"/>
    </row>
    <row r="413" spans="1:13">
      <c r="A413" s="591" t="s">
        <v>2250</v>
      </c>
      <c r="B413" s="591"/>
      <c r="C413" s="591" t="s">
        <v>4702</v>
      </c>
      <c r="D413" s="591" t="s">
        <v>5024</v>
      </c>
      <c r="E413" s="30" t="s">
        <v>4889</v>
      </c>
      <c r="F413" s="651" t="s">
        <v>4863</v>
      </c>
      <c r="G413" s="651"/>
      <c r="H413" s="651" t="s">
        <v>2254</v>
      </c>
      <c r="I413" s="591" t="s">
        <v>2525</v>
      </c>
      <c r="J413" s="580"/>
      <c r="K413" s="580"/>
      <c r="L413" s="580"/>
      <c r="M413" s="580"/>
    </row>
    <row r="414" spans="1:13">
      <c r="A414" s="591" t="s">
        <v>2250</v>
      </c>
      <c r="B414" s="591"/>
      <c r="C414" s="591" t="s">
        <v>4702</v>
      </c>
      <c r="D414" s="591" t="s">
        <v>5024</v>
      </c>
      <c r="E414" s="30" t="s">
        <v>4889</v>
      </c>
      <c r="F414" s="651" t="s">
        <v>4863</v>
      </c>
      <c r="G414" s="651"/>
      <c r="H414" s="580" t="s">
        <v>2258</v>
      </c>
      <c r="I414" s="591"/>
      <c r="J414" s="689" t="s">
        <v>4974</v>
      </c>
      <c r="K414" s="580"/>
      <c r="L414" s="580"/>
      <c r="M414" s="580"/>
    </row>
    <row r="415" spans="1:13">
      <c r="A415" s="591" t="s">
        <v>2250</v>
      </c>
      <c r="B415" s="591"/>
      <c r="C415" s="591" t="s">
        <v>4702</v>
      </c>
      <c r="D415" s="591" t="s">
        <v>5025</v>
      </c>
      <c r="E415" s="30" t="s">
        <v>4890</v>
      </c>
      <c r="F415" s="651" t="s">
        <v>4863</v>
      </c>
      <c r="G415" s="651"/>
      <c r="H415" s="651"/>
      <c r="I415" s="591"/>
      <c r="J415" s="689" t="s">
        <v>4633</v>
      </c>
      <c r="K415" s="580"/>
      <c r="L415" s="580"/>
      <c r="M415" s="580"/>
    </row>
    <row r="416" spans="1:13">
      <c r="A416" s="591" t="s">
        <v>2250</v>
      </c>
      <c r="B416" s="591"/>
      <c r="C416" s="591" t="s">
        <v>4702</v>
      </c>
      <c r="D416" s="591" t="s">
        <v>5026</v>
      </c>
      <c r="E416" s="30" t="s">
        <v>4891</v>
      </c>
      <c r="F416" s="651" t="s">
        <v>4863</v>
      </c>
      <c r="G416" s="651" t="s">
        <v>2288</v>
      </c>
      <c r="H416" s="651"/>
      <c r="I416" s="591" t="s">
        <v>4383</v>
      </c>
      <c r="J416" s="580"/>
      <c r="K416" s="580"/>
      <c r="L416" s="580"/>
      <c r="M416" s="580"/>
    </row>
    <row r="417" spans="1:13">
      <c r="A417" s="591" t="s">
        <v>2250</v>
      </c>
      <c r="B417" s="591"/>
      <c r="C417" s="591" t="s">
        <v>4702</v>
      </c>
      <c r="D417" s="591" t="s">
        <v>5027</v>
      </c>
      <c r="E417" s="30" t="s">
        <v>4892</v>
      </c>
      <c r="F417" s="651" t="s">
        <v>4863</v>
      </c>
      <c r="G417" s="651"/>
      <c r="H417" s="651"/>
      <c r="I417" s="591"/>
      <c r="J417" s="689" t="s">
        <v>4633</v>
      </c>
      <c r="K417" s="580"/>
      <c r="L417" s="580"/>
      <c r="M417" s="580"/>
    </row>
    <row r="418" spans="1:13">
      <c r="A418" s="591" t="s">
        <v>2250</v>
      </c>
      <c r="B418" s="591"/>
      <c r="C418" s="591" t="s">
        <v>4702</v>
      </c>
      <c r="D418" s="591" t="s">
        <v>5028</v>
      </c>
      <c r="E418" s="30" t="s">
        <v>4893</v>
      </c>
      <c r="F418" s="651" t="s">
        <v>4894</v>
      </c>
      <c r="G418" s="651"/>
      <c r="H418" s="651"/>
      <c r="I418" s="591"/>
      <c r="J418" s="689" t="s">
        <v>4633</v>
      </c>
      <c r="K418" s="580"/>
      <c r="L418" s="592"/>
      <c r="M418" s="592"/>
    </row>
    <row r="419" spans="1:13">
      <c r="A419" s="591" t="s">
        <v>2250</v>
      </c>
      <c r="B419" s="591"/>
      <c r="C419" s="591" t="s">
        <v>4702</v>
      </c>
      <c r="D419" s="591" t="s">
        <v>5029</v>
      </c>
      <c r="E419" s="30" t="s">
        <v>4895</v>
      </c>
      <c r="F419" s="651" t="s">
        <v>4894</v>
      </c>
      <c r="G419" s="651"/>
      <c r="H419" s="651" t="s">
        <v>2254</v>
      </c>
      <c r="I419" s="591" t="s">
        <v>5030</v>
      </c>
      <c r="J419" s="580"/>
      <c r="K419" s="592"/>
      <c r="L419" s="580"/>
      <c r="M419" s="580"/>
    </row>
    <row r="420" spans="1:13">
      <c r="A420" s="591" t="s">
        <v>2250</v>
      </c>
      <c r="B420" s="591"/>
      <c r="C420" s="591" t="s">
        <v>4702</v>
      </c>
      <c r="D420" s="591" t="s">
        <v>5029</v>
      </c>
      <c r="E420" s="30" t="s">
        <v>4895</v>
      </c>
      <c r="F420" s="651" t="s">
        <v>4894</v>
      </c>
      <c r="G420" s="651"/>
      <c r="H420" s="580" t="s">
        <v>2258</v>
      </c>
      <c r="I420" s="592" t="s">
        <v>4612</v>
      </c>
      <c r="J420" s="580"/>
      <c r="K420" s="592"/>
      <c r="L420" s="580"/>
      <c r="M420" s="580"/>
    </row>
    <row r="421" spans="1:13">
      <c r="A421" s="591" t="s">
        <v>2250</v>
      </c>
      <c r="B421" s="591"/>
      <c r="C421" s="591" t="s">
        <v>4702</v>
      </c>
      <c r="D421" s="591" t="s">
        <v>5031</v>
      </c>
      <c r="E421" s="30" t="s">
        <v>4896</v>
      </c>
      <c r="F421" s="651" t="s">
        <v>4894</v>
      </c>
      <c r="G421" s="651"/>
      <c r="H421" s="651"/>
      <c r="I421" s="591"/>
      <c r="J421" s="689" t="s">
        <v>4633</v>
      </c>
      <c r="K421" s="580"/>
      <c r="L421" s="580"/>
      <c r="M421" s="580"/>
    </row>
    <row r="422" spans="1:13">
      <c r="A422" s="591" t="s">
        <v>2250</v>
      </c>
      <c r="B422" s="591"/>
      <c r="C422" s="591" t="s">
        <v>4702</v>
      </c>
      <c r="D422" s="591" t="s">
        <v>5032</v>
      </c>
      <c r="E422" s="30" t="s">
        <v>4897</v>
      </c>
      <c r="F422" s="651" t="s">
        <v>4894</v>
      </c>
      <c r="G422" s="651" t="s">
        <v>2254</v>
      </c>
      <c r="H422" s="651"/>
      <c r="I422" s="591" t="s">
        <v>2525</v>
      </c>
      <c r="J422" s="580"/>
      <c r="K422" s="580"/>
      <c r="L422" s="580"/>
      <c r="M422" s="580"/>
    </row>
    <row r="423" spans="1:13">
      <c r="A423" s="591" t="s">
        <v>2250</v>
      </c>
      <c r="B423" s="591"/>
      <c r="C423" s="591" t="s">
        <v>4702</v>
      </c>
      <c r="D423" s="591" t="s">
        <v>5033</v>
      </c>
      <c r="E423" s="30" t="s">
        <v>4898</v>
      </c>
      <c r="F423" s="651" t="s">
        <v>4894</v>
      </c>
      <c r="G423" s="651"/>
      <c r="H423" s="651"/>
      <c r="I423" s="591"/>
      <c r="J423" s="689" t="s">
        <v>4633</v>
      </c>
      <c r="K423" s="580"/>
      <c r="L423" s="698"/>
      <c r="M423" s="698"/>
    </row>
    <row r="424" spans="1:13">
      <c r="A424" s="591" t="s">
        <v>2250</v>
      </c>
      <c r="B424" s="591"/>
      <c r="C424" s="591" t="s">
        <v>4702</v>
      </c>
      <c r="D424" s="591" t="s">
        <v>5034</v>
      </c>
      <c r="E424" s="30" t="s">
        <v>4899</v>
      </c>
      <c r="F424" s="651" t="s">
        <v>4894</v>
      </c>
      <c r="G424" s="651"/>
      <c r="H424" s="651" t="s">
        <v>2254</v>
      </c>
      <c r="I424" s="591" t="s">
        <v>2485</v>
      </c>
      <c r="J424" s="580"/>
      <c r="K424" s="698"/>
      <c r="L424" s="592"/>
      <c r="M424" s="592"/>
    </row>
    <row r="425" spans="1:13">
      <c r="A425" s="591" t="s">
        <v>2250</v>
      </c>
      <c r="B425" s="591"/>
      <c r="C425" s="591" t="s">
        <v>4702</v>
      </c>
      <c r="D425" s="591" t="s">
        <v>5034</v>
      </c>
      <c r="E425" s="30" t="s">
        <v>4899</v>
      </c>
      <c r="F425" s="651" t="s">
        <v>4894</v>
      </c>
      <c r="G425" s="651"/>
      <c r="H425" s="580" t="s">
        <v>2288</v>
      </c>
      <c r="I425" s="591" t="s">
        <v>2511</v>
      </c>
      <c r="J425" s="580"/>
      <c r="K425" s="698"/>
      <c r="L425" s="592"/>
      <c r="M425" s="592"/>
    </row>
    <row r="426" spans="1:13">
      <c r="A426" s="591" t="s">
        <v>2250</v>
      </c>
      <c r="B426" s="591"/>
      <c r="C426" s="591" t="s">
        <v>4702</v>
      </c>
      <c r="D426" s="591" t="s">
        <v>5035</v>
      </c>
      <c r="E426" s="30" t="s">
        <v>4900</v>
      </c>
      <c r="F426" s="651" t="s">
        <v>4894</v>
      </c>
      <c r="G426" s="651" t="s">
        <v>2254</v>
      </c>
      <c r="H426" s="651"/>
      <c r="I426" s="591" t="s">
        <v>2485</v>
      </c>
      <c r="J426" s="698"/>
      <c r="K426" s="592"/>
      <c r="L426" s="592"/>
      <c r="M426" s="592"/>
    </row>
    <row r="427" spans="1:13">
      <c r="A427" s="591" t="s">
        <v>2250</v>
      </c>
      <c r="B427" s="591"/>
      <c r="C427" s="591" t="s">
        <v>4702</v>
      </c>
      <c r="D427" s="591" t="s">
        <v>5036</v>
      </c>
      <c r="E427" s="30" t="s">
        <v>4901</v>
      </c>
      <c r="F427" s="651" t="s">
        <v>4894</v>
      </c>
      <c r="G427" s="651"/>
      <c r="H427" s="651"/>
      <c r="I427" s="591"/>
      <c r="J427" s="689" t="s">
        <v>4633</v>
      </c>
      <c r="K427" s="592"/>
      <c r="L427" s="580"/>
      <c r="M427" s="580"/>
    </row>
    <row r="428" spans="1:13">
      <c r="A428" s="591" t="s">
        <v>2250</v>
      </c>
      <c r="B428" s="591"/>
      <c r="C428" s="591" t="s">
        <v>4702</v>
      </c>
      <c r="D428" s="591" t="s">
        <v>5037</v>
      </c>
      <c r="E428" s="30" t="s">
        <v>4902</v>
      </c>
      <c r="F428" s="651" t="s">
        <v>4894</v>
      </c>
      <c r="G428" s="651" t="s">
        <v>2288</v>
      </c>
      <c r="H428" s="651"/>
      <c r="I428" s="591" t="s">
        <v>2485</v>
      </c>
      <c r="J428" s="592"/>
      <c r="K428" s="580"/>
      <c r="L428" s="580"/>
      <c r="M428" s="580"/>
    </row>
    <row r="429" spans="1:13">
      <c r="A429" s="591" t="s">
        <v>2250</v>
      </c>
      <c r="B429" s="591"/>
      <c r="C429" s="591" t="s">
        <v>4702</v>
      </c>
      <c r="D429" s="591" t="s">
        <v>5038</v>
      </c>
      <c r="E429" s="30" t="s">
        <v>4903</v>
      </c>
      <c r="F429" s="651" t="s">
        <v>4894</v>
      </c>
      <c r="G429" s="651" t="s">
        <v>2254</v>
      </c>
      <c r="H429" s="651"/>
      <c r="I429" s="591" t="s">
        <v>2525</v>
      </c>
      <c r="J429" s="580"/>
      <c r="K429" s="580"/>
      <c r="L429" s="580"/>
      <c r="M429" s="580"/>
    </row>
    <row r="430" spans="1:13">
      <c r="A430" s="591" t="s">
        <v>2250</v>
      </c>
      <c r="B430" s="591"/>
      <c r="C430" s="591" t="s">
        <v>4702</v>
      </c>
      <c r="D430" s="591" t="s">
        <v>5039</v>
      </c>
      <c r="E430" s="30" t="s">
        <v>4904</v>
      </c>
      <c r="F430" s="651" t="s">
        <v>4894</v>
      </c>
      <c r="G430" s="651"/>
      <c r="H430" s="651"/>
      <c r="I430" s="591"/>
      <c r="J430" s="689" t="s">
        <v>4633</v>
      </c>
      <c r="K430" s="580"/>
      <c r="L430" s="580"/>
      <c r="M430" s="580"/>
    </row>
    <row r="431" spans="1:13">
      <c r="A431" s="591" t="s">
        <v>2250</v>
      </c>
      <c r="B431" s="591"/>
      <c r="C431" s="591" t="s">
        <v>4702</v>
      </c>
      <c r="D431" s="591" t="s">
        <v>5040</v>
      </c>
      <c r="E431" s="30" t="s">
        <v>4905</v>
      </c>
      <c r="F431" s="651" t="s">
        <v>4894</v>
      </c>
      <c r="G431" s="651"/>
      <c r="H431" s="651" t="s">
        <v>2254</v>
      </c>
      <c r="I431" s="591" t="s">
        <v>2485</v>
      </c>
      <c r="J431" s="580"/>
      <c r="K431" s="580"/>
      <c r="L431" s="580"/>
      <c r="M431" s="580"/>
    </row>
    <row r="432" spans="1:13">
      <c r="A432" s="591" t="s">
        <v>2250</v>
      </c>
      <c r="B432" s="591"/>
      <c r="C432" s="591" t="s">
        <v>4702</v>
      </c>
      <c r="D432" s="591" t="s">
        <v>5041</v>
      </c>
      <c r="E432" s="30" t="s">
        <v>4905</v>
      </c>
      <c r="F432" s="651" t="s">
        <v>4894</v>
      </c>
      <c r="G432" s="651"/>
      <c r="H432" s="580" t="s">
        <v>2258</v>
      </c>
      <c r="I432" s="580" t="s">
        <v>2525</v>
      </c>
      <c r="J432" s="580"/>
      <c r="K432" s="580"/>
      <c r="L432" s="580"/>
      <c r="M432" s="580"/>
    </row>
    <row r="433" spans="1:13">
      <c r="A433" s="591" t="s">
        <v>2250</v>
      </c>
      <c r="B433" s="591"/>
      <c r="C433" s="591" t="s">
        <v>4702</v>
      </c>
      <c r="D433" s="591" t="s">
        <v>5042</v>
      </c>
      <c r="E433" s="30" t="s">
        <v>4906</v>
      </c>
      <c r="F433" s="651" t="s">
        <v>4894</v>
      </c>
      <c r="G433" s="651" t="s">
        <v>2258</v>
      </c>
      <c r="H433" s="651"/>
      <c r="I433" s="591" t="s">
        <v>2485</v>
      </c>
      <c r="J433" s="580"/>
      <c r="K433" s="580"/>
      <c r="L433" s="580"/>
      <c r="M433" s="580"/>
    </row>
    <row r="434" spans="1:13">
      <c r="A434" s="591" t="s">
        <v>2250</v>
      </c>
      <c r="B434" s="591"/>
      <c r="C434" s="591" t="s">
        <v>4702</v>
      </c>
      <c r="D434" s="591" t="s">
        <v>5043</v>
      </c>
      <c r="E434" s="30" t="s">
        <v>4907</v>
      </c>
      <c r="F434" s="651" t="s">
        <v>4894</v>
      </c>
      <c r="G434" s="651" t="s">
        <v>2254</v>
      </c>
      <c r="H434" s="651"/>
      <c r="I434" s="591" t="s">
        <v>2485</v>
      </c>
      <c r="J434" s="580"/>
      <c r="K434" s="580"/>
      <c r="L434" s="580"/>
      <c r="M434" s="580"/>
    </row>
    <row r="435" spans="1:13">
      <c r="A435" s="591" t="s">
        <v>2250</v>
      </c>
      <c r="B435" s="591"/>
      <c r="C435" s="591" t="s">
        <v>4702</v>
      </c>
      <c r="D435" s="591" t="s">
        <v>5044</v>
      </c>
      <c r="E435" s="30" t="s">
        <v>4908</v>
      </c>
      <c r="F435" s="651" t="s">
        <v>4894</v>
      </c>
      <c r="G435" s="651"/>
      <c r="H435" s="651" t="s">
        <v>2254</v>
      </c>
      <c r="I435" s="591" t="s">
        <v>2485</v>
      </c>
      <c r="J435" s="580"/>
      <c r="K435" s="580"/>
      <c r="L435" s="592"/>
      <c r="M435" s="592"/>
    </row>
    <row r="436" spans="1:13">
      <c r="A436" s="591"/>
      <c r="B436" s="591"/>
      <c r="C436" s="591" t="s">
        <v>4702</v>
      </c>
      <c r="D436" s="591" t="s">
        <v>5044</v>
      </c>
      <c r="E436" s="30" t="s">
        <v>4908</v>
      </c>
      <c r="F436" s="651" t="s">
        <v>4894</v>
      </c>
      <c r="G436" s="651"/>
      <c r="H436" s="580" t="s">
        <v>2258</v>
      </c>
      <c r="I436" s="591" t="s">
        <v>2228</v>
      </c>
      <c r="J436" s="580"/>
      <c r="K436" s="580"/>
      <c r="L436" s="592"/>
      <c r="M436" s="592"/>
    </row>
    <row r="437" spans="1:13">
      <c r="A437" s="591"/>
      <c r="B437" s="591"/>
      <c r="C437" s="591" t="s">
        <v>4702</v>
      </c>
      <c r="D437" s="591" t="s">
        <v>5044</v>
      </c>
      <c r="E437" s="30" t="s">
        <v>4908</v>
      </c>
      <c r="F437" s="651" t="s">
        <v>4894</v>
      </c>
      <c r="G437" s="651"/>
      <c r="H437" s="580" t="s">
        <v>2258</v>
      </c>
      <c r="I437" s="591" t="s">
        <v>2525</v>
      </c>
      <c r="J437" s="580"/>
      <c r="K437" s="580"/>
      <c r="L437" s="592"/>
      <c r="M437" s="592"/>
    </row>
    <row r="438" spans="1:13">
      <c r="A438" s="591" t="s">
        <v>2250</v>
      </c>
      <c r="B438" s="591"/>
      <c r="C438" s="591" t="s">
        <v>4702</v>
      </c>
      <c r="D438" s="591" t="s">
        <v>5045</v>
      </c>
      <c r="E438" s="30" t="s">
        <v>4909</v>
      </c>
      <c r="F438" s="651" t="s">
        <v>4894</v>
      </c>
      <c r="G438" s="651"/>
      <c r="H438" s="651"/>
      <c r="I438" s="591"/>
      <c r="J438" s="689" t="s">
        <v>4633</v>
      </c>
      <c r="K438" s="592"/>
      <c r="L438" s="580"/>
      <c r="M438" s="580"/>
    </row>
    <row r="439" spans="1:13" ht="43.5">
      <c r="A439" s="591" t="s">
        <v>2250</v>
      </c>
      <c r="B439" s="591"/>
      <c r="C439" s="591" t="s">
        <v>4702</v>
      </c>
      <c r="D439" s="591" t="s">
        <v>5046</v>
      </c>
      <c r="E439" s="30" t="s">
        <v>4910</v>
      </c>
      <c r="F439" s="651" t="s">
        <v>4894</v>
      </c>
      <c r="G439" s="651" t="s">
        <v>2254</v>
      </c>
      <c r="H439" s="651"/>
      <c r="I439" s="591" t="s">
        <v>2228</v>
      </c>
      <c r="J439" s="592"/>
      <c r="K439" s="580"/>
      <c r="L439" s="580"/>
      <c r="M439" s="580" t="s">
        <v>2266</v>
      </c>
    </row>
    <row r="440" spans="1:13">
      <c r="A440" s="591" t="s">
        <v>2250</v>
      </c>
      <c r="B440" s="591"/>
      <c r="C440" s="591" t="s">
        <v>4702</v>
      </c>
      <c r="D440" s="591" t="s">
        <v>5047</v>
      </c>
      <c r="E440" s="30" t="s">
        <v>4911</v>
      </c>
      <c r="F440" s="651" t="s">
        <v>4894</v>
      </c>
      <c r="G440" s="651" t="s">
        <v>2254</v>
      </c>
      <c r="H440" s="651"/>
      <c r="I440" s="591" t="s">
        <v>2485</v>
      </c>
      <c r="J440" s="580"/>
      <c r="K440" s="580"/>
      <c r="L440" s="580"/>
      <c r="M440" s="580"/>
    </row>
    <row r="441" spans="1:13">
      <c r="A441" s="591" t="s">
        <v>2250</v>
      </c>
      <c r="B441" s="591"/>
      <c r="C441" s="591" t="s">
        <v>4702</v>
      </c>
      <c r="D441" s="591" t="s">
        <v>5048</v>
      </c>
      <c r="E441" s="30" t="s">
        <v>4912</v>
      </c>
      <c r="F441" s="651" t="s">
        <v>4894</v>
      </c>
      <c r="G441" s="651"/>
      <c r="H441" s="651" t="s">
        <v>2258</v>
      </c>
      <c r="I441" s="591" t="s">
        <v>2525</v>
      </c>
      <c r="J441" s="580"/>
      <c r="K441" s="580"/>
      <c r="L441" s="592"/>
      <c r="M441" s="592"/>
    </row>
    <row r="442" spans="1:13">
      <c r="A442" s="591" t="s">
        <v>2250</v>
      </c>
      <c r="B442" s="591"/>
      <c r="C442" s="591" t="s">
        <v>4702</v>
      </c>
      <c r="D442" s="591" t="s">
        <v>5048</v>
      </c>
      <c r="E442" s="30" t="s">
        <v>4912</v>
      </c>
      <c r="F442" s="651" t="s">
        <v>4894</v>
      </c>
      <c r="G442" s="651"/>
      <c r="H442" s="580" t="s">
        <v>2254</v>
      </c>
      <c r="I442" s="591" t="s">
        <v>2485</v>
      </c>
      <c r="J442" s="580"/>
      <c r="K442" s="592"/>
      <c r="L442" s="592"/>
      <c r="M442" s="592"/>
    </row>
    <row r="443" spans="1:13">
      <c r="A443" s="591" t="s">
        <v>2250</v>
      </c>
      <c r="B443" s="591"/>
      <c r="C443" s="591" t="s">
        <v>4702</v>
      </c>
      <c r="D443" s="591" t="s">
        <v>5048</v>
      </c>
      <c r="E443" s="30" t="s">
        <v>4912</v>
      </c>
      <c r="F443" s="651" t="s">
        <v>4894</v>
      </c>
      <c r="G443" s="651"/>
      <c r="H443" s="580" t="s">
        <v>2254</v>
      </c>
      <c r="I443" s="591" t="s">
        <v>2228</v>
      </c>
      <c r="J443" s="580"/>
      <c r="K443" s="592"/>
      <c r="L443" s="592"/>
      <c r="M443" s="592"/>
    </row>
    <row r="444" spans="1:13">
      <c r="A444" s="591" t="s">
        <v>2250</v>
      </c>
      <c r="B444" s="591"/>
      <c r="C444" s="591" t="s">
        <v>4702</v>
      </c>
      <c r="D444" s="591" t="s">
        <v>5049</v>
      </c>
      <c r="E444" s="30" t="s">
        <v>4913</v>
      </c>
      <c r="F444" s="651" t="s">
        <v>4894</v>
      </c>
      <c r="G444" s="651" t="s">
        <v>4802</v>
      </c>
      <c r="H444" s="651"/>
      <c r="I444" s="591" t="s">
        <v>2485</v>
      </c>
      <c r="J444" s="580"/>
      <c r="K444" s="592"/>
      <c r="L444" s="580"/>
      <c r="M444" s="580"/>
    </row>
    <row r="445" spans="1:13">
      <c r="A445" s="591" t="s">
        <v>2250</v>
      </c>
      <c r="B445" s="591"/>
      <c r="C445" s="591" t="s">
        <v>4702</v>
      </c>
      <c r="D445" s="591" t="s">
        <v>5050</v>
      </c>
      <c r="E445" s="30" t="s">
        <v>4914</v>
      </c>
      <c r="F445" s="651" t="s">
        <v>4894</v>
      </c>
      <c r="G445" s="651"/>
      <c r="H445" s="651"/>
      <c r="I445" s="591"/>
      <c r="J445" s="689" t="s">
        <v>4633</v>
      </c>
      <c r="K445" s="580"/>
      <c r="L445" s="592"/>
      <c r="M445" s="592"/>
    </row>
    <row r="446" spans="1:13">
      <c r="A446" s="591" t="s">
        <v>2250</v>
      </c>
      <c r="B446" s="591"/>
      <c r="C446" s="591" t="s">
        <v>4702</v>
      </c>
      <c r="D446" s="591" t="s">
        <v>5051</v>
      </c>
      <c r="E446" s="30" t="s">
        <v>4915</v>
      </c>
      <c r="F446" s="651" t="s">
        <v>4894</v>
      </c>
      <c r="G446" s="651" t="s">
        <v>2254</v>
      </c>
      <c r="H446" s="651"/>
      <c r="I446" s="591" t="s">
        <v>2485</v>
      </c>
      <c r="J446" s="580"/>
      <c r="K446" s="592"/>
      <c r="L446" s="591"/>
    </row>
    <row r="447" spans="1:13">
      <c r="A447" s="591" t="s">
        <v>2250</v>
      </c>
      <c r="B447" s="591"/>
      <c r="C447" s="591" t="s">
        <v>4702</v>
      </c>
      <c r="D447" s="591" t="s">
        <v>5052</v>
      </c>
      <c r="E447" s="30" t="s">
        <v>4916</v>
      </c>
      <c r="F447" s="651" t="s">
        <v>4894</v>
      </c>
      <c r="G447" s="651" t="s">
        <v>2254</v>
      </c>
      <c r="H447" s="651"/>
      <c r="I447" s="591" t="s">
        <v>5030</v>
      </c>
      <c r="J447" s="689" t="s">
        <v>4633</v>
      </c>
      <c r="K447" s="651"/>
      <c r="L447" s="591"/>
    </row>
    <row r="448" spans="1:13" ht="29.1">
      <c r="A448" s="591" t="s">
        <v>2250</v>
      </c>
      <c r="B448" s="591"/>
      <c r="C448" s="591" t="s">
        <v>4675</v>
      </c>
      <c r="D448" s="591" t="s">
        <v>5053</v>
      </c>
      <c r="E448" s="716" t="s">
        <v>5054</v>
      </c>
      <c r="F448" s="651" t="s">
        <v>4801</v>
      </c>
      <c r="G448" s="591"/>
      <c r="H448" s="591"/>
      <c r="I448" s="591"/>
      <c r="J448" s="689" t="s">
        <v>4633</v>
      </c>
      <c r="K448" s="591"/>
      <c r="L448" s="591"/>
    </row>
    <row r="449" spans="1:12" ht="29.1">
      <c r="A449" s="591" t="s">
        <v>2250</v>
      </c>
      <c r="B449" s="591"/>
      <c r="C449" s="591" t="s">
        <v>4675</v>
      </c>
      <c r="D449" s="591" t="s">
        <v>5055</v>
      </c>
      <c r="E449" s="652" t="s">
        <v>5056</v>
      </c>
      <c r="F449" s="651" t="s">
        <v>4801</v>
      </c>
      <c r="G449" s="591" t="s">
        <v>4802</v>
      </c>
      <c r="H449" s="591"/>
      <c r="I449" s="591" t="s">
        <v>4612</v>
      </c>
      <c r="J449" s="591"/>
      <c r="K449" s="591"/>
      <c r="L449" s="591"/>
    </row>
    <row r="450" spans="1:12" ht="29.1">
      <c r="A450" s="591" t="s">
        <v>2250</v>
      </c>
      <c r="B450" s="591"/>
      <c r="C450" s="591" t="s">
        <v>4675</v>
      </c>
      <c r="D450" s="591" t="s">
        <v>5057</v>
      </c>
      <c r="E450" s="653" t="s">
        <v>5058</v>
      </c>
      <c r="F450" s="651" t="s">
        <v>4801</v>
      </c>
      <c r="G450" s="591" t="s">
        <v>2260</v>
      </c>
      <c r="H450" s="591"/>
      <c r="I450" s="591" t="s">
        <v>4612</v>
      </c>
      <c r="J450" s="591"/>
      <c r="K450" s="591"/>
      <c r="L450" s="591"/>
    </row>
    <row r="451" spans="1:12" ht="29.1">
      <c r="A451" s="591" t="s">
        <v>2250</v>
      </c>
      <c r="B451" s="591"/>
      <c r="C451" s="591" t="s">
        <v>4675</v>
      </c>
      <c r="D451" s="591" t="s">
        <v>5059</v>
      </c>
      <c r="E451" s="653" t="s">
        <v>5060</v>
      </c>
      <c r="F451" s="651" t="s">
        <v>4801</v>
      </c>
      <c r="G451" s="591" t="s">
        <v>2260</v>
      </c>
      <c r="H451" s="591"/>
      <c r="I451" s="591" t="s">
        <v>4612</v>
      </c>
      <c r="J451" s="591"/>
      <c r="K451" s="591"/>
      <c r="L451" s="591"/>
    </row>
    <row r="452" spans="1:12" ht="29.1">
      <c r="A452" s="591" t="s">
        <v>2250</v>
      </c>
      <c r="B452" s="591"/>
      <c r="C452" s="591" t="s">
        <v>4675</v>
      </c>
      <c r="D452" s="591" t="s">
        <v>5061</v>
      </c>
      <c r="E452" s="653" t="s">
        <v>5062</v>
      </c>
      <c r="F452" s="651" t="s">
        <v>4801</v>
      </c>
      <c r="G452" s="591" t="s">
        <v>4802</v>
      </c>
      <c r="H452" s="591"/>
      <c r="I452" s="591" t="s">
        <v>4612</v>
      </c>
      <c r="J452" s="591"/>
      <c r="K452" s="591"/>
      <c r="L452" s="591"/>
    </row>
    <row r="453" spans="1:12" ht="29.1">
      <c r="A453" s="591" t="s">
        <v>2250</v>
      </c>
      <c r="B453" s="591"/>
      <c r="C453" s="591" t="s">
        <v>4675</v>
      </c>
      <c r="D453" s="591" t="s">
        <v>5063</v>
      </c>
      <c r="E453" s="653" t="s">
        <v>5064</v>
      </c>
      <c r="F453" s="651" t="s">
        <v>4801</v>
      </c>
      <c r="G453" s="591" t="s">
        <v>4802</v>
      </c>
      <c r="H453" s="591"/>
      <c r="I453" s="591" t="s">
        <v>4612</v>
      </c>
      <c r="J453" s="591"/>
      <c r="K453" s="591"/>
      <c r="L453" s="591"/>
    </row>
    <row r="454" spans="1:12" ht="29.1">
      <c r="A454" s="591" t="s">
        <v>2250</v>
      </c>
      <c r="B454" s="591"/>
      <c r="C454" s="591" t="s">
        <v>4675</v>
      </c>
      <c r="D454" s="591" t="s">
        <v>5065</v>
      </c>
      <c r="E454" s="653" t="s">
        <v>5066</v>
      </c>
      <c r="F454" s="651" t="s">
        <v>4801</v>
      </c>
      <c r="G454" s="591" t="s">
        <v>2258</v>
      </c>
      <c r="H454" s="591"/>
      <c r="I454" s="591" t="s">
        <v>4612</v>
      </c>
      <c r="J454" s="591"/>
      <c r="K454" s="591"/>
      <c r="L454" s="591"/>
    </row>
    <row r="455" spans="1:12" ht="29.1">
      <c r="A455" s="591" t="s">
        <v>2250</v>
      </c>
      <c r="B455" s="591"/>
      <c r="C455" s="591" t="s">
        <v>4675</v>
      </c>
      <c r="D455" s="591" t="s">
        <v>5067</v>
      </c>
      <c r="E455" s="651" t="s">
        <v>5068</v>
      </c>
      <c r="F455" s="651" t="s">
        <v>4801</v>
      </c>
      <c r="G455" s="591" t="s">
        <v>2260</v>
      </c>
      <c r="H455" s="591"/>
      <c r="I455" s="591" t="s">
        <v>4612</v>
      </c>
      <c r="J455" s="591"/>
      <c r="K455" s="591"/>
      <c r="L455" s="591"/>
    </row>
    <row r="456" spans="1:12" ht="29.1">
      <c r="A456" s="591" t="s">
        <v>2250</v>
      </c>
      <c r="B456" s="591"/>
      <c r="C456" s="591" t="s">
        <v>4675</v>
      </c>
      <c r="D456" s="591" t="s">
        <v>5069</v>
      </c>
      <c r="E456" s="651" t="s">
        <v>5070</v>
      </c>
      <c r="F456" s="651" t="s">
        <v>4801</v>
      </c>
      <c r="G456" s="591" t="s">
        <v>2260</v>
      </c>
      <c r="H456" s="591"/>
      <c r="I456" s="591" t="s">
        <v>4612</v>
      </c>
      <c r="J456" s="591"/>
      <c r="K456" s="591"/>
      <c r="L456" s="591"/>
    </row>
    <row r="457" spans="1:12" ht="29.1">
      <c r="A457" s="591" t="s">
        <v>2250</v>
      </c>
      <c r="B457" s="591"/>
      <c r="C457" s="591" t="s">
        <v>4675</v>
      </c>
      <c r="D457" s="591" t="s">
        <v>5071</v>
      </c>
      <c r="E457" s="651" t="s">
        <v>5072</v>
      </c>
      <c r="F457" s="651" t="s">
        <v>4801</v>
      </c>
      <c r="G457" s="591"/>
      <c r="H457" s="591" t="s">
        <v>2260</v>
      </c>
      <c r="I457" s="591" t="s">
        <v>4612</v>
      </c>
      <c r="J457" s="591"/>
      <c r="K457" s="591"/>
      <c r="L457" s="591"/>
    </row>
    <row r="458" spans="1:12" ht="29.1">
      <c r="A458" s="591" t="s">
        <v>2250</v>
      </c>
      <c r="B458" s="591"/>
      <c r="C458" s="591" t="s">
        <v>4675</v>
      </c>
      <c r="D458" s="591" t="s">
        <v>5071</v>
      </c>
      <c r="E458" s="651" t="s">
        <v>5072</v>
      </c>
      <c r="F458" s="651"/>
      <c r="G458" s="591"/>
      <c r="H458" s="591" t="s">
        <v>2260</v>
      </c>
      <c r="I458" s="591" t="s">
        <v>2525</v>
      </c>
      <c r="J458" s="591"/>
      <c r="K458" s="591"/>
      <c r="L458" s="591"/>
    </row>
    <row r="459" spans="1:12" ht="29.1">
      <c r="A459" s="591" t="s">
        <v>2250</v>
      </c>
      <c r="B459" s="591"/>
      <c r="C459" s="591" t="s">
        <v>4675</v>
      </c>
      <c r="D459" s="591" t="s">
        <v>5073</v>
      </c>
      <c r="E459" s="651" t="s">
        <v>5074</v>
      </c>
      <c r="F459" s="651" t="s">
        <v>4801</v>
      </c>
      <c r="G459" s="591" t="s">
        <v>4802</v>
      </c>
      <c r="H459" s="591"/>
      <c r="I459" s="591" t="s">
        <v>4612</v>
      </c>
      <c r="J459" s="591"/>
      <c r="K459" s="591"/>
      <c r="L459" s="591"/>
    </row>
    <row r="460" spans="1:12" ht="29.1">
      <c r="A460" s="591" t="s">
        <v>2250</v>
      </c>
      <c r="B460" s="591"/>
      <c r="C460" s="591" t="s">
        <v>4675</v>
      </c>
      <c r="D460" s="591" t="s">
        <v>5075</v>
      </c>
      <c r="E460" s="651" t="s">
        <v>5076</v>
      </c>
      <c r="F460" s="651" t="s">
        <v>4801</v>
      </c>
      <c r="G460" s="591" t="s">
        <v>4802</v>
      </c>
      <c r="H460" s="591"/>
      <c r="I460" s="591" t="s">
        <v>2228</v>
      </c>
      <c r="J460" s="591"/>
      <c r="K460" s="591"/>
      <c r="L460" s="591"/>
    </row>
    <row r="461" spans="1:12" ht="29.1">
      <c r="A461" s="591" t="s">
        <v>2250</v>
      </c>
      <c r="B461" s="591"/>
      <c r="C461" s="591" t="s">
        <v>4675</v>
      </c>
      <c r="D461" s="591" t="s">
        <v>5077</v>
      </c>
      <c r="E461" s="651" t="s">
        <v>5078</v>
      </c>
      <c r="F461" s="651" t="s">
        <v>4801</v>
      </c>
      <c r="G461" s="591" t="s">
        <v>4802</v>
      </c>
      <c r="H461" s="591"/>
      <c r="I461" s="591" t="s">
        <v>2228</v>
      </c>
      <c r="J461" s="591"/>
      <c r="K461" s="591"/>
      <c r="L461" s="591"/>
    </row>
    <row r="462" spans="1:12" ht="29.1">
      <c r="A462" s="591" t="s">
        <v>2250</v>
      </c>
      <c r="B462" s="591"/>
      <c r="C462" s="591" t="s">
        <v>4675</v>
      </c>
      <c r="D462" s="591" t="s">
        <v>5079</v>
      </c>
      <c r="E462" s="717" t="s">
        <v>5080</v>
      </c>
      <c r="F462" s="651" t="s">
        <v>4801</v>
      </c>
      <c r="G462" s="591" t="s">
        <v>2260</v>
      </c>
      <c r="H462" s="591"/>
      <c r="I462" s="591" t="s">
        <v>2228</v>
      </c>
      <c r="J462" s="591"/>
      <c r="K462" s="591"/>
      <c r="L462" s="591"/>
    </row>
    <row r="463" spans="1:12" ht="29.1">
      <c r="A463" s="591" t="s">
        <v>2250</v>
      </c>
      <c r="B463" s="591"/>
      <c r="C463" s="591" t="s">
        <v>4675</v>
      </c>
      <c r="D463" s="591" t="s">
        <v>5081</v>
      </c>
      <c r="E463" s="718" t="s">
        <v>5082</v>
      </c>
      <c r="F463" s="651" t="s">
        <v>4801</v>
      </c>
      <c r="G463" s="591"/>
      <c r="H463" s="591"/>
      <c r="I463" s="591" t="s">
        <v>4612</v>
      </c>
      <c r="J463" s="591"/>
      <c r="K463" s="591"/>
      <c r="L463" s="591"/>
    </row>
    <row r="464" spans="1:12" ht="29.1">
      <c r="A464" s="591" t="s">
        <v>2250</v>
      </c>
      <c r="B464" s="591"/>
      <c r="C464" s="591" t="s">
        <v>4675</v>
      </c>
      <c r="D464" s="591" t="s">
        <v>5083</v>
      </c>
      <c r="E464" s="719" t="s">
        <v>5084</v>
      </c>
      <c r="F464" s="651" t="s">
        <v>4801</v>
      </c>
      <c r="G464" s="591" t="s">
        <v>2260</v>
      </c>
      <c r="H464" s="591"/>
      <c r="I464" s="591"/>
      <c r="J464" s="591"/>
      <c r="K464" s="591"/>
      <c r="L464" s="591"/>
    </row>
    <row r="465" spans="1:12" ht="29.1">
      <c r="A465" s="591" t="s">
        <v>2250</v>
      </c>
      <c r="B465" s="591"/>
      <c r="C465" s="591" t="s">
        <v>4675</v>
      </c>
      <c r="D465" s="591" t="s">
        <v>5085</v>
      </c>
      <c r="E465" s="655" t="s">
        <v>5086</v>
      </c>
      <c r="F465" s="651" t="s">
        <v>4826</v>
      </c>
      <c r="G465" s="591"/>
      <c r="H465" s="591"/>
      <c r="I465" s="591" t="s">
        <v>4612</v>
      </c>
      <c r="J465" s="591"/>
      <c r="K465" s="591"/>
      <c r="L465" s="591"/>
    </row>
    <row r="466" spans="1:12" ht="29.1">
      <c r="A466" s="591" t="s">
        <v>2250</v>
      </c>
      <c r="B466" s="591"/>
      <c r="C466" s="591" t="s">
        <v>4675</v>
      </c>
      <c r="D466" s="591" t="s">
        <v>5087</v>
      </c>
      <c r="E466" s="651" t="s">
        <v>5088</v>
      </c>
      <c r="F466" s="651" t="s">
        <v>4826</v>
      </c>
      <c r="G466" s="591"/>
      <c r="H466" s="591"/>
      <c r="I466" s="591"/>
      <c r="J466" s="591"/>
      <c r="K466" s="591"/>
      <c r="L466" s="591"/>
    </row>
    <row r="467" spans="1:12" ht="29.1">
      <c r="A467" s="591" t="s">
        <v>2250</v>
      </c>
      <c r="B467" s="591"/>
      <c r="C467" s="591" t="s">
        <v>4675</v>
      </c>
      <c r="D467" s="591" t="s">
        <v>5089</v>
      </c>
      <c r="E467" s="651" t="s">
        <v>5090</v>
      </c>
      <c r="F467" s="651" t="s">
        <v>4826</v>
      </c>
      <c r="G467" s="591"/>
      <c r="H467" s="591"/>
      <c r="I467" s="591"/>
      <c r="J467" s="591"/>
      <c r="K467" s="591"/>
      <c r="L467" s="591"/>
    </row>
    <row r="468" spans="1:12" ht="29.1">
      <c r="A468" s="591" t="s">
        <v>2250</v>
      </c>
      <c r="B468" s="591"/>
      <c r="C468" s="591" t="s">
        <v>4675</v>
      </c>
      <c r="D468" s="591" t="s">
        <v>5091</v>
      </c>
      <c r="E468" s="651" t="s">
        <v>5092</v>
      </c>
      <c r="F468" s="651" t="s">
        <v>4826</v>
      </c>
      <c r="G468" s="591"/>
      <c r="H468" s="591"/>
      <c r="I468" s="591"/>
      <c r="J468" s="591"/>
      <c r="K468" s="591"/>
      <c r="L468" s="591"/>
    </row>
    <row r="469" spans="1:12" ht="29.1">
      <c r="A469" s="591" t="s">
        <v>2250</v>
      </c>
      <c r="B469" s="591"/>
      <c r="C469" s="591" t="s">
        <v>4675</v>
      </c>
      <c r="D469" s="591" t="s">
        <v>5093</v>
      </c>
      <c r="E469" s="651" t="s">
        <v>5094</v>
      </c>
      <c r="F469" s="651" t="s">
        <v>4826</v>
      </c>
      <c r="G469" s="591" t="s">
        <v>2260</v>
      </c>
      <c r="H469" s="591"/>
      <c r="I469" s="591"/>
      <c r="J469" s="591"/>
      <c r="K469" s="591"/>
      <c r="L469" s="591"/>
    </row>
    <row r="470" spans="1:12" ht="29.1">
      <c r="A470" s="591" t="s">
        <v>2250</v>
      </c>
      <c r="B470" s="591"/>
      <c r="C470" s="591" t="s">
        <v>4675</v>
      </c>
      <c r="D470" s="591" t="s">
        <v>5095</v>
      </c>
      <c r="E470" s="651" t="s">
        <v>5096</v>
      </c>
      <c r="F470" s="651" t="s">
        <v>4826</v>
      </c>
      <c r="G470" s="591" t="s">
        <v>2258</v>
      </c>
      <c r="H470" s="591"/>
      <c r="I470" s="591" t="s">
        <v>4612</v>
      </c>
      <c r="J470" s="591"/>
      <c r="K470" s="591"/>
      <c r="L470" s="591"/>
    </row>
    <row r="471" spans="1:12" ht="57.95">
      <c r="A471" s="591" t="s">
        <v>2250</v>
      </c>
      <c r="B471" s="591"/>
      <c r="C471" s="591" t="s">
        <v>4675</v>
      </c>
      <c r="D471" s="591" t="s">
        <v>5097</v>
      </c>
      <c r="E471" s="651" t="s">
        <v>5098</v>
      </c>
      <c r="F471" s="651" t="s">
        <v>4863</v>
      </c>
      <c r="G471" s="591"/>
      <c r="H471" s="591"/>
      <c r="I471" s="591" t="s">
        <v>2228</v>
      </c>
      <c r="J471" s="591"/>
      <c r="K471" s="591"/>
      <c r="L471" s="591"/>
    </row>
    <row r="472" spans="1:12" ht="29.1">
      <c r="A472" s="591" t="s">
        <v>2250</v>
      </c>
      <c r="B472" s="591"/>
      <c r="C472" s="591" t="s">
        <v>4675</v>
      </c>
      <c r="D472" s="591" t="s">
        <v>5099</v>
      </c>
      <c r="E472" s="651" t="s">
        <v>5100</v>
      </c>
      <c r="F472" s="651" t="s">
        <v>4894</v>
      </c>
      <c r="G472" s="591" t="s">
        <v>4802</v>
      </c>
      <c r="H472" s="591"/>
      <c r="I472" s="591"/>
      <c r="J472" s="591"/>
      <c r="K472" s="591"/>
      <c r="L472" s="591"/>
    </row>
    <row r="473" spans="1:12" ht="29.1">
      <c r="A473" s="591" t="s">
        <v>2250</v>
      </c>
      <c r="B473" s="591"/>
      <c r="C473" s="591" t="s">
        <v>4675</v>
      </c>
      <c r="D473" s="591" t="s">
        <v>5101</v>
      </c>
      <c r="E473" s="651" t="s">
        <v>5102</v>
      </c>
      <c r="F473" s="651" t="s">
        <v>4894</v>
      </c>
      <c r="G473" s="591" t="s">
        <v>4802</v>
      </c>
      <c r="H473" s="591"/>
      <c r="I473" s="591" t="s">
        <v>2228</v>
      </c>
      <c r="J473" s="591"/>
      <c r="K473" s="591"/>
      <c r="L473" s="591"/>
    </row>
    <row r="474" spans="1:12" ht="29.1">
      <c r="A474" s="591" t="s">
        <v>2250</v>
      </c>
      <c r="B474" s="591"/>
      <c r="C474" s="591" t="s">
        <v>4675</v>
      </c>
      <c r="D474" s="591" t="s">
        <v>5103</v>
      </c>
      <c r="E474" s="720" t="s">
        <v>5104</v>
      </c>
      <c r="F474" s="651" t="s">
        <v>4894</v>
      </c>
      <c r="G474" s="591" t="s">
        <v>2266</v>
      </c>
      <c r="H474" s="591"/>
      <c r="I474" s="591" t="s">
        <v>2228</v>
      </c>
      <c r="J474" s="591"/>
      <c r="K474" s="591"/>
      <c r="L474" s="591"/>
    </row>
    <row r="475" spans="1:12">
      <c r="C475" s="591"/>
      <c r="G475" s="591"/>
    </row>
  </sheetData>
  <autoFilter ref="A8:L8" xr:uid="{FFF62973-53EC-483C-BC3B-40F6CBDD3EF1}"/>
  <mergeCells count="1">
    <mergeCell ref="E3:H3"/>
  </mergeCells>
  <conditionalFormatting sqref="F9">
    <cfRule type="colorScale" priority="23">
      <colorScale>
        <cfvo type="min"/>
        <cfvo type="percentile" val="50"/>
        <cfvo type="max"/>
        <color rgb="FFF8696B"/>
        <color rgb="FFFFEB84"/>
        <color rgb="FF63BE7B"/>
      </colorScale>
    </cfRule>
  </conditionalFormatting>
  <conditionalFormatting sqref="F14:F15">
    <cfRule type="colorScale" priority="24">
      <colorScale>
        <cfvo type="min"/>
        <cfvo type="percentile" val="50"/>
        <cfvo type="max"/>
        <color rgb="FFF8696B"/>
        <color rgb="FFFFEB84"/>
        <color rgb="FF63BE7B"/>
      </colorScale>
    </cfRule>
  </conditionalFormatting>
  <conditionalFormatting sqref="F20:F30 F52 F32 F34 F36 F40 F45 F48 F113">
    <cfRule type="colorScale" priority="26">
      <colorScale>
        <cfvo type="min"/>
        <cfvo type="percentile" val="50"/>
        <cfvo type="max"/>
        <color rgb="FFF8696B"/>
        <color rgb="FFFFEB84"/>
        <color rgb="FF63BE7B"/>
      </colorScale>
    </cfRule>
  </conditionalFormatting>
  <conditionalFormatting sqref="F53">
    <cfRule type="colorScale" priority="22">
      <colorScale>
        <cfvo type="min"/>
        <cfvo type="percentile" val="50"/>
        <cfvo type="max"/>
        <color rgb="FFF8696B"/>
        <color rgb="FFFFEB84"/>
        <color rgb="FF63BE7B"/>
      </colorScale>
    </cfRule>
  </conditionalFormatting>
  <conditionalFormatting sqref="F54">
    <cfRule type="colorScale" priority="21">
      <colorScale>
        <cfvo type="min"/>
        <cfvo type="percentile" val="50"/>
        <cfvo type="max"/>
        <color rgb="FFF8696B"/>
        <color rgb="FFFFEB84"/>
        <color rgb="FF63BE7B"/>
      </colorScale>
    </cfRule>
  </conditionalFormatting>
  <conditionalFormatting sqref="F55">
    <cfRule type="colorScale" priority="20">
      <colorScale>
        <cfvo type="min"/>
        <cfvo type="percentile" val="50"/>
        <cfvo type="max"/>
        <color rgb="FFF8696B"/>
        <color rgb="FFFFEB84"/>
        <color rgb="FF63BE7B"/>
      </colorScale>
    </cfRule>
  </conditionalFormatting>
  <conditionalFormatting sqref="F56">
    <cfRule type="colorScale" priority="19">
      <colorScale>
        <cfvo type="min"/>
        <cfvo type="percentile" val="50"/>
        <cfvo type="max"/>
        <color rgb="FFF8696B"/>
        <color rgb="FFFFEB84"/>
        <color rgb="FF63BE7B"/>
      </colorScale>
    </cfRule>
  </conditionalFormatting>
  <conditionalFormatting sqref="F57">
    <cfRule type="colorScale" priority="9">
      <colorScale>
        <cfvo type="min"/>
        <cfvo type="percentile" val="50"/>
        <cfvo type="max"/>
        <color rgb="FFF8696B"/>
        <color rgb="FFFFEB84"/>
        <color rgb="FF63BE7B"/>
      </colorScale>
    </cfRule>
  </conditionalFormatting>
  <conditionalFormatting sqref="F58:F72 F75:F82 F84:F90 F93:F95 F97:F108">
    <cfRule type="colorScale" priority="25">
      <colorScale>
        <cfvo type="min"/>
        <cfvo type="percentile" val="50"/>
        <cfvo type="max"/>
        <color rgb="FFF8696B"/>
        <color rgb="FFFFEB84"/>
        <color rgb="FF63BE7B"/>
      </colorScale>
    </cfRule>
  </conditionalFormatting>
  <conditionalFormatting sqref="F73:F74">
    <cfRule type="colorScale" priority="18">
      <colorScale>
        <cfvo type="min"/>
        <cfvo type="percentile" val="50"/>
        <cfvo type="max"/>
        <color rgb="FFF8696B"/>
        <color rgb="FFFFEB84"/>
        <color rgb="FF63BE7B"/>
      </colorScale>
    </cfRule>
  </conditionalFormatting>
  <conditionalFormatting sqref="F83">
    <cfRule type="colorScale" priority="8">
      <colorScale>
        <cfvo type="min"/>
        <cfvo type="percentile" val="50"/>
        <cfvo type="max"/>
        <color rgb="FFF8696B"/>
        <color rgb="FFFFEB84"/>
        <color rgb="FF63BE7B"/>
      </colorScale>
    </cfRule>
  </conditionalFormatting>
  <conditionalFormatting sqref="F91:F92">
    <cfRule type="colorScale" priority="17">
      <colorScale>
        <cfvo type="min"/>
        <cfvo type="percentile" val="50"/>
        <cfvo type="max"/>
        <color rgb="FFF8696B"/>
        <color rgb="FFFFEB84"/>
        <color rgb="FF63BE7B"/>
      </colorScale>
    </cfRule>
  </conditionalFormatting>
  <conditionalFormatting sqref="F96">
    <cfRule type="colorScale" priority="16">
      <colorScale>
        <cfvo type="min"/>
        <cfvo type="percentile" val="50"/>
        <cfvo type="max"/>
        <color rgb="FFF8696B"/>
        <color rgb="FFFFEB84"/>
        <color rgb="FF63BE7B"/>
      </colorScale>
    </cfRule>
  </conditionalFormatting>
  <conditionalFormatting sqref="F109">
    <cfRule type="colorScale" priority="15">
      <colorScale>
        <cfvo type="min"/>
        <cfvo type="percentile" val="50"/>
        <cfvo type="max"/>
        <color rgb="FFF8696B"/>
        <color rgb="FFFFEB84"/>
        <color rgb="FF63BE7B"/>
      </colorScale>
    </cfRule>
  </conditionalFormatting>
  <conditionalFormatting sqref="F110">
    <cfRule type="colorScale" priority="14">
      <colorScale>
        <cfvo type="min"/>
        <cfvo type="percentile" val="50"/>
        <cfvo type="max"/>
        <color rgb="FFF8696B"/>
        <color rgb="FFFFEB84"/>
        <color rgb="FF63BE7B"/>
      </colorScale>
    </cfRule>
  </conditionalFormatting>
  <conditionalFormatting sqref="F111:F112">
    <cfRule type="colorScale" priority="13">
      <colorScale>
        <cfvo type="min"/>
        <cfvo type="percentile" val="50"/>
        <cfvo type="max"/>
        <color rgb="FFF8696B"/>
        <color rgb="FFFFEB84"/>
        <color rgb="FF63BE7B"/>
      </colorScale>
    </cfRule>
  </conditionalFormatting>
  <conditionalFormatting sqref="F114">
    <cfRule type="colorScale" priority="12">
      <colorScale>
        <cfvo type="min"/>
        <cfvo type="percentile" val="50"/>
        <cfvo type="max"/>
        <color rgb="FFF8696B"/>
        <color rgb="FFFFEB84"/>
        <color rgb="FF63BE7B"/>
      </colorScale>
    </cfRule>
  </conditionalFormatting>
  <conditionalFormatting sqref="F116">
    <cfRule type="colorScale" priority="11">
      <colorScale>
        <cfvo type="min"/>
        <cfvo type="percentile" val="50"/>
        <cfvo type="max"/>
        <color rgb="FFF8696B"/>
        <color rgb="FFFFEB84"/>
        <color rgb="FF63BE7B"/>
      </colorScale>
    </cfRule>
  </conditionalFormatting>
  <conditionalFormatting sqref="F117">
    <cfRule type="colorScale" priority="10">
      <colorScale>
        <cfvo type="min"/>
        <cfvo type="percentile" val="50"/>
        <cfvo type="max"/>
        <color rgb="FFF8696B"/>
        <color rgb="FFFFEB84"/>
        <color rgb="FF63BE7B"/>
      </colorScale>
    </cfRule>
  </conditionalFormatting>
  <conditionalFormatting sqref="F118:F221 F115">
    <cfRule type="colorScale" priority="27">
      <colorScale>
        <cfvo type="min"/>
        <cfvo type="percentile" val="50"/>
        <cfvo type="max"/>
        <color rgb="FFF8696B"/>
        <color rgb="FFFFEB84"/>
        <color rgb="FF63BE7B"/>
      </colorScale>
    </cfRule>
  </conditionalFormatting>
  <conditionalFormatting sqref="F222:F234 F236:F241">
    <cfRule type="colorScale" priority="28">
      <colorScale>
        <cfvo type="min"/>
        <cfvo type="percentile" val="50"/>
        <cfvo type="max"/>
        <color rgb="FFF8696B"/>
        <color rgb="FFFFEB84"/>
        <color rgb="FF63BE7B"/>
      </colorScale>
    </cfRule>
  </conditionalFormatting>
  <conditionalFormatting sqref="F235">
    <cfRule type="colorScale" priority="7">
      <colorScale>
        <cfvo type="min"/>
        <cfvo type="percentile" val="50"/>
        <cfvo type="max"/>
        <color rgb="FFF8696B"/>
        <color rgb="FFFFEB84"/>
        <color rgb="FF63BE7B"/>
      </colorScale>
    </cfRule>
  </conditionalFormatting>
  <conditionalFormatting sqref="F242:F277">
    <cfRule type="colorScale" priority="29">
      <colorScale>
        <cfvo type="min"/>
        <cfvo type="percentile" val="50"/>
        <cfvo type="max"/>
        <color rgb="FFF8696B"/>
        <color rgb="FFFFEB84"/>
        <color rgb="FF63BE7B"/>
      </colorScale>
    </cfRule>
  </conditionalFormatting>
  <conditionalFormatting sqref="F278:F294 F334 F296:F300 F303:F315 F319 F322:F326 F328:F332">
    <cfRule type="colorScale" priority="31">
      <colorScale>
        <cfvo type="min"/>
        <cfvo type="percentile" val="50"/>
        <cfvo type="max"/>
        <color rgb="FFF8696B"/>
        <color rgb="FFFFEB84"/>
        <color rgb="FF63BE7B"/>
      </colorScale>
    </cfRule>
  </conditionalFormatting>
  <conditionalFormatting sqref="F295">
    <cfRule type="colorScale" priority="6">
      <colorScale>
        <cfvo type="min"/>
        <cfvo type="percentile" val="50"/>
        <cfvo type="max"/>
        <color rgb="FFF8696B"/>
        <color rgb="FFFFEB84"/>
        <color rgb="FF63BE7B"/>
      </colorScale>
    </cfRule>
  </conditionalFormatting>
  <conditionalFormatting sqref="F301:F302">
    <cfRule type="colorScale" priority="5">
      <colorScale>
        <cfvo type="min"/>
        <cfvo type="percentile" val="50"/>
        <cfvo type="max"/>
        <color rgb="FFF8696B"/>
        <color rgb="FFFFEB84"/>
        <color rgb="FF63BE7B"/>
      </colorScale>
    </cfRule>
  </conditionalFormatting>
  <conditionalFormatting sqref="F316:F318">
    <cfRule type="colorScale" priority="4">
      <colorScale>
        <cfvo type="min"/>
        <cfvo type="percentile" val="50"/>
        <cfvo type="max"/>
        <color rgb="FFF8696B"/>
        <color rgb="FFFFEB84"/>
        <color rgb="FF63BE7B"/>
      </colorScale>
    </cfRule>
  </conditionalFormatting>
  <conditionalFormatting sqref="F320">
    <cfRule type="colorScale" priority="3">
      <colorScale>
        <cfvo type="min"/>
        <cfvo type="percentile" val="50"/>
        <cfvo type="max"/>
        <color rgb="FFF8696B"/>
        <color rgb="FFFFEB84"/>
        <color rgb="FF63BE7B"/>
      </colorScale>
    </cfRule>
  </conditionalFormatting>
  <conditionalFormatting sqref="F321">
    <cfRule type="colorScale" priority="2">
      <colorScale>
        <cfvo type="min"/>
        <cfvo type="percentile" val="50"/>
        <cfvo type="max"/>
        <color rgb="FFF8696B"/>
        <color rgb="FFFFEB84"/>
        <color rgb="FF63BE7B"/>
      </colorScale>
    </cfRule>
  </conditionalFormatting>
  <conditionalFormatting sqref="F327">
    <cfRule type="colorScale" priority="1">
      <colorScale>
        <cfvo type="min"/>
        <cfvo type="percentile" val="50"/>
        <cfvo type="max"/>
        <color rgb="FFF8696B"/>
        <color rgb="FFFFEB84"/>
        <color rgb="FF63BE7B"/>
      </colorScale>
    </cfRule>
  </conditionalFormatting>
  <conditionalFormatting sqref="F333">
    <cfRule type="colorScale" priority="30">
      <colorScale>
        <cfvo type="min"/>
        <cfvo type="percentile" val="50"/>
        <cfvo type="max"/>
        <color rgb="FFF8696B"/>
        <color rgb="FFFFEB84"/>
        <color rgb="FF63BE7B"/>
      </colorScale>
    </cfRule>
  </conditionalFormatting>
  <conditionalFormatting sqref="F335">
    <cfRule type="colorScale" priority="32">
      <colorScale>
        <cfvo type="min"/>
        <cfvo type="percentile" val="50"/>
        <cfvo type="max"/>
        <color rgb="FFF8696B"/>
        <color rgb="FFFFEB84"/>
        <color rgb="FF63BE7B"/>
      </colorScale>
    </cfRule>
  </conditionalFormatting>
  <conditionalFormatting sqref="H343 H340 H346:H347 H350:H352 H356 H362:H365 H370:H371 H376:H377 H381 H384:H385 H388:H391 I392 I394:I419 I421:I431 I433:I447">
    <cfRule type="colorScale" priority="33">
      <colorScale>
        <cfvo type="min"/>
        <cfvo type="percentile" val="50"/>
        <cfvo type="max"/>
        <color rgb="FFF8696B"/>
        <color rgb="FFFFEB84"/>
        <color rgb="FF63BE7B"/>
      </colorScale>
    </cfRule>
  </conditionalFormatting>
  <dataValidations count="2">
    <dataValidation type="list" allowBlank="1" showInputMessage="1" showErrorMessage="1" sqref="A180:A447" xr:uid="{16D5A7D0-1EF6-43F7-BE81-461F34150B90}">
      <formula1>"Place, People, Corporate and Enabling Services, ICT, Finance and Commercial, Customer and Digital"</formula1>
    </dataValidation>
    <dataValidation type="list" allowBlank="1" showInputMessage="1" showErrorMessage="1" sqref="F9 F14:F15 F20:F30 F32 F34 F36 F40 F45 F48 F52:F335" xr:uid="{DAEF4F5B-8D34-40D9-8A7A-248D4462F1D9}">
      <formula1>"Must have, Should have, Could have, Won't have"</formula1>
    </dataValidation>
  </dataValidations>
  <pageMargins left="0.7" right="0.7" top="0.75" bottom="0.75" header="0.3" footer="0.3"/>
  <pageSetup paperSize="9"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98AFC-F5DF-441C-AD94-B466F56FCBE5}">
  <sheetPr>
    <tabColor rgb="FF0070C0"/>
  </sheetPr>
  <dimension ref="A1:Z612"/>
  <sheetViews>
    <sheetView topLeftCell="A10" zoomScale="70" zoomScaleNormal="70" workbookViewId="0">
      <selection activeCell="E23" sqref="E23"/>
    </sheetView>
  </sheetViews>
  <sheetFormatPr defaultRowHeight="14.45"/>
  <cols>
    <col min="1" max="1" width="18" customWidth="1"/>
    <col min="2" max="2" width="19.85546875" customWidth="1"/>
    <col min="3" max="3" width="23.5703125" customWidth="1"/>
    <col min="4" max="4" width="22.7109375" customWidth="1"/>
    <col min="5" max="5" width="112.28515625" customWidth="1"/>
    <col min="6" max="6" width="20.42578125" customWidth="1"/>
    <col min="7" max="7" width="36.140625" customWidth="1"/>
    <col min="8" max="8" width="32.85546875" customWidth="1"/>
    <col min="9" max="9" width="37" customWidth="1"/>
    <col min="10" max="10" width="63" customWidth="1"/>
    <col min="11" max="11" width="24.2851562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4522</v>
      </c>
      <c r="F3" s="756"/>
      <c r="G3" s="756"/>
      <c r="H3" s="756"/>
      <c r="I3" s="586"/>
      <c r="J3" s="586"/>
      <c r="K3" s="165"/>
      <c r="L3" s="165"/>
    </row>
    <row r="4" spans="1:12">
      <c r="A4" s="165"/>
      <c r="B4" s="165"/>
      <c r="C4" s="165"/>
      <c r="D4" s="165"/>
      <c r="E4" s="668" t="s">
        <v>2416</v>
      </c>
      <c r="F4" s="165"/>
      <c r="G4" s="165"/>
      <c r="H4" s="165"/>
      <c r="I4" s="668" t="s">
        <v>2417</v>
      </c>
      <c r="J4" s="165"/>
      <c r="K4" s="165"/>
      <c r="L4" s="165"/>
    </row>
    <row r="5" spans="1:12" ht="18.600000000000001">
      <c r="A5" s="165"/>
      <c r="B5" s="165"/>
      <c r="C5" s="165"/>
      <c r="D5" s="165"/>
      <c r="E5" s="588" t="s">
        <v>1881</v>
      </c>
      <c r="F5" s="165"/>
      <c r="G5" s="165"/>
      <c r="H5" s="666"/>
      <c r="I5" s="165" t="s">
        <v>3473</v>
      </c>
      <c r="J5" s="665"/>
      <c r="K5" s="165"/>
      <c r="L5" s="165"/>
    </row>
    <row r="6" spans="1:12" ht="18.600000000000001">
      <c r="A6" s="165"/>
      <c r="B6" s="165"/>
      <c r="C6" s="165"/>
      <c r="D6" s="165"/>
      <c r="E6" s="588" t="s">
        <v>1882</v>
      </c>
      <c r="F6" s="165"/>
      <c r="G6" s="165"/>
      <c r="H6" s="667"/>
      <c r="I6" s="165" t="s">
        <v>3474</v>
      </c>
      <c r="J6" s="665"/>
      <c r="K6" s="165"/>
      <c r="L6" s="165"/>
    </row>
    <row r="7" spans="1:12" ht="24" customHeight="1" thickBot="1">
      <c r="A7" s="165"/>
      <c r="B7" s="165"/>
      <c r="C7" s="165"/>
      <c r="D7" s="165"/>
      <c r="E7" s="165"/>
      <c r="F7" s="165"/>
      <c r="G7" s="165"/>
      <c r="H7" s="165"/>
      <c r="I7" s="165"/>
      <c r="J7" s="165"/>
      <c r="K7" s="165"/>
      <c r="L7" s="165"/>
    </row>
    <row r="8" spans="1:12" ht="62.25" customHeight="1">
      <c r="A8" s="578" t="s">
        <v>2245</v>
      </c>
      <c r="B8" s="578" t="s">
        <v>1885</v>
      </c>
      <c r="C8" s="656" t="s">
        <v>1884</v>
      </c>
      <c r="D8" s="578" t="s">
        <v>1886</v>
      </c>
      <c r="E8" s="578" t="s">
        <v>1887</v>
      </c>
      <c r="F8" s="578" t="s">
        <v>1888</v>
      </c>
      <c r="G8" s="656" t="s">
        <v>2246</v>
      </c>
      <c r="H8" s="656" t="s">
        <v>2420</v>
      </c>
      <c r="I8" s="578" t="s">
        <v>1891</v>
      </c>
      <c r="J8" s="578" t="s">
        <v>2247</v>
      </c>
      <c r="K8" s="672" t="s">
        <v>1892</v>
      </c>
      <c r="L8" s="579" t="s">
        <v>1893</v>
      </c>
    </row>
    <row r="9" spans="1:12" ht="54" customHeight="1">
      <c r="A9" s="591" t="s">
        <v>2250</v>
      </c>
      <c r="B9" s="582"/>
      <c r="C9" s="580" t="s">
        <v>2251</v>
      </c>
      <c r="D9" s="651" t="s">
        <v>4523</v>
      </c>
      <c r="E9" s="580" t="s">
        <v>2252</v>
      </c>
      <c r="F9" s="580" t="s">
        <v>2253</v>
      </c>
      <c r="G9" s="653" t="s">
        <v>2254</v>
      </c>
      <c r="H9" s="591"/>
      <c r="I9" s="591" t="s">
        <v>2485</v>
      </c>
      <c r="J9" s="591"/>
      <c r="K9" s="591"/>
      <c r="L9" s="30"/>
    </row>
    <row r="10" spans="1:12" ht="54" customHeight="1">
      <c r="A10" s="591" t="s">
        <v>2250</v>
      </c>
      <c r="B10" s="582"/>
      <c r="C10" s="580" t="s">
        <v>2251</v>
      </c>
      <c r="D10" s="651" t="s">
        <v>4524</v>
      </c>
      <c r="E10" s="580" t="s">
        <v>2256</v>
      </c>
      <c r="F10" s="580" t="s">
        <v>2253</v>
      </c>
      <c r="G10" s="653" t="s">
        <v>2258</v>
      </c>
      <c r="H10" s="591"/>
      <c r="I10" s="591" t="s">
        <v>3180</v>
      </c>
      <c r="J10" s="591"/>
      <c r="K10" s="591"/>
      <c r="L10" s="30"/>
    </row>
    <row r="11" spans="1:12" ht="54" customHeight="1">
      <c r="A11" s="591" t="s">
        <v>2250</v>
      </c>
      <c r="B11" s="582"/>
      <c r="C11" s="580" t="s">
        <v>2251</v>
      </c>
      <c r="D11" s="651" t="s">
        <v>4525</v>
      </c>
      <c r="E11" s="580" t="s">
        <v>2257</v>
      </c>
      <c r="F11" s="580" t="s">
        <v>2253</v>
      </c>
      <c r="G11" s="653" t="s">
        <v>2260</v>
      </c>
      <c r="H11" s="591"/>
      <c r="I11" s="591" t="s">
        <v>4143</v>
      </c>
      <c r="J11" s="591"/>
      <c r="K11" s="591"/>
      <c r="L11" s="30"/>
    </row>
    <row r="12" spans="1:12" ht="54" customHeight="1">
      <c r="A12" s="591" t="s">
        <v>2250</v>
      </c>
      <c r="B12" s="582"/>
      <c r="C12" s="580" t="s">
        <v>2251</v>
      </c>
      <c r="D12" s="651" t="s">
        <v>4526</v>
      </c>
      <c r="E12" s="580" t="s">
        <v>2262</v>
      </c>
      <c r="F12" s="580" t="s">
        <v>2253</v>
      </c>
      <c r="G12" s="653" t="s">
        <v>2260</v>
      </c>
      <c r="H12" s="591"/>
      <c r="I12" s="591" t="s">
        <v>2525</v>
      </c>
      <c r="K12" s="591"/>
      <c r="L12" s="30"/>
    </row>
    <row r="13" spans="1:12" ht="54" customHeight="1">
      <c r="A13" s="591" t="s">
        <v>2250</v>
      </c>
      <c r="B13" s="582"/>
      <c r="C13" s="580" t="s">
        <v>2251</v>
      </c>
      <c r="D13" s="651" t="s">
        <v>4527</v>
      </c>
      <c r="E13" s="580" t="s">
        <v>2264</v>
      </c>
      <c r="F13" s="580" t="s">
        <v>2253</v>
      </c>
      <c r="G13" s="651" t="s">
        <v>2254</v>
      </c>
      <c r="H13" s="591"/>
      <c r="I13" s="591" t="s">
        <v>2228</v>
      </c>
      <c r="J13" s="689" t="s">
        <v>4528</v>
      </c>
      <c r="K13" s="591"/>
      <c r="L13" s="30"/>
    </row>
    <row r="14" spans="1:12" ht="59.45" customHeight="1">
      <c r="A14" s="591" t="s">
        <v>2250</v>
      </c>
      <c r="B14" s="582"/>
      <c r="C14" s="580" t="s">
        <v>2251</v>
      </c>
      <c r="D14" s="651" t="s">
        <v>4529</v>
      </c>
      <c r="E14" s="580" t="s">
        <v>2267</v>
      </c>
      <c r="F14" s="580" t="s">
        <v>2253</v>
      </c>
      <c r="G14" s="591"/>
      <c r="H14" s="591" t="s">
        <v>2254</v>
      </c>
      <c r="I14" s="591" t="s">
        <v>2429</v>
      </c>
      <c r="J14" s="591"/>
      <c r="K14" s="591"/>
      <c r="L14" s="30"/>
    </row>
    <row r="15" spans="1:12" ht="59.45" customHeight="1">
      <c r="A15" s="591" t="s">
        <v>2250</v>
      </c>
      <c r="B15" s="582"/>
      <c r="C15" s="580" t="s">
        <v>2251</v>
      </c>
      <c r="D15" s="651" t="s">
        <v>4529</v>
      </c>
      <c r="E15" s="580" t="s">
        <v>2267</v>
      </c>
      <c r="F15" s="580" t="s">
        <v>2253</v>
      </c>
      <c r="H15" s="651" t="s">
        <v>2258</v>
      </c>
      <c r="I15" s="591" t="s">
        <v>2228</v>
      </c>
      <c r="J15" s="591"/>
      <c r="K15" s="591"/>
      <c r="L15" s="30"/>
    </row>
    <row r="16" spans="1:12" ht="59.45" customHeight="1">
      <c r="A16" s="591" t="s">
        <v>2250</v>
      </c>
      <c r="B16" s="582"/>
      <c r="C16" s="580" t="s">
        <v>2251</v>
      </c>
      <c r="D16" s="651" t="s">
        <v>4530</v>
      </c>
      <c r="E16" s="580" t="s">
        <v>2271</v>
      </c>
      <c r="F16" s="580" t="s">
        <v>2253</v>
      </c>
      <c r="G16" s="651" t="s">
        <v>2254</v>
      </c>
      <c r="I16" s="591" t="s">
        <v>2511</v>
      </c>
      <c r="J16" s="591"/>
      <c r="K16" s="591"/>
      <c r="L16" s="30"/>
    </row>
    <row r="17" spans="1:12" ht="59.45" customHeight="1">
      <c r="A17" s="591" t="s">
        <v>2250</v>
      </c>
      <c r="B17" s="582"/>
      <c r="C17" s="580" t="s">
        <v>2251</v>
      </c>
      <c r="D17" s="651" t="s">
        <v>4531</v>
      </c>
      <c r="E17" s="580" t="s">
        <v>2273</v>
      </c>
      <c r="F17" s="580" t="s">
        <v>2253</v>
      </c>
      <c r="G17" s="651" t="s">
        <v>2254</v>
      </c>
      <c r="H17" s="591"/>
      <c r="I17" s="591" t="s">
        <v>2485</v>
      </c>
      <c r="J17" s="591"/>
      <c r="K17" s="591"/>
      <c r="L17" s="30"/>
    </row>
    <row r="18" spans="1:12" ht="59.45" customHeight="1">
      <c r="A18" s="591" t="s">
        <v>2250</v>
      </c>
      <c r="B18" s="582"/>
      <c r="C18" s="580" t="s">
        <v>2251</v>
      </c>
      <c r="D18" s="651" t="s">
        <v>4532</v>
      </c>
      <c r="E18" s="580" t="e" cm="1">
        <f t="array" ref="E18">- a</f>
        <v>#NAME?</v>
      </c>
      <c r="F18" s="580" t="s">
        <v>2253</v>
      </c>
      <c r="G18" s="651" t="s">
        <v>2254</v>
      </c>
      <c r="H18" s="591"/>
      <c r="I18" s="591" t="s">
        <v>3180</v>
      </c>
      <c r="J18" s="591"/>
      <c r="K18" s="591"/>
      <c r="L18" s="30"/>
    </row>
    <row r="19" spans="1:12" ht="66.599999999999994" customHeight="1">
      <c r="A19" s="591" t="s">
        <v>2250</v>
      </c>
      <c r="B19" s="582"/>
      <c r="C19" s="580" t="s">
        <v>2251</v>
      </c>
      <c r="D19" s="651" t="s">
        <v>4533</v>
      </c>
      <c r="E19" s="580" t="s">
        <v>2275</v>
      </c>
      <c r="F19" s="580" t="s">
        <v>2253</v>
      </c>
      <c r="G19" s="653" t="s">
        <v>2258</v>
      </c>
      <c r="H19" s="591"/>
      <c r="I19" s="591" t="s">
        <v>2525</v>
      </c>
      <c r="J19" s="591"/>
      <c r="K19" s="591"/>
      <c r="L19" s="30"/>
    </row>
    <row r="20" spans="1:12">
      <c r="A20" s="591" t="s">
        <v>2250</v>
      </c>
      <c r="B20" s="590"/>
      <c r="C20" s="580" t="s">
        <v>2251</v>
      </c>
      <c r="D20" s="651" t="s">
        <v>4534</v>
      </c>
      <c r="E20" s="591" t="s">
        <v>2276</v>
      </c>
      <c r="F20" s="591" t="s">
        <v>2253</v>
      </c>
      <c r="G20" s="651" t="s">
        <v>2258</v>
      </c>
      <c r="H20" s="591"/>
      <c r="I20" s="591" t="s">
        <v>2485</v>
      </c>
      <c r="J20" s="580"/>
      <c r="K20" s="591"/>
      <c r="L20" s="30"/>
    </row>
    <row r="21" spans="1:12" ht="29.1">
      <c r="A21" s="591" t="s">
        <v>2250</v>
      </c>
      <c r="B21" s="590"/>
      <c r="C21" s="580" t="s">
        <v>2251</v>
      </c>
      <c r="D21" s="651" t="s">
        <v>4535</v>
      </c>
      <c r="E21" s="591" t="s">
        <v>2277</v>
      </c>
      <c r="F21" s="591" t="s">
        <v>2253</v>
      </c>
      <c r="G21" s="651" t="s">
        <v>2254</v>
      </c>
      <c r="H21" s="591"/>
      <c r="I21" s="591" t="s">
        <v>2433</v>
      </c>
      <c r="J21" s="580"/>
      <c r="K21" s="591"/>
      <c r="L21" s="30"/>
    </row>
    <row r="22" spans="1:12">
      <c r="A22" s="591" t="s">
        <v>2250</v>
      </c>
      <c r="B22" s="590"/>
      <c r="C22" s="580" t="s">
        <v>2251</v>
      </c>
      <c r="D22" s="651" t="s">
        <v>4536</v>
      </c>
      <c r="E22" s="591" t="s">
        <v>2279</v>
      </c>
      <c r="F22" s="591" t="s">
        <v>2253</v>
      </c>
      <c r="G22" s="651" t="s">
        <v>2258</v>
      </c>
      <c r="H22" s="591"/>
      <c r="I22" s="591" t="s">
        <v>2228</v>
      </c>
      <c r="J22" s="580"/>
      <c r="K22" s="591"/>
      <c r="L22" s="30"/>
    </row>
    <row r="23" spans="1:12">
      <c r="A23" s="591" t="s">
        <v>2250</v>
      </c>
      <c r="B23" s="590"/>
      <c r="C23" s="580" t="s">
        <v>2251</v>
      </c>
      <c r="D23" s="651" t="s">
        <v>4537</v>
      </c>
      <c r="E23" s="591" t="s">
        <v>2280</v>
      </c>
      <c r="F23" s="591" t="s">
        <v>2253</v>
      </c>
      <c r="G23" s="651" t="s">
        <v>2258</v>
      </c>
      <c r="H23" s="591"/>
      <c r="I23" s="591" t="s">
        <v>2433</v>
      </c>
      <c r="J23" s="580"/>
      <c r="K23" s="591"/>
      <c r="L23" s="30"/>
    </row>
    <row r="24" spans="1:12">
      <c r="A24" s="591" t="s">
        <v>2250</v>
      </c>
      <c r="B24" s="590"/>
      <c r="C24" s="580" t="s">
        <v>2251</v>
      </c>
      <c r="D24" s="651" t="s">
        <v>4538</v>
      </c>
      <c r="E24" s="591" t="s">
        <v>2281</v>
      </c>
      <c r="F24" s="591" t="s">
        <v>2253</v>
      </c>
      <c r="G24" s="651" t="s">
        <v>2258</v>
      </c>
      <c r="H24" s="591"/>
      <c r="I24" s="591" t="s">
        <v>2507</v>
      </c>
      <c r="J24" s="580"/>
      <c r="K24" s="591"/>
      <c r="L24" s="30"/>
    </row>
    <row r="25" spans="1:12">
      <c r="A25" s="591" t="s">
        <v>2250</v>
      </c>
      <c r="B25" s="590"/>
      <c r="C25" s="580" t="s">
        <v>2251</v>
      </c>
      <c r="D25" s="651" t="s">
        <v>4539</v>
      </c>
      <c r="E25" s="591" t="s">
        <v>2283</v>
      </c>
      <c r="F25" s="591" t="s">
        <v>2253</v>
      </c>
      <c r="G25" s="651" t="s">
        <v>2254</v>
      </c>
      <c r="H25" s="591"/>
      <c r="I25" s="591" t="s">
        <v>2525</v>
      </c>
      <c r="J25" s="591"/>
      <c r="K25" s="591"/>
      <c r="L25" s="30"/>
    </row>
    <row r="26" spans="1:12">
      <c r="A26" s="591" t="s">
        <v>2250</v>
      </c>
      <c r="B26" s="590"/>
      <c r="C26" s="580" t="s">
        <v>2251</v>
      </c>
      <c r="D26" s="651" t="s">
        <v>4540</v>
      </c>
      <c r="E26" s="591" t="s">
        <v>2284</v>
      </c>
      <c r="F26" s="591" t="s">
        <v>2253</v>
      </c>
      <c r="G26" s="653" t="s">
        <v>2254</v>
      </c>
      <c r="H26" s="591"/>
      <c r="I26" s="591" t="s">
        <v>2228</v>
      </c>
      <c r="J26" s="591"/>
      <c r="K26" s="591"/>
      <c r="L26" s="30"/>
    </row>
    <row r="27" spans="1:12">
      <c r="A27" s="591" t="s">
        <v>2250</v>
      </c>
      <c r="B27" s="590"/>
      <c r="C27" s="580" t="s">
        <v>2251</v>
      </c>
      <c r="D27" s="651" t="s">
        <v>4541</v>
      </c>
      <c r="E27" s="591" t="s">
        <v>2286</v>
      </c>
      <c r="F27" s="591" t="s">
        <v>2253</v>
      </c>
      <c r="G27" s="651" t="s">
        <v>2254</v>
      </c>
      <c r="H27" s="591"/>
      <c r="I27" s="591" t="s">
        <v>2507</v>
      </c>
      <c r="J27" s="591"/>
      <c r="K27" s="591"/>
      <c r="L27" s="30"/>
    </row>
    <row r="28" spans="1:12">
      <c r="A28" s="591" t="s">
        <v>2250</v>
      </c>
      <c r="B28" s="590"/>
      <c r="C28" s="580" t="s">
        <v>2251</v>
      </c>
      <c r="D28" s="651" t="s">
        <v>4542</v>
      </c>
      <c r="E28" s="591" t="s">
        <v>2287</v>
      </c>
      <c r="F28" s="591" t="s">
        <v>2253</v>
      </c>
      <c r="G28" s="651" t="s">
        <v>2288</v>
      </c>
      <c r="H28" s="591"/>
      <c r="I28" s="591" t="s">
        <v>3041</v>
      </c>
      <c r="J28" s="591"/>
      <c r="K28" s="591"/>
      <c r="L28" s="30"/>
    </row>
    <row r="29" spans="1:12">
      <c r="A29" s="591" t="s">
        <v>2250</v>
      </c>
      <c r="B29" s="590"/>
      <c r="C29" s="580" t="s">
        <v>2251</v>
      </c>
      <c r="D29" s="651" t="s">
        <v>4543</v>
      </c>
      <c r="E29" s="591" t="s">
        <v>2290</v>
      </c>
      <c r="F29" s="591" t="s">
        <v>2253</v>
      </c>
      <c r="G29" s="651" t="s">
        <v>2254</v>
      </c>
      <c r="H29" s="591"/>
      <c r="I29" s="591" t="s">
        <v>2228</v>
      </c>
      <c r="J29" s="591"/>
      <c r="K29" s="591"/>
      <c r="L29" s="30"/>
    </row>
    <row r="30" spans="1:12" ht="43.5" customHeight="1">
      <c r="A30" s="591" t="s">
        <v>2250</v>
      </c>
      <c r="B30" s="582"/>
      <c r="C30" s="580" t="s">
        <v>2251</v>
      </c>
      <c r="D30" s="651" t="s">
        <v>4544</v>
      </c>
      <c r="E30" s="580" t="s">
        <v>2291</v>
      </c>
      <c r="F30" s="580" t="s">
        <v>2253</v>
      </c>
      <c r="G30" s="651" t="s">
        <v>2254</v>
      </c>
      <c r="H30" s="591"/>
      <c r="I30" s="591" t="s">
        <v>2228</v>
      </c>
      <c r="J30" s="591"/>
      <c r="K30" s="591"/>
      <c r="L30" s="30"/>
    </row>
    <row r="31" spans="1:12" ht="26.1" customHeight="1">
      <c r="A31" s="591" t="s">
        <v>2250</v>
      </c>
      <c r="B31" s="582"/>
      <c r="C31" s="580" t="s">
        <v>2251</v>
      </c>
      <c r="D31" s="651" t="s">
        <v>4545</v>
      </c>
      <c r="E31" s="580" t="s">
        <v>2292</v>
      </c>
      <c r="F31" s="580" t="s">
        <v>2253</v>
      </c>
      <c r="G31" s="651" t="s">
        <v>2258</v>
      </c>
      <c r="H31" s="591"/>
      <c r="I31" s="591" t="s">
        <v>3041</v>
      </c>
      <c r="J31" s="591"/>
      <c r="K31" s="591"/>
      <c r="L31" s="30"/>
    </row>
    <row r="32" spans="1:12" ht="43.5" customHeight="1">
      <c r="A32" s="591" t="s">
        <v>2250</v>
      </c>
      <c r="B32" s="582"/>
      <c r="C32" s="580" t="s">
        <v>2251</v>
      </c>
      <c r="D32" s="651" t="s">
        <v>4546</v>
      </c>
      <c r="E32" s="580" t="s">
        <v>2293</v>
      </c>
      <c r="F32" s="580" t="s">
        <v>2253</v>
      </c>
      <c r="G32" s="653"/>
      <c r="H32" s="591"/>
      <c r="I32" s="591"/>
      <c r="J32" s="591"/>
      <c r="K32" s="591"/>
      <c r="L32" s="30"/>
    </row>
    <row r="33" spans="1:12">
      <c r="A33" s="591" t="s">
        <v>2250</v>
      </c>
      <c r="B33" s="582"/>
      <c r="C33" s="580" t="s">
        <v>2251</v>
      </c>
      <c r="D33" s="651" t="s">
        <v>4547</v>
      </c>
      <c r="E33" s="580" t="s">
        <v>2294</v>
      </c>
      <c r="F33" s="580" t="s">
        <v>2253</v>
      </c>
      <c r="G33" s="651"/>
      <c r="H33" s="591"/>
      <c r="I33" s="591"/>
      <c r="J33" s="591"/>
      <c r="K33" s="591"/>
      <c r="L33" s="30"/>
    </row>
    <row r="34" spans="1:12" ht="51" customHeight="1">
      <c r="A34" s="591" t="s">
        <v>2250</v>
      </c>
      <c r="B34" s="582"/>
      <c r="C34" s="580" t="s">
        <v>2251</v>
      </c>
      <c r="D34" s="651" t="s">
        <v>4548</v>
      </c>
      <c r="E34" s="580" t="s">
        <v>2295</v>
      </c>
      <c r="F34" s="580" t="s">
        <v>2253</v>
      </c>
      <c r="G34" s="651" t="s">
        <v>2288</v>
      </c>
      <c r="H34" s="591"/>
      <c r="I34" s="591" t="s">
        <v>2507</v>
      </c>
      <c r="J34" s="591"/>
      <c r="K34" s="591"/>
      <c r="L34" s="30"/>
    </row>
    <row r="35" spans="1:12" ht="78.95" customHeight="1">
      <c r="A35" s="591" t="s">
        <v>2250</v>
      </c>
      <c r="B35" s="582"/>
      <c r="C35" s="580" t="s">
        <v>2251</v>
      </c>
      <c r="D35" s="651" t="s">
        <v>4549</v>
      </c>
      <c r="E35" s="580" t="s">
        <v>2296</v>
      </c>
      <c r="F35" s="580" t="s">
        <v>2253</v>
      </c>
      <c r="G35" s="653" t="s">
        <v>2288</v>
      </c>
      <c r="H35" s="591"/>
      <c r="I35" s="591" t="s">
        <v>2507</v>
      </c>
      <c r="J35" s="591"/>
      <c r="K35" s="591"/>
      <c r="L35" s="30"/>
    </row>
    <row r="36" spans="1:12" ht="62.45" customHeight="1">
      <c r="A36" s="591" t="s">
        <v>2250</v>
      </c>
      <c r="B36" s="582"/>
      <c r="C36" s="580" t="s">
        <v>2251</v>
      </c>
      <c r="D36" s="651" t="s">
        <v>4550</v>
      </c>
      <c r="E36" s="580" t="s">
        <v>2297</v>
      </c>
      <c r="F36" s="580" t="s">
        <v>2253</v>
      </c>
      <c r="G36" s="651" t="s">
        <v>2254</v>
      </c>
      <c r="H36" s="591"/>
      <c r="I36" s="591" t="s">
        <v>2525</v>
      </c>
      <c r="J36" s="591"/>
      <c r="K36" s="591"/>
      <c r="L36" s="30"/>
    </row>
    <row r="37" spans="1:12" ht="53.45" customHeight="1">
      <c r="A37" s="591" t="s">
        <v>2250</v>
      </c>
      <c r="B37" s="582"/>
      <c r="C37" s="580" t="s">
        <v>2251</v>
      </c>
      <c r="D37" s="651" t="s">
        <v>4551</v>
      </c>
      <c r="E37" s="580" t="s">
        <v>2298</v>
      </c>
      <c r="F37" s="580" t="s">
        <v>2253</v>
      </c>
      <c r="G37" s="651" t="s">
        <v>2288</v>
      </c>
      <c r="H37" s="591"/>
      <c r="I37" s="591" t="s">
        <v>3041</v>
      </c>
      <c r="J37" s="591"/>
      <c r="K37" s="591"/>
      <c r="L37" s="30"/>
    </row>
    <row r="38" spans="1:12" ht="53.45" customHeight="1">
      <c r="A38" s="591" t="s">
        <v>2250</v>
      </c>
      <c r="B38" s="582"/>
      <c r="C38" s="580" t="s">
        <v>2251</v>
      </c>
      <c r="D38" s="651" t="s">
        <v>4552</v>
      </c>
      <c r="E38" s="580" t="s">
        <v>2299</v>
      </c>
      <c r="F38" s="580" t="s">
        <v>2253</v>
      </c>
      <c r="G38" s="651" t="s">
        <v>2288</v>
      </c>
      <c r="H38" s="591"/>
      <c r="I38" s="591" t="s">
        <v>2507</v>
      </c>
      <c r="J38" s="591"/>
      <c r="K38" s="591"/>
      <c r="L38" s="30"/>
    </row>
    <row r="39" spans="1:12" ht="54" customHeight="1">
      <c r="A39" s="591" t="s">
        <v>2250</v>
      </c>
      <c r="B39" s="582"/>
      <c r="C39" s="580" t="s">
        <v>2251</v>
      </c>
      <c r="D39" s="651" t="s">
        <v>4553</v>
      </c>
      <c r="E39" s="580" t="s">
        <v>2300</v>
      </c>
      <c r="F39" s="580" t="s">
        <v>2253</v>
      </c>
      <c r="G39" s="651" t="s">
        <v>2288</v>
      </c>
      <c r="H39" s="591"/>
      <c r="I39" s="591" t="s">
        <v>2525</v>
      </c>
      <c r="J39" s="591"/>
      <c r="K39" s="591"/>
      <c r="L39" s="30"/>
    </row>
    <row r="40" spans="1:12">
      <c r="A40" s="591" t="s">
        <v>2250</v>
      </c>
      <c r="B40" s="582"/>
      <c r="C40" s="580" t="s">
        <v>2251</v>
      </c>
      <c r="D40" s="651" t="s">
        <v>4554</v>
      </c>
      <c r="E40" s="580" t="s">
        <v>2301</v>
      </c>
      <c r="F40" s="580" t="s">
        <v>2253</v>
      </c>
      <c r="G40" s="651" t="s">
        <v>2288</v>
      </c>
      <c r="H40" s="591"/>
      <c r="I40" s="591" t="s">
        <v>2485</v>
      </c>
      <c r="J40" s="591"/>
      <c r="K40" s="591"/>
      <c r="L40" s="30"/>
    </row>
    <row r="41" spans="1:12">
      <c r="A41" s="591" t="s">
        <v>2250</v>
      </c>
      <c r="B41" s="582"/>
      <c r="C41" s="580" t="s">
        <v>2251</v>
      </c>
      <c r="D41" s="651" t="s">
        <v>4555</v>
      </c>
      <c r="E41" s="580" t="s">
        <v>2302</v>
      </c>
      <c r="F41" s="580" t="s">
        <v>2253</v>
      </c>
      <c r="G41" s="651" t="s">
        <v>2254</v>
      </c>
      <c r="H41" s="591"/>
      <c r="I41" s="591" t="s">
        <v>2511</v>
      </c>
      <c r="J41" s="591"/>
      <c r="K41" s="591"/>
      <c r="L41" s="30"/>
    </row>
    <row r="42" spans="1:12">
      <c r="A42" s="591" t="s">
        <v>2250</v>
      </c>
      <c r="B42" s="582"/>
      <c r="C42" s="580" t="s">
        <v>2251</v>
      </c>
      <c r="D42" s="651" t="s">
        <v>4556</v>
      </c>
      <c r="E42" s="580" t="s">
        <v>2303</v>
      </c>
      <c r="F42" s="580" t="s">
        <v>2253</v>
      </c>
      <c r="G42" s="591"/>
      <c r="H42" s="651" t="s">
        <v>2254</v>
      </c>
      <c r="I42" s="591" t="s">
        <v>2485</v>
      </c>
      <c r="J42" s="591"/>
      <c r="K42" s="591"/>
      <c r="L42" s="30"/>
    </row>
    <row r="43" spans="1:12">
      <c r="A43" s="591" t="s">
        <v>2250</v>
      </c>
      <c r="B43" s="582"/>
      <c r="C43" s="580" t="s">
        <v>2251</v>
      </c>
      <c r="D43" s="651" t="s">
        <v>4556</v>
      </c>
      <c r="E43" s="580" t="s">
        <v>2303</v>
      </c>
      <c r="F43" s="580" t="s">
        <v>2253</v>
      </c>
      <c r="G43" s="591"/>
      <c r="H43" s="655" t="s">
        <v>2258</v>
      </c>
      <c r="I43" s="591" t="s">
        <v>2429</v>
      </c>
      <c r="J43" s="591"/>
      <c r="K43" s="591"/>
      <c r="L43" s="30"/>
    </row>
    <row r="44" spans="1:12">
      <c r="A44" s="591" t="s">
        <v>2250</v>
      </c>
      <c r="B44" s="582"/>
      <c r="C44" s="580" t="s">
        <v>2251</v>
      </c>
      <c r="D44" s="651" t="s">
        <v>4557</v>
      </c>
      <c r="E44" s="580" t="s">
        <v>2304</v>
      </c>
      <c r="F44" s="580" t="s">
        <v>2253</v>
      </c>
      <c r="G44" s="655" t="s">
        <v>2288</v>
      </c>
      <c r="H44" s="591"/>
      <c r="I44" s="591" t="s">
        <v>2507</v>
      </c>
      <c r="J44" s="591"/>
      <c r="K44" s="591"/>
      <c r="L44" s="30"/>
    </row>
    <row r="45" spans="1:12">
      <c r="A45" s="591" t="s">
        <v>2250</v>
      </c>
      <c r="B45" s="582"/>
      <c r="C45" s="580" t="s">
        <v>2251</v>
      </c>
      <c r="D45" s="651" t="s">
        <v>4558</v>
      </c>
      <c r="E45" s="580" t="s">
        <v>2305</v>
      </c>
      <c r="F45" s="580" t="s">
        <v>2253</v>
      </c>
      <c r="G45" s="651" t="s">
        <v>2288</v>
      </c>
      <c r="H45" s="591"/>
      <c r="I45" s="591" t="s">
        <v>2507</v>
      </c>
      <c r="J45" s="591"/>
      <c r="K45" s="591"/>
      <c r="L45" s="30"/>
    </row>
    <row r="46" spans="1:12">
      <c r="A46" s="591" t="s">
        <v>2250</v>
      </c>
      <c r="B46" s="582"/>
      <c r="C46" s="580" t="s">
        <v>2251</v>
      </c>
      <c r="D46" s="651" t="s">
        <v>4559</v>
      </c>
      <c r="E46" s="580" t="s">
        <v>2306</v>
      </c>
      <c r="F46" s="580" t="s">
        <v>2253</v>
      </c>
      <c r="G46" s="651" t="s">
        <v>2254</v>
      </c>
      <c r="H46" s="591"/>
      <c r="I46" s="591" t="s">
        <v>2228</v>
      </c>
      <c r="J46" s="689" t="s">
        <v>4560</v>
      </c>
      <c r="K46" s="591"/>
      <c r="L46" s="30"/>
    </row>
    <row r="47" spans="1:12" ht="36.6" customHeight="1">
      <c r="A47" s="591" t="s">
        <v>2250</v>
      </c>
      <c r="B47" s="582"/>
      <c r="C47" s="580" t="s">
        <v>2251</v>
      </c>
      <c r="D47" s="651" t="s">
        <v>4561</v>
      </c>
      <c r="E47" s="580" t="s">
        <v>2308</v>
      </c>
      <c r="F47" s="580" t="s">
        <v>2253</v>
      </c>
      <c r="G47" s="651" t="s">
        <v>2254</v>
      </c>
      <c r="H47" s="591"/>
      <c r="I47" s="591" t="s">
        <v>2433</v>
      </c>
      <c r="J47" s="591"/>
      <c r="K47" s="591"/>
      <c r="L47" s="30"/>
    </row>
    <row r="48" spans="1:12" ht="43.5" customHeight="1">
      <c r="A48" s="591" t="s">
        <v>2250</v>
      </c>
      <c r="B48" s="582"/>
      <c r="C48" s="580" t="s">
        <v>2251</v>
      </c>
      <c r="D48" s="651" t="s">
        <v>4562</v>
      </c>
      <c r="E48" s="580" t="s">
        <v>2309</v>
      </c>
      <c r="F48" s="580" t="s">
        <v>2253</v>
      </c>
      <c r="G48" s="651" t="s">
        <v>2254</v>
      </c>
      <c r="H48" s="591"/>
      <c r="I48" s="591" t="s">
        <v>2507</v>
      </c>
      <c r="J48" s="591"/>
      <c r="K48" s="591"/>
      <c r="L48" s="30"/>
    </row>
    <row r="49" spans="1:26">
      <c r="A49" s="591" t="s">
        <v>2250</v>
      </c>
      <c r="B49" s="582"/>
      <c r="C49" s="580" t="s">
        <v>2251</v>
      </c>
      <c r="D49" s="651" t="s">
        <v>4563</v>
      </c>
      <c r="E49" s="580" t="s">
        <v>2310</v>
      </c>
      <c r="F49" s="580" t="s">
        <v>2253</v>
      </c>
      <c r="G49" s="651" t="s">
        <v>2254</v>
      </c>
      <c r="H49" s="591"/>
      <c r="I49" s="591" t="s">
        <v>2525</v>
      </c>
      <c r="J49" s="591"/>
      <c r="K49" s="591"/>
      <c r="L49" s="30"/>
    </row>
    <row r="50" spans="1:26">
      <c r="A50" s="591" t="s">
        <v>2250</v>
      </c>
      <c r="B50" s="582"/>
      <c r="C50" s="580" t="s">
        <v>2251</v>
      </c>
      <c r="D50" s="651" t="s">
        <v>4564</v>
      </c>
      <c r="E50" s="580" t="s">
        <v>2311</v>
      </c>
      <c r="F50" s="580" t="s">
        <v>2253</v>
      </c>
      <c r="G50" s="651" t="s">
        <v>2254</v>
      </c>
      <c r="H50" s="591"/>
      <c r="I50" s="591" t="s">
        <v>2507</v>
      </c>
      <c r="J50" s="591"/>
      <c r="K50" s="591"/>
      <c r="L50" s="30"/>
    </row>
    <row r="51" spans="1:26" ht="54" customHeight="1">
      <c r="A51" s="591" t="s">
        <v>2250</v>
      </c>
      <c r="B51" s="582"/>
      <c r="C51" s="580" t="s">
        <v>2251</v>
      </c>
      <c r="D51" s="651" t="s">
        <v>4565</v>
      </c>
      <c r="E51" s="580" t="s">
        <v>2312</v>
      </c>
      <c r="F51" s="580" t="s">
        <v>2253</v>
      </c>
      <c r="G51" s="651" t="s">
        <v>2254</v>
      </c>
      <c r="H51" s="591"/>
      <c r="I51" s="591" t="s">
        <v>2507</v>
      </c>
      <c r="J51" s="591"/>
      <c r="K51" s="591"/>
      <c r="L51" s="30"/>
    </row>
    <row r="52" spans="1:26">
      <c r="A52" s="591" t="s">
        <v>2250</v>
      </c>
      <c r="B52" s="590"/>
      <c r="C52" s="580" t="s">
        <v>2251</v>
      </c>
      <c r="D52" s="651" t="s">
        <v>4566</v>
      </c>
      <c r="E52" s="591" t="s">
        <v>2313</v>
      </c>
      <c r="F52" s="591" t="s">
        <v>2253</v>
      </c>
      <c r="G52" s="651"/>
      <c r="H52" s="591"/>
      <c r="I52" s="591"/>
      <c r="J52" s="591"/>
      <c r="K52" s="591"/>
      <c r="L52" s="30"/>
    </row>
    <row r="53" spans="1:26">
      <c r="A53" s="591" t="s">
        <v>2250</v>
      </c>
      <c r="B53" s="590"/>
      <c r="C53" s="580" t="s">
        <v>2251</v>
      </c>
      <c r="D53" s="651" t="s">
        <v>4567</v>
      </c>
      <c r="E53" s="591" t="s">
        <v>2314</v>
      </c>
      <c r="F53" s="591" t="s">
        <v>2253</v>
      </c>
      <c r="G53" s="651" t="s">
        <v>2258</v>
      </c>
      <c r="H53" s="591"/>
      <c r="I53" s="591" t="s">
        <v>2485</v>
      </c>
      <c r="J53" s="591"/>
      <c r="K53" s="591"/>
      <c r="L53" s="30"/>
    </row>
    <row r="54" spans="1:26" ht="29.1">
      <c r="A54" s="591" t="s">
        <v>2250</v>
      </c>
      <c r="B54" s="590"/>
      <c r="C54" s="580" t="s">
        <v>2251</v>
      </c>
      <c r="D54" s="651" t="s">
        <v>4568</v>
      </c>
      <c r="E54" s="591" t="s">
        <v>2315</v>
      </c>
      <c r="F54" s="591" t="s">
        <v>2253</v>
      </c>
      <c r="G54" s="651" t="s">
        <v>2254</v>
      </c>
      <c r="H54" s="591"/>
      <c r="I54" s="591" t="s">
        <v>2507</v>
      </c>
      <c r="J54" s="591"/>
      <c r="K54" s="591"/>
      <c r="L54" s="30"/>
    </row>
    <row r="55" spans="1:26">
      <c r="A55" s="591" t="s">
        <v>2250</v>
      </c>
      <c r="B55" s="590"/>
      <c r="C55" s="580" t="s">
        <v>2251</v>
      </c>
      <c r="D55" s="651" t="s">
        <v>4569</v>
      </c>
      <c r="E55" s="591" t="s">
        <v>2316</v>
      </c>
      <c r="F55" s="591" t="s">
        <v>2253</v>
      </c>
      <c r="G55" s="651" t="s">
        <v>2254</v>
      </c>
      <c r="H55" s="591"/>
      <c r="I55" s="591" t="s">
        <v>2485</v>
      </c>
      <c r="J55" s="591"/>
      <c r="K55" s="591"/>
      <c r="L55" s="30"/>
    </row>
    <row r="56" spans="1:26">
      <c r="A56" s="591" t="s">
        <v>2250</v>
      </c>
      <c r="B56" s="590"/>
      <c r="C56" s="580" t="s">
        <v>2251</v>
      </c>
      <c r="D56" s="651" t="s">
        <v>4570</v>
      </c>
      <c r="E56" s="591" t="s">
        <v>2317</v>
      </c>
      <c r="F56" s="591" t="s">
        <v>2253</v>
      </c>
      <c r="H56" s="651" t="s">
        <v>2254</v>
      </c>
      <c r="I56" s="591" t="s">
        <v>2485</v>
      </c>
      <c r="J56" s="591"/>
      <c r="K56" s="591"/>
      <c r="L56" s="30"/>
    </row>
    <row r="57" spans="1:26">
      <c r="A57" s="591" t="s">
        <v>2250</v>
      </c>
      <c r="B57" s="590"/>
      <c r="C57" s="580" t="s">
        <v>2251</v>
      </c>
      <c r="D57" s="651" t="s">
        <v>4570</v>
      </c>
      <c r="E57" s="591" t="s">
        <v>2317</v>
      </c>
      <c r="F57" s="591" t="s">
        <v>2253</v>
      </c>
      <c r="G57" s="651"/>
      <c r="H57" s="591" t="s">
        <v>4571</v>
      </c>
      <c r="I57" s="591" t="s">
        <v>2525</v>
      </c>
      <c r="J57" s="591"/>
      <c r="K57" s="591"/>
    </row>
    <row r="58" spans="1:26">
      <c r="A58" s="591" t="s">
        <v>2250</v>
      </c>
      <c r="B58" s="590"/>
      <c r="C58" s="580" t="s">
        <v>2251</v>
      </c>
      <c r="D58" s="651" t="s">
        <v>4572</v>
      </c>
      <c r="E58" s="591" t="s">
        <v>2318</v>
      </c>
      <c r="F58" s="591" t="s">
        <v>2253</v>
      </c>
      <c r="G58" s="651" t="s">
        <v>2254</v>
      </c>
      <c r="H58" s="591"/>
      <c r="I58" s="591" t="s">
        <v>2525</v>
      </c>
      <c r="J58" s="591"/>
      <c r="K58" s="591"/>
      <c r="L58" s="30"/>
    </row>
    <row r="59" spans="1:26">
      <c r="A59" s="591" t="s">
        <v>2250</v>
      </c>
      <c r="B59" s="590"/>
      <c r="C59" s="580" t="s">
        <v>2251</v>
      </c>
      <c r="D59" s="651" t="s">
        <v>4573</v>
      </c>
      <c r="E59" s="591" t="s">
        <v>2319</v>
      </c>
      <c r="F59" s="591" t="s">
        <v>2253</v>
      </c>
      <c r="G59" s="651"/>
      <c r="H59" s="651" t="s">
        <v>2254</v>
      </c>
      <c r="I59" s="591" t="s">
        <v>2228</v>
      </c>
      <c r="J59" s="689" t="s">
        <v>4560</v>
      </c>
      <c r="K59" s="591"/>
      <c r="L59" s="30"/>
      <c r="Z59" s="30"/>
    </row>
    <row r="60" spans="1:26">
      <c r="A60" s="591" t="s">
        <v>2250</v>
      </c>
      <c r="B60" s="590"/>
      <c r="C60" s="580" t="s">
        <v>2251</v>
      </c>
      <c r="D60" s="651" t="s">
        <v>4573</v>
      </c>
      <c r="E60" s="591" t="s">
        <v>2320</v>
      </c>
      <c r="F60" s="591" t="s">
        <v>2253</v>
      </c>
      <c r="G60" s="651"/>
      <c r="H60" s="651" t="s">
        <v>2254</v>
      </c>
      <c r="I60" s="591" t="s">
        <v>2228</v>
      </c>
      <c r="J60" s="689" t="s">
        <v>4560</v>
      </c>
      <c r="K60" s="591"/>
      <c r="L60" s="30"/>
    </row>
    <row r="61" spans="1:26">
      <c r="A61" s="591" t="s">
        <v>2250</v>
      </c>
      <c r="B61" s="590"/>
      <c r="C61" s="580" t="s">
        <v>2251</v>
      </c>
      <c r="D61" s="651" t="s">
        <v>4574</v>
      </c>
      <c r="E61" s="591" t="s">
        <v>2320</v>
      </c>
      <c r="F61" s="591" t="s">
        <v>2253</v>
      </c>
      <c r="G61" s="651"/>
      <c r="H61" s="591"/>
      <c r="I61" s="591" t="s">
        <v>2525</v>
      </c>
      <c r="J61" s="591"/>
      <c r="K61" s="591"/>
      <c r="L61" s="30"/>
    </row>
    <row r="62" spans="1:26">
      <c r="A62" s="591" t="s">
        <v>2250</v>
      </c>
      <c r="B62" s="590"/>
      <c r="C62" s="580" t="s">
        <v>2251</v>
      </c>
      <c r="D62" s="651" t="s">
        <v>4575</v>
      </c>
      <c r="E62" s="591" t="s">
        <v>2321</v>
      </c>
      <c r="F62" s="591" t="s">
        <v>2253</v>
      </c>
      <c r="G62" s="651"/>
      <c r="H62" s="651" t="s">
        <v>2258</v>
      </c>
      <c r="I62" s="591" t="s">
        <v>3041</v>
      </c>
      <c r="J62" s="591"/>
      <c r="K62" s="591"/>
      <c r="L62" s="30"/>
    </row>
    <row r="63" spans="1:26">
      <c r="A63" s="591" t="s">
        <v>2250</v>
      </c>
      <c r="B63" s="590"/>
      <c r="C63" s="580" t="s">
        <v>2251</v>
      </c>
      <c r="D63" s="651" t="s">
        <v>4575</v>
      </c>
      <c r="E63" s="591" t="s">
        <v>2321</v>
      </c>
      <c r="F63" s="591" t="s">
        <v>2253</v>
      </c>
      <c r="G63" s="651"/>
      <c r="H63" s="651" t="s">
        <v>2254</v>
      </c>
      <c r="I63" s="591" t="s">
        <v>2525</v>
      </c>
      <c r="J63" s="591"/>
      <c r="K63" s="591"/>
      <c r="L63" s="30"/>
    </row>
    <row r="64" spans="1:26">
      <c r="A64" s="591" t="s">
        <v>2250</v>
      </c>
      <c r="B64" s="590"/>
      <c r="C64" s="580" t="s">
        <v>2251</v>
      </c>
      <c r="D64" s="651" t="s">
        <v>4576</v>
      </c>
      <c r="E64" s="591" t="s">
        <v>2322</v>
      </c>
      <c r="F64" s="591" t="s">
        <v>2253</v>
      </c>
      <c r="H64" s="651" t="s">
        <v>2254</v>
      </c>
      <c r="I64" s="591" t="s">
        <v>2485</v>
      </c>
      <c r="J64" s="591"/>
      <c r="K64" s="591"/>
      <c r="L64" s="30"/>
    </row>
    <row r="65" spans="1:12">
      <c r="A65" s="591" t="s">
        <v>2250</v>
      </c>
      <c r="B65" s="590"/>
      <c r="C65" s="580" t="s">
        <v>2251</v>
      </c>
      <c r="D65" s="651" t="s">
        <v>4576</v>
      </c>
      <c r="E65" s="591" t="s">
        <v>2322</v>
      </c>
      <c r="F65" s="591" t="s">
        <v>2253</v>
      </c>
      <c r="G65" s="651"/>
      <c r="H65" s="591" t="s">
        <v>2258</v>
      </c>
      <c r="I65" s="591" t="s">
        <v>2525</v>
      </c>
      <c r="J65" s="591"/>
      <c r="K65" s="591"/>
      <c r="L65" s="30"/>
    </row>
    <row r="66" spans="1:12">
      <c r="A66" s="591" t="s">
        <v>2250</v>
      </c>
      <c r="B66" s="590"/>
      <c r="C66" s="580" t="s">
        <v>2251</v>
      </c>
      <c r="D66" s="651" t="s">
        <v>4577</v>
      </c>
      <c r="E66" s="591" t="s">
        <v>2325</v>
      </c>
      <c r="F66" s="591" t="s">
        <v>2253</v>
      </c>
      <c r="G66" s="651"/>
      <c r="H66" s="609" t="s">
        <v>2254</v>
      </c>
      <c r="I66" s="591" t="s">
        <v>2429</v>
      </c>
      <c r="J66" s="591"/>
      <c r="K66" s="591"/>
      <c r="L66" s="30"/>
    </row>
    <row r="67" spans="1:12">
      <c r="A67" s="591" t="s">
        <v>2250</v>
      </c>
      <c r="B67" s="590"/>
      <c r="C67" s="580" t="s">
        <v>2251</v>
      </c>
      <c r="D67" s="651" t="s">
        <v>4577</v>
      </c>
      <c r="E67" s="591" t="s">
        <v>2325</v>
      </c>
      <c r="F67" s="591" t="s">
        <v>2253</v>
      </c>
      <c r="G67" s="651"/>
      <c r="H67" s="591" t="s">
        <v>2258</v>
      </c>
      <c r="I67" s="591" t="s">
        <v>2228</v>
      </c>
      <c r="J67" s="591"/>
      <c r="K67" s="591"/>
      <c r="L67" s="30"/>
    </row>
    <row r="68" spans="1:12">
      <c r="A68" s="591" t="s">
        <v>2250</v>
      </c>
      <c r="B68" s="590"/>
      <c r="C68" s="580" t="s">
        <v>2251</v>
      </c>
      <c r="D68" s="651" t="s">
        <v>4578</v>
      </c>
      <c r="E68" s="591" t="s">
        <v>2326</v>
      </c>
      <c r="F68" s="591" t="s">
        <v>2253</v>
      </c>
      <c r="H68" s="651" t="s">
        <v>2254</v>
      </c>
      <c r="I68" s="591" t="s">
        <v>2429</v>
      </c>
      <c r="J68" s="591"/>
      <c r="K68" s="591"/>
      <c r="L68" s="30"/>
    </row>
    <row r="69" spans="1:12">
      <c r="A69" s="591" t="s">
        <v>2250</v>
      </c>
      <c r="B69" s="590"/>
      <c r="C69" s="580" t="s">
        <v>2251</v>
      </c>
      <c r="D69" s="651" t="s">
        <v>4578</v>
      </c>
      <c r="E69" s="591" t="s">
        <v>2326</v>
      </c>
      <c r="F69" s="591" t="s">
        <v>2253</v>
      </c>
      <c r="G69" s="651"/>
      <c r="H69" s="591" t="s">
        <v>2258</v>
      </c>
      <c r="I69" s="591" t="s">
        <v>2228</v>
      </c>
      <c r="J69" s="591"/>
      <c r="K69" s="591"/>
      <c r="L69" s="30"/>
    </row>
    <row r="70" spans="1:12" ht="29.1">
      <c r="A70" s="591" t="s">
        <v>2250</v>
      </c>
      <c r="B70" s="591"/>
      <c r="C70" s="580" t="s">
        <v>2251</v>
      </c>
      <c r="D70" s="651" t="s">
        <v>4579</v>
      </c>
      <c r="E70" s="591" t="s">
        <v>2327</v>
      </c>
      <c r="F70" s="591" t="s">
        <v>2253</v>
      </c>
      <c r="G70" s="651" t="s">
        <v>2254</v>
      </c>
      <c r="H70" s="609"/>
      <c r="I70" s="591" t="s">
        <v>2228</v>
      </c>
      <c r="J70" s="689" t="s">
        <v>4560</v>
      </c>
      <c r="K70" s="590"/>
      <c r="L70" s="30"/>
    </row>
    <row r="71" spans="1:12">
      <c r="A71" s="591" t="s">
        <v>2250</v>
      </c>
      <c r="B71" s="30"/>
      <c r="C71" s="580" t="s">
        <v>2251</v>
      </c>
      <c r="D71" s="651" t="s">
        <v>4580</v>
      </c>
      <c r="E71" s="591" t="s">
        <v>2328</v>
      </c>
      <c r="F71" s="591" t="s">
        <v>2253</v>
      </c>
      <c r="H71" s="651" t="s">
        <v>2254</v>
      </c>
      <c r="I71" s="591" t="s">
        <v>2429</v>
      </c>
      <c r="J71" s="591"/>
      <c r="K71" s="590"/>
      <c r="L71" s="30"/>
    </row>
    <row r="72" spans="1:12">
      <c r="A72" s="591" t="s">
        <v>2250</v>
      </c>
      <c r="B72" s="30"/>
      <c r="C72" s="580" t="s">
        <v>2251</v>
      </c>
      <c r="D72" s="651" t="s">
        <v>4580</v>
      </c>
      <c r="E72" s="591" t="s">
        <v>2328</v>
      </c>
      <c r="F72" s="591" t="s">
        <v>2253</v>
      </c>
      <c r="G72" s="651"/>
      <c r="H72" s="591" t="s">
        <v>2258</v>
      </c>
      <c r="I72" s="591" t="s">
        <v>2228</v>
      </c>
      <c r="J72" s="591"/>
      <c r="K72" s="590"/>
      <c r="L72" s="30"/>
    </row>
    <row r="73" spans="1:12">
      <c r="A73" s="591" t="s">
        <v>2250</v>
      </c>
      <c r="B73" s="30"/>
      <c r="C73" s="580" t="s">
        <v>2251</v>
      </c>
      <c r="D73" s="651" t="s">
        <v>4581</v>
      </c>
      <c r="E73" s="591" t="s">
        <v>2329</v>
      </c>
      <c r="F73" s="591" t="s">
        <v>2253</v>
      </c>
      <c r="H73" s="651" t="s">
        <v>2254</v>
      </c>
      <c r="I73" s="591" t="s">
        <v>2429</v>
      </c>
      <c r="J73" s="591"/>
      <c r="K73" s="590"/>
      <c r="L73" s="30"/>
    </row>
    <row r="74" spans="1:12">
      <c r="A74" s="591" t="s">
        <v>2250</v>
      </c>
      <c r="B74" s="30"/>
      <c r="C74" s="580" t="s">
        <v>2251</v>
      </c>
      <c r="D74" s="651" t="s">
        <v>4581</v>
      </c>
      <c r="E74" s="591" t="s">
        <v>2329</v>
      </c>
      <c r="F74" s="591" t="s">
        <v>2253</v>
      </c>
      <c r="G74" s="651"/>
      <c r="H74" s="591" t="s">
        <v>2258</v>
      </c>
      <c r="I74" s="591" t="s">
        <v>2228</v>
      </c>
      <c r="J74" s="591"/>
      <c r="K74" s="590"/>
      <c r="L74" s="30"/>
    </row>
    <row r="75" spans="1:12" ht="29.1">
      <c r="A75" s="591" t="s">
        <v>2250</v>
      </c>
      <c r="B75" s="30"/>
      <c r="C75" s="580" t="s">
        <v>2251</v>
      </c>
      <c r="D75" s="651" t="s">
        <v>4582</v>
      </c>
      <c r="E75" s="591" t="s">
        <v>2277</v>
      </c>
      <c r="F75" s="591" t="s">
        <v>2253</v>
      </c>
      <c r="G75" s="651" t="s">
        <v>2254</v>
      </c>
      <c r="H75" s="591"/>
      <c r="I75" s="591" t="s">
        <v>2507</v>
      </c>
      <c r="J75" s="591"/>
      <c r="K75" s="590"/>
      <c r="L75" s="591"/>
    </row>
    <row r="76" spans="1:12">
      <c r="A76" s="591" t="s">
        <v>2250</v>
      </c>
      <c r="B76" s="30"/>
      <c r="C76" s="580" t="s">
        <v>2251</v>
      </c>
      <c r="D76" s="651" t="s">
        <v>4583</v>
      </c>
      <c r="E76" s="591" t="s">
        <v>2279</v>
      </c>
      <c r="F76" s="591" t="s">
        <v>2253</v>
      </c>
      <c r="G76" s="651" t="s">
        <v>2258</v>
      </c>
      <c r="H76" s="591"/>
      <c r="I76" s="591" t="s">
        <v>2228</v>
      </c>
      <c r="J76" s="591"/>
      <c r="K76" s="590"/>
      <c r="L76" s="591"/>
    </row>
    <row r="77" spans="1:12">
      <c r="A77" s="591" t="s">
        <v>2250</v>
      </c>
      <c r="B77" s="30"/>
      <c r="C77" s="580" t="s">
        <v>2251</v>
      </c>
      <c r="D77" s="651" t="s">
        <v>4584</v>
      </c>
      <c r="E77" s="591" t="s">
        <v>2330</v>
      </c>
      <c r="F77" s="591" t="s">
        <v>2253</v>
      </c>
      <c r="G77" s="651" t="s">
        <v>2254</v>
      </c>
      <c r="H77" s="591"/>
      <c r="I77" s="591" t="s">
        <v>2511</v>
      </c>
      <c r="J77" s="591"/>
      <c r="K77" s="590"/>
      <c r="L77" s="591"/>
    </row>
    <row r="78" spans="1:12">
      <c r="A78" s="591" t="s">
        <v>2250</v>
      </c>
      <c r="B78" s="30"/>
      <c r="C78" s="580" t="s">
        <v>2251</v>
      </c>
      <c r="D78" s="651" t="s">
        <v>4585</v>
      </c>
      <c r="E78" s="591" t="s">
        <v>2331</v>
      </c>
      <c r="F78" s="591" t="s">
        <v>2253</v>
      </c>
      <c r="G78" s="651" t="s">
        <v>2254</v>
      </c>
      <c r="H78" s="591"/>
      <c r="I78" s="591" t="s">
        <v>2485</v>
      </c>
      <c r="J78" s="591"/>
      <c r="K78" s="590"/>
      <c r="L78" s="591"/>
    </row>
    <row r="79" spans="1:12">
      <c r="A79" s="591" t="s">
        <v>2250</v>
      </c>
      <c r="B79" s="30"/>
      <c r="C79" s="580" t="s">
        <v>2251</v>
      </c>
      <c r="D79" s="651" t="s">
        <v>4586</v>
      </c>
      <c r="E79" s="591" t="s">
        <v>2332</v>
      </c>
      <c r="F79" s="591" t="s">
        <v>2253</v>
      </c>
      <c r="G79" s="651" t="s">
        <v>2254</v>
      </c>
      <c r="H79" s="591"/>
      <c r="I79" s="591" t="s">
        <v>2507</v>
      </c>
      <c r="J79" s="591"/>
      <c r="K79" s="590"/>
      <c r="L79" s="591"/>
    </row>
    <row r="80" spans="1:12">
      <c r="A80" s="591" t="s">
        <v>2250</v>
      </c>
      <c r="B80" s="30"/>
      <c r="C80" s="580" t="s">
        <v>2251</v>
      </c>
      <c r="D80" s="651" t="s">
        <v>4587</v>
      </c>
      <c r="E80" s="591" t="s">
        <v>2333</v>
      </c>
      <c r="F80" s="591" t="s">
        <v>2253</v>
      </c>
      <c r="G80" s="651" t="s">
        <v>2254</v>
      </c>
      <c r="H80" s="591"/>
      <c r="I80" s="591" t="s">
        <v>2507</v>
      </c>
      <c r="J80" s="591"/>
      <c r="K80" s="590"/>
      <c r="L80" s="591"/>
    </row>
    <row r="81" spans="1:12">
      <c r="A81" s="591" t="s">
        <v>2250</v>
      </c>
      <c r="B81" s="30"/>
      <c r="C81" s="580" t="s">
        <v>2251</v>
      </c>
      <c r="D81" s="651" t="s">
        <v>4588</v>
      </c>
      <c r="E81" s="591" t="s">
        <v>2334</v>
      </c>
      <c r="F81" s="591" t="s">
        <v>2253</v>
      </c>
      <c r="H81" s="651" t="s">
        <v>2254</v>
      </c>
      <c r="I81" s="591" t="s">
        <v>3041</v>
      </c>
      <c r="J81" s="591"/>
      <c r="K81" s="590"/>
      <c r="L81" s="591"/>
    </row>
    <row r="82" spans="1:12">
      <c r="A82" s="591" t="s">
        <v>2250</v>
      </c>
      <c r="B82" s="30"/>
      <c r="C82" s="580" t="s">
        <v>2251</v>
      </c>
      <c r="D82" s="651" t="s">
        <v>4588</v>
      </c>
      <c r="E82" s="591" t="s">
        <v>2334</v>
      </c>
      <c r="F82" s="591" t="s">
        <v>2253</v>
      </c>
      <c r="G82" s="651"/>
      <c r="H82" s="591" t="s">
        <v>2258</v>
      </c>
      <c r="I82" s="591" t="s">
        <v>2507</v>
      </c>
      <c r="J82" s="591"/>
      <c r="K82" s="590"/>
      <c r="L82" s="591"/>
    </row>
    <row r="83" spans="1:12">
      <c r="A83" s="591" t="s">
        <v>2250</v>
      </c>
      <c r="B83" s="30"/>
      <c r="C83" s="580" t="s">
        <v>2251</v>
      </c>
      <c r="D83" s="651" t="s">
        <v>4589</v>
      </c>
      <c r="E83" s="591" t="s">
        <v>2335</v>
      </c>
      <c r="F83" s="591" t="s">
        <v>2253</v>
      </c>
      <c r="H83" s="651" t="s">
        <v>2254</v>
      </c>
      <c r="I83" s="591" t="s">
        <v>2507</v>
      </c>
      <c r="J83" s="591"/>
      <c r="K83" s="590"/>
      <c r="L83" s="591"/>
    </row>
    <row r="84" spans="1:12" ht="30" customHeight="1">
      <c r="A84" s="591" t="s">
        <v>2250</v>
      </c>
      <c r="B84" s="30"/>
      <c r="C84" s="580" t="s">
        <v>2251</v>
      </c>
      <c r="D84" s="651" t="s">
        <v>4589</v>
      </c>
      <c r="E84" s="591" t="s">
        <v>2335</v>
      </c>
      <c r="F84" s="591" t="s">
        <v>2253</v>
      </c>
      <c r="G84" s="651"/>
      <c r="H84" s="591" t="s">
        <v>2258</v>
      </c>
      <c r="I84" s="591" t="s">
        <v>3041</v>
      </c>
      <c r="J84" s="591"/>
      <c r="K84" s="590"/>
      <c r="L84" s="591"/>
    </row>
    <row r="85" spans="1:12" ht="59.1" customHeight="1">
      <c r="A85" s="591" t="s">
        <v>2250</v>
      </c>
      <c r="B85" s="30"/>
      <c r="C85" s="580" t="s">
        <v>2251</v>
      </c>
      <c r="D85" s="651" t="s">
        <v>4590</v>
      </c>
      <c r="E85" s="591" t="s">
        <v>2336</v>
      </c>
      <c r="F85" s="591" t="s">
        <v>2253</v>
      </c>
      <c r="H85" s="651" t="s">
        <v>2254</v>
      </c>
      <c r="I85" s="591" t="s">
        <v>3180</v>
      </c>
      <c r="J85" s="591"/>
      <c r="K85" s="590"/>
      <c r="L85" s="591"/>
    </row>
    <row r="86" spans="1:12" ht="59.1" customHeight="1">
      <c r="A86" s="591" t="s">
        <v>2250</v>
      </c>
      <c r="B86" s="30"/>
      <c r="C86" s="580" t="s">
        <v>2251</v>
      </c>
      <c r="D86" s="651" t="s">
        <v>4590</v>
      </c>
      <c r="E86" s="591" t="s">
        <v>4591</v>
      </c>
      <c r="F86" s="591" t="s">
        <v>2253</v>
      </c>
      <c r="G86" s="651"/>
      <c r="H86" s="591" t="s">
        <v>2258</v>
      </c>
      <c r="I86" s="591" t="s">
        <v>4143</v>
      </c>
      <c r="J86" s="591"/>
      <c r="K86" s="590"/>
      <c r="L86" s="591"/>
    </row>
    <row r="87" spans="1:12" ht="59.1" customHeight="1">
      <c r="A87" s="591" t="s">
        <v>2250</v>
      </c>
      <c r="B87" s="30"/>
      <c r="C87" s="580" t="s">
        <v>2251</v>
      </c>
      <c r="D87" s="651" t="s">
        <v>4590</v>
      </c>
      <c r="E87" s="591" t="s">
        <v>4592</v>
      </c>
      <c r="F87" s="591" t="s">
        <v>2253</v>
      </c>
      <c r="G87" s="651"/>
      <c r="H87" s="591" t="s">
        <v>2258</v>
      </c>
      <c r="I87" s="591" t="s">
        <v>2507</v>
      </c>
      <c r="J87" s="591"/>
      <c r="K87" s="590"/>
      <c r="L87" s="591"/>
    </row>
    <row r="88" spans="1:12">
      <c r="A88" s="591" t="s">
        <v>2250</v>
      </c>
      <c r="B88" s="30"/>
      <c r="C88" s="580" t="s">
        <v>2251</v>
      </c>
      <c r="D88" s="651" t="s">
        <v>4593</v>
      </c>
      <c r="E88" s="591" t="s">
        <v>2337</v>
      </c>
      <c r="F88" s="591" t="s">
        <v>2253</v>
      </c>
      <c r="G88" s="651" t="s">
        <v>2254</v>
      </c>
      <c r="H88" s="591"/>
      <c r="I88" s="591" t="s">
        <v>2507</v>
      </c>
      <c r="J88" s="591"/>
      <c r="K88" s="590"/>
      <c r="L88" s="591"/>
    </row>
    <row r="89" spans="1:12">
      <c r="A89" s="591" t="s">
        <v>2250</v>
      </c>
      <c r="B89" s="30"/>
      <c r="C89" s="580" t="s">
        <v>2251</v>
      </c>
      <c r="D89" s="651" t="s">
        <v>4594</v>
      </c>
      <c r="E89" s="591" t="s">
        <v>2338</v>
      </c>
      <c r="F89" s="591" t="s">
        <v>2253</v>
      </c>
      <c r="G89" s="651" t="s">
        <v>2254</v>
      </c>
      <c r="H89" s="591"/>
      <c r="I89" s="591" t="s">
        <v>2507</v>
      </c>
      <c r="J89" s="591"/>
      <c r="K89" s="590"/>
      <c r="L89" s="591"/>
    </row>
    <row r="90" spans="1:12">
      <c r="A90" s="591" t="s">
        <v>2250</v>
      </c>
      <c r="B90" s="30"/>
      <c r="C90" s="580" t="s">
        <v>2251</v>
      </c>
      <c r="D90" s="651" t="s">
        <v>4595</v>
      </c>
      <c r="E90" s="591" t="s">
        <v>2339</v>
      </c>
      <c r="F90" s="591" t="s">
        <v>2253</v>
      </c>
      <c r="G90" s="651" t="s">
        <v>2258</v>
      </c>
      <c r="H90" s="591"/>
      <c r="I90" s="591" t="s">
        <v>3041</v>
      </c>
      <c r="J90" s="591"/>
      <c r="K90" s="590"/>
      <c r="L90" s="591"/>
    </row>
    <row r="91" spans="1:12">
      <c r="A91" s="591" t="s">
        <v>2250</v>
      </c>
      <c r="B91" s="30"/>
      <c r="C91" s="580" t="s">
        <v>2251</v>
      </c>
      <c r="D91" s="651" t="s">
        <v>4596</v>
      </c>
      <c r="E91" s="591" t="s">
        <v>2340</v>
      </c>
      <c r="F91" s="591" t="s">
        <v>2253</v>
      </c>
      <c r="G91" s="651"/>
      <c r="H91" s="651" t="s">
        <v>2288</v>
      </c>
      <c r="I91" s="591" t="s">
        <v>2507</v>
      </c>
      <c r="J91" s="591"/>
      <c r="K91" s="590"/>
      <c r="L91" s="591"/>
    </row>
    <row r="92" spans="1:12">
      <c r="A92" s="591" t="s">
        <v>2250</v>
      </c>
      <c r="B92" s="30"/>
      <c r="C92" s="580" t="s">
        <v>2251</v>
      </c>
      <c r="D92" s="651" t="s">
        <v>4597</v>
      </c>
      <c r="E92" s="591" t="s">
        <v>2341</v>
      </c>
      <c r="F92" s="591" t="s">
        <v>2253</v>
      </c>
      <c r="G92" s="651"/>
      <c r="H92" s="651" t="s">
        <v>2254</v>
      </c>
      <c r="I92" s="591"/>
      <c r="J92" s="689" t="s">
        <v>3792</v>
      </c>
      <c r="K92" s="590"/>
      <c r="L92" s="591"/>
    </row>
    <row r="93" spans="1:12">
      <c r="A93" s="591" t="s">
        <v>2250</v>
      </c>
      <c r="B93" s="30"/>
      <c r="C93" s="580" t="s">
        <v>2251</v>
      </c>
      <c r="D93" s="651" t="s">
        <v>4597</v>
      </c>
      <c r="E93" s="591" t="s">
        <v>2341</v>
      </c>
      <c r="F93" s="591" t="s">
        <v>2253</v>
      </c>
      <c r="G93" s="651"/>
      <c r="H93" s="652" t="s">
        <v>2258</v>
      </c>
      <c r="I93" s="591" t="s">
        <v>3041</v>
      </c>
      <c r="J93" s="591"/>
      <c r="K93" s="590"/>
      <c r="L93" s="591"/>
    </row>
    <row r="94" spans="1:12">
      <c r="A94" s="591" t="s">
        <v>2250</v>
      </c>
      <c r="B94" s="30"/>
      <c r="C94" s="580" t="s">
        <v>2251</v>
      </c>
      <c r="D94" s="651" t="s">
        <v>4598</v>
      </c>
      <c r="E94" s="591" t="s">
        <v>2343</v>
      </c>
      <c r="F94" s="591" t="s">
        <v>2253</v>
      </c>
      <c r="H94" s="651" t="s">
        <v>2254</v>
      </c>
      <c r="I94" s="591" t="s">
        <v>3041</v>
      </c>
      <c r="J94" s="591"/>
      <c r="K94" s="590"/>
      <c r="L94" s="591"/>
    </row>
    <row r="95" spans="1:12">
      <c r="A95" s="591" t="s">
        <v>2250</v>
      </c>
      <c r="B95" s="30"/>
      <c r="C95" s="580" t="s">
        <v>2251</v>
      </c>
      <c r="D95" s="651" t="s">
        <v>4598</v>
      </c>
      <c r="E95" s="591" t="s">
        <v>2343</v>
      </c>
      <c r="F95" s="591" t="s">
        <v>2253</v>
      </c>
      <c r="G95" s="651"/>
      <c r="H95" s="652" t="s">
        <v>2258</v>
      </c>
      <c r="I95" s="591" t="s">
        <v>2429</v>
      </c>
      <c r="J95" s="591"/>
      <c r="K95" s="590"/>
      <c r="L95" s="591"/>
    </row>
    <row r="96" spans="1:12">
      <c r="A96" s="591" t="s">
        <v>2250</v>
      </c>
      <c r="B96" s="30"/>
      <c r="C96" s="580" t="s">
        <v>2251</v>
      </c>
      <c r="D96" s="609" t="s">
        <v>4599</v>
      </c>
      <c r="E96" s="591" t="s">
        <v>2345</v>
      </c>
      <c r="F96" s="591" t="s">
        <v>2253</v>
      </c>
      <c r="G96" s="651"/>
      <c r="H96" s="591"/>
      <c r="I96" s="591"/>
      <c r="J96" s="591"/>
      <c r="K96" s="590"/>
      <c r="L96" s="591"/>
    </row>
    <row r="97" spans="1:12">
      <c r="A97" s="591" t="s">
        <v>2250</v>
      </c>
      <c r="B97" s="30"/>
      <c r="C97" s="580" t="s">
        <v>2251</v>
      </c>
      <c r="D97" s="609" t="s">
        <v>4600</v>
      </c>
      <c r="E97" s="591" t="s">
        <v>2346</v>
      </c>
      <c r="F97" s="591" t="s">
        <v>2253</v>
      </c>
      <c r="G97" s="651"/>
      <c r="H97" s="651" t="s">
        <v>2288</v>
      </c>
      <c r="I97" s="591" t="s">
        <v>2525</v>
      </c>
      <c r="J97" s="591"/>
      <c r="K97" s="590"/>
      <c r="L97" s="591"/>
    </row>
    <row r="98" spans="1:12">
      <c r="A98" s="591" t="s">
        <v>2250</v>
      </c>
      <c r="B98" s="30"/>
      <c r="C98" s="580" t="s">
        <v>2251</v>
      </c>
      <c r="D98" s="609" t="s">
        <v>4601</v>
      </c>
      <c r="E98" s="591" t="s">
        <v>2347</v>
      </c>
      <c r="F98" s="591" t="s">
        <v>2253</v>
      </c>
      <c r="G98" s="651"/>
      <c r="H98" s="651" t="s">
        <v>2254</v>
      </c>
      <c r="I98" s="591" t="s">
        <v>2525</v>
      </c>
      <c r="J98" s="591"/>
      <c r="K98" s="590"/>
      <c r="L98" s="591"/>
    </row>
    <row r="99" spans="1:12">
      <c r="A99" s="591" t="s">
        <v>2250</v>
      </c>
      <c r="B99" s="30"/>
      <c r="C99" s="580" t="s">
        <v>2251</v>
      </c>
      <c r="D99" s="609" t="s">
        <v>4601</v>
      </c>
      <c r="E99" s="591" t="s">
        <v>2347</v>
      </c>
      <c r="F99" s="591" t="s">
        <v>2253</v>
      </c>
      <c r="G99" s="651"/>
      <c r="H99" s="591" t="s">
        <v>2254</v>
      </c>
      <c r="I99" s="591" t="s">
        <v>3041</v>
      </c>
      <c r="J99" s="591"/>
      <c r="K99" s="590"/>
      <c r="L99" s="591"/>
    </row>
    <row r="100" spans="1:12">
      <c r="A100" s="591" t="s">
        <v>2250</v>
      </c>
      <c r="B100" s="30"/>
      <c r="C100" s="580" t="s">
        <v>2251</v>
      </c>
      <c r="D100" s="609" t="s">
        <v>4602</v>
      </c>
      <c r="E100" s="591" t="s">
        <v>2348</v>
      </c>
      <c r="F100" s="591" t="s">
        <v>2253</v>
      </c>
      <c r="G100" s="651" t="s">
        <v>2288</v>
      </c>
      <c r="H100" s="591"/>
      <c r="I100" s="591" t="s">
        <v>2507</v>
      </c>
      <c r="J100" s="591"/>
      <c r="K100" s="590"/>
      <c r="L100" s="591"/>
    </row>
    <row r="101" spans="1:12" ht="29.1">
      <c r="A101" s="591" t="s">
        <v>2250</v>
      </c>
      <c r="B101" s="30"/>
      <c r="C101" s="580" t="s">
        <v>2251</v>
      </c>
      <c r="D101" s="609" t="s">
        <v>4603</v>
      </c>
      <c r="E101" s="591" t="s">
        <v>2349</v>
      </c>
      <c r="F101" s="591" t="s">
        <v>2253</v>
      </c>
      <c r="G101" s="651"/>
      <c r="H101" s="651" t="s">
        <v>2254</v>
      </c>
      <c r="I101" s="591" t="s">
        <v>2228</v>
      </c>
      <c r="J101" s="591"/>
      <c r="K101" s="590"/>
      <c r="L101" s="591"/>
    </row>
    <row r="102" spans="1:12" ht="29.1">
      <c r="A102" s="591" t="s">
        <v>2250</v>
      </c>
      <c r="B102" s="30"/>
      <c r="C102" s="580" t="s">
        <v>2251</v>
      </c>
      <c r="D102" s="609" t="s">
        <v>4603</v>
      </c>
      <c r="E102" s="591" t="s">
        <v>2349</v>
      </c>
      <c r="F102" s="591" t="s">
        <v>2253</v>
      </c>
      <c r="G102" s="651"/>
      <c r="H102" s="591" t="s">
        <v>2258</v>
      </c>
      <c r="I102" s="591" t="s">
        <v>2433</v>
      </c>
      <c r="J102" s="591"/>
      <c r="K102" s="590"/>
      <c r="L102" s="591"/>
    </row>
    <row r="103" spans="1:12">
      <c r="A103" s="591" t="s">
        <v>2250</v>
      </c>
      <c r="B103" s="30"/>
      <c r="C103" s="580" t="s">
        <v>2251</v>
      </c>
      <c r="D103" s="609" t="s">
        <v>4604</v>
      </c>
      <c r="E103" s="591" t="s">
        <v>2350</v>
      </c>
      <c r="F103" s="591" t="s">
        <v>2253</v>
      </c>
      <c r="G103" s="651" t="s">
        <v>2254</v>
      </c>
      <c r="H103" s="591"/>
      <c r="I103" s="591" t="s">
        <v>2525</v>
      </c>
      <c r="J103" s="591"/>
      <c r="K103" s="590"/>
      <c r="L103" s="591"/>
    </row>
    <row r="104" spans="1:12">
      <c r="A104" s="591" t="s">
        <v>2250</v>
      </c>
      <c r="B104" s="30"/>
      <c r="C104" s="580" t="s">
        <v>2251</v>
      </c>
      <c r="D104" s="609" t="s">
        <v>4605</v>
      </c>
      <c r="E104" s="591" t="s">
        <v>2351</v>
      </c>
      <c r="F104" s="591" t="s">
        <v>2253</v>
      </c>
      <c r="G104" s="651" t="s">
        <v>2254</v>
      </c>
      <c r="H104" s="591"/>
      <c r="I104" s="591" t="s">
        <v>2228</v>
      </c>
      <c r="J104" s="591"/>
      <c r="K104" s="590"/>
      <c r="L104" s="591"/>
    </row>
    <row r="105" spans="1:12">
      <c r="A105" s="591" t="s">
        <v>2250</v>
      </c>
      <c r="B105" s="30"/>
      <c r="C105" s="580" t="s">
        <v>2251</v>
      </c>
      <c r="D105" s="609" t="s">
        <v>4606</v>
      </c>
      <c r="E105" s="591" t="s">
        <v>2352</v>
      </c>
      <c r="F105" s="591" t="s">
        <v>2353</v>
      </c>
      <c r="G105" s="651"/>
      <c r="H105" s="591"/>
      <c r="I105" s="591"/>
      <c r="J105" s="591"/>
      <c r="K105" s="590"/>
      <c r="L105" s="591"/>
    </row>
    <row r="106" spans="1:12">
      <c r="A106" s="591" t="s">
        <v>2250</v>
      </c>
      <c r="B106" s="30"/>
      <c r="C106" s="580" t="s">
        <v>2251</v>
      </c>
      <c r="D106" s="609" t="s">
        <v>4607</v>
      </c>
      <c r="E106" s="591" t="s">
        <v>2354</v>
      </c>
      <c r="F106" s="591" t="s">
        <v>2353</v>
      </c>
      <c r="G106" s="651" t="s">
        <v>2254</v>
      </c>
      <c r="H106" s="591"/>
      <c r="I106" s="591" t="s">
        <v>2525</v>
      </c>
      <c r="J106" s="591"/>
      <c r="K106" s="590"/>
      <c r="L106" s="591"/>
    </row>
    <row r="107" spans="1:12">
      <c r="A107" s="591" t="s">
        <v>2250</v>
      </c>
      <c r="B107" s="30"/>
      <c r="C107" s="580" t="s">
        <v>2251</v>
      </c>
      <c r="D107" s="609" t="s">
        <v>4607</v>
      </c>
      <c r="E107" s="591" t="s">
        <v>2354</v>
      </c>
      <c r="F107" s="591"/>
      <c r="G107" s="651"/>
      <c r="H107" s="591" t="s">
        <v>2254</v>
      </c>
      <c r="I107" s="591" t="s">
        <v>2511</v>
      </c>
      <c r="J107" s="591"/>
      <c r="K107" s="590"/>
      <c r="L107" s="591"/>
    </row>
    <row r="108" spans="1:12">
      <c r="A108" s="591" t="s">
        <v>2250</v>
      </c>
      <c r="B108" s="30"/>
      <c r="C108" s="580" t="s">
        <v>2251</v>
      </c>
      <c r="D108" s="609" t="s">
        <v>4608</v>
      </c>
      <c r="E108" s="591" t="s">
        <v>2355</v>
      </c>
      <c r="F108" s="591" t="s">
        <v>2353</v>
      </c>
      <c r="G108" s="591" t="s">
        <v>2254</v>
      </c>
      <c r="H108" s="591"/>
      <c r="I108" s="591" t="s">
        <v>2511</v>
      </c>
      <c r="J108" s="591"/>
      <c r="K108" s="590"/>
      <c r="L108" s="591"/>
    </row>
    <row r="109" spans="1:12">
      <c r="A109" s="591" t="s">
        <v>2250</v>
      </c>
      <c r="B109" s="30"/>
      <c r="C109" s="580" t="s">
        <v>2251</v>
      </c>
      <c r="D109" s="609" t="s">
        <v>4609</v>
      </c>
      <c r="E109" s="591" t="s">
        <v>2356</v>
      </c>
      <c r="F109" s="591" t="s">
        <v>2353</v>
      </c>
      <c r="G109" s="591" t="s">
        <v>2254</v>
      </c>
      <c r="H109" s="591"/>
      <c r="I109" s="591" t="s">
        <v>3180</v>
      </c>
      <c r="J109" s="591"/>
      <c r="K109" s="590"/>
      <c r="L109" s="591"/>
    </row>
    <row r="110" spans="1:12">
      <c r="A110" s="591" t="s">
        <v>2250</v>
      </c>
      <c r="B110" s="30"/>
      <c r="C110" s="580" t="s">
        <v>2251</v>
      </c>
      <c r="D110" s="609" t="s">
        <v>4610</v>
      </c>
      <c r="E110" s="591" t="s">
        <v>2357</v>
      </c>
      <c r="F110" s="591" t="s">
        <v>2353</v>
      </c>
      <c r="G110" s="591" t="s">
        <v>2254</v>
      </c>
      <c r="H110" s="591"/>
      <c r="I110" s="591" t="s">
        <v>2507</v>
      </c>
      <c r="J110" s="591"/>
      <c r="K110" s="590"/>
      <c r="L110" s="591"/>
    </row>
    <row r="111" spans="1:12">
      <c r="A111" s="591"/>
      <c r="B111" s="30"/>
      <c r="C111" s="580" t="s">
        <v>2251</v>
      </c>
      <c r="D111" s="609" t="s">
        <v>4611</v>
      </c>
      <c r="E111" s="591" t="s">
        <v>2358</v>
      </c>
      <c r="F111" s="591" t="s">
        <v>2353</v>
      </c>
      <c r="G111" s="591"/>
      <c r="H111" s="591" t="s">
        <v>2254</v>
      </c>
      <c r="I111" s="591" t="s">
        <v>4612</v>
      </c>
      <c r="J111" s="591"/>
      <c r="K111" s="590"/>
      <c r="L111" s="591"/>
    </row>
    <row r="112" spans="1:12">
      <c r="A112" s="591" t="s">
        <v>2250</v>
      </c>
      <c r="B112" s="30"/>
      <c r="C112" s="580" t="s">
        <v>2251</v>
      </c>
      <c r="D112" s="609" t="s">
        <v>4611</v>
      </c>
      <c r="E112" s="591" t="s">
        <v>2358</v>
      </c>
      <c r="F112" s="591" t="s">
        <v>2353</v>
      </c>
      <c r="G112" s="591"/>
      <c r="H112" s="591" t="s">
        <v>2258</v>
      </c>
      <c r="I112" s="591" t="s">
        <v>3041</v>
      </c>
      <c r="J112" s="591"/>
      <c r="K112" s="590"/>
      <c r="L112" s="591"/>
    </row>
    <row r="113" spans="1:12">
      <c r="A113" s="591" t="s">
        <v>2250</v>
      </c>
      <c r="B113" s="30"/>
      <c r="C113" s="580" t="s">
        <v>2251</v>
      </c>
      <c r="D113" s="609" t="s">
        <v>4613</v>
      </c>
      <c r="E113" s="591" t="s">
        <v>2359</v>
      </c>
      <c r="F113" s="591" t="s">
        <v>2353</v>
      </c>
      <c r="G113" s="591" t="s">
        <v>2254</v>
      </c>
      <c r="H113" s="591"/>
      <c r="I113" s="591" t="s">
        <v>2525</v>
      </c>
      <c r="J113" s="591"/>
      <c r="K113" s="590"/>
      <c r="L113" s="591"/>
    </row>
    <row r="114" spans="1:12">
      <c r="A114" s="591" t="s">
        <v>2250</v>
      </c>
      <c r="B114" s="591"/>
      <c r="C114" s="580" t="s">
        <v>2251</v>
      </c>
      <c r="D114" s="609" t="s">
        <v>4614</v>
      </c>
      <c r="E114" s="591" t="s">
        <v>2360</v>
      </c>
      <c r="F114" s="591" t="s">
        <v>2353</v>
      </c>
      <c r="G114" s="591" t="s">
        <v>2254</v>
      </c>
      <c r="H114" s="591"/>
      <c r="I114" s="591" t="s">
        <v>2485</v>
      </c>
      <c r="J114" s="689" t="s">
        <v>3792</v>
      </c>
      <c r="K114" s="590"/>
      <c r="L114" s="591"/>
    </row>
    <row r="115" spans="1:12">
      <c r="A115" s="591" t="s">
        <v>2250</v>
      </c>
      <c r="B115" s="591"/>
      <c r="C115" s="580" t="s">
        <v>2251</v>
      </c>
      <c r="D115" s="609" t="s">
        <v>4615</v>
      </c>
      <c r="E115" s="591" t="s">
        <v>2361</v>
      </c>
      <c r="F115" s="591" t="s">
        <v>2353</v>
      </c>
      <c r="G115" s="591" t="s">
        <v>2258</v>
      </c>
      <c r="H115" s="591"/>
      <c r="I115" s="591" t="s">
        <v>2525</v>
      </c>
      <c r="J115" s="591"/>
      <c r="K115" s="590"/>
      <c r="L115" s="591"/>
    </row>
    <row r="116" spans="1:12">
      <c r="A116" s="591" t="s">
        <v>2250</v>
      </c>
      <c r="B116" s="591"/>
      <c r="C116" s="580" t="s">
        <v>2251</v>
      </c>
      <c r="D116" s="609" t="s">
        <v>4616</v>
      </c>
      <c r="E116" s="591" t="s">
        <v>2362</v>
      </c>
      <c r="F116" s="591" t="s">
        <v>2353</v>
      </c>
      <c r="G116" s="591" t="s">
        <v>2288</v>
      </c>
      <c r="H116" s="591"/>
      <c r="I116" s="591" t="s">
        <v>2507</v>
      </c>
      <c r="J116" s="591"/>
      <c r="K116" s="590"/>
      <c r="L116" s="591"/>
    </row>
    <row r="117" spans="1:12">
      <c r="A117" s="591" t="s">
        <v>2250</v>
      </c>
      <c r="B117" s="591"/>
      <c r="C117" s="580" t="s">
        <v>2251</v>
      </c>
      <c r="D117" s="609" t="s">
        <v>4617</v>
      </c>
      <c r="E117" s="591" t="s">
        <v>2363</v>
      </c>
      <c r="F117" s="591" t="s">
        <v>2353</v>
      </c>
      <c r="G117" s="591" t="s">
        <v>2288</v>
      </c>
      <c r="H117" s="591"/>
      <c r="I117" s="591" t="s">
        <v>2429</v>
      </c>
      <c r="J117" s="591"/>
      <c r="K117" s="590"/>
      <c r="L117" s="30"/>
    </row>
    <row r="118" spans="1:12">
      <c r="A118" s="591" t="s">
        <v>2250</v>
      </c>
      <c r="B118" s="591"/>
      <c r="C118" s="580" t="s">
        <v>2251</v>
      </c>
      <c r="D118" s="609" t="s">
        <v>4618</v>
      </c>
      <c r="E118" s="591" t="s">
        <v>2364</v>
      </c>
      <c r="F118" s="591" t="s">
        <v>2353</v>
      </c>
      <c r="G118" s="591" t="s">
        <v>2258</v>
      </c>
      <c r="H118" s="591"/>
      <c r="I118" s="591" t="s">
        <v>2228</v>
      </c>
      <c r="J118" s="689" t="s">
        <v>4619</v>
      </c>
      <c r="K118" s="590"/>
      <c r="L118" s="30"/>
    </row>
    <row r="119" spans="1:12" ht="29.1">
      <c r="A119" s="591" t="s">
        <v>2250</v>
      </c>
      <c r="B119" s="591"/>
      <c r="C119" s="580" t="s">
        <v>2251</v>
      </c>
      <c r="D119" s="609" t="s">
        <v>4620</v>
      </c>
      <c r="E119" s="609" t="s">
        <v>2365</v>
      </c>
      <c r="F119" s="591" t="s">
        <v>2353</v>
      </c>
      <c r="G119" s="651"/>
      <c r="H119" s="651" t="s">
        <v>2254</v>
      </c>
      <c r="I119" s="591" t="s">
        <v>4612</v>
      </c>
      <c r="J119" s="591"/>
      <c r="K119" s="590"/>
      <c r="L119" s="30"/>
    </row>
    <row r="120" spans="1:12" ht="29.1">
      <c r="A120" s="591"/>
      <c r="B120" s="591"/>
      <c r="C120" s="580" t="s">
        <v>2251</v>
      </c>
      <c r="D120" s="609" t="s">
        <v>4620</v>
      </c>
      <c r="E120" s="609" t="s">
        <v>2365</v>
      </c>
      <c r="F120" s="591" t="s">
        <v>2353</v>
      </c>
      <c r="G120" s="651"/>
      <c r="H120" s="591" t="s">
        <v>2258</v>
      </c>
      <c r="I120" s="591" t="s">
        <v>2485</v>
      </c>
      <c r="J120" s="591"/>
      <c r="K120" s="590"/>
      <c r="L120" s="30"/>
    </row>
    <row r="121" spans="1:12" ht="29.1">
      <c r="A121" s="591"/>
      <c r="B121" s="591"/>
      <c r="C121" s="580" t="s">
        <v>2251</v>
      </c>
      <c r="D121" s="609" t="s">
        <v>4620</v>
      </c>
      <c r="E121" s="609" t="s">
        <v>2365</v>
      </c>
      <c r="F121" s="591" t="s">
        <v>2353</v>
      </c>
      <c r="G121" s="651"/>
      <c r="H121" s="591" t="s">
        <v>2258</v>
      </c>
      <c r="I121" s="591" t="s">
        <v>3041</v>
      </c>
      <c r="J121" s="591"/>
      <c r="K121" s="590"/>
      <c r="L121" s="30"/>
    </row>
    <row r="122" spans="1:12" ht="29.1">
      <c r="A122" s="591"/>
      <c r="B122" s="591"/>
      <c r="C122" s="580" t="s">
        <v>2251</v>
      </c>
      <c r="D122" s="609" t="s">
        <v>4620</v>
      </c>
      <c r="E122" s="609" t="s">
        <v>2365</v>
      </c>
      <c r="F122" s="591" t="s">
        <v>2353</v>
      </c>
      <c r="G122" s="651"/>
      <c r="H122" s="591" t="s">
        <v>2258</v>
      </c>
      <c r="I122" s="591" t="s">
        <v>2511</v>
      </c>
      <c r="J122" s="591"/>
      <c r="K122" s="590"/>
      <c r="L122" s="30"/>
    </row>
    <row r="123" spans="1:12">
      <c r="A123" s="591" t="s">
        <v>2250</v>
      </c>
      <c r="B123" s="591"/>
      <c r="C123" s="580" t="s">
        <v>2251</v>
      </c>
      <c r="D123" s="609" t="s">
        <v>4621</v>
      </c>
      <c r="E123" s="609" t="s">
        <v>2366</v>
      </c>
      <c r="F123" s="591" t="s">
        <v>2353</v>
      </c>
      <c r="G123" s="651" t="s">
        <v>2288</v>
      </c>
      <c r="H123" s="591"/>
      <c r="I123" s="591" t="s">
        <v>3041</v>
      </c>
      <c r="J123" s="591"/>
      <c r="K123" s="590"/>
      <c r="L123" s="30"/>
    </row>
    <row r="124" spans="1:12">
      <c r="A124" s="591" t="s">
        <v>2250</v>
      </c>
      <c r="B124" s="591"/>
      <c r="C124" s="580" t="s">
        <v>2251</v>
      </c>
      <c r="D124" s="609" t="s">
        <v>4622</v>
      </c>
      <c r="E124" s="609" t="s">
        <v>2367</v>
      </c>
      <c r="F124" s="591" t="s">
        <v>2368</v>
      </c>
      <c r="G124" s="651" t="s">
        <v>2254</v>
      </c>
      <c r="H124" s="591"/>
      <c r="I124" s="591" t="s">
        <v>2485</v>
      </c>
      <c r="J124" s="591"/>
      <c r="K124" s="590"/>
      <c r="L124" s="30"/>
    </row>
    <row r="125" spans="1:12">
      <c r="A125" s="591" t="s">
        <v>2250</v>
      </c>
      <c r="B125" s="591"/>
      <c r="C125" s="580" t="s">
        <v>2251</v>
      </c>
      <c r="D125" s="609" t="s">
        <v>4623</v>
      </c>
      <c r="E125" s="609" t="s">
        <v>2369</v>
      </c>
      <c r="F125" s="591" t="s">
        <v>2368</v>
      </c>
      <c r="G125" s="651" t="s">
        <v>2288</v>
      </c>
      <c r="H125" s="591"/>
      <c r="I125" s="591" t="s">
        <v>2485</v>
      </c>
      <c r="J125" s="591"/>
      <c r="K125" s="590"/>
      <c r="L125" s="30"/>
    </row>
    <row r="126" spans="1:12">
      <c r="A126" s="591" t="s">
        <v>2250</v>
      </c>
      <c r="B126" s="591"/>
      <c r="C126" s="580" t="s">
        <v>2251</v>
      </c>
      <c r="D126" s="609" t="s">
        <v>4624</v>
      </c>
      <c r="E126" s="609" t="s">
        <v>2370</v>
      </c>
      <c r="F126" s="591" t="s">
        <v>2368</v>
      </c>
      <c r="G126" s="651"/>
      <c r="H126" s="651" t="s">
        <v>2288</v>
      </c>
      <c r="I126" s="591" t="s">
        <v>3180</v>
      </c>
      <c r="J126" s="591"/>
      <c r="K126" s="590"/>
      <c r="L126" s="30"/>
    </row>
    <row r="127" spans="1:12">
      <c r="A127" s="591" t="s">
        <v>2250</v>
      </c>
      <c r="B127" s="591"/>
      <c r="C127" s="580" t="s">
        <v>2251</v>
      </c>
      <c r="D127" s="609" t="s">
        <v>4624</v>
      </c>
      <c r="E127" s="609" t="s">
        <v>2370</v>
      </c>
      <c r="F127" s="591" t="s">
        <v>2368</v>
      </c>
      <c r="G127" s="651"/>
      <c r="H127" s="591" t="s">
        <v>2260</v>
      </c>
      <c r="I127" s="591" t="s">
        <v>4143</v>
      </c>
      <c r="J127" s="591"/>
      <c r="K127" s="590"/>
      <c r="L127" s="30"/>
    </row>
    <row r="128" spans="1:12" ht="29.1">
      <c r="A128" s="591" t="s">
        <v>2250</v>
      </c>
      <c r="B128" s="591"/>
      <c r="C128" s="580" t="s">
        <v>2251</v>
      </c>
      <c r="D128" s="609" t="s">
        <v>4625</v>
      </c>
      <c r="E128" s="609" t="s">
        <v>2371</v>
      </c>
      <c r="F128" s="591" t="s">
        <v>2368</v>
      </c>
      <c r="G128" s="651" t="s">
        <v>2288</v>
      </c>
      <c r="H128" s="591"/>
      <c r="I128" s="591" t="s">
        <v>4612</v>
      </c>
      <c r="J128" s="591"/>
      <c r="K128" s="590"/>
      <c r="L128" s="30"/>
    </row>
    <row r="129" spans="1:12">
      <c r="A129" s="591" t="s">
        <v>2250</v>
      </c>
      <c r="B129" s="591"/>
      <c r="C129" s="580" t="s">
        <v>2251</v>
      </c>
      <c r="D129" s="609" t="s">
        <v>4626</v>
      </c>
      <c r="E129" s="609" t="s">
        <v>2372</v>
      </c>
      <c r="F129" s="591" t="s">
        <v>2368</v>
      </c>
      <c r="G129" s="651" t="s">
        <v>2288</v>
      </c>
      <c r="H129" s="591"/>
      <c r="I129" s="591" t="s">
        <v>2228</v>
      </c>
      <c r="J129" s="591"/>
      <c r="K129" s="590"/>
      <c r="L129" s="30"/>
    </row>
    <row r="130" spans="1:12">
      <c r="A130" s="591" t="s">
        <v>2250</v>
      </c>
      <c r="B130" s="591"/>
      <c r="C130" s="580" t="s">
        <v>2251</v>
      </c>
      <c r="D130" s="609" t="s">
        <v>4627</v>
      </c>
      <c r="E130" s="609" t="s">
        <v>2373</v>
      </c>
      <c r="F130" s="591" t="s">
        <v>2368</v>
      </c>
      <c r="G130" s="651"/>
      <c r="H130" s="651" t="s">
        <v>2288</v>
      </c>
      <c r="I130" s="591" t="s">
        <v>3041</v>
      </c>
      <c r="J130" s="591"/>
      <c r="K130" s="590"/>
      <c r="L130" s="30"/>
    </row>
    <row r="131" spans="1:12">
      <c r="A131" s="591" t="s">
        <v>2250</v>
      </c>
      <c r="B131" s="591"/>
      <c r="C131" s="580" t="s">
        <v>2251</v>
      </c>
      <c r="D131" s="609" t="s">
        <v>4627</v>
      </c>
      <c r="E131" s="609" t="s">
        <v>2373</v>
      </c>
      <c r="F131" s="591" t="s">
        <v>2368</v>
      </c>
      <c r="G131" s="651"/>
      <c r="H131" s="591" t="s">
        <v>2254</v>
      </c>
      <c r="I131" s="591" t="s">
        <v>4612</v>
      </c>
      <c r="J131" s="591"/>
      <c r="K131" s="590"/>
      <c r="L131" s="30"/>
    </row>
    <row r="132" spans="1:12">
      <c r="A132" s="591" t="s">
        <v>2250</v>
      </c>
      <c r="B132" s="591"/>
      <c r="C132" s="580" t="s">
        <v>2251</v>
      </c>
      <c r="D132" s="609" t="s">
        <v>4628</v>
      </c>
      <c r="E132" s="609" t="s">
        <v>2374</v>
      </c>
      <c r="F132" s="591" t="s">
        <v>2368</v>
      </c>
      <c r="G132" s="651" t="s">
        <v>2288</v>
      </c>
      <c r="H132" s="591"/>
      <c r="I132" s="591" t="s">
        <v>4612</v>
      </c>
      <c r="J132" s="591"/>
      <c r="K132" s="590"/>
      <c r="L132" s="30"/>
    </row>
    <row r="133" spans="1:12">
      <c r="A133" s="591" t="s">
        <v>2250</v>
      </c>
      <c r="B133" s="591"/>
      <c r="C133" s="580" t="s">
        <v>2251</v>
      </c>
      <c r="D133" s="609" t="s">
        <v>4629</v>
      </c>
      <c r="E133" s="609" t="s">
        <v>2375</v>
      </c>
      <c r="F133" s="591" t="s">
        <v>2368</v>
      </c>
      <c r="G133" s="651" t="s">
        <v>2254</v>
      </c>
      <c r="H133" s="591"/>
      <c r="I133" s="591" t="s">
        <v>2228</v>
      </c>
      <c r="J133" s="591"/>
      <c r="K133" s="590"/>
      <c r="L133" s="30"/>
    </row>
    <row r="134" spans="1:12">
      <c r="A134" s="591" t="s">
        <v>2250</v>
      </c>
      <c r="B134" s="591"/>
      <c r="C134" s="580" t="s">
        <v>2251</v>
      </c>
      <c r="D134" s="609" t="s">
        <v>4630</v>
      </c>
      <c r="E134" s="609" t="s">
        <v>2376</v>
      </c>
      <c r="F134" s="591" t="s">
        <v>2368</v>
      </c>
      <c r="G134" s="651" t="s">
        <v>2288</v>
      </c>
      <c r="H134" s="591"/>
      <c r="I134" s="591" t="s">
        <v>4612</v>
      </c>
      <c r="J134" s="591"/>
      <c r="K134" s="590"/>
      <c r="L134" s="30"/>
    </row>
    <row r="135" spans="1:12">
      <c r="A135" s="591" t="s">
        <v>2250</v>
      </c>
      <c r="B135" s="591"/>
      <c r="C135" s="580" t="s">
        <v>2251</v>
      </c>
      <c r="D135" s="609" t="s">
        <v>4631</v>
      </c>
      <c r="E135" s="609" t="s">
        <v>2377</v>
      </c>
      <c r="F135" s="591" t="s">
        <v>2368</v>
      </c>
      <c r="G135" s="651" t="s">
        <v>2288</v>
      </c>
      <c r="H135" s="591"/>
      <c r="I135" s="591" t="s">
        <v>4612</v>
      </c>
      <c r="J135" s="591"/>
      <c r="K135" s="590"/>
      <c r="L135" s="30"/>
    </row>
    <row r="136" spans="1:12">
      <c r="A136" s="591" t="s">
        <v>2250</v>
      </c>
      <c r="B136" s="591"/>
      <c r="C136" s="580" t="s">
        <v>2251</v>
      </c>
      <c r="D136" s="609" t="s">
        <v>4632</v>
      </c>
      <c r="E136" s="609" t="s">
        <v>2378</v>
      </c>
      <c r="F136" s="591" t="s">
        <v>2368</v>
      </c>
      <c r="G136" s="651"/>
      <c r="H136" s="591"/>
      <c r="I136" s="591"/>
      <c r="J136" s="689" t="s">
        <v>4633</v>
      </c>
      <c r="K136" s="590"/>
      <c r="L136" s="30"/>
    </row>
    <row r="137" spans="1:12" ht="58.5" customHeight="1">
      <c r="A137" s="591" t="s">
        <v>2250</v>
      </c>
      <c r="B137" s="591"/>
      <c r="C137" s="580" t="s">
        <v>2251</v>
      </c>
      <c r="D137" s="609" t="s">
        <v>4634</v>
      </c>
      <c r="E137" s="609" t="s">
        <v>2379</v>
      </c>
      <c r="F137" s="591" t="s">
        <v>2368</v>
      </c>
      <c r="G137" s="651" t="s">
        <v>2288</v>
      </c>
      <c r="H137" s="591"/>
      <c r="I137" s="591" t="s">
        <v>4612</v>
      </c>
      <c r="J137" s="591"/>
      <c r="K137" s="590"/>
      <c r="L137" s="30"/>
    </row>
    <row r="138" spans="1:12">
      <c r="A138" s="591" t="s">
        <v>2250</v>
      </c>
      <c r="B138" s="591"/>
      <c r="C138" s="580" t="s">
        <v>2251</v>
      </c>
      <c r="D138" s="609" t="s">
        <v>4635</v>
      </c>
      <c r="E138" s="609" t="s">
        <v>2380</v>
      </c>
      <c r="F138" s="591" t="s">
        <v>2368</v>
      </c>
      <c r="G138" s="651" t="s">
        <v>2288</v>
      </c>
      <c r="H138" s="591"/>
      <c r="I138" s="591" t="s">
        <v>2511</v>
      </c>
      <c r="J138" s="591"/>
      <c r="K138" s="590"/>
      <c r="L138" s="30"/>
    </row>
    <row r="139" spans="1:12" ht="38.1" customHeight="1">
      <c r="A139" s="591" t="s">
        <v>2250</v>
      </c>
      <c r="B139" s="591"/>
      <c r="C139" s="580" t="s">
        <v>2251</v>
      </c>
      <c r="D139" s="609" t="s">
        <v>4636</v>
      </c>
      <c r="E139" s="609" t="s">
        <v>2371</v>
      </c>
      <c r="F139" s="591" t="s">
        <v>2368</v>
      </c>
      <c r="G139" s="651"/>
      <c r="H139" s="591"/>
      <c r="I139" s="591"/>
      <c r="J139" s="689" t="s">
        <v>4633</v>
      </c>
      <c r="K139" s="590"/>
      <c r="L139" s="30"/>
    </row>
    <row r="140" spans="1:12">
      <c r="A140" s="591" t="s">
        <v>2250</v>
      </c>
      <c r="B140" s="591"/>
      <c r="C140" s="580" t="s">
        <v>2251</v>
      </c>
      <c r="D140" s="609" t="s">
        <v>4637</v>
      </c>
      <c r="E140" s="609" t="s">
        <v>2381</v>
      </c>
      <c r="F140" s="591" t="s">
        <v>2368</v>
      </c>
      <c r="G140" s="651" t="s">
        <v>2288</v>
      </c>
      <c r="H140" s="591"/>
      <c r="I140" s="591" t="s">
        <v>4612</v>
      </c>
      <c r="J140" s="591"/>
      <c r="K140" s="590"/>
      <c r="L140" s="30"/>
    </row>
    <row r="141" spans="1:12">
      <c r="A141" s="591" t="s">
        <v>2250</v>
      </c>
      <c r="B141" s="591"/>
      <c r="C141" s="580" t="s">
        <v>2251</v>
      </c>
      <c r="D141" s="609" t="s">
        <v>4638</v>
      </c>
      <c r="E141" s="609" t="s">
        <v>2382</v>
      </c>
      <c r="F141" s="591" t="s">
        <v>2368</v>
      </c>
      <c r="G141" s="651" t="s">
        <v>2254</v>
      </c>
      <c r="H141" s="591"/>
      <c r="I141" s="591" t="s">
        <v>2485</v>
      </c>
      <c r="J141" s="689" t="s">
        <v>3792</v>
      </c>
      <c r="K141" s="590"/>
      <c r="L141" s="30"/>
    </row>
    <row r="142" spans="1:12" ht="29.1">
      <c r="A142" s="591" t="s">
        <v>2250</v>
      </c>
      <c r="B142" s="591"/>
      <c r="C142" s="580" t="s">
        <v>2251</v>
      </c>
      <c r="D142" s="609" t="s">
        <v>4639</v>
      </c>
      <c r="E142" s="609" t="s">
        <v>2383</v>
      </c>
      <c r="F142" s="591" t="s">
        <v>2368</v>
      </c>
      <c r="G142" s="651" t="s">
        <v>2288</v>
      </c>
      <c r="H142" s="591"/>
      <c r="I142" s="591" t="s">
        <v>4612</v>
      </c>
      <c r="J142" s="591"/>
      <c r="K142" s="590"/>
      <c r="L142" s="30"/>
    </row>
    <row r="143" spans="1:12">
      <c r="A143" s="591" t="s">
        <v>2250</v>
      </c>
      <c r="B143" s="591"/>
      <c r="C143" s="580" t="s">
        <v>2251</v>
      </c>
      <c r="D143" s="609" t="s">
        <v>4640</v>
      </c>
      <c r="E143" s="609" t="s">
        <v>2384</v>
      </c>
      <c r="F143" s="591" t="s">
        <v>2368</v>
      </c>
      <c r="G143" s="651"/>
      <c r="H143" s="651" t="s">
        <v>2254</v>
      </c>
      <c r="I143" s="591" t="s">
        <v>2525</v>
      </c>
      <c r="J143" s="591"/>
      <c r="K143" s="590"/>
      <c r="L143" s="30"/>
    </row>
    <row r="144" spans="1:12">
      <c r="A144" s="591" t="s">
        <v>2250</v>
      </c>
      <c r="B144" s="591"/>
      <c r="C144" s="580" t="s">
        <v>2251</v>
      </c>
      <c r="D144" s="609" t="s">
        <v>4640</v>
      </c>
      <c r="E144" s="609" t="s">
        <v>2384</v>
      </c>
      <c r="F144" s="591" t="s">
        <v>2368</v>
      </c>
      <c r="G144" s="651"/>
      <c r="H144" s="651" t="s">
        <v>2288</v>
      </c>
      <c r="I144" s="591" t="s">
        <v>3041</v>
      </c>
      <c r="J144" s="591"/>
      <c r="K144" s="590"/>
      <c r="L144" s="30"/>
    </row>
    <row r="145" spans="1:12">
      <c r="A145" s="591" t="s">
        <v>2250</v>
      </c>
      <c r="B145" s="591"/>
      <c r="C145" s="580" t="s">
        <v>2251</v>
      </c>
      <c r="D145" s="609" t="s">
        <v>4641</v>
      </c>
      <c r="E145" s="609" t="s">
        <v>2385</v>
      </c>
      <c r="F145" s="591" t="s">
        <v>2368</v>
      </c>
      <c r="G145" s="651" t="s">
        <v>2288</v>
      </c>
      <c r="H145" s="591"/>
      <c r="I145" s="591" t="s">
        <v>4612</v>
      </c>
      <c r="J145" s="591"/>
      <c r="K145" s="590"/>
      <c r="L145" s="30"/>
    </row>
    <row r="146" spans="1:12" ht="29.1">
      <c r="A146" s="591" t="s">
        <v>2250</v>
      </c>
      <c r="B146" s="591"/>
      <c r="C146" s="580" t="s">
        <v>2251</v>
      </c>
      <c r="D146" s="609" t="s">
        <v>4642</v>
      </c>
      <c r="E146" s="609" t="s">
        <v>2386</v>
      </c>
      <c r="F146" s="591" t="s">
        <v>2368</v>
      </c>
      <c r="G146" s="651"/>
      <c r="H146" s="651" t="s">
        <v>2288</v>
      </c>
      <c r="I146" s="591" t="s">
        <v>4612</v>
      </c>
      <c r="J146" s="591"/>
      <c r="K146" s="590"/>
      <c r="L146" s="30"/>
    </row>
    <row r="147" spans="1:12" ht="29.1">
      <c r="A147" s="591" t="s">
        <v>2250</v>
      </c>
      <c r="B147" s="591"/>
      <c r="C147" s="580" t="s">
        <v>2251</v>
      </c>
      <c r="D147" s="609" t="s">
        <v>4642</v>
      </c>
      <c r="E147" s="609" t="s">
        <v>2386</v>
      </c>
      <c r="F147" s="591" t="s">
        <v>2368</v>
      </c>
      <c r="G147" s="651"/>
      <c r="H147" s="591" t="s">
        <v>2258</v>
      </c>
      <c r="I147" s="591" t="s">
        <v>2429</v>
      </c>
      <c r="J147" s="591"/>
      <c r="K147" s="590"/>
      <c r="L147" s="30"/>
    </row>
    <row r="148" spans="1:12">
      <c r="A148" s="591" t="s">
        <v>2250</v>
      </c>
      <c r="B148" s="591"/>
      <c r="C148" s="580" t="s">
        <v>2251</v>
      </c>
      <c r="D148" s="609" t="s">
        <v>4643</v>
      </c>
      <c r="E148" s="609" t="s">
        <v>2387</v>
      </c>
      <c r="F148" s="591" t="s">
        <v>2368</v>
      </c>
      <c r="G148" s="651" t="s">
        <v>2288</v>
      </c>
      <c r="H148" s="591"/>
      <c r="I148" s="591" t="s">
        <v>2525</v>
      </c>
      <c r="J148" s="673"/>
      <c r="K148" s="590"/>
      <c r="L148" s="30"/>
    </row>
    <row r="149" spans="1:12" ht="29.1">
      <c r="A149" s="591" t="s">
        <v>2250</v>
      </c>
      <c r="B149" s="591"/>
      <c r="C149" s="580" t="s">
        <v>2251</v>
      </c>
      <c r="D149" s="609" t="s">
        <v>4644</v>
      </c>
      <c r="E149" s="609" t="s">
        <v>2388</v>
      </c>
      <c r="F149" s="591" t="s">
        <v>2368</v>
      </c>
      <c r="G149" s="651"/>
      <c r="H149" s="651" t="s">
        <v>2288</v>
      </c>
      <c r="I149" s="591" t="s">
        <v>2485</v>
      </c>
      <c r="J149" s="591"/>
      <c r="K149" s="590"/>
      <c r="L149" s="30"/>
    </row>
    <row r="150" spans="1:12" ht="29.1">
      <c r="A150" s="591" t="s">
        <v>2250</v>
      </c>
      <c r="B150" s="591"/>
      <c r="C150" s="580" t="s">
        <v>2251</v>
      </c>
      <c r="D150" s="609" t="s">
        <v>4644</v>
      </c>
      <c r="E150" s="609" t="s">
        <v>2388</v>
      </c>
      <c r="F150" s="591" t="s">
        <v>2368</v>
      </c>
      <c r="G150" s="651"/>
      <c r="H150" s="591" t="s">
        <v>2258</v>
      </c>
      <c r="I150" s="591" t="s">
        <v>4612</v>
      </c>
      <c r="J150" s="591"/>
      <c r="K150" s="590"/>
      <c r="L150" s="30"/>
    </row>
    <row r="151" spans="1:12" ht="70.5" customHeight="1">
      <c r="A151" s="591" t="s">
        <v>2250</v>
      </c>
      <c r="B151" s="591"/>
      <c r="C151" s="580" t="s">
        <v>2251</v>
      </c>
      <c r="D151" s="609" t="s">
        <v>4645</v>
      </c>
      <c r="E151" s="609" t="s">
        <v>2389</v>
      </c>
      <c r="F151" s="591" t="s">
        <v>2368</v>
      </c>
      <c r="G151" s="651" t="s">
        <v>2288</v>
      </c>
      <c r="H151" s="591"/>
      <c r="I151" s="591" t="s">
        <v>2525</v>
      </c>
      <c r="J151" s="591"/>
      <c r="K151" s="590"/>
      <c r="L151" s="30"/>
    </row>
    <row r="152" spans="1:12">
      <c r="A152" s="591" t="s">
        <v>2250</v>
      </c>
      <c r="B152" s="591"/>
      <c r="C152" s="580" t="s">
        <v>2251</v>
      </c>
      <c r="D152" s="609" t="s">
        <v>4646</v>
      </c>
      <c r="E152" s="609" t="s">
        <v>2390</v>
      </c>
      <c r="F152" s="591" t="s">
        <v>2368</v>
      </c>
      <c r="G152" s="651" t="s">
        <v>2288</v>
      </c>
      <c r="H152" s="591"/>
      <c r="I152" s="591" t="s">
        <v>4612</v>
      </c>
      <c r="J152" s="591"/>
      <c r="K152" s="590"/>
      <c r="L152" s="30"/>
    </row>
    <row r="153" spans="1:12">
      <c r="A153" s="591" t="s">
        <v>2250</v>
      </c>
      <c r="B153" s="591"/>
      <c r="C153" s="580" t="s">
        <v>2251</v>
      </c>
      <c r="D153" s="609" t="s">
        <v>4647</v>
      </c>
      <c r="E153" s="609" t="s">
        <v>2391</v>
      </c>
      <c r="F153" s="591" t="s">
        <v>2368</v>
      </c>
      <c r="G153" s="651" t="s">
        <v>2254</v>
      </c>
      <c r="H153" s="591"/>
      <c r="I153" s="591" t="s">
        <v>2342</v>
      </c>
      <c r="J153" s="689" t="s">
        <v>3792</v>
      </c>
      <c r="K153" s="590"/>
      <c r="L153" s="30"/>
    </row>
    <row r="154" spans="1:12">
      <c r="A154" s="591" t="s">
        <v>2250</v>
      </c>
      <c r="B154" s="591"/>
      <c r="C154" s="580" t="s">
        <v>2251</v>
      </c>
      <c r="D154" s="609" t="s">
        <v>4648</v>
      </c>
      <c r="E154" s="609" t="s">
        <v>2392</v>
      </c>
      <c r="F154" s="591" t="s">
        <v>2368</v>
      </c>
      <c r="G154" s="651" t="s">
        <v>2254</v>
      </c>
      <c r="H154" s="591"/>
      <c r="I154" s="591" t="s">
        <v>2228</v>
      </c>
      <c r="J154" s="591"/>
      <c r="K154" s="590"/>
      <c r="L154" s="30"/>
    </row>
    <row r="155" spans="1:12">
      <c r="A155" s="591" t="s">
        <v>2250</v>
      </c>
      <c r="B155" s="591"/>
      <c r="C155" s="580" t="s">
        <v>2251</v>
      </c>
      <c r="D155" s="609" t="s">
        <v>4649</v>
      </c>
      <c r="E155" s="609" t="s">
        <v>2393</v>
      </c>
      <c r="F155" s="591" t="s">
        <v>2368</v>
      </c>
      <c r="G155" s="651" t="s">
        <v>2288</v>
      </c>
      <c r="H155" s="591"/>
      <c r="I155" s="591" t="s">
        <v>4612</v>
      </c>
      <c r="J155" s="591"/>
      <c r="K155" s="590"/>
      <c r="L155" s="30"/>
    </row>
    <row r="156" spans="1:12">
      <c r="A156" s="591" t="s">
        <v>2250</v>
      </c>
      <c r="B156" s="591"/>
      <c r="C156" s="580" t="s">
        <v>2251</v>
      </c>
      <c r="D156" s="609" t="s">
        <v>4649</v>
      </c>
      <c r="E156" s="609" t="s">
        <v>2393</v>
      </c>
      <c r="F156" s="591" t="s">
        <v>2368</v>
      </c>
      <c r="G156" s="651"/>
      <c r="H156" s="651" t="s">
        <v>2260</v>
      </c>
      <c r="I156" s="591" t="s">
        <v>2429</v>
      </c>
      <c r="J156" s="591"/>
      <c r="K156" s="590"/>
      <c r="L156" s="30"/>
    </row>
    <row r="157" spans="1:12" ht="41.1" customHeight="1">
      <c r="A157" s="591" t="s">
        <v>2250</v>
      </c>
      <c r="B157" s="591"/>
      <c r="C157" s="580" t="s">
        <v>2251</v>
      </c>
      <c r="D157" s="609" t="s">
        <v>4650</v>
      </c>
      <c r="E157" s="609" t="s">
        <v>2394</v>
      </c>
      <c r="F157" s="591" t="s">
        <v>2395</v>
      </c>
      <c r="G157" s="651" t="s">
        <v>2288</v>
      </c>
      <c r="H157" s="591"/>
      <c r="I157" s="591" t="s">
        <v>2251</v>
      </c>
      <c r="J157" s="591"/>
      <c r="K157" s="590"/>
      <c r="L157" s="30"/>
    </row>
    <row r="158" spans="1:12">
      <c r="A158" s="591" t="s">
        <v>2250</v>
      </c>
      <c r="B158" s="591"/>
      <c r="C158" s="580" t="s">
        <v>2251</v>
      </c>
      <c r="D158" s="609" t="s">
        <v>4651</v>
      </c>
      <c r="E158" s="609" t="s">
        <v>2397</v>
      </c>
      <c r="F158" s="591" t="s">
        <v>2395</v>
      </c>
      <c r="G158" s="651" t="s">
        <v>2288</v>
      </c>
      <c r="H158" s="591"/>
      <c r="I158" s="591" t="s">
        <v>2251</v>
      </c>
      <c r="J158" s="689" t="s">
        <v>3792</v>
      </c>
      <c r="K158" s="590"/>
      <c r="L158" s="30"/>
    </row>
    <row r="159" spans="1:12">
      <c r="A159" s="591" t="s">
        <v>2250</v>
      </c>
      <c r="B159" s="591"/>
      <c r="C159" s="580" t="s">
        <v>2251</v>
      </c>
      <c r="D159" s="609" t="s">
        <v>4652</v>
      </c>
      <c r="E159" s="609" t="s">
        <v>2398</v>
      </c>
      <c r="F159" s="591" t="s">
        <v>2395</v>
      </c>
      <c r="G159" s="651" t="s">
        <v>2288</v>
      </c>
      <c r="H159" s="591"/>
      <c r="I159" s="591" t="s">
        <v>2251</v>
      </c>
      <c r="J159" s="591"/>
      <c r="K159" s="590"/>
      <c r="L159" s="30"/>
    </row>
    <row r="160" spans="1:12">
      <c r="A160" s="591" t="s">
        <v>2250</v>
      </c>
      <c r="B160" s="591"/>
      <c r="C160" s="580" t="s">
        <v>2251</v>
      </c>
      <c r="D160" s="609" t="s">
        <v>4653</v>
      </c>
      <c r="E160" s="609" t="s">
        <v>2399</v>
      </c>
      <c r="F160" s="591" t="s">
        <v>2395</v>
      </c>
      <c r="G160" s="651" t="s">
        <v>2288</v>
      </c>
      <c r="H160" s="591"/>
      <c r="I160" s="591" t="s">
        <v>2251</v>
      </c>
      <c r="J160" s="591"/>
      <c r="K160" s="590"/>
      <c r="L160" s="30"/>
    </row>
    <row r="161" spans="1:12">
      <c r="A161" s="591" t="s">
        <v>2250</v>
      </c>
      <c r="B161" s="591"/>
      <c r="C161" s="580" t="s">
        <v>2251</v>
      </c>
      <c r="D161" s="609" t="s">
        <v>4654</v>
      </c>
      <c r="E161" s="609" t="s">
        <v>2400</v>
      </c>
      <c r="F161" s="591" t="s">
        <v>2395</v>
      </c>
      <c r="G161" s="651" t="s">
        <v>2288</v>
      </c>
      <c r="H161" s="591"/>
      <c r="I161" s="591" t="s">
        <v>2251</v>
      </c>
      <c r="J161" s="591"/>
      <c r="K161" s="590"/>
      <c r="L161" s="30"/>
    </row>
    <row r="162" spans="1:12">
      <c r="A162" s="591" t="s">
        <v>2250</v>
      </c>
      <c r="B162" s="591"/>
      <c r="C162" s="580" t="s">
        <v>2251</v>
      </c>
      <c r="D162" s="609" t="s">
        <v>4655</v>
      </c>
      <c r="E162" s="609" t="s">
        <v>2401</v>
      </c>
      <c r="F162" s="591" t="s">
        <v>2395</v>
      </c>
      <c r="G162" s="651" t="s">
        <v>2288</v>
      </c>
      <c r="H162" s="591"/>
      <c r="I162" s="591" t="s">
        <v>2251</v>
      </c>
      <c r="J162" s="591"/>
      <c r="K162" s="590"/>
      <c r="L162" s="30"/>
    </row>
    <row r="163" spans="1:12">
      <c r="A163" s="591" t="s">
        <v>2250</v>
      </c>
      <c r="B163" s="591"/>
      <c r="C163" s="580" t="s">
        <v>2251</v>
      </c>
      <c r="D163" s="609" t="s">
        <v>4656</v>
      </c>
      <c r="E163" s="609" t="s">
        <v>2402</v>
      </c>
      <c r="F163" s="591" t="s">
        <v>2395</v>
      </c>
      <c r="G163" s="651"/>
      <c r="H163" s="651" t="s">
        <v>2254</v>
      </c>
      <c r="I163" s="591" t="s">
        <v>2342</v>
      </c>
      <c r="J163" s="689" t="s">
        <v>3792</v>
      </c>
      <c r="K163" s="590"/>
      <c r="L163" s="30"/>
    </row>
    <row r="164" spans="1:12">
      <c r="A164" s="591" t="s">
        <v>2250</v>
      </c>
      <c r="B164" s="591"/>
      <c r="C164" s="580" t="s">
        <v>2251</v>
      </c>
      <c r="D164" s="609" t="s">
        <v>4656</v>
      </c>
      <c r="E164" s="609" t="s">
        <v>2402</v>
      </c>
      <c r="F164" s="591" t="s">
        <v>2395</v>
      </c>
      <c r="G164" s="651"/>
      <c r="H164" s="651" t="s">
        <v>2258</v>
      </c>
      <c r="I164" s="591" t="s">
        <v>2251</v>
      </c>
      <c r="J164" s="689" t="s">
        <v>3792</v>
      </c>
      <c r="K164" s="590"/>
      <c r="L164" s="30"/>
    </row>
    <row r="165" spans="1:12">
      <c r="A165" s="591" t="s">
        <v>2250</v>
      </c>
      <c r="B165" s="591"/>
      <c r="C165" s="580" t="s">
        <v>2251</v>
      </c>
      <c r="D165" s="609" t="s">
        <v>4657</v>
      </c>
      <c r="E165" s="609" t="s">
        <v>2403</v>
      </c>
      <c r="F165" s="591" t="s">
        <v>2395</v>
      </c>
      <c r="G165" s="651" t="s">
        <v>2288</v>
      </c>
      <c r="H165" s="591"/>
      <c r="I165" s="591" t="s">
        <v>2251</v>
      </c>
      <c r="J165" s="591"/>
      <c r="K165" s="590"/>
      <c r="L165" s="30"/>
    </row>
    <row r="166" spans="1:12">
      <c r="A166" s="591" t="s">
        <v>2250</v>
      </c>
      <c r="B166" s="591"/>
      <c r="C166" s="580" t="s">
        <v>2251</v>
      </c>
      <c r="D166" s="609" t="s">
        <v>4658</v>
      </c>
      <c r="E166" s="609" t="s">
        <v>2404</v>
      </c>
      <c r="F166" s="591" t="s">
        <v>2395</v>
      </c>
      <c r="G166" s="651" t="s">
        <v>2288</v>
      </c>
      <c r="H166" s="591"/>
      <c r="I166" s="591" t="s">
        <v>2251</v>
      </c>
      <c r="J166" s="591"/>
      <c r="K166" s="590"/>
      <c r="L166" s="30"/>
    </row>
    <row r="167" spans="1:12">
      <c r="A167" s="591" t="s">
        <v>2250</v>
      </c>
      <c r="B167" s="591"/>
      <c r="C167" s="580" t="s">
        <v>2251</v>
      </c>
      <c r="D167" s="609" t="s">
        <v>4659</v>
      </c>
      <c r="E167" s="609" t="s">
        <v>2405</v>
      </c>
      <c r="F167" s="591" t="s">
        <v>2395</v>
      </c>
      <c r="G167" s="651" t="s">
        <v>2288</v>
      </c>
      <c r="H167" s="591"/>
      <c r="I167" s="591" t="s">
        <v>2251</v>
      </c>
      <c r="J167" s="591"/>
      <c r="K167" s="590"/>
      <c r="L167" s="30"/>
    </row>
    <row r="168" spans="1:12">
      <c r="A168" s="591" t="s">
        <v>2250</v>
      </c>
      <c r="B168" s="591"/>
      <c r="C168" s="580" t="s">
        <v>2251</v>
      </c>
      <c r="D168" s="609" t="s">
        <v>4660</v>
      </c>
      <c r="E168" s="609" t="s">
        <v>2406</v>
      </c>
      <c r="F168" s="591" t="s">
        <v>2395</v>
      </c>
      <c r="G168" s="651" t="s">
        <v>2254</v>
      </c>
      <c r="H168" s="591"/>
      <c r="I168" s="591" t="s">
        <v>2251</v>
      </c>
      <c r="J168" s="591"/>
      <c r="K168" s="590"/>
      <c r="L168" s="30"/>
    </row>
    <row r="169" spans="1:12">
      <c r="A169" s="591" t="s">
        <v>2250</v>
      </c>
      <c r="B169" s="591"/>
      <c r="C169" s="580" t="s">
        <v>2251</v>
      </c>
      <c r="D169" s="609" t="s">
        <v>4661</v>
      </c>
      <c r="E169" s="609" t="s">
        <v>2394</v>
      </c>
      <c r="F169" s="591" t="s">
        <v>2395</v>
      </c>
      <c r="G169" s="651" t="s">
        <v>2288</v>
      </c>
      <c r="H169" s="591"/>
      <c r="I169" s="591" t="s">
        <v>2251</v>
      </c>
      <c r="J169" s="591"/>
      <c r="K169" s="590"/>
      <c r="L169" s="30"/>
    </row>
    <row r="170" spans="1:12">
      <c r="A170" s="591" t="s">
        <v>2250</v>
      </c>
      <c r="B170" s="591"/>
      <c r="C170" s="580" t="s">
        <v>2251</v>
      </c>
      <c r="D170" s="609" t="s">
        <v>4662</v>
      </c>
      <c r="E170" s="609" t="s">
        <v>2397</v>
      </c>
      <c r="F170" s="591" t="s">
        <v>2395</v>
      </c>
      <c r="G170" s="651" t="s">
        <v>2288</v>
      </c>
      <c r="H170" s="591"/>
      <c r="I170" s="591" t="s">
        <v>2251</v>
      </c>
      <c r="J170" s="591"/>
      <c r="K170" s="30"/>
      <c r="L170" s="30"/>
    </row>
    <row r="171" spans="1:12">
      <c r="A171" s="591" t="s">
        <v>2250</v>
      </c>
      <c r="B171" s="591"/>
      <c r="C171" s="580" t="s">
        <v>2251</v>
      </c>
      <c r="D171" s="609" t="s">
        <v>4663</v>
      </c>
      <c r="E171" s="609" t="s">
        <v>2398</v>
      </c>
      <c r="F171" s="591" t="s">
        <v>2395</v>
      </c>
      <c r="G171" s="651" t="s">
        <v>2288</v>
      </c>
      <c r="H171" s="591"/>
      <c r="I171" s="591" t="s">
        <v>2251</v>
      </c>
      <c r="J171" s="591"/>
      <c r="K171" s="30"/>
      <c r="L171" s="30"/>
    </row>
    <row r="172" spans="1:12">
      <c r="A172" s="591" t="s">
        <v>2250</v>
      </c>
      <c r="B172" s="591"/>
      <c r="C172" s="580" t="s">
        <v>2251</v>
      </c>
      <c r="D172" s="609" t="s">
        <v>4664</v>
      </c>
      <c r="E172" s="609" t="s">
        <v>2407</v>
      </c>
      <c r="F172" s="591" t="s">
        <v>2395</v>
      </c>
      <c r="G172" s="651" t="s">
        <v>2254</v>
      </c>
      <c r="H172" s="591"/>
      <c r="I172" s="591" t="s">
        <v>4665</v>
      </c>
      <c r="J172" s="591"/>
      <c r="K172" s="30"/>
      <c r="L172" s="30"/>
    </row>
    <row r="173" spans="1:12">
      <c r="A173" s="591" t="s">
        <v>2250</v>
      </c>
      <c r="B173" s="591"/>
      <c r="C173" s="580" t="s">
        <v>2251</v>
      </c>
      <c r="D173" s="609" t="s">
        <v>4664</v>
      </c>
      <c r="E173" s="609" t="s">
        <v>2408</v>
      </c>
      <c r="F173" s="591" t="s">
        <v>2395</v>
      </c>
      <c r="G173" s="651" t="s">
        <v>2254</v>
      </c>
      <c r="H173" s="591"/>
      <c r="I173" s="591" t="s">
        <v>4665</v>
      </c>
      <c r="J173" s="591"/>
      <c r="K173" s="30"/>
      <c r="L173" s="30"/>
    </row>
    <row r="174" spans="1:12">
      <c r="A174" s="591" t="s">
        <v>2250</v>
      </c>
      <c r="B174" s="591"/>
      <c r="C174" s="580" t="s">
        <v>2251</v>
      </c>
      <c r="D174" s="609" t="s">
        <v>4666</v>
      </c>
      <c r="E174" s="609" t="s">
        <v>2409</v>
      </c>
      <c r="F174" s="591" t="s">
        <v>2395</v>
      </c>
      <c r="G174" s="651" t="s">
        <v>2288</v>
      </c>
      <c r="H174" s="591"/>
      <c r="I174" s="591" t="s">
        <v>2228</v>
      </c>
      <c r="J174" s="591"/>
      <c r="K174" s="30"/>
      <c r="L174" s="30"/>
    </row>
    <row r="175" spans="1:12">
      <c r="A175" s="591" t="s">
        <v>2250</v>
      </c>
      <c r="B175" s="591"/>
      <c r="C175" s="580" t="s">
        <v>2251</v>
      </c>
      <c r="D175" s="609" t="s">
        <v>4667</v>
      </c>
      <c r="E175" s="609" t="s">
        <v>2410</v>
      </c>
      <c r="F175" s="591" t="s">
        <v>2395</v>
      </c>
      <c r="G175" s="651" t="s">
        <v>2288</v>
      </c>
      <c r="H175" s="591"/>
      <c r="I175" s="591" t="s">
        <v>2251</v>
      </c>
      <c r="J175" s="591"/>
      <c r="K175" s="30"/>
      <c r="L175" s="30"/>
    </row>
    <row r="176" spans="1:12" ht="51.6" customHeight="1">
      <c r="A176" s="591" t="s">
        <v>2250</v>
      </c>
      <c r="B176" s="591"/>
      <c r="C176" s="580" t="s">
        <v>2251</v>
      </c>
      <c r="D176" s="609" t="s">
        <v>4668</v>
      </c>
      <c r="E176" s="609" t="s">
        <v>2411</v>
      </c>
      <c r="F176" s="591" t="s">
        <v>2395</v>
      </c>
      <c r="G176" s="651" t="s">
        <v>2288</v>
      </c>
      <c r="H176" s="591"/>
      <c r="I176" s="591" t="s">
        <v>2251</v>
      </c>
      <c r="J176" s="689" t="s">
        <v>3792</v>
      </c>
      <c r="K176" s="30"/>
      <c r="L176" s="30"/>
    </row>
    <row r="177" spans="1:12" ht="46.5" customHeight="1">
      <c r="A177" s="591" t="s">
        <v>2250</v>
      </c>
      <c r="B177" s="591"/>
      <c r="C177" s="580" t="s">
        <v>2251</v>
      </c>
      <c r="D177" s="609" t="s">
        <v>4669</v>
      </c>
      <c r="E177" s="609" t="s">
        <v>2412</v>
      </c>
      <c r="F177" s="591" t="s">
        <v>2395</v>
      </c>
      <c r="G177" s="651" t="s">
        <v>2288</v>
      </c>
      <c r="H177" s="591"/>
      <c r="I177" s="591"/>
      <c r="J177" s="689" t="s">
        <v>3792</v>
      </c>
      <c r="K177" s="30"/>
      <c r="L177" s="30"/>
    </row>
    <row r="178" spans="1:12" ht="51.6" customHeight="1">
      <c r="A178" s="591" t="s">
        <v>2250</v>
      </c>
      <c r="B178" s="591"/>
      <c r="C178" s="580" t="s">
        <v>2251</v>
      </c>
      <c r="D178" s="609" t="s">
        <v>4670</v>
      </c>
      <c r="E178" s="609" t="s">
        <v>2413</v>
      </c>
      <c r="F178" s="591" t="s">
        <v>2395</v>
      </c>
      <c r="G178" s="651" t="s">
        <v>2288</v>
      </c>
      <c r="H178" s="591"/>
      <c r="I178" s="591" t="s">
        <v>4612</v>
      </c>
      <c r="J178" s="591"/>
      <c r="K178" s="30"/>
      <c r="L178" s="30"/>
    </row>
    <row r="179" spans="1:12" ht="41.1" customHeight="1">
      <c r="A179" s="591" t="s">
        <v>2250</v>
      </c>
      <c r="B179" s="591"/>
      <c r="C179" s="580" t="s">
        <v>2251</v>
      </c>
      <c r="D179" s="609" t="s">
        <v>4671</v>
      </c>
      <c r="E179" s="609" t="s">
        <v>2414</v>
      </c>
      <c r="F179" s="591" t="s">
        <v>2395</v>
      </c>
      <c r="G179" s="651" t="s">
        <v>2288</v>
      </c>
      <c r="H179" s="591"/>
      <c r="I179" s="591" t="s">
        <v>3041</v>
      </c>
      <c r="J179" s="591"/>
      <c r="K179" s="30"/>
      <c r="L179" s="30"/>
    </row>
    <row r="180" spans="1:12">
      <c r="A180" s="591" t="s">
        <v>2250</v>
      </c>
      <c r="B180" s="591"/>
      <c r="C180" s="591" t="s">
        <v>4672</v>
      </c>
      <c r="D180" s="609" t="s">
        <v>4673</v>
      </c>
      <c r="E180" s="609" t="s">
        <v>4674</v>
      </c>
      <c r="F180" s="591" t="s">
        <v>2253</v>
      </c>
      <c r="G180" s="609" t="s">
        <v>2258</v>
      </c>
      <c r="H180" s="609" t="s">
        <v>2258</v>
      </c>
      <c r="I180" s="591" t="s">
        <v>4675</v>
      </c>
      <c r="J180" s="591"/>
      <c r="K180" s="30"/>
      <c r="L180" s="30" t="s">
        <v>4676</v>
      </c>
    </row>
    <row r="181" spans="1:12">
      <c r="A181" s="591" t="s">
        <v>2250</v>
      </c>
      <c r="B181" s="591"/>
      <c r="C181" s="591" t="s">
        <v>4672</v>
      </c>
      <c r="D181" s="609" t="s">
        <v>4673</v>
      </c>
      <c r="E181" s="609" t="s">
        <v>4674</v>
      </c>
      <c r="F181" s="591" t="s">
        <v>2253</v>
      </c>
      <c r="G181" s="609"/>
      <c r="H181" s="591"/>
      <c r="I181" s="591" t="s">
        <v>4677</v>
      </c>
      <c r="J181" s="591"/>
      <c r="K181" s="30"/>
      <c r="L181" s="30" t="s">
        <v>4676</v>
      </c>
    </row>
    <row r="182" spans="1:12">
      <c r="A182" s="591" t="s">
        <v>2250</v>
      </c>
      <c r="B182" s="591"/>
      <c r="C182" s="591" t="s">
        <v>4672</v>
      </c>
      <c r="D182" s="609" t="s">
        <v>4673</v>
      </c>
      <c r="E182" s="609" t="s">
        <v>4674</v>
      </c>
      <c r="F182" s="591" t="s">
        <v>2253</v>
      </c>
      <c r="G182" s="609"/>
      <c r="H182" s="591"/>
      <c r="I182" s="591" t="s">
        <v>2431</v>
      </c>
      <c r="J182" s="591"/>
      <c r="K182" s="30"/>
      <c r="L182" s="30"/>
    </row>
    <row r="183" spans="1:12">
      <c r="A183" s="591" t="s">
        <v>2250</v>
      </c>
      <c r="B183" s="591"/>
      <c r="C183" s="591" t="s">
        <v>4672</v>
      </c>
      <c r="D183" s="609" t="s">
        <v>4673</v>
      </c>
      <c r="E183" s="609" t="s">
        <v>4674</v>
      </c>
      <c r="F183" s="591" t="s">
        <v>2253</v>
      </c>
      <c r="G183" s="609"/>
      <c r="H183" s="591"/>
      <c r="I183" s="591" t="s">
        <v>2507</v>
      </c>
      <c r="J183" s="591"/>
      <c r="K183" s="30"/>
      <c r="L183" s="30"/>
    </row>
    <row r="184" spans="1:12" ht="47.1" customHeight="1">
      <c r="A184" s="591" t="s">
        <v>2250</v>
      </c>
      <c r="B184" s="591"/>
      <c r="C184" s="591" t="s">
        <v>4672</v>
      </c>
      <c r="D184" s="609" t="s">
        <v>4678</v>
      </c>
      <c r="E184" s="609" t="s">
        <v>4679</v>
      </c>
      <c r="F184" s="591" t="s">
        <v>2253</v>
      </c>
      <c r="G184" s="609" t="s">
        <v>2500</v>
      </c>
      <c r="H184" s="609" t="s">
        <v>2500</v>
      </c>
      <c r="I184" s="591" t="s">
        <v>2507</v>
      </c>
      <c r="J184" s="591"/>
      <c r="K184" s="30"/>
      <c r="L184" s="30" t="s">
        <v>4680</v>
      </c>
    </row>
    <row r="185" spans="1:12" ht="47.1" customHeight="1">
      <c r="A185" s="591" t="s">
        <v>2250</v>
      </c>
      <c r="B185" s="591"/>
      <c r="C185" s="591" t="s">
        <v>4672</v>
      </c>
      <c r="D185" s="609" t="s">
        <v>4678</v>
      </c>
      <c r="E185" s="609" t="s">
        <v>4679</v>
      </c>
      <c r="F185" s="591" t="s">
        <v>2253</v>
      </c>
      <c r="G185" s="609" t="s">
        <v>2500</v>
      </c>
      <c r="H185" s="609" t="s">
        <v>2500</v>
      </c>
      <c r="I185" s="591" t="s">
        <v>4677</v>
      </c>
      <c r="J185" s="591"/>
      <c r="K185" s="30"/>
      <c r="L185" s="30"/>
    </row>
    <row r="186" spans="1:12" ht="47.1" customHeight="1">
      <c r="A186" s="591" t="s">
        <v>2250</v>
      </c>
      <c r="B186" s="591"/>
      <c r="C186" s="591" t="s">
        <v>4672</v>
      </c>
      <c r="D186" s="609" t="s">
        <v>4678</v>
      </c>
      <c r="E186" s="609" t="s">
        <v>4679</v>
      </c>
      <c r="F186" s="591" t="s">
        <v>2253</v>
      </c>
      <c r="G186" s="609" t="s">
        <v>2500</v>
      </c>
      <c r="H186" s="609" t="s">
        <v>2500</v>
      </c>
      <c r="I186" s="591" t="s">
        <v>4383</v>
      </c>
      <c r="J186" s="591"/>
      <c r="K186" s="30"/>
      <c r="L186" s="30"/>
    </row>
    <row r="187" spans="1:12" ht="47.1" customHeight="1">
      <c r="A187" s="591" t="s">
        <v>2250</v>
      </c>
      <c r="B187" s="591"/>
      <c r="C187" s="591" t="s">
        <v>4672</v>
      </c>
      <c r="D187" s="609" t="s">
        <v>4678</v>
      </c>
      <c r="E187" s="609" t="s">
        <v>4679</v>
      </c>
      <c r="F187" s="591" t="s">
        <v>2253</v>
      </c>
      <c r="G187" s="609" t="s">
        <v>2500</v>
      </c>
      <c r="H187" s="609" t="s">
        <v>2500</v>
      </c>
      <c r="I187" s="591" t="s">
        <v>4681</v>
      </c>
      <c r="J187" s="591"/>
      <c r="K187" s="30"/>
      <c r="L187" s="30"/>
    </row>
    <row r="188" spans="1:12">
      <c r="A188" s="591" t="s">
        <v>2250</v>
      </c>
      <c r="B188" s="591"/>
      <c r="C188" s="591" t="s">
        <v>4672</v>
      </c>
      <c r="D188" s="609" t="s">
        <v>4682</v>
      </c>
      <c r="E188" s="609" t="s">
        <v>4683</v>
      </c>
      <c r="F188" s="591" t="s">
        <v>2253</v>
      </c>
      <c r="G188" s="609"/>
      <c r="H188" s="591"/>
      <c r="I188" s="591"/>
      <c r="J188" s="591"/>
      <c r="K188" s="30"/>
      <c r="L188" s="690">
        <v>45017</v>
      </c>
    </row>
    <row r="189" spans="1:12">
      <c r="A189" s="591" t="s">
        <v>2250</v>
      </c>
      <c r="B189" s="591"/>
      <c r="C189" s="591" t="s">
        <v>4672</v>
      </c>
      <c r="D189" s="609" t="s">
        <v>4684</v>
      </c>
      <c r="E189" s="609" t="s">
        <v>4685</v>
      </c>
      <c r="F189" s="591" t="s">
        <v>2253</v>
      </c>
      <c r="G189" s="609" t="s">
        <v>2288</v>
      </c>
      <c r="H189" s="591" t="s">
        <v>2507</v>
      </c>
      <c r="I189" s="591" t="s">
        <v>2507</v>
      </c>
      <c r="J189" s="591"/>
      <c r="K189" s="30"/>
      <c r="L189" s="690">
        <v>45017</v>
      </c>
    </row>
    <row r="190" spans="1:12">
      <c r="A190" s="591" t="s">
        <v>2250</v>
      </c>
      <c r="B190" s="591"/>
      <c r="C190" s="591" t="s">
        <v>4672</v>
      </c>
      <c r="D190" s="609" t="s">
        <v>4684</v>
      </c>
      <c r="E190" s="609" t="s">
        <v>4685</v>
      </c>
      <c r="F190" s="591" t="s">
        <v>2253</v>
      </c>
      <c r="G190" s="609" t="s">
        <v>2288</v>
      </c>
      <c r="H190" s="591"/>
      <c r="I190" s="591" t="s">
        <v>2525</v>
      </c>
      <c r="J190" s="591"/>
      <c r="K190" s="30"/>
      <c r="L190" s="690">
        <v>45018</v>
      </c>
    </row>
    <row r="191" spans="1:12">
      <c r="A191" s="591" t="s">
        <v>2250</v>
      </c>
      <c r="B191" s="591"/>
      <c r="C191" s="591" t="s">
        <v>4672</v>
      </c>
      <c r="D191" s="609" t="s">
        <v>4684</v>
      </c>
      <c r="E191" s="609" t="s">
        <v>4685</v>
      </c>
      <c r="F191" s="591" t="s">
        <v>2253</v>
      </c>
      <c r="G191" s="609" t="s">
        <v>2288</v>
      </c>
      <c r="H191" s="591"/>
      <c r="I191" s="591" t="s">
        <v>4686</v>
      </c>
      <c r="J191" s="591"/>
      <c r="K191" s="30"/>
      <c r="L191" s="690">
        <v>45019</v>
      </c>
    </row>
    <row r="192" spans="1:12">
      <c r="A192" s="591" t="s">
        <v>2250</v>
      </c>
      <c r="B192" s="591"/>
      <c r="C192" s="591" t="s">
        <v>4672</v>
      </c>
      <c r="D192" s="609" t="s">
        <v>4684</v>
      </c>
      <c r="E192" s="609" t="s">
        <v>4685</v>
      </c>
      <c r="F192" s="591" t="s">
        <v>2253</v>
      </c>
      <c r="G192" s="609" t="s">
        <v>2288</v>
      </c>
      <c r="H192" s="591"/>
      <c r="I192" s="591" t="s">
        <v>2537</v>
      </c>
      <c r="J192" s="591"/>
      <c r="K192" s="30"/>
      <c r="L192" s="690">
        <v>45020</v>
      </c>
    </row>
    <row r="193" spans="1:12">
      <c r="A193" s="591" t="s">
        <v>2250</v>
      </c>
      <c r="B193" s="591"/>
      <c r="C193" s="591" t="s">
        <v>4672</v>
      </c>
      <c r="D193" s="609" t="s">
        <v>4687</v>
      </c>
      <c r="E193" s="609" t="s">
        <v>4688</v>
      </c>
      <c r="F193" s="591" t="s">
        <v>2253</v>
      </c>
      <c r="H193" s="609" t="s">
        <v>2500</v>
      </c>
      <c r="I193" s="591" t="s">
        <v>2529</v>
      </c>
      <c r="J193" s="591"/>
      <c r="K193" s="30"/>
      <c r="L193" s="690">
        <v>45017</v>
      </c>
    </row>
    <row r="194" spans="1:12">
      <c r="A194" s="591" t="s">
        <v>2250</v>
      </c>
      <c r="B194" s="591"/>
      <c r="C194" s="591" t="s">
        <v>4672</v>
      </c>
      <c r="D194" s="609" t="s">
        <v>4687</v>
      </c>
      <c r="E194" s="609" t="s">
        <v>4688</v>
      </c>
      <c r="F194" s="591" t="s">
        <v>2253</v>
      </c>
      <c r="H194" s="609" t="s">
        <v>2500</v>
      </c>
      <c r="I194" s="591" t="s">
        <v>2507</v>
      </c>
      <c r="J194" s="591"/>
      <c r="K194" s="30"/>
      <c r="L194" s="690"/>
    </row>
    <row r="195" spans="1:12">
      <c r="A195" s="591" t="s">
        <v>2250</v>
      </c>
      <c r="B195" s="591"/>
      <c r="C195" s="591" t="s">
        <v>4672</v>
      </c>
      <c r="D195" s="609" t="s">
        <v>4689</v>
      </c>
      <c r="E195" s="609" t="s">
        <v>4690</v>
      </c>
      <c r="F195" s="591" t="s">
        <v>2253</v>
      </c>
      <c r="G195" s="609"/>
      <c r="H195" s="609" t="s">
        <v>4691</v>
      </c>
      <c r="I195" s="591" t="s">
        <v>2485</v>
      </c>
      <c r="J195" s="591"/>
      <c r="K195" s="30"/>
      <c r="L195" s="690">
        <v>45017</v>
      </c>
    </row>
    <row r="196" spans="1:12">
      <c r="A196" s="591" t="s">
        <v>2250</v>
      </c>
      <c r="B196" s="591"/>
      <c r="C196" s="591" t="s">
        <v>4672</v>
      </c>
      <c r="D196" s="609" t="s">
        <v>4689</v>
      </c>
      <c r="E196" s="609" t="s">
        <v>4690</v>
      </c>
      <c r="F196" s="591" t="s">
        <v>2253</v>
      </c>
      <c r="G196" s="609"/>
      <c r="H196" s="609" t="s">
        <v>4691</v>
      </c>
      <c r="I196" s="591" t="s">
        <v>2525</v>
      </c>
      <c r="J196" s="591"/>
      <c r="K196" s="30"/>
      <c r="L196" s="690"/>
    </row>
    <row r="197" spans="1:12">
      <c r="A197" s="591" t="s">
        <v>2250</v>
      </c>
      <c r="B197" s="591"/>
      <c r="C197" s="591" t="s">
        <v>4672</v>
      </c>
      <c r="D197" s="609" t="s">
        <v>4692</v>
      </c>
      <c r="E197" s="609" t="s">
        <v>4693</v>
      </c>
      <c r="F197" s="591" t="s">
        <v>2253</v>
      </c>
      <c r="G197" s="609" t="s">
        <v>2288</v>
      </c>
      <c r="H197" s="591"/>
      <c r="I197" s="591" t="s">
        <v>4694</v>
      </c>
      <c r="J197" s="591"/>
      <c r="K197" s="30"/>
      <c r="L197" s="690">
        <v>45017</v>
      </c>
    </row>
    <row r="198" spans="1:12">
      <c r="A198" s="591" t="s">
        <v>2250</v>
      </c>
      <c r="B198" s="591"/>
      <c r="C198" s="591" t="s">
        <v>4672</v>
      </c>
      <c r="D198" s="609" t="s">
        <v>4695</v>
      </c>
      <c r="E198" s="609" t="s">
        <v>4696</v>
      </c>
      <c r="F198" s="591" t="s">
        <v>2253</v>
      </c>
      <c r="G198" s="609"/>
      <c r="H198" s="609" t="s">
        <v>2258</v>
      </c>
      <c r="I198" s="591" t="s">
        <v>4697</v>
      </c>
      <c r="J198" s="591"/>
      <c r="K198" s="30"/>
      <c r="L198" s="690">
        <v>45017</v>
      </c>
    </row>
    <row r="199" spans="1:12">
      <c r="A199" s="591" t="s">
        <v>2250</v>
      </c>
      <c r="B199" s="591"/>
      <c r="C199" s="591" t="s">
        <v>4672</v>
      </c>
      <c r="D199" s="609" t="s">
        <v>4695</v>
      </c>
      <c r="E199" s="609" t="s">
        <v>4696</v>
      </c>
      <c r="F199" s="591" t="s">
        <v>2253</v>
      </c>
      <c r="G199" s="609"/>
      <c r="H199" s="609" t="s">
        <v>2258</v>
      </c>
      <c r="I199" s="591" t="s">
        <v>2493</v>
      </c>
      <c r="J199" s="591"/>
      <c r="K199" s="30"/>
      <c r="L199" s="690"/>
    </row>
    <row r="200" spans="1:12">
      <c r="A200" s="591" t="s">
        <v>2250</v>
      </c>
      <c r="B200" s="591"/>
      <c r="C200" s="591" t="s">
        <v>4672</v>
      </c>
      <c r="D200" s="609" t="s">
        <v>4698</v>
      </c>
      <c r="E200" s="609" t="s">
        <v>4699</v>
      </c>
      <c r="F200" s="591" t="s">
        <v>2253</v>
      </c>
      <c r="G200" s="609"/>
      <c r="H200" s="609" t="s">
        <v>2288</v>
      </c>
      <c r="I200" s="591" t="s">
        <v>2553</v>
      </c>
      <c r="J200" s="591"/>
      <c r="K200" s="30"/>
      <c r="L200" s="690">
        <v>45017</v>
      </c>
    </row>
    <row r="201" spans="1:12">
      <c r="A201" s="591" t="s">
        <v>2250</v>
      </c>
      <c r="B201" s="591"/>
      <c r="C201" s="591" t="s">
        <v>4672</v>
      </c>
      <c r="D201" s="609" t="s">
        <v>4698</v>
      </c>
      <c r="E201" s="609" t="s">
        <v>4699</v>
      </c>
      <c r="F201" s="591" t="s">
        <v>2253</v>
      </c>
      <c r="G201" s="609"/>
      <c r="H201" s="609" t="s">
        <v>2288</v>
      </c>
      <c r="I201" s="591" t="s">
        <v>2493</v>
      </c>
      <c r="J201" s="591"/>
      <c r="K201" s="30"/>
      <c r="L201" s="690"/>
    </row>
    <row r="202" spans="1:12">
      <c r="A202" s="591" t="s">
        <v>2250</v>
      </c>
      <c r="B202" s="591"/>
      <c r="C202" s="591" t="s">
        <v>4672</v>
      </c>
      <c r="D202" s="609" t="s">
        <v>4700</v>
      </c>
      <c r="E202" s="609" t="s">
        <v>4701</v>
      </c>
      <c r="F202" s="591" t="s">
        <v>2253</v>
      </c>
      <c r="G202" s="609"/>
      <c r="H202" s="609" t="s">
        <v>2258</v>
      </c>
      <c r="I202" s="591" t="s">
        <v>4675</v>
      </c>
      <c r="J202" s="591"/>
      <c r="K202" s="30"/>
      <c r="L202" s="690">
        <v>45017</v>
      </c>
    </row>
    <row r="203" spans="1:12">
      <c r="A203" s="591" t="s">
        <v>2250</v>
      </c>
      <c r="B203" s="591"/>
      <c r="C203" s="591" t="s">
        <v>4672</v>
      </c>
      <c r="D203" s="609" t="s">
        <v>4700</v>
      </c>
      <c r="E203" s="609" t="s">
        <v>4701</v>
      </c>
      <c r="F203" s="591" t="s">
        <v>2253</v>
      </c>
      <c r="G203" s="609"/>
      <c r="H203" s="609" t="s">
        <v>2258</v>
      </c>
      <c r="I203" s="591" t="s">
        <v>4702</v>
      </c>
      <c r="J203" s="591"/>
      <c r="K203" s="30"/>
      <c r="L203" s="690"/>
    </row>
    <row r="204" spans="1:12">
      <c r="A204" s="591" t="s">
        <v>2250</v>
      </c>
      <c r="B204" s="591"/>
      <c r="C204" s="591" t="s">
        <v>4672</v>
      </c>
      <c r="D204" s="609" t="s">
        <v>4703</v>
      </c>
      <c r="E204" s="609" t="s">
        <v>4704</v>
      </c>
      <c r="F204" s="591" t="s">
        <v>2253</v>
      </c>
      <c r="G204" s="609" t="s">
        <v>2258</v>
      </c>
      <c r="H204" s="609"/>
      <c r="I204" s="591" t="s">
        <v>4694</v>
      </c>
      <c r="J204" s="591"/>
      <c r="K204" s="30"/>
      <c r="L204" s="690">
        <v>45017</v>
      </c>
    </row>
    <row r="205" spans="1:12">
      <c r="A205" s="591" t="s">
        <v>2250</v>
      </c>
      <c r="B205" s="591"/>
      <c r="C205" s="591" t="s">
        <v>4672</v>
      </c>
      <c r="D205" s="609" t="s">
        <v>4705</v>
      </c>
      <c r="E205" s="609" t="s">
        <v>4706</v>
      </c>
      <c r="F205" s="591" t="s">
        <v>2253</v>
      </c>
      <c r="G205" s="609" t="s">
        <v>4691</v>
      </c>
      <c r="H205" s="609"/>
      <c r="I205" s="591" t="s">
        <v>2692</v>
      </c>
      <c r="J205" s="591"/>
      <c r="K205" s="30"/>
      <c r="L205" s="690">
        <v>45017</v>
      </c>
    </row>
    <row r="206" spans="1:12">
      <c r="A206" s="591" t="s">
        <v>2250</v>
      </c>
      <c r="B206" s="591"/>
      <c r="C206" s="591" t="s">
        <v>4672</v>
      </c>
      <c r="D206" s="609" t="s">
        <v>4707</v>
      </c>
      <c r="E206" s="609" t="s">
        <v>4708</v>
      </c>
      <c r="F206" s="591" t="s">
        <v>2253</v>
      </c>
      <c r="G206" s="609" t="s">
        <v>4691</v>
      </c>
      <c r="H206" s="609"/>
      <c r="I206" s="591" t="s">
        <v>2493</v>
      </c>
      <c r="J206" s="591"/>
      <c r="K206" s="30"/>
      <c r="L206" s="690" t="s">
        <v>4709</v>
      </c>
    </row>
    <row r="207" spans="1:12">
      <c r="A207" s="591" t="s">
        <v>2250</v>
      </c>
      <c r="B207" s="591"/>
      <c r="C207" s="591" t="s">
        <v>4672</v>
      </c>
      <c r="D207" s="609" t="s">
        <v>4710</v>
      </c>
      <c r="E207" s="609" t="s">
        <v>4711</v>
      </c>
      <c r="F207" s="591" t="s">
        <v>2353</v>
      </c>
      <c r="G207" s="609"/>
      <c r="H207" s="609" t="s">
        <v>2288</v>
      </c>
      <c r="I207" s="591" t="s">
        <v>2493</v>
      </c>
      <c r="J207" s="591"/>
      <c r="K207" s="30"/>
      <c r="L207" s="690">
        <v>45017</v>
      </c>
    </row>
    <row r="208" spans="1:12">
      <c r="A208" s="591" t="s">
        <v>2250</v>
      </c>
      <c r="B208" s="591"/>
      <c r="C208" s="591" t="s">
        <v>4672</v>
      </c>
      <c r="D208" s="609" t="s">
        <v>4710</v>
      </c>
      <c r="E208" s="609" t="s">
        <v>4711</v>
      </c>
      <c r="F208" s="591" t="s">
        <v>2353</v>
      </c>
      <c r="G208" s="609"/>
      <c r="H208" s="609" t="s">
        <v>2288</v>
      </c>
      <c r="I208" s="591" t="s">
        <v>2507</v>
      </c>
      <c r="J208" s="591"/>
      <c r="K208" s="30"/>
      <c r="L208" s="690"/>
    </row>
    <row r="209" spans="1:12">
      <c r="A209" s="591" t="s">
        <v>2250</v>
      </c>
      <c r="B209" s="591"/>
      <c r="C209" s="591" t="s">
        <v>4672</v>
      </c>
      <c r="D209" s="609" t="s">
        <v>4710</v>
      </c>
      <c r="E209" s="609" t="s">
        <v>4711</v>
      </c>
      <c r="F209" s="591" t="s">
        <v>2353</v>
      </c>
      <c r="G209" s="609"/>
      <c r="H209" s="609" t="s">
        <v>2288</v>
      </c>
      <c r="I209" s="591" t="s">
        <v>3054</v>
      </c>
      <c r="J209" s="591"/>
      <c r="K209" s="30"/>
      <c r="L209" s="690"/>
    </row>
    <row r="210" spans="1:12">
      <c r="A210" s="591" t="s">
        <v>2250</v>
      </c>
      <c r="B210" s="591"/>
      <c r="C210" s="591" t="s">
        <v>4672</v>
      </c>
      <c r="D210" s="609" t="s">
        <v>4712</v>
      </c>
      <c r="E210" s="609" t="s">
        <v>4713</v>
      </c>
      <c r="F210" s="591" t="s">
        <v>2353</v>
      </c>
      <c r="G210" s="609"/>
      <c r="H210" s="609" t="s">
        <v>2288</v>
      </c>
      <c r="I210" s="591" t="s">
        <v>2493</v>
      </c>
      <c r="J210" s="591"/>
      <c r="K210" s="30"/>
      <c r="L210" s="690"/>
    </row>
    <row r="211" spans="1:12">
      <c r="A211" s="591" t="s">
        <v>2250</v>
      </c>
      <c r="B211" s="591"/>
      <c r="C211" s="591" t="s">
        <v>4672</v>
      </c>
      <c r="D211" s="609" t="s">
        <v>4712</v>
      </c>
      <c r="E211" s="609" t="s">
        <v>4714</v>
      </c>
      <c r="F211" s="591" t="s">
        <v>2353</v>
      </c>
      <c r="G211" s="609"/>
      <c r="H211" s="609" t="s">
        <v>2288</v>
      </c>
      <c r="I211" s="591" t="s">
        <v>3054</v>
      </c>
      <c r="J211" s="591"/>
      <c r="K211" s="30"/>
      <c r="L211" s="690">
        <v>45017</v>
      </c>
    </row>
    <row r="212" spans="1:12">
      <c r="A212" s="591" t="s">
        <v>2250</v>
      </c>
      <c r="B212" s="591"/>
      <c r="C212" s="591" t="s">
        <v>4672</v>
      </c>
      <c r="D212" s="609" t="s">
        <v>4715</v>
      </c>
      <c r="E212" s="609" t="s">
        <v>4716</v>
      </c>
      <c r="F212" s="591" t="s">
        <v>2353</v>
      </c>
      <c r="G212" s="609"/>
      <c r="H212" s="609" t="s">
        <v>2258</v>
      </c>
      <c r="I212" s="591" t="s">
        <v>2431</v>
      </c>
      <c r="J212" s="591"/>
      <c r="K212" s="30"/>
      <c r="L212" s="690">
        <v>45017</v>
      </c>
    </row>
    <row r="213" spans="1:12">
      <c r="A213" s="591" t="s">
        <v>2250</v>
      </c>
      <c r="B213" s="591"/>
      <c r="C213" s="591" t="s">
        <v>4672</v>
      </c>
      <c r="D213" s="609" t="s">
        <v>4715</v>
      </c>
      <c r="E213" s="609" t="s">
        <v>4716</v>
      </c>
      <c r="F213" s="591" t="s">
        <v>2353</v>
      </c>
      <c r="G213" s="609"/>
      <c r="H213" s="609" t="s">
        <v>2258</v>
      </c>
      <c r="I213" s="591" t="s">
        <v>2507</v>
      </c>
      <c r="J213" s="591"/>
      <c r="K213" s="30"/>
      <c r="L213" s="690"/>
    </row>
    <row r="214" spans="1:12">
      <c r="A214" s="591" t="s">
        <v>2250</v>
      </c>
      <c r="B214" s="591"/>
      <c r="C214" s="591" t="s">
        <v>4672</v>
      </c>
      <c r="D214" s="609" t="s">
        <v>4717</v>
      </c>
      <c r="E214" s="609" t="s">
        <v>4718</v>
      </c>
      <c r="F214" s="591" t="s">
        <v>2353</v>
      </c>
      <c r="G214" s="609"/>
      <c r="H214" s="609" t="s">
        <v>2288</v>
      </c>
      <c r="I214" s="591" t="s">
        <v>2507</v>
      </c>
      <c r="J214" s="591"/>
      <c r="K214" s="30"/>
      <c r="L214" s="690">
        <v>45017</v>
      </c>
    </row>
    <row r="215" spans="1:12">
      <c r="A215" s="591" t="s">
        <v>2250</v>
      </c>
      <c r="B215" s="591"/>
      <c r="C215" s="591" t="s">
        <v>4672</v>
      </c>
      <c r="D215" s="609" t="s">
        <v>4717</v>
      </c>
      <c r="E215" s="609" t="s">
        <v>4718</v>
      </c>
      <c r="F215" s="591" t="s">
        <v>2353</v>
      </c>
      <c r="G215" s="609"/>
      <c r="H215" s="609" t="s">
        <v>2288</v>
      </c>
      <c r="I215" s="591" t="s">
        <v>2529</v>
      </c>
      <c r="J215" s="591"/>
      <c r="K215" s="30"/>
      <c r="L215" s="690"/>
    </row>
    <row r="216" spans="1:12">
      <c r="A216" s="591" t="s">
        <v>2250</v>
      </c>
      <c r="B216" s="591"/>
      <c r="C216" s="591" t="s">
        <v>4672</v>
      </c>
      <c r="D216" s="609" t="s">
        <v>4719</v>
      </c>
      <c r="E216" s="609" t="s">
        <v>4720</v>
      </c>
      <c r="F216" s="591" t="s">
        <v>2353</v>
      </c>
      <c r="G216" s="609"/>
      <c r="H216" s="609" t="s">
        <v>2500</v>
      </c>
      <c r="I216" s="591" t="s">
        <v>2507</v>
      </c>
      <c r="J216" s="591"/>
      <c r="K216" s="30"/>
      <c r="L216" s="690">
        <v>45017</v>
      </c>
    </row>
    <row r="217" spans="1:12">
      <c r="A217" s="591" t="s">
        <v>2250</v>
      </c>
      <c r="B217" s="591"/>
      <c r="C217" s="591" t="s">
        <v>4672</v>
      </c>
      <c r="D217" s="609" t="s">
        <v>4719</v>
      </c>
      <c r="E217" s="609" t="s">
        <v>4720</v>
      </c>
      <c r="F217" s="591" t="s">
        <v>2353</v>
      </c>
      <c r="G217" s="609"/>
      <c r="H217" s="609" t="s">
        <v>2500</v>
      </c>
      <c r="I217" s="591" t="s">
        <v>2529</v>
      </c>
      <c r="J217" s="591"/>
      <c r="K217" s="30"/>
      <c r="L217" s="690"/>
    </row>
    <row r="218" spans="1:12">
      <c r="A218" s="591" t="s">
        <v>2250</v>
      </c>
      <c r="B218" s="591"/>
      <c r="C218" s="591" t="s">
        <v>4672</v>
      </c>
      <c r="D218" s="609" t="s">
        <v>4721</v>
      </c>
      <c r="E218" s="609" t="s">
        <v>4722</v>
      </c>
      <c r="F218" s="591" t="s">
        <v>2353</v>
      </c>
      <c r="G218" s="609" t="s">
        <v>4691</v>
      </c>
      <c r="H218" s="609"/>
      <c r="I218" s="609" t="s">
        <v>2553</v>
      </c>
      <c r="J218" s="591"/>
      <c r="K218" s="30"/>
      <c r="L218" s="690">
        <v>45017</v>
      </c>
    </row>
    <row r="219" spans="1:12">
      <c r="A219" s="591" t="s">
        <v>2250</v>
      </c>
      <c r="B219" s="591"/>
      <c r="C219" s="591" t="s">
        <v>4672</v>
      </c>
      <c r="D219" s="609" t="s">
        <v>4723</v>
      </c>
      <c r="E219" s="609" t="s">
        <v>4724</v>
      </c>
      <c r="F219" s="591" t="s">
        <v>2353</v>
      </c>
      <c r="G219" s="609" t="s">
        <v>2288</v>
      </c>
      <c r="H219" s="609"/>
      <c r="I219" s="609" t="s">
        <v>3060</v>
      </c>
      <c r="J219" s="591"/>
      <c r="K219" s="30"/>
      <c r="L219" s="690">
        <v>45017</v>
      </c>
    </row>
    <row r="220" spans="1:12">
      <c r="A220" s="591" t="s">
        <v>2250</v>
      </c>
      <c r="B220" s="591"/>
      <c r="C220" s="591" t="s">
        <v>4672</v>
      </c>
      <c r="D220" s="609" t="s">
        <v>4723</v>
      </c>
      <c r="E220" s="609" t="s">
        <v>4725</v>
      </c>
      <c r="F220" s="591" t="s">
        <v>2353</v>
      </c>
      <c r="G220" s="609" t="s">
        <v>4691</v>
      </c>
      <c r="I220" s="609" t="s">
        <v>2507</v>
      </c>
      <c r="J220" s="591"/>
      <c r="K220" s="30"/>
      <c r="L220" s="690">
        <v>45017</v>
      </c>
    </row>
    <row r="221" spans="1:12">
      <c r="A221" s="591" t="s">
        <v>2250</v>
      </c>
      <c r="B221" s="591"/>
      <c r="C221" s="591" t="s">
        <v>4672</v>
      </c>
      <c r="D221" s="609" t="s">
        <v>4723</v>
      </c>
      <c r="E221" s="609" t="s">
        <v>4725</v>
      </c>
      <c r="F221" s="591" t="s">
        <v>2353</v>
      </c>
      <c r="G221" s="609" t="s">
        <v>4691</v>
      </c>
      <c r="H221" s="609"/>
      <c r="I221" s="591" t="s">
        <v>2493</v>
      </c>
      <c r="J221" s="591"/>
      <c r="K221" s="30"/>
      <c r="L221" s="690"/>
    </row>
    <row r="222" spans="1:12">
      <c r="A222" s="591" t="s">
        <v>2250</v>
      </c>
      <c r="B222" s="591"/>
      <c r="C222" s="591" t="s">
        <v>4672</v>
      </c>
      <c r="D222" s="609" t="s">
        <v>4726</v>
      </c>
      <c r="E222" s="609" t="s">
        <v>4727</v>
      </c>
      <c r="F222" s="591" t="s">
        <v>2353</v>
      </c>
      <c r="G222" s="609"/>
      <c r="H222" s="609" t="s">
        <v>2288</v>
      </c>
      <c r="I222" s="609" t="s">
        <v>2529</v>
      </c>
      <c r="J222" s="66"/>
      <c r="L222" s="690"/>
    </row>
    <row r="223" spans="1:12">
      <c r="A223" s="591" t="s">
        <v>2250</v>
      </c>
      <c r="B223" s="591"/>
      <c r="C223" s="591" t="s">
        <v>4672</v>
      </c>
      <c r="D223" s="609" t="s">
        <v>4726</v>
      </c>
      <c r="E223" s="609" t="s">
        <v>4727</v>
      </c>
      <c r="F223" s="591" t="s">
        <v>2353</v>
      </c>
      <c r="G223" s="609"/>
      <c r="H223" s="609" t="s">
        <v>2288</v>
      </c>
      <c r="I223" s="591" t="s">
        <v>2507</v>
      </c>
      <c r="L223" s="690">
        <v>45017</v>
      </c>
    </row>
    <row r="224" spans="1:12">
      <c r="A224" s="591" t="s">
        <v>2250</v>
      </c>
      <c r="B224" s="591"/>
      <c r="C224" s="591" t="s">
        <v>4672</v>
      </c>
      <c r="D224" s="609" t="s">
        <v>4726</v>
      </c>
      <c r="E224" s="609" t="s">
        <v>4727</v>
      </c>
      <c r="F224" s="591" t="s">
        <v>2353</v>
      </c>
      <c r="G224" s="609"/>
      <c r="H224" s="609" t="s">
        <v>2288</v>
      </c>
      <c r="I224" s="591" t="s">
        <v>2833</v>
      </c>
      <c r="J224" s="591"/>
      <c r="K224" s="30"/>
      <c r="L224" s="690"/>
    </row>
    <row r="225" spans="1:12">
      <c r="A225" s="591" t="s">
        <v>2250</v>
      </c>
      <c r="B225" s="591"/>
      <c r="C225" s="591" t="s">
        <v>4672</v>
      </c>
      <c r="D225" s="609" t="s">
        <v>4726</v>
      </c>
      <c r="E225" s="609" t="s">
        <v>4727</v>
      </c>
      <c r="F225" s="591" t="s">
        <v>2353</v>
      </c>
      <c r="G225" s="609"/>
      <c r="H225" s="609" t="s">
        <v>2288</v>
      </c>
      <c r="I225" s="30" t="s">
        <v>4728</v>
      </c>
      <c r="J225" s="591"/>
      <c r="K225" s="30"/>
      <c r="L225" s="690"/>
    </row>
    <row r="226" spans="1:12">
      <c r="A226" s="591" t="s">
        <v>2250</v>
      </c>
      <c r="B226" s="591"/>
      <c r="C226" s="591" t="s">
        <v>4672</v>
      </c>
      <c r="D226" s="609" t="s">
        <v>4729</v>
      </c>
      <c r="E226" s="609" t="s">
        <v>4730</v>
      </c>
      <c r="F226" s="591" t="s">
        <v>2353</v>
      </c>
      <c r="G226" s="609" t="s">
        <v>4691</v>
      </c>
      <c r="H226" s="609"/>
      <c r="I226" s="609" t="s">
        <v>2525</v>
      </c>
      <c r="J226" s="591"/>
      <c r="K226" s="30"/>
      <c r="L226" s="690">
        <v>45017</v>
      </c>
    </row>
    <row r="227" spans="1:12">
      <c r="A227" s="591" t="s">
        <v>2250</v>
      </c>
      <c r="B227" s="591"/>
      <c r="C227" s="591" t="s">
        <v>4672</v>
      </c>
      <c r="D227" s="609" t="s">
        <v>4729</v>
      </c>
      <c r="E227" s="609" t="s">
        <v>4731</v>
      </c>
      <c r="F227" s="591" t="s">
        <v>2353</v>
      </c>
      <c r="G227" s="609"/>
      <c r="H227" s="609" t="s">
        <v>2288</v>
      </c>
      <c r="I227" s="609" t="s">
        <v>2529</v>
      </c>
      <c r="J227" s="591"/>
      <c r="K227" s="30"/>
      <c r="L227" s="690">
        <v>45017</v>
      </c>
    </row>
    <row r="228" spans="1:12">
      <c r="A228" s="591" t="s">
        <v>2250</v>
      </c>
      <c r="B228" s="591"/>
      <c r="C228" s="591" t="s">
        <v>4672</v>
      </c>
      <c r="D228" s="609" t="s">
        <v>4729</v>
      </c>
      <c r="E228" s="609" t="s">
        <v>4731</v>
      </c>
      <c r="F228" s="591" t="s">
        <v>2353</v>
      </c>
      <c r="G228" s="609"/>
      <c r="H228" s="609" t="s">
        <v>2288</v>
      </c>
      <c r="I228" s="591" t="s">
        <v>2493</v>
      </c>
      <c r="J228" s="609"/>
      <c r="K228" s="30"/>
      <c r="L228" s="690">
        <v>45017</v>
      </c>
    </row>
    <row r="229" spans="1:12">
      <c r="A229" s="591" t="s">
        <v>2250</v>
      </c>
      <c r="B229" s="591"/>
      <c r="C229" s="591" t="s">
        <v>4672</v>
      </c>
      <c r="D229" s="609" t="s">
        <v>4729</v>
      </c>
      <c r="E229" s="609" t="s">
        <v>4732</v>
      </c>
      <c r="F229" s="591" t="s">
        <v>2353</v>
      </c>
      <c r="G229" s="609" t="s">
        <v>2258</v>
      </c>
      <c r="H229" s="609"/>
      <c r="I229" s="609" t="s">
        <v>2493</v>
      </c>
      <c r="J229" s="609"/>
      <c r="K229" s="30"/>
      <c r="L229" s="690">
        <v>45017</v>
      </c>
    </row>
    <row r="230" spans="1:12">
      <c r="A230" s="591" t="s">
        <v>2250</v>
      </c>
      <c r="B230" s="591"/>
      <c r="C230" s="591" t="s">
        <v>4672</v>
      </c>
      <c r="D230" s="609" t="s">
        <v>4729</v>
      </c>
      <c r="E230" s="609" t="s">
        <v>4733</v>
      </c>
      <c r="F230" s="591" t="s">
        <v>2353</v>
      </c>
      <c r="G230" s="609" t="s">
        <v>2500</v>
      </c>
      <c r="H230" s="609"/>
      <c r="I230" s="609" t="s">
        <v>2485</v>
      </c>
      <c r="J230" s="609"/>
      <c r="K230" s="30"/>
      <c r="L230" s="690">
        <v>45017</v>
      </c>
    </row>
    <row r="231" spans="1:12">
      <c r="A231" s="591" t="s">
        <v>2250</v>
      </c>
      <c r="B231" s="591"/>
      <c r="C231" s="591" t="s">
        <v>4672</v>
      </c>
      <c r="D231" s="609" t="s">
        <v>4734</v>
      </c>
      <c r="E231" s="609" t="s">
        <v>4735</v>
      </c>
      <c r="F231" s="591" t="s">
        <v>2353</v>
      </c>
      <c r="G231" s="609"/>
      <c r="H231" s="609" t="s">
        <v>2288</v>
      </c>
      <c r="I231" s="609" t="s">
        <v>2507</v>
      </c>
      <c r="J231" s="609"/>
      <c r="K231" s="30"/>
      <c r="L231" s="690">
        <v>45017</v>
      </c>
    </row>
    <row r="232" spans="1:12">
      <c r="A232" s="591" t="s">
        <v>2250</v>
      </c>
      <c r="B232" s="591"/>
      <c r="C232" s="591" t="s">
        <v>4672</v>
      </c>
      <c r="D232" s="609" t="s">
        <v>4734</v>
      </c>
      <c r="E232" s="609" t="s">
        <v>4735</v>
      </c>
      <c r="F232" s="591" t="s">
        <v>2353</v>
      </c>
      <c r="G232" s="609"/>
      <c r="H232" s="609"/>
      <c r="I232" s="591" t="s">
        <v>2493</v>
      </c>
      <c r="J232" s="609"/>
      <c r="K232" s="30"/>
      <c r="L232" s="690"/>
    </row>
    <row r="233" spans="1:12">
      <c r="A233" s="591" t="s">
        <v>2250</v>
      </c>
      <c r="B233" s="591"/>
      <c r="C233" s="591" t="s">
        <v>4672</v>
      </c>
      <c r="D233" s="609" t="s">
        <v>4734</v>
      </c>
      <c r="E233" s="609" t="s">
        <v>4736</v>
      </c>
      <c r="F233" s="591" t="s">
        <v>2353</v>
      </c>
      <c r="G233" s="609" t="s">
        <v>2288</v>
      </c>
      <c r="H233" s="609"/>
      <c r="I233" s="609" t="s">
        <v>2511</v>
      </c>
      <c r="J233" s="609"/>
      <c r="K233" s="30"/>
      <c r="L233" s="690">
        <v>45017</v>
      </c>
    </row>
    <row r="234" spans="1:12">
      <c r="A234" s="591" t="s">
        <v>2250</v>
      </c>
      <c r="B234" s="591"/>
      <c r="C234" s="591" t="s">
        <v>4672</v>
      </c>
      <c r="D234" s="609" t="s">
        <v>4737</v>
      </c>
      <c r="E234" s="609" t="s">
        <v>4738</v>
      </c>
      <c r="F234" s="591" t="s">
        <v>2353</v>
      </c>
      <c r="G234" s="609" t="s">
        <v>2288</v>
      </c>
      <c r="H234" s="609"/>
      <c r="I234" s="609" t="s">
        <v>2511</v>
      </c>
      <c r="J234" s="609"/>
      <c r="K234" s="30"/>
      <c r="L234" s="690">
        <v>45017</v>
      </c>
    </row>
    <row r="235" spans="1:12">
      <c r="A235" s="591" t="s">
        <v>2250</v>
      </c>
      <c r="B235" s="591"/>
      <c r="C235" s="591" t="s">
        <v>4672</v>
      </c>
      <c r="D235" s="609" t="s">
        <v>4737</v>
      </c>
      <c r="E235" s="609" t="s">
        <v>4738</v>
      </c>
      <c r="F235" s="591" t="s">
        <v>2353</v>
      </c>
      <c r="G235" s="609" t="s">
        <v>2288</v>
      </c>
      <c r="H235" s="609"/>
      <c r="I235" s="591" t="s">
        <v>2431</v>
      </c>
      <c r="J235" s="609"/>
      <c r="K235" s="30"/>
      <c r="L235" s="690"/>
    </row>
    <row r="236" spans="1:12">
      <c r="A236" s="591" t="s">
        <v>2250</v>
      </c>
      <c r="B236" s="591"/>
      <c r="C236" s="591" t="s">
        <v>4672</v>
      </c>
      <c r="D236" s="609" t="s">
        <v>4739</v>
      </c>
      <c r="E236" s="609" t="s">
        <v>4740</v>
      </c>
      <c r="F236" s="591" t="s">
        <v>2353</v>
      </c>
      <c r="G236" s="609" t="s">
        <v>4691</v>
      </c>
      <c r="H236" s="609"/>
      <c r="I236" s="591" t="s">
        <v>2525</v>
      </c>
      <c r="J236" s="609"/>
      <c r="K236" s="30"/>
      <c r="L236" s="690">
        <v>45017</v>
      </c>
    </row>
    <row r="237" spans="1:12">
      <c r="A237" s="591" t="s">
        <v>2250</v>
      </c>
      <c r="B237" s="591"/>
      <c r="C237" s="591" t="s">
        <v>4672</v>
      </c>
      <c r="D237" s="609" t="s">
        <v>4741</v>
      </c>
      <c r="E237" s="609" t="s">
        <v>4742</v>
      </c>
      <c r="F237" s="591" t="s">
        <v>2353</v>
      </c>
      <c r="G237" s="609" t="s">
        <v>2288</v>
      </c>
      <c r="H237" s="609" t="s">
        <v>4743</v>
      </c>
      <c r="I237" s="609" t="s">
        <v>2511</v>
      </c>
      <c r="J237" s="609"/>
      <c r="K237" s="30"/>
      <c r="L237" s="690">
        <v>45017</v>
      </c>
    </row>
    <row r="238" spans="1:12">
      <c r="A238" s="591" t="s">
        <v>2250</v>
      </c>
      <c r="B238" s="591"/>
      <c r="C238" s="591" t="s">
        <v>4672</v>
      </c>
      <c r="D238" s="609" t="s">
        <v>4744</v>
      </c>
      <c r="E238" s="609" t="s">
        <v>4745</v>
      </c>
      <c r="F238" s="591" t="s">
        <v>2353</v>
      </c>
      <c r="G238" s="609" t="s">
        <v>2288</v>
      </c>
      <c r="H238" s="609"/>
      <c r="I238" s="609" t="s">
        <v>2485</v>
      </c>
      <c r="J238" s="609"/>
      <c r="K238" s="30"/>
      <c r="L238" s="690">
        <v>45017</v>
      </c>
    </row>
    <row r="239" spans="1:12">
      <c r="A239" s="591" t="s">
        <v>2250</v>
      </c>
      <c r="B239" s="591"/>
      <c r="C239" s="591" t="s">
        <v>4672</v>
      </c>
      <c r="D239" s="609" t="s">
        <v>4746</v>
      </c>
      <c r="E239" s="609" t="s">
        <v>4747</v>
      </c>
      <c r="F239" s="591" t="s">
        <v>2368</v>
      </c>
      <c r="G239" s="609" t="s">
        <v>2260</v>
      </c>
      <c r="H239" s="609"/>
      <c r="I239" s="609" t="s">
        <v>2507</v>
      </c>
      <c r="J239" s="609"/>
      <c r="K239" s="30"/>
      <c r="L239" s="690">
        <v>45017</v>
      </c>
    </row>
    <row r="240" spans="1:12">
      <c r="A240" s="591" t="s">
        <v>2250</v>
      </c>
      <c r="B240" s="591"/>
      <c r="C240" s="591" t="s">
        <v>4672</v>
      </c>
      <c r="D240" s="609" t="s">
        <v>4748</v>
      </c>
      <c r="E240" s="609" t="s">
        <v>4749</v>
      </c>
      <c r="F240" s="591" t="s">
        <v>2368</v>
      </c>
      <c r="G240" s="609" t="s">
        <v>2288</v>
      </c>
      <c r="H240" s="609"/>
      <c r="I240" s="609" t="s">
        <v>2507</v>
      </c>
      <c r="J240" s="609"/>
      <c r="K240" s="30"/>
      <c r="L240" s="690">
        <v>45017</v>
      </c>
    </row>
    <row r="241" spans="1:12">
      <c r="A241" s="591" t="s">
        <v>2250</v>
      </c>
      <c r="B241" s="591"/>
      <c r="C241" s="591" t="s">
        <v>4672</v>
      </c>
      <c r="D241" s="609" t="s">
        <v>4750</v>
      </c>
      <c r="E241" s="609" t="s">
        <v>4751</v>
      </c>
      <c r="F241" s="591" t="s">
        <v>2368</v>
      </c>
      <c r="G241" s="609" t="s">
        <v>2288</v>
      </c>
      <c r="H241" s="609"/>
      <c r="I241" s="609" t="s">
        <v>2431</v>
      </c>
      <c r="J241" s="609"/>
      <c r="K241" s="30"/>
      <c r="L241" s="690">
        <v>45017</v>
      </c>
    </row>
    <row r="242" spans="1:12">
      <c r="A242" s="591" t="s">
        <v>2250</v>
      </c>
      <c r="B242" s="591"/>
      <c r="C242" s="591" t="s">
        <v>4672</v>
      </c>
      <c r="D242" s="609" t="s">
        <v>4752</v>
      </c>
      <c r="E242" s="609" t="s">
        <v>4753</v>
      </c>
      <c r="F242" s="591" t="s">
        <v>2368</v>
      </c>
      <c r="G242" s="609" t="s">
        <v>2288</v>
      </c>
      <c r="H242" s="609"/>
      <c r="I242" s="609" t="s">
        <v>2487</v>
      </c>
      <c r="J242" s="609"/>
      <c r="K242" s="30"/>
      <c r="L242" s="690">
        <v>45017</v>
      </c>
    </row>
    <row r="243" spans="1:12">
      <c r="A243" s="591" t="s">
        <v>2250</v>
      </c>
      <c r="B243" s="591"/>
      <c r="C243" s="591" t="s">
        <v>4672</v>
      </c>
      <c r="D243" s="609" t="s">
        <v>4754</v>
      </c>
      <c r="E243" s="609" t="s">
        <v>4755</v>
      </c>
      <c r="F243" s="591" t="s">
        <v>2368</v>
      </c>
      <c r="G243" s="609" t="s">
        <v>2258</v>
      </c>
      <c r="H243" s="609"/>
      <c r="I243" s="609" t="s">
        <v>2507</v>
      </c>
      <c r="J243" s="609"/>
      <c r="K243" s="30"/>
      <c r="L243" s="690">
        <v>45017</v>
      </c>
    </row>
    <row r="244" spans="1:12">
      <c r="A244" s="591" t="s">
        <v>2250</v>
      </c>
      <c r="B244" s="591"/>
      <c r="C244" s="591" t="s">
        <v>4672</v>
      </c>
      <c r="D244" s="609" t="s">
        <v>4756</v>
      </c>
      <c r="E244" s="609" t="s">
        <v>4757</v>
      </c>
      <c r="F244" s="591" t="s">
        <v>2368</v>
      </c>
      <c r="G244" s="609" t="s">
        <v>2258</v>
      </c>
      <c r="H244" s="609"/>
      <c r="I244" s="609" t="s">
        <v>3060</v>
      </c>
      <c r="J244" s="609"/>
      <c r="K244" s="30"/>
      <c r="L244" s="690"/>
    </row>
    <row r="245" spans="1:12">
      <c r="A245" s="591" t="s">
        <v>2250</v>
      </c>
      <c r="B245" s="591"/>
      <c r="C245" s="591" t="s">
        <v>4672</v>
      </c>
      <c r="D245" s="609" t="s">
        <v>4758</v>
      </c>
      <c r="E245" s="609" t="s">
        <v>4759</v>
      </c>
      <c r="F245" s="591" t="s">
        <v>2368</v>
      </c>
      <c r="G245" s="609"/>
      <c r="H245" s="609"/>
      <c r="I245" s="609" t="s">
        <v>2529</v>
      </c>
      <c r="J245" s="609"/>
      <c r="K245" s="30"/>
      <c r="L245" s="690"/>
    </row>
    <row r="246" spans="1:12">
      <c r="A246" s="591" t="s">
        <v>2250</v>
      </c>
      <c r="B246" s="591"/>
      <c r="C246" s="591" t="s">
        <v>4672</v>
      </c>
      <c r="D246" s="609" t="s">
        <v>4760</v>
      </c>
      <c r="E246" s="609" t="s">
        <v>4761</v>
      </c>
      <c r="F246" s="591" t="s">
        <v>2368</v>
      </c>
      <c r="G246" s="609"/>
      <c r="H246" s="609"/>
      <c r="I246" s="609" t="s">
        <v>2529</v>
      </c>
      <c r="J246" s="609"/>
      <c r="K246" s="30"/>
      <c r="L246" s="690"/>
    </row>
    <row r="247" spans="1:12">
      <c r="A247" s="591" t="s">
        <v>2250</v>
      </c>
      <c r="B247" s="591"/>
      <c r="C247" s="591" t="s">
        <v>4672</v>
      </c>
      <c r="D247" s="609" t="s">
        <v>4762</v>
      </c>
      <c r="E247" s="609" t="s">
        <v>4763</v>
      </c>
      <c r="F247" s="591" t="s">
        <v>2368</v>
      </c>
      <c r="G247" s="609"/>
      <c r="H247" s="609"/>
      <c r="I247" s="609" t="s">
        <v>2529</v>
      </c>
      <c r="J247" s="609"/>
      <c r="K247" s="30"/>
      <c r="L247" s="690">
        <v>45017</v>
      </c>
    </row>
    <row r="248" spans="1:12">
      <c r="A248" s="591" t="s">
        <v>2250</v>
      </c>
      <c r="B248" s="591"/>
      <c r="C248" s="591" t="s">
        <v>4672</v>
      </c>
      <c r="D248" s="609" t="s">
        <v>4764</v>
      </c>
      <c r="E248" s="609" t="s">
        <v>4765</v>
      </c>
      <c r="F248" s="591" t="s">
        <v>2368</v>
      </c>
      <c r="G248" s="609" t="s">
        <v>2258</v>
      </c>
      <c r="H248" s="609"/>
      <c r="I248" s="609" t="s">
        <v>2507</v>
      </c>
      <c r="J248" s="609"/>
      <c r="K248" s="30"/>
      <c r="L248" s="690">
        <v>45017</v>
      </c>
    </row>
    <row r="249" spans="1:12">
      <c r="A249" s="591" t="s">
        <v>2250</v>
      </c>
      <c r="B249" s="591"/>
      <c r="C249" s="591" t="s">
        <v>4672</v>
      </c>
      <c r="D249" s="609" t="s">
        <v>4766</v>
      </c>
      <c r="E249" s="609" t="s">
        <v>4767</v>
      </c>
      <c r="F249" s="591" t="s">
        <v>2368</v>
      </c>
      <c r="G249" s="609" t="s">
        <v>2258</v>
      </c>
      <c r="H249" s="609"/>
      <c r="I249" s="609" t="s">
        <v>3060</v>
      </c>
      <c r="J249" s="609"/>
      <c r="K249" s="30"/>
      <c r="L249" s="690">
        <v>45017</v>
      </c>
    </row>
    <row r="250" spans="1:12">
      <c r="A250" s="591" t="s">
        <v>2250</v>
      </c>
      <c r="B250" s="591"/>
      <c r="C250" s="591" t="s">
        <v>4672</v>
      </c>
      <c r="D250" s="609" t="s">
        <v>4768</v>
      </c>
      <c r="E250" s="609" t="s">
        <v>4769</v>
      </c>
      <c r="F250" s="591" t="s">
        <v>2368</v>
      </c>
      <c r="G250" s="609" t="s">
        <v>4691</v>
      </c>
      <c r="H250" s="609"/>
      <c r="I250" s="609" t="s">
        <v>2485</v>
      </c>
      <c r="J250" s="609"/>
      <c r="K250" s="30"/>
      <c r="L250" s="690">
        <v>45017</v>
      </c>
    </row>
    <row r="251" spans="1:12">
      <c r="A251" s="591" t="s">
        <v>2250</v>
      </c>
      <c r="B251" s="591"/>
      <c r="C251" s="591" t="s">
        <v>4672</v>
      </c>
      <c r="D251" s="609" t="s">
        <v>4770</v>
      </c>
      <c r="E251" s="609" t="s">
        <v>4771</v>
      </c>
      <c r="F251" s="591" t="s">
        <v>2368</v>
      </c>
      <c r="G251" s="609" t="s">
        <v>4691</v>
      </c>
      <c r="H251" s="609"/>
      <c r="I251" s="609" t="s">
        <v>2487</v>
      </c>
      <c r="J251" s="609"/>
      <c r="K251" s="30"/>
      <c r="L251" s="690">
        <v>45017</v>
      </c>
    </row>
    <row r="252" spans="1:12">
      <c r="A252" s="591" t="s">
        <v>2250</v>
      </c>
      <c r="B252" s="591"/>
      <c r="C252" s="591" t="s">
        <v>4672</v>
      </c>
      <c r="D252" s="609" t="s">
        <v>4772</v>
      </c>
      <c r="E252" s="609" t="s">
        <v>4773</v>
      </c>
      <c r="F252" s="591" t="s">
        <v>2368</v>
      </c>
      <c r="G252" s="609"/>
      <c r="H252" s="609" t="s">
        <v>4691</v>
      </c>
      <c r="I252" s="591" t="s">
        <v>2525</v>
      </c>
      <c r="J252" s="651"/>
      <c r="K252" s="30"/>
      <c r="L252" s="690">
        <v>45017</v>
      </c>
    </row>
    <row r="253" spans="1:12">
      <c r="A253" s="591" t="s">
        <v>2250</v>
      </c>
      <c r="B253" s="591"/>
      <c r="C253" s="591" t="s">
        <v>4672</v>
      </c>
      <c r="D253" s="609" t="s">
        <v>4772</v>
      </c>
      <c r="E253" s="609" t="s">
        <v>4773</v>
      </c>
      <c r="F253" s="591" t="s">
        <v>2368</v>
      </c>
      <c r="G253" s="609"/>
      <c r="H253" s="609" t="s">
        <v>4691</v>
      </c>
      <c r="I253" s="591" t="s">
        <v>4694</v>
      </c>
      <c r="J253" s="651"/>
      <c r="K253" s="30"/>
      <c r="L253" s="690"/>
    </row>
    <row r="254" spans="1:12">
      <c r="A254" s="591" t="s">
        <v>2250</v>
      </c>
      <c r="B254" s="591"/>
      <c r="C254" s="591" t="s">
        <v>4672</v>
      </c>
      <c r="D254" s="609" t="s">
        <v>4772</v>
      </c>
      <c r="E254" s="609" t="s">
        <v>4773</v>
      </c>
      <c r="F254" s="591" t="s">
        <v>2368</v>
      </c>
      <c r="G254" s="609"/>
      <c r="H254" s="609" t="s">
        <v>4691</v>
      </c>
      <c r="I254" s="609" t="s">
        <v>2507</v>
      </c>
      <c r="J254" s="651"/>
      <c r="K254" s="30"/>
      <c r="L254" s="690"/>
    </row>
    <row r="255" spans="1:12">
      <c r="A255" s="591" t="s">
        <v>2250</v>
      </c>
      <c r="B255" s="591"/>
      <c r="C255" s="591" t="s">
        <v>4672</v>
      </c>
      <c r="D255" s="609" t="s">
        <v>4774</v>
      </c>
      <c r="E255" s="651" t="s">
        <v>4775</v>
      </c>
      <c r="F255" s="591" t="s">
        <v>2368</v>
      </c>
      <c r="G255" s="651"/>
      <c r="H255" s="651" t="s">
        <v>2258</v>
      </c>
      <c r="I255" s="591" t="s">
        <v>3180</v>
      </c>
      <c r="J255" s="651"/>
      <c r="K255" s="30"/>
      <c r="L255" s="30"/>
    </row>
    <row r="256" spans="1:12">
      <c r="A256" s="591" t="s">
        <v>2250</v>
      </c>
      <c r="B256" s="591"/>
      <c r="C256" s="591" t="s">
        <v>4672</v>
      </c>
      <c r="D256" s="609" t="s">
        <v>4774</v>
      </c>
      <c r="E256" s="651" t="s">
        <v>4775</v>
      </c>
      <c r="F256" s="591" t="s">
        <v>2368</v>
      </c>
      <c r="G256" s="651"/>
      <c r="H256" s="651" t="s">
        <v>2258</v>
      </c>
      <c r="I256" s="591" t="s">
        <v>4143</v>
      </c>
      <c r="J256" s="651"/>
      <c r="K256" s="30"/>
      <c r="L256" s="30"/>
    </row>
    <row r="257" spans="1:12">
      <c r="A257" s="591" t="s">
        <v>2250</v>
      </c>
      <c r="B257" s="591"/>
      <c r="C257" s="591" t="s">
        <v>4672</v>
      </c>
      <c r="D257" s="609" t="s">
        <v>4776</v>
      </c>
      <c r="E257" s="651" t="s">
        <v>4777</v>
      </c>
      <c r="F257" s="591" t="s">
        <v>2395</v>
      </c>
      <c r="G257" s="651"/>
      <c r="H257" s="651"/>
      <c r="I257" s="591"/>
      <c r="J257" s="689" t="s">
        <v>4633</v>
      </c>
      <c r="K257" s="30"/>
      <c r="L257" s="30"/>
    </row>
    <row r="258" spans="1:12">
      <c r="A258" s="591" t="s">
        <v>2250</v>
      </c>
      <c r="B258" s="591"/>
      <c r="C258" s="591" t="s">
        <v>4672</v>
      </c>
      <c r="D258" s="609" t="s">
        <v>4778</v>
      </c>
      <c r="E258" s="651" t="s">
        <v>4779</v>
      </c>
      <c r="F258" s="591" t="s">
        <v>2395</v>
      </c>
      <c r="G258" s="651"/>
      <c r="H258" s="651"/>
      <c r="I258" s="591"/>
      <c r="J258" s="689" t="s">
        <v>4633</v>
      </c>
      <c r="K258" s="30"/>
      <c r="L258" s="30"/>
    </row>
    <row r="259" spans="1:12">
      <c r="A259" s="591" t="s">
        <v>2250</v>
      </c>
      <c r="B259" s="591"/>
      <c r="C259" s="591" t="s">
        <v>4672</v>
      </c>
      <c r="D259" s="609" t="s">
        <v>4780</v>
      </c>
      <c r="E259" s="651" t="s">
        <v>4781</v>
      </c>
      <c r="F259" s="591" t="s">
        <v>2395</v>
      </c>
      <c r="G259" s="651"/>
      <c r="H259" s="651"/>
      <c r="I259" s="591"/>
      <c r="J259" s="689" t="s">
        <v>4633</v>
      </c>
      <c r="K259" s="30"/>
      <c r="L259" s="30"/>
    </row>
    <row r="260" spans="1:12">
      <c r="A260" s="591" t="s">
        <v>2250</v>
      </c>
      <c r="B260" s="591"/>
      <c r="C260" s="591" t="s">
        <v>4672</v>
      </c>
      <c r="D260" s="609" t="s">
        <v>4782</v>
      </c>
      <c r="E260" s="651" t="s">
        <v>4783</v>
      </c>
      <c r="F260" s="591" t="s">
        <v>2395</v>
      </c>
      <c r="G260" s="651"/>
      <c r="H260" s="651"/>
      <c r="I260" s="591"/>
      <c r="J260" s="689" t="s">
        <v>4633</v>
      </c>
      <c r="K260" s="30"/>
      <c r="L260" s="30"/>
    </row>
    <row r="261" spans="1:12">
      <c r="A261" s="591" t="s">
        <v>2250</v>
      </c>
      <c r="B261" s="591"/>
      <c r="C261" s="591" t="s">
        <v>4672</v>
      </c>
      <c r="D261" s="609" t="s">
        <v>4784</v>
      </c>
      <c r="E261" s="651" t="s">
        <v>4785</v>
      </c>
      <c r="F261" s="591" t="s">
        <v>2395</v>
      </c>
      <c r="G261" s="651"/>
      <c r="H261" s="651"/>
      <c r="I261" s="591"/>
      <c r="J261" s="689" t="s">
        <v>4633</v>
      </c>
      <c r="K261" s="30"/>
      <c r="L261" s="30"/>
    </row>
    <row r="262" spans="1:12">
      <c r="A262" s="591" t="s">
        <v>2250</v>
      </c>
      <c r="B262" s="591"/>
      <c r="C262" s="591" t="s">
        <v>4672</v>
      </c>
      <c r="D262" s="609" t="s">
        <v>4786</v>
      </c>
      <c r="E262" s="651" t="s">
        <v>4787</v>
      </c>
      <c r="F262" s="591" t="s">
        <v>2395</v>
      </c>
      <c r="G262" s="651"/>
      <c r="H262" s="651"/>
      <c r="I262" s="591"/>
      <c r="J262" s="689" t="s">
        <v>4633</v>
      </c>
      <c r="K262" s="30"/>
      <c r="L262" s="30"/>
    </row>
    <row r="263" spans="1:12">
      <c r="A263" s="591" t="s">
        <v>2250</v>
      </c>
      <c r="B263" s="591"/>
      <c r="C263" s="591" t="s">
        <v>4672</v>
      </c>
      <c r="D263" s="609" t="s">
        <v>4788</v>
      </c>
      <c r="E263" s="651" t="s">
        <v>4789</v>
      </c>
      <c r="F263" s="591" t="s">
        <v>2395</v>
      </c>
      <c r="G263" s="651"/>
      <c r="H263" s="651"/>
      <c r="I263" s="591"/>
      <c r="J263" s="689" t="s">
        <v>4633</v>
      </c>
      <c r="K263" s="30"/>
      <c r="L263" s="30"/>
    </row>
    <row r="264" spans="1:12">
      <c r="A264" s="591" t="s">
        <v>2250</v>
      </c>
      <c r="B264" s="591"/>
      <c r="C264" s="591" t="s">
        <v>4672</v>
      </c>
      <c r="D264" s="609" t="s">
        <v>4790</v>
      </c>
      <c r="E264" s="651" t="s">
        <v>4791</v>
      </c>
      <c r="F264" s="591" t="s">
        <v>2395</v>
      </c>
      <c r="G264" s="651"/>
      <c r="H264" s="651"/>
      <c r="I264" s="591"/>
      <c r="J264" s="689" t="s">
        <v>4633</v>
      </c>
      <c r="K264" s="30"/>
      <c r="L264" s="30"/>
    </row>
    <row r="265" spans="1:12">
      <c r="A265" s="591" t="s">
        <v>2250</v>
      </c>
      <c r="B265" s="591"/>
      <c r="C265" s="591" t="s">
        <v>4672</v>
      </c>
      <c r="D265" s="609" t="s">
        <v>4792</v>
      </c>
      <c r="E265" s="651" t="s">
        <v>4793</v>
      </c>
      <c r="F265" s="591" t="s">
        <v>2395</v>
      </c>
      <c r="G265" s="651"/>
      <c r="H265" s="651"/>
      <c r="I265" s="591"/>
      <c r="J265" s="689" t="s">
        <v>4633</v>
      </c>
      <c r="K265" s="30"/>
      <c r="L265" s="30"/>
    </row>
    <row r="266" spans="1:12">
      <c r="A266" s="591" t="s">
        <v>2250</v>
      </c>
      <c r="B266" s="591"/>
      <c r="C266" s="591" t="s">
        <v>4672</v>
      </c>
      <c r="D266" s="609" t="s">
        <v>4794</v>
      </c>
      <c r="E266" s="651" t="s">
        <v>4795</v>
      </c>
      <c r="F266" s="591" t="s">
        <v>2395</v>
      </c>
      <c r="G266" s="651"/>
      <c r="H266" s="651"/>
      <c r="I266" s="591"/>
      <c r="J266" s="689" t="s">
        <v>4633</v>
      </c>
      <c r="K266" s="30"/>
      <c r="L266" s="30"/>
    </row>
    <row r="267" spans="1:12">
      <c r="A267" s="591" t="s">
        <v>2250</v>
      </c>
      <c r="B267" s="591"/>
      <c r="C267" s="591" t="s">
        <v>4672</v>
      </c>
      <c r="D267" s="609" t="s">
        <v>4796</v>
      </c>
      <c r="E267" s="651" t="s">
        <v>4797</v>
      </c>
      <c r="F267" s="591" t="s">
        <v>2395</v>
      </c>
      <c r="G267" s="651"/>
      <c r="H267" s="651"/>
      <c r="I267" s="591"/>
      <c r="J267" s="689" t="s">
        <v>4633</v>
      </c>
      <c r="K267" s="30"/>
      <c r="L267" s="30"/>
    </row>
    <row r="268" spans="1:12">
      <c r="A268" s="591" t="s">
        <v>2250</v>
      </c>
      <c r="B268" s="591"/>
      <c r="C268" s="591" t="s">
        <v>4672</v>
      </c>
      <c r="D268" s="609" t="s">
        <v>4798</v>
      </c>
      <c r="E268" s="651" t="s">
        <v>4799</v>
      </c>
      <c r="F268" s="591" t="s">
        <v>2395</v>
      </c>
      <c r="G268" s="651"/>
      <c r="H268" s="651"/>
      <c r="I268" s="591"/>
      <c r="J268" s="689" t="s">
        <v>4633</v>
      </c>
      <c r="K268" s="30"/>
      <c r="L268" s="30"/>
    </row>
    <row r="269" spans="1:12" ht="29.1">
      <c r="A269" s="591" t="s">
        <v>2250</v>
      </c>
      <c r="B269" s="591"/>
      <c r="C269" s="591" t="s">
        <v>4702</v>
      </c>
      <c r="D269" s="30" t="s">
        <v>4917</v>
      </c>
      <c r="E269" s="651" t="s">
        <v>4800</v>
      </c>
      <c r="F269" s="591" t="s">
        <v>4801</v>
      </c>
      <c r="G269" s="651" t="s">
        <v>4918</v>
      </c>
      <c r="H269" s="651"/>
      <c r="I269" s="591" t="s">
        <v>2525</v>
      </c>
      <c r="J269" s="651"/>
      <c r="K269" s="30"/>
      <c r="L269" s="30"/>
    </row>
    <row r="270" spans="1:12">
      <c r="A270" s="591" t="s">
        <v>2250</v>
      </c>
      <c r="B270" s="591"/>
      <c r="C270" s="591" t="s">
        <v>4702</v>
      </c>
      <c r="D270" s="30" t="s">
        <v>4919</v>
      </c>
      <c r="E270" s="651" t="s">
        <v>4803</v>
      </c>
      <c r="F270" s="591" t="s">
        <v>4801</v>
      </c>
      <c r="G270" s="651"/>
      <c r="H270" s="651" t="s">
        <v>4920</v>
      </c>
      <c r="I270" s="591" t="s">
        <v>2254</v>
      </c>
      <c r="J270" s="651"/>
      <c r="K270" s="30"/>
      <c r="L270" s="30"/>
    </row>
    <row r="271" spans="1:12" ht="29.1">
      <c r="A271" s="591" t="s">
        <v>2250</v>
      </c>
      <c r="B271" s="591"/>
      <c r="C271" s="591" t="s">
        <v>4702</v>
      </c>
      <c r="D271" s="30" t="s">
        <v>4919</v>
      </c>
      <c r="E271" s="651" t="s">
        <v>4803</v>
      </c>
      <c r="F271" s="591" t="s">
        <v>4801</v>
      </c>
      <c r="G271" s="651"/>
      <c r="H271" s="651" t="s">
        <v>4918</v>
      </c>
      <c r="I271" s="591" t="s">
        <v>4702</v>
      </c>
      <c r="J271" s="651"/>
      <c r="K271" s="30"/>
      <c r="L271" s="30"/>
    </row>
    <row r="272" spans="1:12" ht="29.1">
      <c r="A272" s="591" t="s">
        <v>2250</v>
      </c>
      <c r="B272" s="591"/>
      <c r="C272" s="591" t="s">
        <v>4702</v>
      </c>
      <c r="D272" s="30" t="s">
        <v>4921</v>
      </c>
      <c r="E272" s="651" t="s">
        <v>4803</v>
      </c>
      <c r="F272" s="591" t="s">
        <v>4801</v>
      </c>
      <c r="G272" s="651"/>
      <c r="H272" s="651" t="s">
        <v>4918</v>
      </c>
      <c r="I272" s="591" t="s">
        <v>2485</v>
      </c>
      <c r="J272" s="651"/>
      <c r="K272" s="30"/>
      <c r="L272" s="30"/>
    </row>
    <row r="273" spans="1:12" ht="29.1">
      <c r="A273" s="591" t="s">
        <v>2250</v>
      </c>
      <c r="B273" s="591"/>
      <c r="C273" s="591" t="s">
        <v>4702</v>
      </c>
      <c r="D273" s="30" t="s">
        <v>4922</v>
      </c>
      <c r="E273" s="651" t="s">
        <v>4803</v>
      </c>
      <c r="F273" s="591" t="s">
        <v>4801</v>
      </c>
      <c r="G273" s="651"/>
      <c r="H273" s="651" t="s">
        <v>4918</v>
      </c>
      <c r="I273" s="591" t="s">
        <v>2228</v>
      </c>
      <c r="J273" s="651"/>
      <c r="K273" s="30"/>
      <c r="L273" s="30"/>
    </row>
    <row r="274" spans="1:12" ht="29.1">
      <c r="A274" s="591" t="s">
        <v>2250</v>
      </c>
      <c r="B274" s="591"/>
      <c r="C274" s="591" t="s">
        <v>4702</v>
      </c>
      <c r="D274" s="30" t="s">
        <v>4923</v>
      </c>
      <c r="E274" s="651" t="s">
        <v>4803</v>
      </c>
      <c r="F274" s="591" t="s">
        <v>4801</v>
      </c>
      <c r="G274" s="651"/>
      <c r="H274" s="651" t="s">
        <v>4918</v>
      </c>
      <c r="I274" s="591" t="s">
        <v>2429</v>
      </c>
      <c r="J274" s="651"/>
      <c r="K274" s="30"/>
      <c r="L274" s="30"/>
    </row>
    <row r="275" spans="1:12">
      <c r="A275" s="591" t="s">
        <v>2250</v>
      </c>
      <c r="B275" s="591"/>
      <c r="C275" s="591" t="s">
        <v>4702</v>
      </c>
      <c r="D275" s="30" t="s">
        <v>4924</v>
      </c>
      <c r="E275" s="651" t="s">
        <v>4804</v>
      </c>
      <c r="F275" s="591" t="s">
        <v>4801</v>
      </c>
      <c r="G275" s="651"/>
      <c r="H275" s="651" t="s">
        <v>4925</v>
      </c>
      <c r="I275" s="591" t="s">
        <v>2228</v>
      </c>
      <c r="J275" s="651"/>
      <c r="K275" s="30"/>
      <c r="L275" s="30"/>
    </row>
    <row r="276" spans="1:12">
      <c r="A276" s="591" t="s">
        <v>2250</v>
      </c>
      <c r="B276" s="591"/>
      <c r="C276" s="591" t="s">
        <v>4702</v>
      </c>
      <c r="D276" s="30" t="s">
        <v>4924</v>
      </c>
      <c r="E276" s="651" t="s">
        <v>4804</v>
      </c>
      <c r="F276" s="591" t="s">
        <v>4801</v>
      </c>
      <c r="G276" s="651"/>
      <c r="H276" s="651" t="s">
        <v>2258</v>
      </c>
      <c r="I276" s="591" t="s">
        <v>2429</v>
      </c>
      <c r="J276" s="651"/>
      <c r="K276" s="30"/>
      <c r="L276" s="30"/>
    </row>
    <row r="277" spans="1:12">
      <c r="A277" s="591" t="s">
        <v>2250</v>
      </c>
      <c r="B277" s="591"/>
      <c r="C277" s="591" t="s">
        <v>4702</v>
      </c>
      <c r="D277" s="30" t="s">
        <v>4924</v>
      </c>
      <c r="E277" s="651" t="s">
        <v>4804</v>
      </c>
      <c r="F277" s="591" t="s">
        <v>4801</v>
      </c>
      <c r="G277" s="651"/>
      <c r="H277" s="651" t="s">
        <v>2258</v>
      </c>
      <c r="I277" s="591" t="s">
        <v>2511</v>
      </c>
      <c r="J277" s="651"/>
      <c r="K277" s="30"/>
      <c r="L277" s="30"/>
    </row>
    <row r="278" spans="1:12">
      <c r="A278" s="591" t="s">
        <v>2250</v>
      </c>
      <c r="B278" s="591"/>
      <c r="C278" s="591" t="s">
        <v>4702</v>
      </c>
      <c r="D278" s="30" t="s">
        <v>4926</v>
      </c>
      <c r="E278" s="651" t="s">
        <v>4805</v>
      </c>
      <c r="F278" s="591" t="s">
        <v>4801</v>
      </c>
      <c r="G278" s="651" t="s">
        <v>4802</v>
      </c>
      <c r="H278" s="651"/>
      <c r="I278" s="591" t="s">
        <v>2525</v>
      </c>
      <c r="J278" s="651"/>
      <c r="K278" s="30"/>
      <c r="L278" s="30"/>
    </row>
    <row r="279" spans="1:12">
      <c r="A279" s="591" t="s">
        <v>2250</v>
      </c>
      <c r="B279" s="591"/>
      <c r="C279" s="591" t="s">
        <v>4702</v>
      </c>
      <c r="D279" s="30" t="s">
        <v>4926</v>
      </c>
      <c r="E279" s="651" t="s">
        <v>4806</v>
      </c>
      <c r="F279" s="591" t="s">
        <v>4801</v>
      </c>
      <c r="G279" s="651" t="s">
        <v>4802</v>
      </c>
      <c r="H279" s="651"/>
      <c r="I279" s="591" t="s">
        <v>3041</v>
      </c>
      <c r="J279" s="651"/>
      <c r="K279" s="30"/>
      <c r="L279" s="30"/>
    </row>
    <row r="280" spans="1:12">
      <c r="A280" s="591" t="s">
        <v>2250</v>
      </c>
      <c r="B280" s="591"/>
      <c r="C280" s="591" t="s">
        <v>4702</v>
      </c>
      <c r="D280" s="30" t="s">
        <v>4927</v>
      </c>
      <c r="E280" s="651" t="s">
        <v>4806</v>
      </c>
      <c r="F280" s="591" t="s">
        <v>4801</v>
      </c>
      <c r="G280" s="651"/>
      <c r="H280" s="651" t="s">
        <v>2258</v>
      </c>
      <c r="I280" s="591" t="s">
        <v>2525</v>
      </c>
      <c r="J280" s="651"/>
      <c r="K280" s="30"/>
      <c r="L280" s="30"/>
    </row>
    <row r="281" spans="1:12">
      <c r="A281" s="591" t="s">
        <v>2250</v>
      </c>
      <c r="B281" s="591"/>
      <c r="C281" s="591" t="s">
        <v>4702</v>
      </c>
      <c r="D281" s="30" t="s">
        <v>4928</v>
      </c>
      <c r="E281" s="651" t="s">
        <v>4806</v>
      </c>
      <c r="F281" s="591" t="s">
        <v>4801</v>
      </c>
      <c r="G281" s="651"/>
      <c r="H281" s="651" t="s">
        <v>2258</v>
      </c>
      <c r="I281" s="591" t="s">
        <v>4681</v>
      </c>
      <c r="J281" s="651"/>
      <c r="K281" s="30"/>
      <c r="L281" s="30"/>
    </row>
    <row r="282" spans="1:12">
      <c r="A282" s="591" t="s">
        <v>2250</v>
      </c>
      <c r="B282" s="591"/>
      <c r="C282" s="591" t="s">
        <v>4702</v>
      </c>
      <c r="D282" s="30" t="s">
        <v>4929</v>
      </c>
      <c r="E282" s="651" t="s">
        <v>4806</v>
      </c>
      <c r="F282" s="591" t="s">
        <v>4801</v>
      </c>
      <c r="G282" s="651"/>
      <c r="H282" s="651" t="s">
        <v>2258</v>
      </c>
      <c r="I282" s="591" t="s">
        <v>2507</v>
      </c>
      <c r="J282" s="651"/>
      <c r="K282" s="30"/>
      <c r="L282" s="30"/>
    </row>
    <row r="283" spans="1:12" ht="29.1">
      <c r="A283" s="591" t="s">
        <v>2250</v>
      </c>
      <c r="B283" s="591"/>
      <c r="C283" s="591" t="s">
        <v>4702</v>
      </c>
      <c r="D283" s="30" t="s">
        <v>4930</v>
      </c>
      <c r="E283" s="651" t="s">
        <v>4807</v>
      </c>
      <c r="F283" s="591" t="s">
        <v>2253</v>
      </c>
      <c r="G283" s="651"/>
      <c r="H283" s="591" t="s">
        <v>2258</v>
      </c>
      <c r="I283" s="591" t="s">
        <v>2228</v>
      </c>
      <c r="J283" s="651"/>
      <c r="K283" s="30"/>
      <c r="L283" s="30"/>
    </row>
    <row r="284" spans="1:12" ht="29.1">
      <c r="A284" s="591" t="s">
        <v>2250</v>
      </c>
      <c r="B284" s="591"/>
      <c r="C284" s="591" t="s">
        <v>4702</v>
      </c>
      <c r="D284" s="30" t="s">
        <v>4930</v>
      </c>
      <c r="E284" s="651" t="s">
        <v>4807</v>
      </c>
      <c r="F284" s="591" t="s">
        <v>2253</v>
      </c>
      <c r="G284" s="651"/>
      <c r="H284" s="651" t="s">
        <v>2254</v>
      </c>
      <c r="I284" s="591" t="s">
        <v>2429</v>
      </c>
      <c r="J284" s="651"/>
      <c r="K284" s="30"/>
      <c r="L284" s="30"/>
    </row>
    <row r="285" spans="1:12" ht="29.1">
      <c r="A285" s="591" t="s">
        <v>2250</v>
      </c>
      <c r="B285" s="591"/>
      <c r="C285" s="591" t="s">
        <v>4702</v>
      </c>
      <c r="D285" s="30" t="s">
        <v>4931</v>
      </c>
      <c r="E285" s="651" t="s">
        <v>4807</v>
      </c>
      <c r="F285" s="591" t="s">
        <v>2253</v>
      </c>
      <c r="G285" s="651"/>
      <c r="H285" s="651" t="s">
        <v>2254</v>
      </c>
      <c r="I285" s="591" t="s">
        <v>3041</v>
      </c>
      <c r="J285" s="651"/>
      <c r="K285" s="30"/>
      <c r="L285" s="30"/>
    </row>
    <row r="286" spans="1:12">
      <c r="A286" s="591" t="s">
        <v>2250</v>
      </c>
      <c r="B286" s="591"/>
      <c r="C286" s="591" t="s">
        <v>4702</v>
      </c>
      <c r="D286" s="30" t="s">
        <v>4932</v>
      </c>
      <c r="E286" s="651" t="s">
        <v>4808</v>
      </c>
      <c r="F286" s="591" t="s">
        <v>4801</v>
      </c>
      <c r="G286" s="651" t="s">
        <v>2254</v>
      </c>
      <c r="H286" s="651"/>
      <c r="I286" s="591" t="s">
        <v>2511</v>
      </c>
      <c r="J286" s="651"/>
      <c r="K286" s="30"/>
      <c r="L286" s="30"/>
    </row>
    <row r="287" spans="1:12">
      <c r="A287" s="591" t="s">
        <v>2250</v>
      </c>
      <c r="B287" s="591"/>
      <c r="C287" s="591" t="s">
        <v>4702</v>
      </c>
      <c r="D287" s="30" t="s">
        <v>4933</v>
      </c>
      <c r="E287" s="651" t="s">
        <v>4809</v>
      </c>
      <c r="F287" s="591" t="s">
        <v>4801</v>
      </c>
      <c r="G287" s="651" t="s">
        <v>2254</v>
      </c>
      <c r="H287" s="651"/>
      <c r="I287" s="591" t="s">
        <v>2433</v>
      </c>
      <c r="J287" s="651"/>
      <c r="K287" s="30"/>
      <c r="L287" s="30"/>
    </row>
    <row r="288" spans="1:12">
      <c r="A288" s="591" t="s">
        <v>2250</v>
      </c>
      <c r="B288" s="591"/>
      <c r="C288" s="591" t="s">
        <v>4702</v>
      </c>
      <c r="D288" s="30" t="s">
        <v>4933</v>
      </c>
      <c r="E288" s="651" t="s">
        <v>4809</v>
      </c>
      <c r="F288" s="591" t="s">
        <v>4801</v>
      </c>
      <c r="G288" s="651"/>
      <c r="H288" s="651" t="s">
        <v>2258</v>
      </c>
      <c r="I288" s="591" t="s">
        <v>2525</v>
      </c>
      <c r="J288" s="651"/>
      <c r="K288" s="30"/>
      <c r="L288" s="30"/>
    </row>
    <row r="289" spans="1:12">
      <c r="A289" s="591" t="s">
        <v>2250</v>
      </c>
      <c r="B289" s="591"/>
      <c r="C289" s="591" t="s">
        <v>4702</v>
      </c>
      <c r="D289" s="30" t="s">
        <v>4933</v>
      </c>
      <c r="E289" s="651" t="s">
        <v>4809</v>
      </c>
      <c r="F289" s="591" t="s">
        <v>4801</v>
      </c>
      <c r="G289" s="651"/>
      <c r="H289" s="651" t="s">
        <v>2258</v>
      </c>
      <c r="I289" s="591" t="s">
        <v>2228</v>
      </c>
      <c r="J289" s="651"/>
      <c r="K289" s="30"/>
      <c r="L289" s="30"/>
    </row>
    <row r="290" spans="1:12">
      <c r="A290" s="591" t="s">
        <v>2250</v>
      </c>
      <c r="B290" s="591"/>
      <c r="C290" s="591" t="s">
        <v>4702</v>
      </c>
      <c r="D290" s="30" t="s">
        <v>4933</v>
      </c>
      <c r="E290" s="651" t="s">
        <v>4809</v>
      </c>
      <c r="F290" s="591" t="s">
        <v>4801</v>
      </c>
      <c r="G290" s="651"/>
      <c r="H290" s="651" t="s">
        <v>2258</v>
      </c>
      <c r="I290" s="591" t="s">
        <v>2507</v>
      </c>
      <c r="J290" s="651"/>
      <c r="K290" s="30"/>
      <c r="L290" s="30"/>
    </row>
    <row r="291" spans="1:12">
      <c r="A291" s="591" t="s">
        <v>2250</v>
      </c>
      <c r="B291" s="591"/>
      <c r="C291" s="591" t="s">
        <v>4702</v>
      </c>
      <c r="D291" s="30" t="s">
        <v>4934</v>
      </c>
      <c r="E291" s="651" t="s">
        <v>4810</v>
      </c>
      <c r="F291" s="591" t="s">
        <v>4801</v>
      </c>
      <c r="G291" s="651" t="s">
        <v>2254</v>
      </c>
      <c r="H291" s="651"/>
      <c r="I291" s="591" t="s">
        <v>3041</v>
      </c>
      <c r="J291" s="651"/>
      <c r="K291" s="30"/>
      <c r="L291" s="30"/>
    </row>
    <row r="292" spans="1:12">
      <c r="A292" s="591" t="s">
        <v>2250</v>
      </c>
      <c r="B292" s="591"/>
      <c r="C292" s="591" t="s">
        <v>4702</v>
      </c>
      <c r="D292" s="30" t="s">
        <v>4934</v>
      </c>
      <c r="E292" s="651" t="s">
        <v>4810</v>
      </c>
      <c r="F292" s="591" t="s">
        <v>4801</v>
      </c>
      <c r="G292" s="651"/>
      <c r="H292" s="651" t="s">
        <v>2258</v>
      </c>
      <c r="I292" s="591" t="s">
        <v>2485</v>
      </c>
      <c r="J292" s="651"/>
      <c r="K292" s="30"/>
      <c r="L292" s="30"/>
    </row>
    <row r="293" spans="1:12">
      <c r="A293" s="591" t="s">
        <v>2250</v>
      </c>
      <c r="B293" s="591"/>
      <c r="C293" s="591" t="s">
        <v>4702</v>
      </c>
      <c r="D293" s="30" t="s">
        <v>4934</v>
      </c>
      <c r="E293" s="651" t="s">
        <v>4810</v>
      </c>
      <c r="F293" s="591" t="s">
        <v>4801</v>
      </c>
      <c r="G293" s="651"/>
      <c r="H293" s="651" t="s">
        <v>2258</v>
      </c>
      <c r="I293" s="591" t="s">
        <v>2507</v>
      </c>
      <c r="J293" s="651"/>
      <c r="K293" s="30"/>
      <c r="L293" s="30"/>
    </row>
    <row r="294" spans="1:12">
      <c r="A294" s="591" t="s">
        <v>2250</v>
      </c>
      <c r="B294" s="591"/>
      <c r="C294" s="591" t="s">
        <v>4702</v>
      </c>
      <c r="D294" s="30" t="s">
        <v>4935</v>
      </c>
      <c r="E294" s="651" t="s">
        <v>4811</v>
      </c>
      <c r="F294" s="591" t="s">
        <v>4801</v>
      </c>
      <c r="G294" s="651" t="s">
        <v>4802</v>
      </c>
      <c r="H294" s="651"/>
      <c r="I294" s="591" t="s">
        <v>3041</v>
      </c>
      <c r="J294" s="651"/>
      <c r="K294" s="30"/>
      <c r="L294" s="30"/>
    </row>
    <row r="295" spans="1:12" ht="29.1">
      <c r="A295" s="591" t="s">
        <v>2250</v>
      </c>
      <c r="B295" s="591"/>
      <c r="C295" s="591" t="s">
        <v>4702</v>
      </c>
      <c r="D295" s="30" t="s">
        <v>4935</v>
      </c>
      <c r="E295" s="651" t="s">
        <v>4811</v>
      </c>
      <c r="F295" s="591" t="s">
        <v>4801</v>
      </c>
      <c r="G295" s="651" t="s">
        <v>4802</v>
      </c>
      <c r="H295" s="651" t="s">
        <v>4802</v>
      </c>
      <c r="I295" s="591"/>
      <c r="J295" s="689" t="s">
        <v>4936</v>
      </c>
      <c r="K295" s="30"/>
      <c r="L295" s="30"/>
    </row>
    <row r="296" spans="1:12">
      <c r="A296" s="591" t="s">
        <v>2250</v>
      </c>
      <c r="B296" s="591"/>
      <c r="C296" s="591" t="s">
        <v>4702</v>
      </c>
      <c r="D296" s="30" t="s">
        <v>4937</v>
      </c>
      <c r="E296" s="651" t="s">
        <v>4812</v>
      </c>
      <c r="F296" s="591" t="s">
        <v>4801</v>
      </c>
      <c r="G296" s="651" t="s">
        <v>2288</v>
      </c>
      <c r="H296" s="651" t="s">
        <v>4665</v>
      </c>
      <c r="I296" s="591" t="s">
        <v>2258</v>
      </c>
      <c r="J296" s="651"/>
      <c r="K296" s="30"/>
      <c r="L296" s="30"/>
    </row>
    <row r="297" spans="1:12">
      <c r="A297" s="591"/>
      <c r="B297" s="591"/>
      <c r="C297" s="591" t="s">
        <v>4702</v>
      </c>
      <c r="D297" s="30" t="s">
        <v>4938</v>
      </c>
      <c r="E297" s="651" t="s">
        <v>4813</v>
      </c>
      <c r="F297" s="591" t="s">
        <v>4801</v>
      </c>
      <c r="G297" s="651"/>
      <c r="H297" s="651" t="s">
        <v>2254</v>
      </c>
      <c r="I297" s="591" t="s">
        <v>3041</v>
      </c>
      <c r="J297" s="651"/>
      <c r="K297" s="30"/>
      <c r="L297" s="30"/>
    </row>
    <row r="298" spans="1:12">
      <c r="A298" s="591"/>
      <c r="B298" s="591"/>
      <c r="C298" s="591" t="s">
        <v>4702</v>
      </c>
      <c r="D298" s="30" t="s">
        <v>4938</v>
      </c>
      <c r="E298" s="651" t="s">
        <v>4813</v>
      </c>
      <c r="F298" s="591" t="s">
        <v>4801</v>
      </c>
      <c r="G298" s="651"/>
      <c r="H298" s="651" t="s">
        <v>2254</v>
      </c>
      <c r="I298" s="591" t="s">
        <v>2228</v>
      </c>
      <c r="J298" s="651"/>
      <c r="K298" s="30"/>
      <c r="L298" s="30"/>
    </row>
    <row r="299" spans="1:12">
      <c r="A299" s="591" t="s">
        <v>2250</v>
      </c>
      <c r="B299" s="591"/>
      <c r="C299" s="591" t="s">
        <v>4702</v>
      </c>
      <c r="D299" s="30" t="s">
        <v>4938</v>
      </c>
      <c r="E299" s="651" t="s">
        <v>4813</v>
      </c>
      <c r="F299" s="591" t="s">
        <v>4801</v>
      </c>
      <c r="G299" s="651"/>
      <c r="H299" s="651" t="s">
        <v>2254</v>
      </c>
      <c r="I299" s="591" t="s">
        <v>2258</v>
      </c>
      <c r="J299" s="651"/>
      <c r="K299" s="30"/>
      <c r="L299" s="30"/>
    </row>
    <row r="300" spans="1:12" ht="29.1">
      <c r="A300" s="591" t="s">
        <v>2250</v>
      </c>
      <c r="B300" s="591"/>
      <c r="C300" s="591" t="s">
        <v>4702</v>
      </c>
      <c r="D300" s="30" t="s">
        <v>4939</v>
      </c>
      <c r="E300" s="651" t="s">
        <v>4814</v>
      </c>
      <c r="F300" s="591" t="s">
        <v>4801</v>
      </c>
      <c r="G300" s="651"/>
      <c r="H300" s="651" t="s">
        <v>4802</v>
      </c>
      <c r="I300" s="591" t="s">
        <v>2507</v>
      </c>
      <c r="J300" s="651"/>
      <c r="K300" s="30"/>
      <c r="L300" s="30"/>
    </row>
    <row r="301" spans="1:12" ht="29.1">
      <c r="A301" s="591" t="s">
        <v>2250</v>
      </c>
      <c r="B301" s="591"/>
      <c r="C301" s="591" t="s">
        <v>4702</v>
      </c>
      <c r="D301" s="30" t="s">
        <v>4939</v>
      </c>
      <c r="E301" s="651" t="s">
        <v>4814</v>
      </c>
      <c r="F301" s="591" t="s">
        <v>4801</v>
      </c>
      <c r="G301" s="651"/>
      <c r="H301" s="651" t="s">
        <v>4802</v>
      </c>
      <c r="I301" s="591" t="s">
        <v>2228</v>
      </c>
      <c r="J301" s="651"/>
      <c r="K301" s="30"/>
      <c r="L301" s="30"/>
    </row>
    <row r="302" spans="1:12" ht="29.1">
      <c r="A302" s="591" t="s">
        <v>2250</v>
      </c>
      <c r="B302" s="591"/>
      <c r="C302" s="591" t="s">
        <v>4702</v>
      </c>
      <c r="D302" s="30" t="s">
        <v>4939</v>
      </c>
      <c r="E302" s="651" t="s">
        <v>4814</v>
      </c>
      <c r="F302" s="591" t="s">
        <v>4801</v>
      </c>
      <c r="G302" s="651"/>
      <c r="H302" s="651" t="s">
        <v>4802</v>
      </c>
      <c r="I302" s="591" t="s">
        <v>2429</v>
      </c>
      <c r="J302" s="651"/>
      <c r="K302" s="30"/>
      <c r="L302" s="30"/>
    </row>
    <row r="303" spans="1:12" ht="29.1">
      <c r="A303" s="591" t="s">
        <v>2250</v>
      </c>
      <c r="B303" s="591"/>
      <c r="C303" s="591" t="s">
        <v>4702</v>
      </c>
      <c r="D303" s="30" t="s">
        <v>4940</v>
      </c>
      <c r="E303" s="651" t="s">
        <v>4815</v>
      </c>
      <c r="F303" s="591" t="s">
        <v>4801</v>
      </c>
      <c r="G303" s="651" t="s">
        <v>2254</v>
      </c>
      <c r="I303" s="651" t="s">
        <v>4665</v>
      </c>
      <c r="J303" s="651"/>
      <c r="K303" s="30"/>
      <c r="L303" s="30"/>
    </row>
    <row r="304" spans="1:12">
      <c r="A304" s="591" t="s">
        <v>2250</v>
      </c>
      <c r="B304" s="591"/>
      <c r="C304" s="591" t="s">
        <v>4702</v>
      </c>
      <c r="D304" s="30" t="s">
        <v>4941</v>
      </c>
      <c r="E304" s="651" t="s">
        <v>4816</v>
      </c>
      <c r="F304" s="591" t="s">
        <v>4801</v>
      </c>
      <c r="G304" s="651" t="s">
        <v>4802</v>
      </c>
      <c r="H304" s="651"/>
      <c r="I304" s="591" t="s">
        <v>4612</v>
      </c>
      <c r="J304" s="651"/>
      <c r="K304" s="30"/>
      <c r="L304" s="30"/>
    </row>
    <row r="305" spans="1:12">
      <c r="A305" s="591" t="s">
        <v>2250</v>
      </c>
      <c r="B305" s="591"/>
      <c r="C305" s="591" t="s">
        <v>4702</v>
      </c>
      <c r="D305" s="30" t="s">
        <v>4941</v>
      </c>
      <c r="E305" s="651" t="s">
        <v>4816</v>
      </c>
      <c r="F305" s="591" t="s">
        <v>4801</v>
      </c>
      <c r="G305" s="651"/>
      <c r="H305" s="651" t="s">
        <v>4942</v>
      </c>
      <c r="I305" s="651" t="s">
        <v>4943</v>
      </c>
      <c r="J305" s="651"/>
      <c r="K305" s="30"/>
      <c r="L305" s="30"/>
    </row>
    <row r="306" spans="1:12">
      <c r="A306" s="591" t="s">
        <v>2250</v>
      </c>
      <c r="B306" s="591"/>
      <c r="C306" s="591" t="s">
        <v>4702</v>
      </c>
      <c r="D306" s="30" t="s">
        <v>4941</v>
      </c>
      <c r="E306" s="651" t="s">
        <v>4816</v>
      </c>
      <c r="F306" s="591" t="s">
        <v>4801</v>
      </c>
      <c r="G306" s="651"/>
      <c r="H306" s="651" t="s">
        <v>4942</v>
      </c>
      <c r="I306" s="591" t="s">
        <v>2228</v>
      </c>
      <c r="J306" s="651"/>
      <c r="K306" s="30"/>
      <c r="L306" s="30"/>
    </row>
    <row r="307" spans="1:12">
      <c r="A307" s="591" t="s">
        <v>2250</v>
      </c>
      <c r="B307" s="591"/>
      <c r="C307" s="591" t="s">
        <v>4702</v>
      </c>
      <c r="D307" s="30" t="s">
        <v>4944</v>
      </c>
      <c r="E307" s="651" t="s">
        <v>4817</v>
      </c>
      <c r="F307" s="591" t="s">
        <v>4801</v>
      </c>
      <c r="G307" s="651" t="s">
        <v>2254</v>
      </c>
      <c r="H307" s="651"/>
      <c r="I307" s="591" t="s">
        <v>2525</v>
      </c>
      <c r="J307" s="651"/>
      <c r="K307" s="30"/>
      <c r="L307" s="30"/>
    </row>
    <row r="308" spans="1:12">
      <c r="A308" s="591" t="s">
        <v>2250</v>
      </c>
      <c r="B308" s="591"/>
      <c r="C308" s="591" t="s">
        <v>4702</v>
      </c>
      <c r="D308" s="30" t="s">
        <v>4944</v>
      </c>
      <c r="E308" s="651" t="s">
        <v>4817</v>
      </c>
      <c r="F308" s="591" t="s">
        <v>4801</v>
      </c>
      <c r="G308" s="651"/>
      <c r="H308" s="651" t="s">
        <v>4942</v>
      </c>
      <c r="I308" s="591" t="s">
        <v>2511</v>
      </c>
      <c r="J308" s="651"/>
      <c r="K308" s="30"/>
      <c r="L308" s="30"/>
    </row>
    <row r="309" spans="1:12">
      <c r="A309" s="591" t="s">
        <v>2250</v>
      </c>
      <c r="B309" s="591"/>
      <c r="C309" s="591" t="s">
        <v>4702</v>
      </c>
      <c r="D309" s="30" t="s">
        <v>4944</v>
      </c>
      <c r="E309" s="651" t="s">
        <v>4817</v>
      </c>
      <c r="F309" s="591" t="s">
        <v>4801</v>
      </c>
      <c r="G309" s="651"/>
      <c r="H309" s="651" t="s">
        <v>4942</v>
      </c>
      <c r="I309" s="591" t="s">
        <v>2431</v>
      </c>
      <c r="J309" s="651"/>
      <c r="K309" s="30"/>
      <c r="L309" s="30"/>
    </row>
    <row r="310" spans="1:12">
      <c r="A310" s="591" t="s">
        <v>2250</v>
      </c>
      <c r="B310" s="591"/>
      <c r="C310" s="591" t="s">
        <v>4702</v>
      </c>
      <c r="D310" s="30" t="s">
        <v>4944</v>
      </c>
      <c r="E310" s="651" t="s">
        <v>4817</v>
      </c>
      <c r="F310" s="591" t="s">
        <v>4801</v>
      </c>
      <c r="G310" s="651"/>
      <c r="H310" s="651" t="s">
        <v>4942</v>
      </c>
      <c r="I310" s="591" t="s">
        <v>4681</v>
      </c>
      <c r="J310" s="651"/>
      <c r="K310" s="30"/>
      <c r="L310" s="30"/>
    </row>
    <row r="311" spans="1:12" ht="29.1">
      <c r="A311" s="591" t="s">
        <v>2250</v>
      </c>
      <c r="B311" s="591"/>
      <c r="C311" s="591" t="s">
        <v>4702</v>
      </c>
      <c r="D311" s="30" t="s">
        <v>4945</v>
      </c>
      <c r="E311" s="651" t="s">
        <v>4818</v>
      </c>
      <c r="F311" s="591" t="s">
        <v>4801</v>
      </c>
      <c r="G311" s="651"/>
      <c r="H311" s="651" t="s">
        <v>4802</v>
      </c>
      <c r="I311" s="591" t="s">
        <v>2507</v>
      </c>
      <c r="J311" s="651"/>
      <c r="K311" s="30"/>
      <c r="L311" s="30"/>
    </row>
    <row r="312" spans="1:12">
      <c r="A312" s="591" t="s">
        <v>2250</v>
      </c>
      <c r="B312" s="591"/>
      <c r="C312" s="591" t="s">
        <v>4702</v>
      </c>
      <c r="D312" s="30" t="s">
        <v>4946</v>
      </c>
      <c r="E312" s="651" t="s">
        <v>4818</v>
      </c>
      <c r="F312" s="591" t="s">
        <v>4801</v>
      </c>
      <c r="G312" s="651"/>
      <c r="H312" s="651" t="s">
        <v>4942</v>
      </c>
      <c r="I312" s="591" t="s">
        <v>2525</v>
      </c>
      <c r="J312" s="651"/>
      <c r="K312" s="30"/>
      <c r="L312" s="30"/>
    </row>
    <row r="313" spans="1:12">
      <c r="A313" s="591" t="s">
        <v>2250</v>
      </c>
      <c r="B313" s="591"/>
      <c r="C313" s="591" t="s">
        <v>4702</v>
      </c>
      <c r="D313" s="30" t="s">
        <v>4947</v>
      </c>
      <c r="E313" s="651" t="s">
        <v>4819</v>
      </c>
      <c r="F313" s="591" t="s">
        <v>4801</v>
      </c>
      <c r="G313" s="651" t="s">
        <v>4802</v>
      </c>
      <c r="H313" s="651"/>
      <c r="I313" s="591" t="s">
        <v>2525</v>
      </c>
      <c r="J313" s="651"/>
      <c r="K313" s="30"/>
      <c r="L313" s="30"/>
    </row>
    <row r="314" spans="1:12">
      <c r="A314" s="591" t="s">
        <v>2250</v>
      </c>
      <c r="B314" s="591"/>
      <c r="C314" s="591" t="s">
        <v>4702</v>
      </c>
      <c r="D314" s="30" t="s">
        <v>4947</v>
      </c>
      <c r="E314" s="651" t="s">
        <v>4819</v>
      </c>
      <c r="F314" s="591" t="s">
        <v>4801</v>
      </c>
      <c r="G314" s="651" t="s">
        <v>4802</v>
      </c>
      <c r="H314" s="651" t="s">
        <v>4942</v>
      </c>
      <c r="I314" s="591" t="s">
        <v>2228</v>
      </c>
      <c r="J314" s="651"/>
      <c r="K314" s="30"/>
      <c r="L314" s="30"/>
    </row>
    <row r="315" spans="1:12">
      <c r="A315" s="591" t="s">
        <v>2250</v>
      </c>
      <c r="B315" s="591"/>
      <c r="C315" s="591" t="s">
        <v>4702</v>
      </c>
      <c r="D315" s="30" t="s">
        <v>4948</v>
      </c>
      <c r="E315" s="651" t="s">
        <v>4820</v>
      </c>
      <c r="F315" s="591" t="s">
        <v>4801</v>
      </c>
      <c r="G315" s="651" t="s">
        <v>2254</v>
      </c>
      <c r="H315" s="651" t="s">
        <v>2265</v>
      </c>
      <c r="I315" s="591" t="s">
        <v>2265</v>
      </c>
      <c r="J315" s="651"/>
      <c r="K315" s="30"/>
      <c r="L315" s="30"/>
    </row>
    <row r="316" spans="1:12">
      <c r="A316" s="591" t="s">
        <v>2250</v>
      </c>
      <c r="B316" s="591"/>
      <c r="C316" s="591" t="s">
        <v>4702</v>
      </c>
      <c r="D316" s="30" t="s">
        <v>4948</v>
      </c>
      <c r="E316" s="651" t="s">
        <v>4820</v>
      </c>
      <c r="F316" s="591" t="s">
        <v>4801</v>
      </c>
      <c r="G316" s="651" t="s">
        <v>2254</v>
      </c>
      <c r="H316" s="651"/>
      <c r="I316" s="591" t="s">
        <v>2843</v>
      </c>
      <c r="J316" s="651"/>
      <c r="K316" s="30"/>
      <c r="L316" s="30"/>
    </row>
    <row r="317" spans="1:12">
      <c r="A317" s="591" t="s">
        <v>2250</v>
      </c>
      <c r="B317" s="591"/>
      <c r="C317" s="591" t="s">
        <v>4702</v>
      </c>
      <c r="D317" s="30" t="s">
        <v>4948</v>
      </c>
      <c r="E317" s="651" t="s">
        <v>4820</v>
      </c>
      <c r="F317" s="591" t="s">
        <v>4801</v>
      </c>
      <c r="G317" s="651"/>
      <c r="H317" s="651"/>
      <c r="I317" s="591" t="s">
        <v>2228</v>
      </c>
      <c r="J317" s="651"/>
      <c r="K317" s="30"/>
      <c r="L317" s="30"/>
    </row>
    <row r="318" spans="1:12">
      <c r="A318" s="591" t="s">
        <v>2250</v>
      </c>
      <c r="B318" s="591"/>
      <c r="C318" s="591" t="s">
        <v>4702</v>
      </c>
      <c r="D318" s="30" t="s">
        <v>4948</v>
      </c>
      <c r="E318" s="651" t="s">
        <v>4820</v>
      </c>
      <c r="F318" s="591" t="s">
        <v>4801</v>
      </c>
      <c r="G318" s="651"/>
      <c r="H318" s="651"/>
      <c r="I318" s="591"/>
      <c r="J318" s="689" t="s">
        <v>4949</v>
      </c>
      <c r="K318" s="30"/>
      <c r="L318" s="30"/>
    </row>
    <row r="319" spans="1:12">
      <c r="A319" s="591" t="s">
        <v>2250</v>
      </c>
      <c r="B319" s="591"/>
      <c r="C319" s="591" t="s">
        <v>4702</v>
      </c>
      <c r="D319" s="30" t="s">
        <v>4950</v>
      </c>
      <c r="E319" s="651" t="s">
        <v>4821</v>
      </c>
      <c r="F319" s="591" t="s">
        <v>4801</v>
      </c>
      <c r="G319" s="651" t="s">
        <v>4802</v>
      </c>
      <c r="H319" s="651"/>
      <c r="I319" s="591" t="s">
        <v>4383</v>
      </c>
      <c r="J319" s="651"/>
      <c r="K319" s="30"/>
      <c r="L319" s="30"/>
    </row>
    <row r="320" spans="1:12">
      <c r="A320" s="591" t="s">
        <v>2250</v>
      </c>
      <c r="B320" s="591"/>
      <c r="C320" s="591" t="s">
        <v>4702</v>
      </c>
      <c r="D320" s="30" t="s">
        <v>4950</v>
      </c>
      <c r="E320" s="651" t="s">
        <v>4821</v>
      </c>
      <c r="F320" s="591" t="s">
        <v>4801</v>
      </c>
      <c r="G320" s="651"/>
      <c r="H320" s="651" t="s">
        <v>4942</v>
      </c>
      <c r="I320" s="591" t="s">
        <v>2511</v>
      </c>
      <c r="J320" s="651"/>
      <c r="K320" s="30"/>
      <c r="L320" s="30"/>
    </row>
    <row r="321" spans="1:12">
      <c r="A321" s="591" t="s">
        <v>2250</v>
      </c>
      <c r="B321" s="591"/>
      <c r="C321" s="591" t="s">
        <v>4702</v>
      </c>
      <c r="D321" s="30" t="s">
        <v>4950</v>
      </c>
      <c r="E321" s="651" t="s">
        <v>4821</v>
      </c>
      <c r="F321" s="591" t="s">
        <v>4801</v>
      </c>
      <c r="G321" s="651"/>
      <c r="H321" s="651" t="s">
        <v>4942</v>
      </c>
      <c r="I321" s="591" t="s">
        <v>2228</v>
      </c>
      <c r="J321" s="651"/>
      <c r="K321" s="30"/>
      <c r="L321" s="30"/>
    </row>
    <row r="322" spans="1:12">
      <c r="A322" s="591" t="s">
        <v>2250</v>
      </c>
      <c r="B322" s="591"/>
      <c r="C322" s="591" t="s">
        <v>4702</v>
      </c>
      <c r="D322" s="30" t="s">
        <v>4951</v>
      </c>
      <c r="E322" s="651" t="s">
        <v>4822</v>
      </c>
      <c r="F322" s="591" t="s">
        <v>4801</v>
      </c>
      <c r="G322" s="651" t="s">
        <v>2254</v>
      </c>
      <c r="H322" s="651"/>
      <c r="I322" s="591" t="s">
        <v>2485</v>
      </c>
      <c r="J322" s="651"/>
      <c r="K322" s="30"/>
      <c r="L322" s="30"/>
    </row>
    <row r="323" spans="1:12">
      <c r="A323" s="591" t="s">
        <v>2250</v>
      </c>
      <c r="B323" s="591"/>
      <c r="C323" s="591" t="s">
        <v>4702</v>
      </c>
      <c r="D323" s="30" t="s">
        <v>4952</v>
      </c>
      <c r="E323" s="651" t="s">
        <v>4822</v>
      </c>
      <c r="F323" s="591"/>
      <c r="G323" s="651"/>
      <c r="H323" s="651" t="s">
        <v>4942</v>
      </c>
      <c r="I323" s="591" t="s">
        <v>4383</v>
      </c>
      <c r="J323" s="651"/>
      <c r="K323" s="30"/>
      <c r="L323" s="30"/>
    </row>
    <row r="324" spans="1:12">
      <c r="A324" s="591" t="s">
        <v>2250</v>
      </c>
      <c r="B324" s="591"/>
      <c r="C324" s="591" t="s">
        <v>4702</v>
      </c>
      <c r="D324" s="30" t="s">
        <v>4952</v>
      </c>
      <c r="E324" s="651" t="s">
        <v>4822</v>
      </c>
      <c r="F324" s="591"/>
      <c r="G324" s="651"/>
      <c r="H324" s="651" t="s">
        <v>4942</v>
      </c>
      <c r="I324" s="591" t="s">
        <v>4681</v>
      </c>
      <c r="J324" s="651"/>
      <c r="K324" s="30"/>
      <c r="L324" s="30"/>
    </row>
    <row r="325" spans="1:12">
      <c r="A325" s="591" t="s">
        <v>2250</v>
      </c>
      <c r="B325" s="591"/>
      <c r="C325" s="591" t="s">
        <v>4702</v>
      </c>
      <c r="D325" s="30" t="s">
        <v>4952</v>
      </c>
      <c r="E325" s="651" t="s">
        <v>4822</v>
      </c>
      <c r="F325" s="591"/>
      <c r="G325" s="651"/>
      <c r="H325" s="651" t="s">
        <v>4942</v>
      </c>
      <c r="I325" s="591" t="s">
        <v>2431</v>
      </c>
      <c r="J325" s="651"/>
      <c r="K325" s="30"/>
      <c r="L325" s="30"/>
    </row>
    <row r="326" spans="1:12" ht="29.1">
      <c r="A326" s="591" t="s">
        <v>2250</v>
      </c>
      <c r="B326" s="591"/>
      <c r="C326" s="591" t="s">
        <v>4702</v>
      </c>
      <c r="D326" s="30" t="s">
        <v>4953</v>
      </c>
      <c r="E326" s="651" t="s">
        <v>4823</v>
      </c>
      <c r="F326" s="591" t="s">
        <v>4801</v>
      </c>
      <c r="G326" s="651" t="s">
        <v>2254</v>
      </c>
      <c r="H326" s="651"/>
      <c r="I326" s="591"/>
      <c r="J326" s="689" t="s">
        <v>4954</v>
      </c>
      <c r="K326" s="30"/>
      <c r="L326" s="30"/>
    </row>
    <row r="327" spans="1:12" ht="29.1">
      <c r="A327" s="591" t="s">
        <v>2250</v>
      </c>
      <c r="B327" s="591"/>
      <c r="C327" s="591" t="s">
        <v>4702</v>
      </c>
      <c r="D327" s="30" t="s">
        <v>4953</v>
      </c>
      <c r="E327" s="651" t="s">
        <v>4823</v>
      </c>
      <c r="F327" s="591" t="s">
        <v>4801</v>
      </c>
      <c r="G327" s="651" t="s">
        <v>2254</v>
      </c>
      <c r="H327" s="651"/>
      <c r="I327" s="591" t="s">
        <v>2429</v>
      </c>
      <c r="J327" s="651"/>
      <c r="K327" s="30"/>
      <c r="L327" s="30"/>
    </row>
    <row r="328" spans="1:12" ht="29.1">
      <c r="A328" s="591" t="s">
        <v>2250</v>
      </c>
      <c r="B328" s="591"/>
      <c r="C328" s="591" t="s">
        <v>4702</v>
      </c>
      <c r="D328" s="30" t="s">
        <v>4955</v>
      </c>
      <c r="E328" s="651" t="s">
        <v>4824</v>
      </c>
      <c r="F328" s="591" t="s">
        <v>4801</v>
      </c>
      <c r="G328" s="651" t="s">
        <v>2254</v>
      </c>
      <c r="H328" s="651"/>
      <c r="I328" s="591" t="s">
        <v>2511</v>
      </c>
      <c r="J328" s="651"/>
      <c r="K328" s="30"/>
      <c r="L328" s="30"/>
    </row>
    <row r="329" spans="1:12">
      <c r="A329" s="591" t="s">
        <v>2250</v>
      </c>
      <c r="B329" s="591"/>
      <c r="C329" s="591" t="s">
        <v>4702</v>
      </c>
      <c r="D329" s="30" t="s">
        <v>4956</v>
      </c>
      <c r="E329" s="651" t="s">
        <v>4825</v>
      </c>
      <c r="F329" s="591" t="s">
        <v>4826</v>
      </c>
      <c r="G329" s="651" t="s">
        <v>2254</v>
      </c>
      <c r="H329" s="651"/>
      <c r="I329" s="651" t="s">
        <v>2507</v>
      </c>
      <c r="J329" s="692"/>
    </row>
    <row r="330" spans="1:12">
      <c r="A330" s="591" t="s">
        <v>2250</v>
      </c>
      <c r="B330" s="591"/>
      <c r="C330" s="591" t="s">
        <v>4702</v>
      </c>
      <c r="D330" s="30" t="s">
        <v>4956</v>
      </c>
      <c r="E330" s="651" t="s">
        <v>4825</v>
      </c>
      <c r="F330" s="591" t="s">
        <v>4826</v>
      </c>
      <c r="G330" s="651"/>
      <c r="H330" s="651" t="s">
        <v>4942</v>
      </c>
      <c r="I330" s="651" t="s">
        <v>2525</v>
      </c>
    </row>
    <row r="331" spans="1:12">
      <c r="A331" s="591" t="s">
        <v>2250</v>
      </c>
      <c r="B331" s="591"/>
      <c r="C331" s="591" t="s">
        <v>4702</v>
      </c>
      <c r="D331" s="30" t="s">
        <v>4957</v>
      </c>
      <c r="E331" s="651" t="s">
        <v>4825</v>
      </c>
      <c r="F331" s="591" t="s">
        <v>4826</v>
      </c>
      <c r="G331" s="651"/>
      <c r="H331" s="651" t="s">
        <v>4942</v>
      </c>
      <c r="I331" s="651"/>
      <c r="J331" s="689" t="s">
        <v>2342</v>
      </c>
    </row>
    <row r="332" spans="1:12">
      <c r="A332" s="591" t="s">
        <v>2250</v>
      </c>
      <c r="B332" s="591"/>
      <c r="C332" s="591" t="s">
        <v>4702</v>
      </c>
      <c r="D332" s="30" t="s">
        <v>4958</v>
      </c>
      <c r="E332" s="651" t="s">
        <v>4825</v>
      </c>
      <c r="F332" s="591" t="s">
        <v>4826</v>
      </c>
      <c r="G332" s="651" t="s">
        <v>2254</v>
      </c>
      <c r="H332" s="651"/>
      <c r="I332" s="591" t="s">
        <v>2485</v>
      </c>
    </row>
    <row r="333" spans="1:12">
      <c r="A333" s="591" t="s">
        <v>2250</v>
      </c>
      <c r="B333" s="591"/>
      <c r="C333" s="591" t="s">
        <v>4702</v>
      </c>
      <c r="D333" s="30" t="s">
        <v>4959</v>
      </c>
      <c r="E333" s="651" t="s">
        <v>4825</v>
      </c>
      <c r="F333" s="591" t="s">
        <v>4826</v>
      </c>
      <c r="G333" s="651"/>
      <c r="H333" s="651" t="s">
        <v>2288</v>
      </c>
      <c r="I333" s="651" t="s">
        <v>2507</v>
      </c>
    </row>
    <row r="334" spans="1:12">
      <c r="A334" s="591" t="s">
        <v>2250</v>
      </c>
      <c r="B334" s="591"/>
      <c r="C334" s="591" t="s">
        <v>4702</v>
      </c>
      <c r="D334" s="30" t="s">
        <v>4960</v>
      </c>
      <c r="E334" s="651" t="s">
        <v>4827</v>
      </c>
      <c r="F334" s="591" t="s">
        <v>4826</v>
      </c>
      <c r="G334" s="651"/>
      <c r="H334" s="651" t="s">
        <v>2288</v>
      </c>
      <c r="I334" s="591" t="s">
        <v>2485</v>
      </c>
    </row>
    <row r="335" spans="1:12">
      <c r="A335" s="591" t="s">
        <v>2250</v>
      </c>
      <c r="B335" s="591"/>
      <c r="C335" s="591" t="s">
        <v>4702</v>
      </c>
      <c r="D335" s="30" t="s">
        <v>4960</v>
      </c>
      <c r="E335" s="651" t="s">
        <v>4827</v>
      </c>
      <c r="F335" s="591" t="s">
        <v>4826</v>
      </c>
      <c r="G335" s="651"/>
      <c r="H335" s="651" t="s">
        <v>2288</v>
      </c>
      <c r="I335" s="651" t="s">
        <v>2507</v>
      </c>
    </row>
    <row r="336" spans="1:12">
      <c r="A336" s="591" t="s">
        <v>2250</v>
      </c>
      <c r="B336" s="591"/>
      <c r="C336" s="591" t="s">
        <v>4702</v>
      </c>
      <c r="D336" s="30" t="s">
        <v>4961</v>
      </c>
      <c r="E336" s="30" t="s">
        <v>4828</v>
      </c>
      <c r="F336" s="651" t="s">
        <v>4826</v>
      </c>
      <c r="H336" s="592" t="s">
        <v>2254</v>
      </c>
      <c r="I336" s="651" t="s">
        <v>3041</v>
      </c>
      <c r="J336" s="651"/>
      <c r="K336" s="591"/>
    </row>
    <row r="337" spans="1:12">
      <c r="A337" s="591" t="s">
        <v>2250</v>
      </c>
      <c r="B337" s="591"/>
      <c r="C337" s="591" t="s">
        <v>4702</v>
      </c>
      <c r="D337" s="30" t="s">
        <v>4962</v>
      </c>
      <c r="E337" s="30" t="s">
        <v>4828</v>
      </c>
      <c r="F337" s="651" t="s">
        <v>4826</v>
      </c>
      <c r="G337" s="651"/>
      <c r="H337" s="651" t="s">
        <v>2288</v>
      </c>
      <c r="I337" s="651" t="s">
        <v>2507</v>
      </c>
      <c r="J337" s="651"/>
      <c r="K337" s="591"/>
    </row>
    <row r="338" spans="1:12">
      <c r="A338" s="591" t="s">
        <v>2250</v>
      </c>
      <c r="B338" s="591"/>
      <c r="C338" s="591" t="s">
        <v>4702</v>
      </c>
      <c r="D338" s="30" t="s">
        <v>4962</v>
      </c>
      <c r="E338" s="30" t="s">
        <v>4828</v>
      </c>
      <c r="F338" s="651" t="s">
        <v>4826</v>
      </c>
      <c r="G338" s="651"/>
      <c r="H338" s="651" t="s">
        <v>2288</v>
      </c>
      <c r="I338" s="651" t="s">
        <v>2485</v>
      </c>
      <c r="J338" s="651"/>
      <c r="K338" s="591"/>
    </row>
    <row r="339" spans="1:12">
      <c r="A339" s="591" t="s">
        <v>2250</v>
      </c>
      <c r="B339" s="591"/>
      <c r="C339" s="591" t="s">
        <v>4702</v>
      </c>
      <c r="D339" s="30" t="s">
        <v>4963</v>
      </c>
      <c r="E339" s="30" t="s">
        <v>4829</v>
      </c>
      <c r="F339" s="651" t="s">
        <v>4826</v>
      </c>
      <c r="G339" s="651" t="s">
        <v>2288</v>
      </c>
      <c r="I339" s="651" t="s">
        <v>2507</v>
      </c>
      <c r="J339" s="651"/>
      <c r="K339" s="591"/>
    </row>
    <row r="340" spans="1:12">
      <c r="A340" s="591" t="s">
        <v>2250</v>
      </c>
      <c r="B340" s="591"/>
      <c r="C340" s="591" t="s">
        <v>4702</v>
      </c>
      <c r="D340" s="30" t="s">
        <v>4964</v>
      </c>
      <c r="E340" s="30" t="s">
        <v>4830</v>
      </c>
      <c r="F340" s="651" t="s">
        <v>4826</v>
      </c>
      <c r="G340" s="592" t="s">
        <v>2254</v>
      </c>
      <c r="H340" s="591"/>
      <c r="I340" s="651" t="s">
        <v>2507</v>
      </c>
      <c r="J340" s="651"/>
      <c r="K340" s="591"/>
    </row>
    <row r="341" spans="1:12">
      <c r="A341" s="591" t="s">
        <v>2250</v>
      </c>
      <c r="B341" s="591"/>
      <c r="C341" s="591" t="s">
        <v>4702</v>
      </c>
      <c r="D341" s="30" t="s">
        <v>4965</v>
      </c>
      <c r="E341" s="30" t="s">
        <v>4831</v>
      </c>
      <c r="F341" s="651" t="s">
        <v>4826</v>
      </c>
      <c r="H341" s="592" t="s">
        <v>2254</v>
      </c>
      <c r="I341" s="651" t="s">
        <v>3041</v>
      </c>
      <c r="J341" s="651"/>
      <c r="K341" s="591"/>
    </row>
    <row r="342" spans="1:12">
      <c r="A342" s="591" t="s">
        <v>2250</v>
      </c>
      <c r="B342" s="591"/>
      <c r="C342" s="591" t="s">
        <v>4702</v>
      </c>
      <c r="D342" s="30" t="s">
        <v>4965</v>
      </c>
      <c r="E342" s="30" t="s">
        <v>4831</v>
      </c>
      <c r="F342" s="651" t="s">
        <v>4826</v>
      </c>
      <c r="G342" s="651"/>
      <c r="H342" s="651" t="s">
        <v>2288</v>
      </c>
      <c r="I342" s="651" t="s">
        <v>2507</v>
      </c>
      <c r="J342" s="651"/>
      <c r="K342" s="591"/>
    </row>
    <row r="343" spans="1:12">
      <c r="A343" s="591" t="s">
        <v>2250</v>
      </c>
      <c r="B343" s="591"/>
      <c r="C343" s="591" t="s">
        <v>4702</v>
      </c>
      <c r="D343" s="30" t="s">
        <v>4966</v>
      </c>
      <c r="E343" s="30" t="s">
        <v>4832</v>
      </c>
      <c r="F343" s="651" t="s">
        <v>4826</v>
      </c>
      <c r="G343" s="651" t="s">
        <v>4967</v>
      </c>
      <c r="H343" s="591"/>
      <c r="I343" s="651" t="s">
        <v>3041</v>
      </c>
      <c r="J343" s="651"/>
      <c r="K343" s="591"/>
    </row>
    <row r="344" spans="1:12">
      <c r="A344" s="591" t="s">
        <v>2250</v>
      </c>
      <c r="B344" s="591"/>
      <c r="C344" s="591" t="s">
        <v>4702</v>
      </c>
      <c r="D344" s="30" t="s">
        <v>4968</v>
      </c>
      <c r="E344" s="30" t="s">
        <v>4833</v>
      </c>
      <c r="F344" s="651" t="s">
        <v>4826</v>
      </c>
      <c r="G344" s="651"/>
      <c r="H344" s="651" t="s">
        <v>2254</v>
      </c>
      <c r="I344" s="651" t="s">
        <v>2511</v>
      </c>
      <c r="J344" s="651"/>
      <c r="K344" s="591"/>
    </row>
    <row r="345" spans="1:12">
      <c r="A345" s="591" t="s">
        <v>2250</v>
      </c>
      <c r="B345" s="591"/>
      <c r="C345" s="591" t="s">
        <v>4702</v>
      </c>
      <c r="D345" s="30" t="s">
        <v>4968</v>
      </c>
      <c r="E345" s="30" t="s">
        <v>4833</v>
      </c>
      <c r="F345" s="651" t="s">
        <v>4826</v>
      </c>
      <c r="G345" s="651"/>
      <c r="H345" s="651" t="s">
        <v>2288</v>
      </c>
      <c r="I345" s="651" t="s">
        <v>2507</v>
      </c>
      <c r="J345" s="651"/>
      <c r="K345" s="591"/>
    </row>
    <row r="346" spans="1:12">
      <c r="A346" s="591" t="s">
        <v>2250</v>
      </c>
      <c r="B346" s="591"/>
      <c r="C346" s="591" t="s">
        <v>4702</v>
      </c>
      <c r="D346" s="30" t="s">
        <v>4969</v>
      </c>
      <c r="E346" s="30" t="s">
        <v>4834</v>
      </c>
      <c r="F346" s="651" t="s">
        <v>4826</v>
      </c>
      <c r="G346" s="651" t="s">
        <v>2288</v>
      </c>
      <c r="H346" s="591"/>
      <c r="I346" s="651" t="s">
        <v>2507</v>
      </c>
      <c r="J346" s="651"/>
      <c r="K346" s="591"/>
    </row>
    <row r="347" spans="1:12">
      <c r="A347" s="591" t="s">
        <v>2250</v>
      </c>
      <c r="B347" s="591"/>
      <c r="C347" s="591" t="s">
        <v>4702</v>
      </c>
      <c r="D347" s="30" t="s">
        <v>4970</v>
      </c>
      <c r="E347" s="30" t="s">
        <v>4835</v>
      </c>
      <c r="F347" s="651" t="s">
        <v>4826</v>
      </c>
      <c r="G347" s="651" t="s">
        <v>2254</v>
      </c>
      <c r="H347" s="591"/>
      <c r="I347" s="651" t="s">
        <v>2507</v>
      </c>
      <c r="J347" s="651"/>
      <c r="K347" s="591"/>
    </row>
    <row r="348" spans="1:12">
      <c r="A348" s="591" t="s">
        <v>2250</v>
      </c>
      <c r="B348" s="591"/>
      <c r="C348" s="591" t="s">
        <v>4702</v>
      </c>
      <c r="D348" s="30" t="s">
        <v>4971</v>
      </c>
      <c r="E348" s="30" t="s">
        <v>4836</v>
      </c>
      <c r="F348" s="651" t="s">
        <v>4826</v>
      </c>
      <c r="G348" s="651"/>
      <c r="H348" s="651" t="s">
        <v>2258</v>
      </c>
      <c r="I348" s="651" t="s">
        <v>2485</v>
      </c>
      <c r="J348" s="651"/>
      <c r="K348" s="591"/>
    </row>
    <row r="349" spans="1:12">
      <c r="A349" s="591" t="s">
        <v>2250</v>
      </c>
      <c r="B349" s="591"/>
      <c r="C349" s="591" t="s">
        <v>4702</v>
      </c>
      <c r="D349" s="30" t="s">
        <v>4971</v>
      </c>
      <c r="E349" s="30" t="s">
        <v>4836</v>
      </c>
      <c r="F349" s="651" t="s">
        <v>4826</v>
      </c>
      <c r="G349" s="651"/>
      <c r="H349" s="651" t="s">
        <v>2254</v>
      </c>
      <c r="I349" s="651" t="s">
        <v>2507</v>
      </c>
      <c r="J349" s="651"/>
      <c r="K349" s="591"/>
    </row>
    <row r="350" spans="1:12">
      <c r="A350" s="591" t="s">
        <v>2250</v>
      </c>
      <c r="B350" s="591"/>
      <c r="C350" s="591" t="s">
        <v>4702</v>
      </c>
      <c r="D350" s="30" t="s">
        <v>4972</v>
      </c>
      <c r="E350" s="30" t="s">
        <v>4837</v>
      </c>
      <c r="F350" s="651" t="s">
        <v>4826</v>
      </c>
      <c r="G350" s="651" t="s">
        <v>2288</v>
      </c>
      <c r="H350" s="591"/>
      <c r="I350" s="651" t="s">
        <v>2507</v>
      </c>
      <c r="J350" s="651"/>
      <c r="K350" s="591"/>
    </row>
    <row r="351" spans="1:12">
      <c r="A351" s="591" t="s">
        <v>2250</v>
      </c>
      <c r="B351" s="591"/>
      <c r="C351" s="591" t="s">
        <v>4702</v>
      </c>
      <c r="D351" s="30" t="s">
        <v>4973</v>
      </c>
      <c r="E351" s="30" t="s">
        <v>4838</v>
      </c>
      <c r="F351" s="651" t="s">
        <v>4826</v>
      </c>
      <c r="G351" s="651" t="s">
        <v>2254</v>
      </c>
      <c r="H351" s="591"/>
      <c r="I351" s="580" t="s">
        <v>2525</v>
      </c>
      <c r="J351" s="689" t="s">
        <v>4974</v>
      </c>
      <c r="K351" s="580"/>
      <c r="L351" s="580"/>
    </row>
    <row r="352" spans="1:12">
      <c r="A352" s="591" t="s">
        <v>2250</v>
      </c>
      <c r="B352" s="591"/>
      <c r="C352" s="591" t="s">
        <v>4702</v>
      </c>
      <c r="D352" s="30" t="s">
        <v>4975</v>
      </c>
      <c r="E352" s="30" t="s">
        <v>4839</v>
      </c>
      <c r="F352" s="651" t="s">
        <v>4826</v>
      </c>
      <c r="G352" s="651" t="s">
        <v>2288</v>
      </c>
      <c r="H352" s="591"/>
      <c r="I352" s="651" t="s">
        <v>2507</v>
      </c>
      <c r="J352" s="580"/>
      <c r="K352" s="580"/>
      <c r="L352" s="580"/>
    </row>
    <row r="353" spans="1:12">
      <c r="A353" s="591" t="s">
        <v>2250</v>
      </c>
      <c r="B353" s="591"/>
      <c r="C353" s="591" t="s">
        <v>4702</v>
      </c>
      <c r="D353" s="30" t="s">
        <v>4976</v>
      </c>
      <c r="E353" s="30" t="s">
        <v>4840</v>
      </c>
      <c r="F353" s="651" t="s">
        <v>4826</v>
      </c>
      <c r="G353" s="651"/>
      <c r="H353" s="651" t="s">
        <v>2254</v>
      </c>
      <c r="I353" s="651" t="s">
        <v>2525</v>
      </c>
      <c r="J353" s="580"/>
      <c r="K353" s="580"/>
      <c r="L353" s="580"/>
    </row>
    <row r="354" spans="1:12">
      <c r="A354" s="591" t="s">
        <v>2250</v>
      </c>
      <c r="B354" s="591"/>
      <c r="C354" s="591" t="s">
        <v>4702</v>
      </c>
      <c r="D354" s="30" t="s">
        <v>4976</v>
      </c>
      <c r="E354" s="30" t="s">
        <v>4840</v>
      </c>
      <c r="F354" s="651" t="s">
        <v>4826</v>
      </c>
      <c r="G354" s="651"/>
      <c r="H354" s="651" t="s">
        <v>2254</v>
      </c>
      <c r="I354" s="580" t="s">
        <v>3041</v>
      </c>
      <c r="J354" s="580"/>
      <c r="K354" s="580"/>
      <c r="L354" s="580"/>
    </row>
    <row r="355" spans="1:12">
      <c r="A355" s="591" t="s">
        <v>2250</v>
      </c>
      <c r="B355" s="591"/>
      <c r="C355" s="591" t="s">
        <v>4702</v>
      </c>
      <c r="D355" s="30" t="s">
        <v>4977</v>
      </c>
      <c r="E355" s="30" t="s">
        <v>4841</v>
      </c>
      <c r="F355" s="651" t="s">
        <v>4826</v>
      </c>
      <c r="G355" s="651"/>
      <c r="H355" s="651" t="s">
        <v>2288</v>
      </c>
      <c r="I355" s="580" t="s">
        <v>2228</v>
      </c>
      <c r="J355" s="580"/>
      <c r="K355" s="580"/>
      <c r="L355" s="580"/>
    </row>
    <row r="356" spans="1:12">
      <c r="A356" s="591" t="s">
        <v>2250</v>
      </c>
      <c r="B356" s="591"/>
      <c r="C356" s="591" t="s">
        <v>4702</v>
      </c>
      <c r="D356" s="30" t="s">
        <v>4977</v>
      </c>
      <c r="E356" s="30" t="s">
        <v>4841</v>
      </c>
      <c r="F356" s="651" t="s">
        <v>4826</v>
      </c>
      <c r="G356" s="651"/>
      <c r="H356" s="591" t="s">
        <v>2258</v>
      </c>
      <c r="I356" s="651" t="s">
        <v>2511</v>
      </c>
      <c r="J356" s="580"/>
      <c r="K356" s="580"/>
      <c r="L356" s="580"/>
    </row>
    <row r="357" spans="1:12">
      <c r="A357" s="591" t="s">
        <v>2250</v>
      </c>
      <c r="B357" s="591"/>
      <c r="C357" s="591" t="s">
        <v>4702</v>
      </c>
      <c r="D357" s="30" t="s">
        <v>4978</v>
      </c>
      <c r="E357" s="30" t="s">
        <v>4842</v>
      </c>
      <c r="F357" s="651" t="s">
        <v>4826</v>
      </c>
      <c r="G357" s="651"/>
      <c r="H357" s="651" t="s">
        <v>2254</v>
      </c>
      <c r="I357" s="651" t="s">
        <v>2485</v>
      </c>
      <c r="J357" s="580"/>
      <c r="K357" s="580"/>
      <c r="L357" s="580"/>
    </row>
    <row r="358" spans="1:12">
      <c r="A358" s="591" t="s">
        <v>2250</v>
      </c>
      <c r="B358" s="591"/>
      <c r="C358" s="591" t="s">
        <v>4702</v>
      </c>
      <c r="D358" s="30" t="s">
        <v>4979</v>
      </c>
      <c r="E358" s="30" t="s">
        <v>4843</v>
      </c>
      <c r="F358" s="651" t="s">
        <v>4826</v>
      </c>
      <c r="G358" s="651"/>
      <c r="H358" s="651" t="s">
        <v>2288</v>
      </c>
      <c r="I358" s="651" t="s">
        <v>2511</v>
      </c>
      <c r="J358" s="592"/>
      <c r="K358" s="592"/>
      <c r="L358" s="592"/>
    </row>
    <row r="359" spans="1:12">
      <c r="A359" s="591" t="s">
        <v>2250</v>
      </c>
      <c r="B359" s="591"/>
      <c r="C359" s="591" t="s">
        <v>4702</v>
      </c>
      <c r="D359" s="30" t="s">
        <v>4980</v>
      </c>
      <c r="E359" s="30" t="s">
        <v>4844</v>
      </c>
      <c r="F359" s="651" t="s">
        <v>4826</v>
      </c>
      <c r="G359" s="651"/>
      <c r="H359" s="651" t="s">
        <v>2254</v>
      </c>
      <c r="I359" s="580" t="s">
        <v>2485</v>
      </c>
      <c r="J359" s="580"/>
      <c r="K359" s="580"/>
      <c r="L359" s="580"/>
    </row>
    <row r="360" spans="1:12">
      <c r="A360" s="591" t="s">
        <v>2250</v>
      </c>
      <c r="B360" s="591"/>
      <c r="C360" s="591" t="s">
        <v>4702</v>
      </c>
      <c r="D360" s="30" t="s">
        <v>4981</v>
      </c>
      <c r="E360" s="30" t="s">
        <v>4845</v>
      </c>
      <c r="F360" s="651" t="s">
        <v>4826</v>
      </c>
      <c r="G360" s="651"/>
      <c r="H360" s="651" t="s">
        <v>2254</v>
      </c>
      <c r="I360" s="651" t="s">
        <v>2507</v>
      </c>
      <c r="J360" s="580"/>
      <c r="K360" s="580"/>
      <c r="L360" s="580"/>
    </row>
    <row r="361" spans="1:12">
      <c r="A361" s="591" t="s">
        <v>2250</v>
      </c>
      <c r="B361" s="591"/>
      <c r="C361" s="591" t="s">
        <v>4702</v>
      </c>
      <c r="D361" s="30" t="s">
        <v>4981</v>
      </c>
      <c r="E361" s="693" t="s">
        <v>4845</v>
      </c>
      <c r="F361" s="651" t="s">
        <v>4826</v>
      </c>
      <c r="G361" s="651"/>
      <c r="H361" s="651" t="s">
        <v>2288</v>
      </c>
      <c r="I361" s="651" t="s">
        <v>2485</v>
      </c>
      <c r="J361" s="580"/>
      <c r="K361" s="580"/>
      <c r="L361" s="580"/>
    </row>
    <row r="362" spans="1:12">
      <c r="A362" s="591" t="s">
        <v>2250</v>
      </c>
      <c r="B362" s="591"/>
      <c r="C362" s="591" t="s">
        <v>4702</v>
      </c>
      <c r="D362" s="30" t="s">
        <v>4982</v>
      </c>
      <c r="E362" s="30" t="s">
        <v>4846</v>
      </c>
      <c r="F362" s="651" t="s">
        <v>4826</v>
      </c>
      <c r="G362" s="651" t="s">
        <v>2254</v>
      </c>
      <c r="H362" s="591"/>
      <c r="I362" s="580" t="s">
        <v>2228</v>
      </c>
      <c r="J362" s="580"/>
      <c r="K362" s="580"/>
      <c r="L362" s="580"/>
    </row>
    <row r="363" spans="1:12">
      <c r="A363" s="591" t="s">
        <v>2250</v>
      </c>
      <c r="B363" s="591"/>
      <c r="C363" s="591" t="s">
        <v>4702</v>
      </c>
      <c r="D363" s="30" t="s">
        <v>4983</v>
      </c>
      <c r="E363" s="30" t="s">
        <v>4847</v>
      </c>
      <c r="F363" s="651" t="s">
        <v>4826</v>
      </c>
      <c r="G363" s="651" t="s">
        <v>2288</v>
      </c>
      <c r="H363" s="591"/>
      <c r="I363" s="651" t="s">
        <v>2507</v>
      </c>
      <c r="J363" s="580"/>
      <c r="K363" s="580"/>
      <c r="L363" s="580"/>
    </row>
    <row r="364" spans="1:12">
      <c r="A364" s="591" t="s">
        <v>2250</v>
      </c>
      <c r="B364" s="591"/>
      <c r="C364" s="591" t="s">
        <v>4702</v>
      </c>
      <c r="D364" s="30" t="s">
        <v>4984</v>
      </c>
      <c r="E364" s="30" t="s">
        <v>4848</v>
      </c>
      <c r="F364" s="651" t="s">
        <v>4826</v>
      </c>
      <c r="G364" s="651" t="s">
        <v>2288</v>
      </c>
      <c r="H364" s="591"/>
      <c r="I364" s="651" t="s">
        <v>2507</v>
      </c>
      <c r="J364" s="592"/>
      <c r="K364" s="592"/>
      <c r="L364" s="592"/>
    </row>
    <row r="365" spans="1:12">
      <c r="A365" s="591" t="s">
        <v>2250</v>
      </c>
      <c r="B365" s="591"/>
      <c r="C365" s="591" t="s">
        <v>4702</v>
      </c>
      <c r="D365" s="30" t="s">
        <v>4985</v>
      </c>
      <c r="E365" s="30" t="s">
        <v>4849</v>
      </c>
      <c r="F365" s="651" t="s">
        <v>4826</v>
      </c>
      <c r="G365" s="651"/>
      <c r="H365" s="591" t="s">
        <v>2254</v>
      </c>
      <c r="I365" s="580" t="s">
        <v>2485</v>
      </c>
      <c r="J365" s="592"/>
      <c r="K365" s="580"/>
      <c r="L365" s="580"/>
    </row>
    <row r="366" spans="1:12">
      <c r="A366" s="591" t="s">
        <v>2250</v>
      </c>
      <c r="B366" s="591"/>
      <c r="C366" s="591" t="s">
        <v>4702</v>
      </c>
      <c r="D366" s="30" t="s">
        <v>4985</v>
      </c>
      <c r="E366" s="30" t="s">
        <v>4849</v>
      </c>
      <c r="F366" s="592" t="s">
        <v>4826</v>
      </c>
      <c r="G366" s="592"/>
      <c r="H366" s="592" t="s">
        <v>2254</v>
      </c>
      <c r="I366" s="592" t="s">
        <v>2228</v>
      </c>
      <c r="J366" s="592"/>
      <c r="K366" s="480"/>
      <c r="L366" s="480"/>
    </row>
    <row r="367" spans="1:12">
      <c r="A367" s="66" t="s">
        <v>2250</v>
      </c>
      <c r="B367" s="66"/>
      <c r="C367" s="66" t="s">
        <v>4702</v>
      </c>
      <c r="D367" s="30" t="s">
        <v>4986</v>
      </c>
      <c r="E367" t="s">
        <v>4850</v>
      </c>
      <c r="F367" s="592" t="s">
        <v>4826</v>
      </c>
      <c r="G367" s="592"/>
      <c r="H367" s="592" t="s">
        <v>2288</v>
      </c>
      <c r="I367" s="592" t="s">
        <v>2485</v>
      </c>
      <c r="J367" s="592"/>
      <c r="K367" s="480"/>
      <c r="L367" s="480"/>
    </row>
    <row r="368" spans="1:12">
      <c r="A368" s="66" t="s">
        <v>2250</v>
      </c>
      <c r="B368" s="66"/>
      <c r="C368" s="66" t="s">
        <v>4702</v>
      </c>
      <c r="D368" s="30" t="s">
        <v>4986</v>
      </c>
      <c r="E368" t="s">
        <v>4850</v>
      </c>
      <c r="F368" s="592" t="s">
        <v>4826</v>
      </c>
      <c r="G368" s="592"/>
      <c r="H368" s="592" t="s">
        <v>2288</v>
      </c>
      <c r="I368" s="592" t="s">
        <v>2507</v>
      </c>
      <c r="J368" s="592"/>
      <c r="K368" s="480"/>
      <c r="L368" s="480"/>
    </row>
    <row r="369" spans="1:12">
      <c r="A369" s="591" t="s">
        <v>2250</v>
      </c>
      <c r="B369" s="591"/>
      <c r="C369" s="591" t="s">
        <v>4702</v>
      </c>
      <c r="D369" s="30" t="s">
        <v>4987</v>
      </c>
      <c r="E369" s="30" t="s">
        <v>4851</v>
      </c>
      <c r="F369" s="592" t="s">
        <v>4826</v>
      </c>
      <c r="G369" s="651" t="s">
        <v>2254</v>
      </c>
      <c r="H369" s="592"/>
      <c r="I369" s="592" t="s">
        <v>2507</v>
      </c>
      <c r="J369" s="592"/>
      <c r="K369" s="592"/>
      <c r="L369" s="592"/>
    </row>
    <row r="370" spans="1:12">
      <c r="A370" s="591" t="s">
        <v>2250</v>
      </c>
      <c r="B370" s="591"/>
      <c r="C370" s="591" t="s">
        <v>4702</v>
      </c>
      <c r="D370" s="30" t="s">
        <v>4988</v>
      </c>
      <c r="E370" s="30" t="s">
        <v>4852</v>
      </c>
      <c r="F370" s="651" t="s">
        <v>4826</v>
      </c>
      <c r="G370" s="651" t="s">
        <v>2254</v>
      </c>
      <c r="H370" s="591"/>
      <c r="I370" s="580" t="s">
        <v>2228</v>
      </c>
      <c r="J370" s="580"/>
      <c r="K370" s="580"/>
      <c r="L370" s="580"/>
    </row>
    <row r="371" spans="1:12">
      <c r="A371" s="591" t="s">
        <v>2250</v>
      </c>
      <c r="B371" s="591"/>
      <c r="C371" s="591" t="s">
        <v>4702</v>
      </c>
      <c r="D371" s="30" t="s">
        <v>4989</v>
      </c>
      <c r="E371" s="30" t="s">
        <v>4853</v>
      </c>
      <c r="F371" s="651" t="s">
        <v>4826</v>
      </c>
      <c r="G371" s="651" t="s">
        <v>2288</v>
      </c>
      <c r="H371" s="591"/>
      <c r="I371" s="592" t="s">
        <v>2507</v>
      </c>
      <c r="J371" s="580"/>
      <c r="K371" s="580"/>
      <c r="L371" s="580"/>
    </row>
    <row r="372" spans="1:12">
      <c r="A372" s="591" t="s">
        <v>2250</v>
      </c>
      <c r="B372" s="591"/>
      <c r="C372" s="591" t="s">
        <v>4702</v>
      </c>
      <c r="D372" s="30" t="s">
        <v>4990</v>
      </c>
      <c r="E372" s="30" t="s">
        <v>4854</v>
      </c>
      <c r="F372" s="651" t="s">
        <v>4826</v>
      </c>
      <c r="G372" s="651"/>
      <c r="H372" s="592" t="s">
        <v>2288</v>
      </c>
      <c r="I372" s="651" t="s">
        <v>2511</v>
      </c>
      <c r="J372" s="580"/>
      <c r="K372" s="580"/>
      <c r="L372" s="580"/>
    </row>
    <row r="373" spans="1:12">
      <c r="A373" s="591" t="s">
        <v>2250</v>
      </c>
      <c r="B373" s="591"/>
      <c r="C373" s="591" t="s">
        <v>4702</v>
      </c>
      <c r="D373" s="30" t="s">
        <v>4990</v>
      </c>
      <c r="E373" s="30" t="s">
        <v>4854</v>
      </c>
      <c r="F373" s="651" t="s">
        <v>4826</v>
      </c>
      <c r="G373" s="651"/>
      <c r="H373" s="580" t="s">
        <v>2254</v>
      </c>
      <c r="I373" s="592" t="s">
        <v>2485</v>
      </c>
      <c r="J373" s="580"/>
      <c r="K373" s="580"/>
      <c r="L373" s="580"/>
    </row>
    <row r="374" spans="1:12">
      <c r="A374" s="591" t="s">
        <v>2250</v>
      </c>
      <c r="B374" s="591"/>
      <c r="C374" s="591" t="s">
        <v>4702</v>
      </c>
      <c r="D374" s="30" t="s">
        <v>4991</v>
      </c>
      <c r="E374" s="30" t="s">
        <v>4855</v>
      </c>
      <c r="F374" s="651" t="s">
        <v>4826</v>
      </c>
      <c r="G374" s="651"/>
      <c r="H374" s="580" t="s">
        <v>2254</v>
      </c>
      <c r="I374" s="592" t="s">
        <v>2485</v>
      </c>
      <c r="J374" s="580"/>
      <c r="K374" s="580"/>
      <c r="L374" s="580"/>
    </row>
    <row r="375" spans="1:12">
      <c r="A375" s="591" t="s">
        <v>2250</v>
      </c>
      <c r="B375" s="591"/>
      <c r="C375" s="591" t="s">
        <v>4702</v>
      </c>
      <c r="D375" s="30" t="s">
        <v>4992</v>
      </c>
      <c r="E375" s="30" t="s">
        <v>4856</v>
      </c>
      <c r="F375" s="651" t="s">
        <v>4826</v>
      </c>
      <c r="G375" s="651"/>
      <c r="H375" s="592" t="s">
        <v>2288</v>
      </c>
      <c r="I375" s="592" t="s">
        <v>2485</v>
      </c>
      <c r="J375" s="580"/>
      <c r="K375" s="580"/>
      <c r="L375" s="580"/>
    </row>
    <row r="376" spans="1:12">
      <c r="A376" s="591" t="s">
        <v>2250</v>
      </c>
      <c r="B376" s="591"/>
      <c r="C376" s="591" t="s">
        <v>4702</v>
      </c>
      <c r="D376" s="30" t="s">
        <v>4993</v>
      </c>
      <c r="E376" s="30" t="s">
        <v>4857</v>
      </c>
      <c r="F376" s="651" t="s">
        <v>4826</v>
      </c>
      <c r="G376" s="651" t="s">
        <v>4802</v>
      </c>
      <c r="H376" s="591"/>
      <c r="I376" s="592" t="s">
        <v>2485</v>
      </c>
      <c r="J376" s="580"/>
      <c r="K376" s="580"/>
      <c r="L376" s="580"/>
    </row>
    <row r="377" spans="1:12">
      <c r="A377" s="591" t="s">
        <v>2250</v>
      </c>
      <c r="B377" s="591"/>
      <c r="C377" s="591" t="s">
        <v>4702</v>
      </c>
      <c r="D377" s="30" t="s">
        <v>4994</v>
      </c>
      <c r="E377" s="30" t="s">
        <v>4858</v>
      </c>
      <c r="F377" s="651" t="s">
        <v>4826</v>
      </c>
      <c r="G377" s="651" t="s">
        <v>2254</v>
      </c>
      <c r="H377" s="591"/>
      <c r="I377" s="592" t="s">
        <v>2485</v>
      </c>
      <c r="J377" s="580"/>
      <c r="K377" s="592"/>
      <c r="L377" s="592"/>
    </row>
    <row r="378" spans="1:12">
      <c r="A378" s="591" t="s">
        <v>2250</v>
      </c>
      <c r="B378" s="591"/>
      <c r="C378" s="591" t="s">
        <v>4702</v>
      </c>
      <c r="D378" s="30" t="s">
        <v>4995</v>
      </c>
      <c r="E378" s="30" t="s">
        <v>4859</v>
      </c>
      <c r="F378" s="651" t="s">
        <v>4826</v>
      </c>
      <c r="G378" s="651"/>
      <c r="H378" s="651" t="s">
        <v>2288</v>
      </c>
      <c r="I378" s="651" t="s">
        <v>2511</v>
      </c>
      <c r="J378" s="592"/>
      <c r="K378" s="694"/>
      <c r="L378" s="695"/>
    </row>
    <row r="379" spans="1:12">
      <c r="A379" s="591" t="s">
        <v>2250</v>
      </c>
      <c r="B379" s="591"/>
      <c r="C379" s="591" t="s">
        <v>4702</v>
      </c>
      <c r="D379" s="30" t="s">
        <v>4995</v>
      </c>
      <c r="E379" s="30" t="s">
        <v>4859</v>
      </c>
      <c r="F379" s="651" t="s">
        <v>4826</v>
      </c>
      <c r="G379" s="651"/>
      <c r="H379" s="651" t="s">
        <v>2288</v>
      </c>
      <c r="I379" s="592" t="s">
        <v>2507</v>
      </c>
      <c r="J379" s="694"/>
      <c r="K379" s="696"/>
      <c r="L379" s="697"/>
    </row>
    <row r="380" spans="1:12">
      <c r="A380" s="591" t="s">
        <v>2250</v>
      </c>
      <c r="B380" s="591"/>
      <c r="C380" s="591" t="s">
        <v>4702</v>
      </c>
      <c r="D380" s="30" t="s">
        <v>4996</v>
      </c>
      <c r="E380" s="30" t="s">
        <v>4860</v>
      </c>
      <c r="F380" s="651" t="s">
        <v>4826</v>
      </c>
      <c r="G380" s="651" t="s">
        <v>2288</v>
      </c>
      <c r="H380" s="651"/>
      <c r="I380" s="592" t="s">
        <v>2485</v>
      </c>
      <c r="J380" s="696"/>
      <c r="K380" s="580"/>
      <c r="L380" s="580"/>
    </row>
    <row r="381" spans="1:12">
      <c r="A381" s="591" t="s">
        <v>2250</v>
      </c>
      <c r="B381" s="591"/>
      <c r="C381" s="591" t="s">
        <v>4702</v>
      </c>
      <c r="D381" s="30" t="s">
        <v>4997</v>
      </c>
      <c r="E381" s="30" t="s">
        <v>4861</v>
      </c>
      <c r="F381" s="651" t="s">
        <v>4826</v>
      </c>
      <c r="G381" s="651"/>
      <c r="H381" s="591"/>
      <c r="I381" s="592" t="s">
        <v>2485</v>
      </c>
      <c r="J381" s="580"/>
      <c r="K381" s="580"/>
      <c r="L381" s="580"/>
    </row>
    <row r="382" spans="1:12">
      <c r="A382" s="591" t="s">
        <v>2250</v>
      </c>
      <c r="B382" s="591"/>
      <c r="C382" s="591" t="s">
        <v>4702</v>
      </c>
      <c r="D382" s="30" t="s">
        <v>4998</v>
      </c>
      <c r="E382" s="30" t="s">
        <v>4862</v>
      </c>
      <c r="F382" s="651" t="s">
        <v>4863</v>
      </c>
      <c r="G382" s="651"/>
      <c r="H382" s="651" t="s">
        <v>2254</v>
      </c>
      <c r="I382" s="651" t="s">
        <v>2511</v>
      </c>
      <c r="J382" s="580"/>
      <c r="K382" s="592"/>
      <c r="L382" s="592"/>
    </row>
    <row r="383" spans="1:12">
      <c r="A383" s="591" t="s">
        <v>2250</v>
      </c>
      <c r="B383" s="591"/>
      <c r="C383" s="591" t="s">
        <v>4702</v>
      </c>
      <c r="D383" s="30" t="s">
        <v>4998</v>
      </c>
      <c r="E383" s="30" t="s">
        <v>4862</v>
      </c>
      <c r="F383" s="651" t="s">
        <v>4863</v>
      </c>
      <c r="G383" s="651"/>
      <c r="H383" s="580" t="s">
        <v>2288</v>
      </c>
      <c r="I383" s="592" t="s">
        <v>2507</v>
      </c>
      <c r="J383" s="592"/>
      <c r="K383" s="592"/>
      <c r="L383" s="592"/>
    </row>
    <row r="384" spans="1:12">
      <c r="A384" s="591" t="s">
        <v>2250</v>
      </c>
      <c r="B384" s="591"/>
      <c r="C384" s="591" t="s">
        <v>4702</v>
      </c>
      <c r="D384" s="30" t="s">
        <v>4999</v>
      </c>
      <c r="E384" s="30" t="s">
        <v>4864</v>
      </c>
      <c r="F384" s="651" t="s">
        <v>4863</v>
      </c>
      <c r="G384" s="651"/>
      <c r="H384" s="591"/>
      <c r="I384" s="580"/>
      <c r="J384" s="689" t="s">
        <v>4633</v>
      </c>
      <c r="K384" s="580"/>
      <c r="L384" s="580"/>
    </row>
    <row r="385" spans="1:13">
      <c r="A385" s="591" t="s">
        <v>2250</v>
      </c>
      <c r="B385" s="591"/>
      <c r="C385" s="591" t="s">
        <v>4702</v>
      </c>
      <c r="D385" s="30" t="s">
        <v>5000</v>
      </c>
      <c r="E385" s="30" t="s">
        <v>4865</v>
      </c>
      <c r="F385" s="651" t="s">
        <v>4863</v>
      </c>
      <c r="G385" s="651"/>
      <c r="H385" s="591"/>
      <c r="I385" s="592"/>
      <c r="J385" s="689" t="s">
        <v>4633</v>
      </c>
      <c r="K385" s="580"/>
      <c r="L385" s="580"/>
    </row>
    <row r="386" spans="1:13">
      <c r="A386" s="591" t="s">
        <v>2250</v>
      </c>
      <c r="B386" s="591"/>
      <c r="C386" s="591" t="s">
        <v>4702</v>
      </c>
      <c r="D386" s="30" t="s">
        <v>5001</v>
      </c>
      <c r="E386" s="30" t="s">
        <v>4866</v>
      </c>
      <c r="F386" s="651" t="s">
        <v>4863</v>
      </c>
      <c r="G386" s="651"/>
      <c r="H386" s="651" t="s">
        <v>2254</v>
      </c>
      <c r="I386" s="580" t="s">
        <v>3041</v>
      </c>
      <c r="J386" s="580"/>
      <c r="K386" s="580"/>
      <c r="L386" s="580"/>
    </row>
    <row r="387" spans="1:13">
      <c r="A387" s="591" t="s">
        <v>2250</v>
      </c>
      <c r="B387" s="591"/>
      <c r="C387" s="591" t="s">
        <v>4702</v>
      </c>
      <c r="D387" s="30" t="s">
        <v>5001</v>
      </c>
      <c r="E387" s="30" t="s">
        <v>4866</v>
      </c>
      <c r="F387" s="651" t="s">
        <v>4863</v>
      </c>
      <c r="G387" s="651"/>
      <c r="H387" s="580" t="s">
        <v>2288</v>
      </c>
      <c r="I387" s="592" t="s">
        <v>2507</v>
      </c>
      <c r="J387" s="580"/>
      <c r="K387" s="580"/>
      <c r="L387" s="580"/>
    </row>
    <row r="388" spans="1:13">
      <c r="A388" s="591" t="s">
        <v>2250</v>
      </c>
      <c r="B388" s="591"/>
      <c r="C388" s="591" t="s">
        <v>4702</v>
      </c>
      <c r="D388" s="30" t="s">
        <v>5002</v>
      </c>
      <c r="E388" s="30" t="s">
        <v>4867</v>
      </c>
      <c r="F388" s="651" t="s">
        <v>4863</v>
      </c>
      <c r="G388" s="651" t="s">
        <v>2288</v>
      </c>
      <c r="H388" s="591"/>
      <c r="I388" s="592" t="s">
        <v>2507</v>
      </c>
      <c r="J388" s="580"/>
      <c r="K388" s="580"/>
      <c r="L388" s="580"/>
    </row>
    <row r="389" spans="1:13">
      <c r="A389" s="591" t="s">
        <v>2250</v>
      </c>
      <c r="B389" s="591"/>
      <c r="C389" s="591" t="s">
        <v>4702</v>
      </c>
      <c r="D389" s="30" t="s">
        <v>5003</v>
      </c>
      <c r="E389" s="30" t="s">
        <v>4868</v>
      </c>
      <c r="F389" s="651" t="s">
        <v>4863</v>
      </c>
      <c r="G389" s="651" t="s">
        <v>2254</v>
      </c>
      <c r="H389" s="591"/>
      <c r="I389" s="592" t="s">
        <v>2507</v>
      </c>
      <c r="J389" s="580"/>
      <c r="K389" s="698"/>
      <c r="L389" s="698"/>
    </row>
    <row r="390" spans="1:13">
      <c r="A390" s="591" t="s">
        <v>2250</v>
      </c>
      <c r="B390" s="591"/>
      <c r="C390" s="591" t="s">
        <v>4702</v>
      </c>
      <c r="D390" s="30" t="s">
        <v>5004</v>
      </c>
      <c r="E390" s="30" t="s">
        <v>4869</v>
      </c>
      <c r="F390" s="651" t="s">
        <v>4863</v>
      </c>
      <c r="G390" s="651" t="s">
        <v>2288</v>
      </c>
      <c r="H390" s="591" t="s">
        <v>2485</v>
      </c>
      <c r="I390" s="580"/>
      <c r="J390" s="698"/>
      <c r="K390" s="592"/>
      <c r="L390" s="592"/>
    </row>
    <row r="391" spans="1:13">
      <c r="A391" s="591" t="s">
        <v>2250</v>
      </c>
      <c r="B391" s="591"/>
      <c r="C391" s="591" t="s">
        <v>4702</v>
      </c>
      <c r="D391" s="30" t="s">
        <v>5005</v>
      </c>
      <c r="E391" s="30" t="s">
        <v>4870</v>
      </c>
      <c r="F391" s="651" t="s">
        <v>4863</v>
      </c>
      <c r="G391" s="651"/>
      <c r="H391" s="591"/>
      <c r="I391" s="698"/>
      <c r="J391" s="592"/>
      <c r="K391" s="580"/>
      <c r="L391" s="580"/>
    </row>
    <row r="392" spans="1:13">
      <c r="A392" s="591" t="s">
        <v>2250</v>
      </c>
      <c r="B392" s="591"/>
      <c r="C392" s="591" t="s">
        <v>4702</v>
      </c>
      <c r="D392" s="30" t="s">
        <v>5006</v>
      </c>
      <c r="E392" s="30" t="s">
        <v>4871</v>
      </c>
      <c r="F392" s="651" t="s">
        <v>4863</v>
      </c>
      <c r="G392" s="651"/>
      <c r="H392" s="651" t="s">
        <v>2254</v>
      </c>
      <c r="I392" s="591" t="s">
        <v>4665</v>
      </c>
      <c r="J392" s="592"/>
      <c r="K392" s="580"/>
      <c r="L392" s="580"/>
      <c r="M392" s="580"/>
    </row>
    <row r="393" spans="1:13">
      <c r="A393" s="591" t="s">
        <v>2250</v>
      </c>
      <c r="B393" s="591"/>
      <c r="C393" s="591" t="s">
        <v>4702</v>
      </c>
      <c r="D393" s="30" t="s">
        <v>5006</v>
      </c>
      <c r="E393" s="30" t="s">
        <v>4871</v>
      </c>
      <c r="F393" s="651" t="s">
        <v>4863</v>
      </c>
      <c r="G393" s="651"/>
      <c r="H393" s="592" t="s">
        <v>2288</v>
      </c>
      <c r="I393" s="580" t="s">
        <v>4612</v>
      </c>
      <c r="J393" s="592"/>
      <c r="K393" s="580"/>
      <c r="L393" s="580"/>
      <c r="M393" s="580"/>
    </row>
    <row r="394" spans="1:13">
      <c r="A394" s="591" t="s">
        <v>2250</v>
      </c>
      <c r="B394" s="591"/>
      <c r="C394" s="591" t="s">
        <v>4702</v>
      </c>
      <c r="D394" s="30" t="s">
        <v>5007</v>
      </c>
      <c r="E394" s="30" t="s">
        <v>4872</v>
      </c>
      <c r="F394" s="651" t="s">
        <v>4863</v>
      </c>
      <c r="G394" s="651" t="s">
        <v>2254</v>
      </c>
      <c r="H394" s="651"/>
      <c r="I394" s="591" t="s">
        <v>4612</v>
      </c>
      <c r="J394" s="580"/>
      <c r="K394" s="580"/>
      <c r="L394" s="580"/>
      <c r="M394" s="580"/>
    </row>
    <row r="395" spans="1:13">
      <c r="A395" s="591" t="s">
        <v>2250</v>
      </c>
      <c r="B395" s="591"/>
      <c r="C395" s="591" t="s">
        <v>4702</v>
      </c>
      <c r="D395" s="30" t="s">
        <v>5008</v>
      </c>
      <c r="E395" s="30" t="s">
        <v>4873</v>
      </c>
      <c r="F395" s="651" t="s">
        <v>4863</v>
      </c>
      <c r="G395" s="651" t="s">
        <v>2288</v>
      </c>
      <c r="H395" s="651"/>
      <c r="I395" s="591" t="s">
        <v>2525</v>
      </c>
      <c r="J395" s="580"/>
      <c r="K395" s="580"/>
      <c r="L395" s="580"/>
      <c r="M395" s="580"/>
    </row>
    <row r="396" spans="1:13">
      <c r="A396" s="591" t="s">
        <v>2250</v>
      </c>
      <c r="B396" s="591"/>
      <c r="C396" s="591" t="s">
        <v>4702</v>
      </c>
      <c r="D396" s="30" t="s">
        <v>5009</v>
      </c>
      <c r="E396" s="30" t="s">
        <v>4874</v>
      </c>
      <c r="F396" s="651" t="s">
        <v>4863</v>
      </c>
      <c r="G396" s="651" t="s">
        <v>2288</v>
      </c>
      <c r="H396" s="651"/>
      <c r="I396" s="591" t="s">
        <v>4612</v>
      </c>
      <c r="J396" s="580"/>
      <c r="K396" s="580"/>
      <c r="L396" s="580"/>
      <c r="M396" s="580"/>
    </row>
    <row r="397" spans="1:13">
      <c r="A397" s="591" t="s">
        <v>2250</v>
      </c>
      <c r="B397" s="591"/>
      <c r="C397" s="591" t="s">
        <v>4702</v>
      </c>
      <c r="D397" s="30" t="s">
        <v>5010</v>
      </c>
      <c r="E397" s="30" t="s">
        <v>4875</v>
      </c>
      <c r="F397" s="651" t="s">
        <v>4863</v>
      </c>
      <c r="G397" s="651" t="s">
        <v>2254</v>
      </c>
      <c r="H397" s="651"/>
      <c r="I397" s="591" t="s">
        <v>2485</v>
      </c>
      <c r="J397" s="580"/>
      <c r="K397" s="580"/>
      <c r="L397" s="580"/>
      <c r="M397" s="580"/>
    </row>
    <row r="398" spans="1:13">
      <c r="A398" s="591" t="s">
        <v>2250</v>
      </c>
      <c r="B398" s="591"/>
      <c r="C398" s="591" t="s">
        <v>4702</v>
      </c>
      <c r="D398" s="30" t="s">
        <v>5011</v>
      </c>
      <c r="E398" s="30" t="s">
        <v>4876</v>
      </c>
      <c r="F398" s="651" t="s">
        <v>4863</v>
      </c>
      <c r="G398" s="651" t="s">
        <v>2254</v>
      </c>
      <c r="H398" s="651"/>
      <c r="I398" s="591" t="s">
        <v>4665</v>
      </c>
      <c r="J398" s="580"/>
      <c r="K398" s="580"/>
      <c r="L398" s="580"/>
      <c r="M398" s="580"/>
    </row>
    <row r="399" spans="1:13">
      <c r="A399" s="591" t="s">
        <v>2250</v>
      </c>
      <c r="B399" s="591"/>
      <c r="C399" s="591" t="s">
        <v>4702</v>
      </c>
      <c r="D399" s="30" t="s">
        <v>5012</v>
      </c>
      <c r="E399" s="30" t="s">
        <v>4877</v>
      </c>
      <c r="F399" s="651" t="s">
        <v>4863</v>
      </c>
      <c r="G399" s="651" t="s">
        <v>2288</v>
      </c>
      <c r="H399" s="651"/>
      <c r="I399" s="591" t="s">
        <v>4612</v>
      </c>
      <c r="J399" s="580"/>
      <c r="K399" s="580"/>
      <c r="L399" s="592"/>
      <c r="M399" s="592"/>
    </row>
    <row r="400" spans="1:13">
      <c r="A400" s="591" t="s">
        <v>2250</v>
      </c>
      <c r="B400" s="591"/>
      <c r="C400" s="591" t="s">
        <v>4702</v>
      </c>
      <c r="D400" s="30" t="s">
        <v>5013</v>
      </c>
      <c r="E400" s="30" t="s">
        <v>4878</v>
      </c>
      <c r="F400" s="651" t="s">
        <v>4863</v>
      </c>
      <c r="G400" s="651"/>
      <c r="H400" s="651"/>
      <c r="I400" s="591"/>
      <c r="J400" s="689" t="s">
        <v>4633</v>
      </c>
      <c r="K400" s="592"/>
      <c r="L400" s="580"/>
      <c r="M400" s="580"/>
    </row>
    <row r="401" spans="1:13">
      <c r="A401" s="591" t="s">
        <v>2250</v>
      </c>
      <c r="B401" s="591"/>
      <c r="C401" s="591" t="s">
        <v>4702</v>
      </c>
      <c r="D401" s="30" t="s">
        <v>5014</v>
      </c>
      <c r="E401" s="30" t="s">
        <v>4879</v>
      </c>
      <c r="F401" s="651" t="s">
        <v>4863</v>
      </c>
      <c r="G401" s="651"/>
      <c r="H401" s="651" t="s">
        <v>2288</v>
      </c>
      <c r="I401" s="591" t="s">
        <v>2485</v>
      </c>
      <c r="J401" s="592"/>
      <c r="K401" s="580"/>
      <c r="L401" s="580"/>
      <c r="M401" s="580"/>
    </row>
    <row r="402" spans="1:13">
      <c r="A402" s="591" t="s">
        <v>2250</v>
      </c>
      <c r="B402" s="591"/>
      <c r="C402" s="591" t="s">
        <v>4702</v>
      </c>
      <c r="D402" s="30" t="s">
        <v>5014</v>
      </c>
      <c r="E402" s="30" t="s">
        <v>4879</v>
      </c>
      <c r="F402" s="651" t="s">
        <v>4863</v>
      </c>
      <c r="G402" s="651"/>
      <c r="H402" s="592" t="s">
        <v>2254</v>
      </c>
      <c r="I402" s="591" t="s">
        <v>4612</v>
      </c>
      <c r="J402" s="592"/>
      <c r="K402" s="580"/>
      <c r="L402" s="580"/>
      <c r="M402" s="580"/>
    </row>
    <row r="403" spans="1:13">
      <c r="A403" s="591" t="s">
        <v>2250</v>
      </c>
      <c r="B403" s="591"/>
      <c r="C403" s="591" t="s">
        <v>4702</v>
      </c>
      <c r="D403" s="30" t="s">
        <v>5015</v>
      </c>
      <c r="E403" s="30" t="s">
        <v>4880</v>
      </c>
      <c r="F403" s="651" t="s">
        <v>4863</v>
      </c>
      <c r="G403" s="651"/>
      <c r="H403" s="651" t="s">
        <v>2254</v>
      </c>
      <c r="I403" s="591" t="s">
        <v>4665</v>
      </c>
      <c r="J403" s="580"/>
      <c r="K403" s="580"/>
      <c r="L403" s="580"/>
      <c r="M403" s="580"/>
    </row>
    <row r="404" spans="1:13">
      <c r="A404" s="591" t="s">
        <v>2250</v>
      </c>
      <c r="B404" s="591"/>
      <c r="C404" s="591" t="s">
        <v>4702</v>
      </c>
      <c r="D404" s="30" t="s">
        <v>5015</v>
      </c>
      <c r="E404" s="30" t="s">
        <v>4880</v>
      </c>
      <c r="F404" s="651" t="s">
        <v>4863</v>
      </c>
      <c r="G404" s="651"/>
      <c r="H404" s="580" t="s">
        <v>2258</v>
      </c>
      <c r="I404" s="591" t="s">
        <v>2228</v>
      </c>
      <c r="J404" s="580"/>
      <c r="K404" s="580"/>
      <c r="L404" s="580"/>
      <c r="M404" s="580"/>
    </row>
    <row r="405" spans="1:13">
      <c r="A405" s="591" t="s">
        <v>2250</v>
      </c>
      <c r="B405" s="591"/>
      <c r="C405" s="591" t="s">
        <v>4702</v>
      </c>
      <c r="D405" s="30" t="s">
        <v>5016</v>
      </c>
      <c r="E405" s="30" t="s">
        <v>4881</v>
      </c>
      <c r="F405" s="651" t="s">
        <v>4863</v>
      </c>
      <c r="G405" s="651" t="s">
        <v>2288</v>
      </c>
      <c r="H405" s="651"/>
      <c r="I405" s="591" t="s">
        <v>4612</v>
      </c>
      <c r="J405" s="580"/>
      <c r="K405" s="580"/>
      <c r="L405" s="580"/>
      <c r="M405" s="580"/>
    </row>
    <row r="406" spans="1:13">
      <c r="A406" s="591" t="s">
        <v>2250</v>
      </c>
      <c r="B406" s="591"/>
      <c r="C406" s="591" t="s">
        <v>4702</v>
      </c>
      <c r="D406" s="30" t="s">
        <v>5017</v>
      </c>
      <c r="E406" s="30" t="s">
        <v>4882</v>
      </c>
      <c r="F406" s="651" t="s">
        <v>4863</v>
      </c>
      <c r="G406" s="651"/>
      <c r="H406" s="651"/>
      <c r="I406" s="591"/>
      <c r="J406" s="689" t="s">
        <v>4633</v>
      </c>
      <c r="K406" s="580"/>
      <c r="L406" s="592"/>
      <c r="M406" s="592"/>
    </row>
    <row r="407" spans="1:13">
      <c r="A407" s="591" t="s">
        <v>2250</v>
      </c>
      <c r="B407" s="591"/>
      <c r="C407" s="591" t="s">
        <v>4702</v>
      </c>
      <c r="D407" s="30" t="s">
        <v>5018</v>
      </c>
      <c r="E407" s="30" t="s">
        <v>4883</v>
      </c>
      <c r="F407" s="651" t="s">
        <v>4863</v>
      </c>
      <c r="G407" s="651" t="s">
        <v>2254</v>
      </c>
      <c r="H407" s="651"/>
      <c r="I407" s="591" t="s">
        <v>4612</v>
      </c>
      <c r="J407" s="580"/>
      <c r="K407" s="592"/>
      <c r="L407" s="580"/>
      <c r="M407" s="580"/>
    </row>
    <row r="408" spans="1:13">
      <c r="A408" s="591" t="s">
        <v>2250</v>
      </c>
      <c r="B408" s="591"/>
      <c r="C408" s="591" t="s">
        <v>4702</v>
      </c>
      <c r="D408" s="30" t="s">
        <v>5019</v>
      </c>
      <c r="E408" s="30" t="s">
        <v>4884</v>
      </c>
      <c r="F408" s="651" t="s">
        <v>4863</v>
      </c>
      <c r="G408" s="651"/>
      <c r="H408" s="651"/>
      <c r="I408" s="591"/>
      <c r="J408" s="689" t="s">
        <v>4633</v>
      </c>
      <c r="K408" s="580"/>
      <c r="L408" s="580"/>
      <c r="M408" s="580"/>
    </row>
    <row r="409" spans="1:13">
      <c r="A409" s="591" t="s">
        <v>2250</v>
      </c>
      <c r="B409" s="591"/>
      <c r="C409" s="591" t="s">
        <v>4702</v>
      </c>
      <c r="D409" s="30" t="s">
        <v>5020</v>
      </c>
      <c r="E409" s="30" t="s">
        <v>4885</v>
      </c>
      <c r="F409" s="651" t="s">
        <v>4863</v>
      </c>
      <c r="G409" s="651" t="s">
        <v>2254</v>
      </c>
      <c r="H409" s="651"/>
      <c r="I409" s="591" t="s">
        <v>2228</v>
      </c>
      <c r="J409" s="580"/>
      <c r="K409" s="580"/>
      <c r="L409" s="592"/>
      <c r="M409" s="592"/>
    </row>
    <row r="410" spans="1:13">
      <c r="A410" s="591" t="s">
        <v>2250</v>
      </c>
      <c r="B410" s="591"/>
      <c r="C410" s="591" t="s">
        <v>4702</v>
      </c>
      <c r="D410" s="30" t="s">
        <v>5021</v>
      </c>
      <c r="E410" s="30" t="s">
        <v>4886</v>
      </c>
      <c r="F410" s="651" t="s">
        <v>4863</v>
      </c>
      <c r="G410" s="651" t="s">
        <v>4802</v>
      </c>
      <c r="H410" s="651"/>
      <c r="I410" s="591" t="s">
        <v>2485</v>
      </c>
      <c r="J410" s="580"/>
      <c r="K410" s="592"/>
      <c r="L410" s="580"/>
      <c r="M410" s="580"/>
    </row>
    <row r="411" spans="1:13">
      <c r="A411" s="591" t="s">
        <v>2250</v>
      </c>
      <c r="B411" s="591"/>
      <c r="C411" s="591" t="s">
        <v>4702</v>
      </c>
      <c r="D411" s="30" t="s">
        <v>5022</v>
      </c>
      <c r="E411" s="30" t="s">
        <v>4887</v>
      </c>
      <c r="F411" s="651" t="s">
        <v>4863</v>
      </c>
      <c r="G411" s="651"/>
      <c r="H411" s="651"/>
      <c r="I411" s="591"/>
      <c r="J411" s="689" t="s">
        <v>4633</v>
      </c>
      <c r="K411" s="580"/>
      <c r="L411" s="580"/>
      <c r="M411" s="580"/>
    </row>
    <row r="412" spans="1:13">
      <c r="A412" s="591" t="s">
        <v>2250</v>
      </c>
      <c r="B412" s="591"/>
      <c r="C412" s="591" t="s">
        <v>4702</v>
      </c>
      <c r="D412" s="30" t="s">
        <v>5023</v>
      </c>
      <c r="E412" s="30" t="s">
        <v>4888</v>
      </c>
      <c r="F412" s="651" t="s">
        <v>4863</v>
      </c>
      <c r="G412" s="651"/>
      <c r="H412" s="651"/>
      <c r="I412" s="591"/>
      <c r="J412" s="689" t="s">
        <v>4633</v>
      </c>
      <c r="K412" s="580"/>
      <c r="L412" s="580"/>
      <c r="M412" s="580"/>
    </row>
    <row r="413" spans="1:13">
      <c r="A413" s="591" t="s">
        <v>2250</v>
      </c>
      <c r="B413" s="591"/>
      <c r="C413" s="591" t="s">
        <v>4702</v>
      </c>
      <c r="D413" s="30" t="s">
        <v>5024</v>
      </c>
      <c r="E413" s="30" t="s">
        <v>4889</v>
      </c>
      <c r="F413" s="651" t="s">
        <v>4863</v>
      </c>
      <c r="G413" s="651"/>
      <c r="H413" s="651" t="s">
        <v>2254</v>
      </c>
      <c r="I413" s="591" t="s">
        <v>2525</v>
      </c>
      <c r="J413" s="580"/>
      <c r="K413" s="580"/>
      <c r="L413" s="580"/>
      <c r="M413" s="580"/>
    </row>
    <row r="414" spans="1:13">
      <c r="A414" s="591" t="s">
        <v>2250</v>
      </c>
      <c r="B414" s="591"/>
      <c r="C414" s="591" t="s">
        <v>4702</v>
      </c>
      <c r="D414" s="30" t="s">
        <v>5024</v>
      </c>
      <c r="E414" s="30" t="s">
        <v>4889</v>
      </c>
      <c r="F414" s="651" t="s">
        <v>4863</v>
      </c>
      <c r="G414" s="651"/>
      <c r="H414" s="580" t="s">
        <v>2258</v>
      </c>
      <c r="I414" s="591"/>
      <c r="J414" s="689" t="s">
        <v>4974</v>
      </c>
      <c r="K414" s="580"/>
      <c r="L414" s="580"/>
      <c r="M414" s="580"/>
    </row>
    <row r="415" spans="1:13">
      <c r="A415" s="591" t="s">
        <v>2250</v>
      </c>
      <c r="B415" s="591"/>
      <c r="C415" s="591" t="s">
        <v>4702</v>
      </c>
      <c r="D415" s="30" t="s">
        <v>5025</v>
      </c>
      <c r="E415" s="30" t="s">
        <v>4890</v>
      </c>
      <c r="F415" s="651" t="s">
        <v>4863</v>
      </c>
      <c r="G415" s="651"/>
      <c r="H415" s="651"/>
      <c r="I415" s="591"/>
      <c r="J415" s="689" t="s">
        <v>4633</v>
      </c>
      <c r="K415" s="580"/>
      <c r="L415" s="580"/>
      <c r="M415" s="580"/>
    </row>
    <row r="416" spans="1:13">
      <c r="A416" s="591" t="s">
        <v>2250</v>
      </c>
      <c r="B416" s="591"/>
      <c r="C416" s="591" t="s">
        <v>4702</v>
      </c>
      <c r="D416" s="30" t="s">
        <v>5026</v>
      </c>
      <c r="E416" s="30" t="s">
        <v>4891</v>
      </c>
      <c r="F416" s="651" t="s">
        <v>4863</v>
      </c>
      <c r="G416" s="651" t="s">
        <v>2288</v>
      </c>
      <c r="H416" s="651"/>
      <c r="I416" s="591" t="s">
        <v>4383</v>
      </c>
      <c r="J416" s="580"/>
      <c r="K416" s="580"/>
      <c r="L416" s="580"/>
      <c r="M416" s="580"/>
    </row>
    <row r="417" spans="1:13">
      <c r="A417" s="591" t="s">
        <v>2250</v>
      </c>
      <c r="B417" s="591"/>
      <c r="C417" s="591" t="s">
        <v>4702</v>
      </c>
      <c r="D417" s="30" t="s">
        <v>5027</v>
      </c>
      <c r="E417" s="30" t="s">
        <v>4892</v>
      </c>
      <c r="F417" s="651" t="s">
        <v>4863</v>
      </c>
      <c r="G417" s="651"/>
      <c r="H417" s="651"/>
      <c r="I417" s="591"/>
      <c r="J417" s="689" t="s">
        <v>4633</v>
      </c>
      <c r="K417" s="580"/>
      <c r="L417" s="580"/>
      <c r="M417" s="580"/>
    </row>
    <row r="418" spans="1:13">
      <c r="A418" s="591" t="s">
        <v>2250</v>
      </c>
      <c r="B418" s="591"/>
      <c r="C418" s="591" t="s">
        <v>4702</v>
      </c>
      <c r="D418" s="30" t="s">
        <v>5028</v>
      </c>
      <c r="E418" s="30" t="s">
        <v>4893</v>
      </c>
      <c r="F418" s="651" t="s">
        <v>4894</v>
      </c>
      <c r="G418" s="651"/>
      <c r="H418" s="651"/>
      <c r="I418" s="591"/>
      <c r="J418" s="689" t="s">
        <v>4633</v>
      </c>
      <c r="K418" s="580"/>
      <c r="L418" s="592"/>
      <c r="M418" s="592"/>
    </row>
    <row r="419" spans="1:13">
      <c r="A419" s="591" t="s">
        <v>2250</v>
      </c>
      <c r="B419" s="591"/>
      <c r="C419" s="591" t="s">
        <v>4702</v>
      </c>
      <c r="D419" s="30" t="s">
        <v>5029</v>
      </c>
      <c r="E419" s="30" t="s">
        <v>4895</v>
      </c>
      <c r="F419" s="651" t="s">
        <v>4894</v>
      </c>
      <c r="G419" s="651"/>
      <c r="H419" s="651" t="s">
        <v>2254</v>
      </c>
      <c r="I419" s="591" t="s">
        <v>5030</v>
      </c>
      <c r="J419" s="580"/>
      <c r="K419" s="592"/>
      <c r="L419" s="580"/>
      <c r="M419" s="580"/>
    </row>
    <row r="420" spans="1:13">
      <c r="A420" s="591" t="s">
        <v>2250</v>
      </c>
      <c r="B420" s="591"/>
      <c r="C420" s="591" t="s">
        <v>4702</v>
      </c>
      <c r="D420" s="30" t="s">
        <v>5029</v>
      </c>
      <c r="E420" s="30" t="s">
        <v>4895</v>
      </c>
      <c r="F420" s="651" t="s">
        <v>4894</v>
      </c>
      <c r="G420" s="651"/>
      <c r="H420" s="580" t="s">
        <v>2258</v>
      </c>
      <c r="I420" s="592" t="s">
        <v>4612</v>
      </c>
      <c r="J420" s="580"/>
      <c r="K420" s="592"/>
      <c r="L420" s="580"/>
      <c r="M420" s="580"/>
    </row>
    <row r="421" spans="1:13">
      <c r="A421" s="591" t="s">
        <v>2250</v>
      </c>
      <c r="B421" s="591"/>
      <c r="C421" s="591" t="s">
        <v>4702</v>
      </c>
      <c r="D421" s="30" t="s">
        <v>5031</v>
      </c>
      <c r="E421" s="30" t="s">
        <v>4896</v>
      </c>
      <c r="F421" s="651" t="s">
        <v>4894</v>
      </c>
      <c r="G421" s="651"/>
      <c r="H421" s="651"/>
      <c r="I421" s="591"/>
      <c r="J421" s="689" t="s">
        <v>4633</v>
      </c>
      <c r="K421" s="580"/>
      <c r="L421" s="580"/>
      <c r="M421" s="580"/>
    </row>
    <row r="422" spans="1:13">
      <c r="A422" s="591" t="s">
        <v>2250</v>
      </c>
      <c r="B422" s="591"/>
      <c r="C422" s="591" t="s">
        <v>4702</v>
      </c>
      <c r="D422" s="30" t="s">
        <v>5032</v>
      </c>
      <c r="E422" s="30" t="s">
        <v>4897</v>
      </c>
      <c r="F422" s="651" t="s">
        <v>4894</v>
      </c>
      <c r="G422" s="651" t="s">
        <v>2254</v>
      </c>
      <c r="H422" s="651"/>
      <c r="I422" s="591" t="s">
        <v>2525</v>
      </c>
      <c r="J422" s="580"/>
      <c r="K422" s="580"/>
      <c r="L422" s="580"/>
      <c r="M422" s="580"/>
    </row>
    <row r="423" spans="1:13">
      <c r="A423" s="591" t="s">
        <v>2250</v>
      </c>
      <c r="B423" s="591"/>
      <c r="C423" s="591" t="s">
        <v>4702</v>
      </c>
      <c r="D423" s="30" t="s">
        <v>5033</v>
      </c>
      <c r="E423" s="30" t="s">
        <v>4898</v>
      </c>
      <c r="F423" s="651" t="s">
        <v>4894</v>
      </c>
      <c r="G423" s="651"/>
      <c r="H423" s="651"/>
      <c r="I423" s="591"/>
      <c r="J423" s="689" t="s">
        <v>4633</v>
      </c>
      <c r="K423" s="580"/>
      <c r="L423" s="698"/>
      <c r="M423" s="698"/>
    </row>
    <row r="424" spans="1:13">
      <c r="A424" s="591" t="s">
        <v>2250</v>
      </c>
      <c r="B424" s="591"/>
      <c r="C424" s="591" t="s">
        <v>4702</v>
      </c>
      <c r="D424" s="30" t="s">
        <v>5034</v>
      </c>
      <c r="E424" s="30" t="s">
        <v>4899</v>
      </c>
      <c r="F424" s="651" t="s">
        <v>4894</v>
      </c>
      <c r="G424" s="651"/>
      <c r="H424" s="651" t="s">
        <v>2254</v>
      </c>
      <c r="I424" s="591" t="s">
        <v>2485</v>
      </c>
      <c r="J424" s="580"/>
      <c r="K424" s="698"/>
      <c r="L424" s="592"/>
      <c r="M424" s="592"/>
    </row>
    <row r="425" spans="1:13">
      <c r="A425" s="591" t="s">
        <v>2250</v>
      </c>
      <c r="B425" s="591"/>
      <c r="C425" s="591" t="s">
        <v>4702</v>
      </c>
      <c r="D425" s="30" t="s">
        <v>5034</v>
      </c>
      <c r="E425" s="30" t="s">
        <v>4899</v>
      </c>
      <c r="F425" s="651" t="s">
        <v>4894</v>
      </c>
      <c r="G425" s="651"/>
      <c r="H425" s="580" t="s">
        <v>2288</v>
      </c>
      <c r="I425" s="591" t="s">
        <v>2511</v>
      </c>
      <c r="J425" s="580"/>
      <c r="K425" s="698"/>
      <c r="L425" s="592"/>
      <c r="M425" s="592"/>
    </row>
    <row r="426" spans="1:13">
      <c r="A426" s="591" t="s">
        <v>2250</v>
      </c>
      <c r="B426" s="591"/>
      <c r="C426" s="591" t="s">
        <v>4702</v>
      </c>
      <c r="D426" s="30" t="s">
        <v>5035</v>
      </c>
      <c r="E426" s="30" t="s">
        <v>4900</v>
      </c>
      <c r="F426" s="651" t="s">
        <v>4894</v>
      </c>
      <c r="G426" s="651" t="s">
        <v>2254</v>
      </c>
      <c r="H426" s="651"/>
      <c r="I426" s="591" t="s">
        <v>2485</v>
      </c>
      <c r="J426" s="698"/>
      <c r="K426" s="592"/>
      <c r="L426" s="592"/>
      <c r="M426" s="592"/>
    </row>
    <row r="427" spans="1:13">
      <c r="A427" s="591" t="s">
        <v>2250</v>
      </c>
      <c r="B427" s="591"/>
      <c r="C427" s="591" t="s">
        <v>4702</v>
      </c>
      <c r="D427" s="30" t="s">
        <v>5036</v>
      </c>
      <c r="E427" s="30" t="s">
        <v>4901</v>
      </c>
      <c r="F427" s="651" t="s">
        <v>4894</v>
      </c>
      <c r="G427" s="651"/>
      <c r="H427" s="651"/>
      <c r="I427" s="591"/>
      <c r="J427" s="689" t="s">
        <v>4633</v>
      </c>
      <c r="K427" s="592"/>
      <c r="L427" s="580"/>
      <c r="M427" s="580"/>
    </row>
    <row r="428" spans="1:13">
      <c r="A428" s="591" t="s">
        <v>2250</v>
      </c>
      <c r="B428" s="591"/>
      <c r="C428" s="591" t="s">
        <v>4702</v>
      </c>
      <c r="D428" s="30" t="s">
        <v>5037</v>
      </c>
      <c r="E428" s="30" t="s">
        <v>4902</v>
      </c>
      <c r="F428" s="651" t="s">
        <v>4894</v>
      </c>
      <c r="G428" s="651" t="s">
        <v>2288</v>
      </c>
      <c r="H428" s="651"/>
      <c r="I428" s="591" t="s">
        <v>2485</v>
      </c>
      <c r="J428" s="592"/>
      <c r="K428" s="580"/>
      <c r="L428" s="580"/>
      <c r="M428" s="580"/>
    </row>
    <row r="429" spans="1:13">
      <c r="A429" s="591" t="s">
        <v>2250</v>
      </c>
      <c r="B429" s="591"/>
      <c r="C429" s="591" t="s">
        <v>4702</v>
      </c>
      <c r="D429" s="30" t="s">
        <v>5038</v>
      </c>
      <c r="E429" s="30" t="s">
        <v>4903</v>
      </c>
      <c r="F429" s="651" t="s">
        <v>4894</v>
      </c>
      <c r="G429" s="651" t="s">
        <v>2254</v>
      </c>
      <c r="H429" s="651"/>
      <c r="I429" s="591" t="s">
        <v>2525</v>
      </c>
      <c r="J429" s="580"/>
      <c r="K429" s="580"/>
      <c r="L429" s="580"/>
      <c r="M429" s="580"/>
    </row>
    <row r="430" spans="1:13">
      <c r="A430" s="591" t="s">
        <v>2250</v>
      </c>
      <c r="B430" s="591"/>
      <c r="C430" s="591" t="s">
        <v>4702</v>
      </c>
      <c r="D430" s="30" t="s">
        <v>5039</v>
      </c>
      <c r="E430" s="30" t="s">
        <v>4904</v>
      </c>
      <c r="F430" s="651" t="s">
        <v>4894</v>
      </c>
      <c r="G430" s="651"/>
      <c r="H430" s="651"/>
      <c r="I430" s="591"/>
      <c r="J430" s="689" t="s">
        <v>4633</v>
      </c>
      <c r="K430" s="580"/>
      <c r="L430" s="580"/>
      <c r="M430" s="580"/>
    </row>
    <row r="431" spans="1:13">
      <c r="A431" s="591" t="s">
        <v>2250</v>
      </c>
      <c r="B431" s="591"/>
      <c r="C431" s="591" t="s">
        <v>4702</v>
      </c>
      <c r="D431" s="30" t="s">
        <v>5040</v>
      </c>
      <c r="E431" s="30" t="s">
        <v>4905</v>
      </c>
      <c r="F431" s="651" t="s">
        <v>4894</v>
      </c>
      <c r="G431" s="651"/>
      <c r="H431" s="651" t="s">
        <v>2254</v>
      </c>
      <c r="I431" s="591" t="s">
        <v>2485</v>
      </c>
      <c r="J431" s="580"/>
      <c r="K431" s="580"/>
      <c r="L431" s="580"/>
      <c r="M431" s="580"/>
    </row>
    <row r="432" spans="1:13">
      <c r="A432" s="591" t="s">
        <v>2250</v>
      </c>
      <c r="B432" s="591"/>
      <c r="C432" s="591" t="s">
        <v>4702</v>
      </c>
      <c r="D432" s="30" t="s">
        <v>5041</v>
      </c>
      <c r="E432" s="30" t="s">
        <v>4905</v>
      </c>
      <c r="F432" s="651" t="s">
        <v>4894</v>
      </c>
      <c r="G432" s="651"/>
      <c r="H432" s="580" t="s">
        <v>2258</v>
      </c>
      <c r="I432" s="580" t="s">
        <v>2263</v>
      </c>
      <c r="J432" s="580"/>
      <c r="K432" s="580"/>
      <c r="L432" s="580"/>
      <c r="M432" s="580"/>
    </row>
    <row r="433" spans="1:13">
      <c r="A433" s="591" t="s">
        <v>2250</v>
      </c>
      <c r="B433" s="591"/>
      <c r="C433" s="591" t="s">
        <v>4702</v>
      </c>
      <c r="D433" s="30" t="s">
        <v>5042</v>
      </c>
      <c r="E433" s="30" t="s">
        <v>4906</v>
      </c>
      <c r="F433" s="651" t="s">
        <v>4894</v>
      </c>
      <c r="G433" s="651" t="s">
        <v>2258</v>
      </c>
      <c r="H433" s="651"/>
      <c r="I433" s="591" t="s">
        <v>2485</v>
      </c>
      <c r="J433" s="580"/>
      <c r="K433" s="580"/>
      <c r="L433" s="580"/>
      <c r="M433" s="580"/>
    </row>
    <row r="434" spans="1:13">
      <c r="A434" s="591" t="s">
        <v>2250</v>
      </c>
      <c r="B434" s="591"/>
      <c r="C434" s="591" t="s">
        <v>4702</v>
      </c>
      <c r="D434" s="30" t="s">
        <v>5043</v>
      </c>
      <c r="E434" s="30" t="s">
        <v>4907</v>
      </c>
      <c r="F434" s="651" t="s">
        <v>4894</v>
      </c>
      <c r="G434" s="651" t="s">
        <v>2254</v>
      </c>
      <c r="H434" s="651"/>
      <c r="I434" s="591" t="s">
        <v>2485</v>
      </c>
      <c r="J434" s="580"/>
      <c r="K434" s="580"/>
      <c r="L434" s="580"/>
      <c r="M434" s="580"/>
    </row>
    <row r="435" spans="1:13">
      <c r="A435" s="591" t="s">
        <v>2250</v>
      </c>
      <c r="B435" s="591"/>
      <c r="C435" s="591" t="s">
        <v>4702</v>
      </c>
      <c r="D435" s="30" t="s">
        <v>5044</v>
      </c>
      <c r="E435" s="30" t="s">
        <v>4908</v>
      </c>
      <c r="F435" s="651" t="s">
        <v>4894</v>
      </c>
      <c r="G435" s="651"/>
      <c r="H435" s="651" t="s">
        <v>2254</v>
      </c>
      <c r="I435" s="591" t="s">
        <v>2485</v>
      </c>
      <c r="J435" s="580"/>
      <c r="K435" s="580"/>
      <c r="L435" s="592"/>
      <c r="M435" s="592"/>
    </row>
    <row r="436" spans="1:13">
      <c r="A436" s="591"/>
      <c r="B436" s="591"/>
      <c r="C436" s="591" t="s">
        <v>4702</v>
      </c>
      <c r="D436" s="30" t="s">
        <v>5044</v>
      </c>
      <c r="E436" s="30" t="s">
        <v>4908</v>
      </c>
      <c r="F436" s="651" t="s">
        <v>4894</v>
      </c>
      <c r="G436" s="651"/>
      <c r="H436" s="580" t="s">
        <v>2258</v>
      </c>
      <c r="I436" s="591" t="s">
        <v>2228</v>
      </c>
      <c r="J436" s="580"/>
      <c r="K436" s="580"/>
      <c r="L436" s="592"/>
      <c r="M436" s="592"/>
    </row>
    <row r="437" spans="1:13">
      <c r="A437" s="591"/>
      <c r="B437" s="591"/>
      <c r="C437" s="591" t="s">
        <v>4702</v>
      </c>
      <c r="D437" s="30" t="s">
        <v>5044</v>
      </c>
      <c r="E437" s="30" t="s">
        <v>4908</v>
      </c>
      <c r="F437" s="651" t="s">
        <v>4894</v>
      </c>
      <c r="G437" s="651"/>
      <c r="H437" s="580" t="s">
        <v>2258</v>
      </c>
      <c r="I437" s="591" t="s">
        <v>2525</v>
      </c>
      <c r="J437" s="580"/>
      <c r="K437" s="580"/>
      <c r="L437" s="592"/>
      <c r="M437" s="592"/>
    </row>
    <row r="438" spans="1:13">
      <c r="A438" s="591" t="s">
        <v>2250</v>
      </c>
      <c r="B438" s="591"/>
      <c r="C438" s="591" t="s">
        <v>4702</v>
      </c>
      <c r="D438" s="30" t="s">
        <v>5045</v>
      </c>
      <c r="E438" s="30" t="s">
        <v>4909</v>
      </c>
      <c r="F438" s="651" t="s">
        <v>4894</v>
      </c>
      <c r="G438" s="651"/>
      <c r="H438" s="651"/>
      <c r="I438" s="591"/>
      <c r="J438" s="689" t="s">
        <v>4633</v>
      </c>
      <c r="K438" s="592"/>
      <c r="L438" s="580"/>
      <c r="M438" s="580"/>
    </row>
    <row r="439" spans="1:13" ht="43.5">
      <c r="A439" s="591" t="s">
        <v>2250</v>
      </c>
      <c r="B439" s="591"/>
      <c r="C439" s="591" t="s">
        <v>4702</v>
      </c>
      <c r="D439" s="30" t="s">
        <v>5046</v>
      </c>
      <c r="E439" s="30" t="s">
        <v>4910</v>
      </c>
      <c r="F439" s="651" t="s">
        <v>4894</v>
      </c>
      <c r="G439" s="651" t="s">
        <v>2254</v>
      </c>
      <c r="H439" s="651"/>
      <c r="I439" s="591" t="s">
        <v>2228</v>
      </c>
      <c r="J439" s="592"/>
      <c r="K439" s="580"/>
      <c r="L439" s="580"/>
      <c r="M439" s="580" t="s">
        <v>2266</v>
      </c>
    </row>
    <row r="440" spans="1:13">
      <c r="A440" s="591" t="s">
        <v>2250</v>
      </c>
      <c r="B440" s="591"/>
      <c r="C440" s="591" t="s">
        <v>4702</v>
      </c>
      <c r="D440" s="30" t="s">
        <v>5047</v>
      </c>
      <c r="E440" s="30" t="s">
        <v>4911</v>
      </c>
      <c r="F440" s="651" t="s">
        <v>4894</v>
      </c>
      <c r="G440" s="651" t="s">
        <v>2254</v>
      </c>
      <c r="H440" s="651"/>
      <c r="I440" s="591" t="s">
        <v>2485</v>
      </c>
      <c r="J440" s="580"/>
      <c r="K440" s="580"/>
      <c r="L440" s="580"/>
      <c r="M440" s="580"/>
    </row>
    <row r="441" spans="1:13">
      <c r="A441" s="591" t="s">
        <v>2250</v>
      </c>
      <c r="B441" s="591"/>
      <c r="C441" s="591" t="s">
        <v>4702</v>
      </c>
      <c r="D441" s="30" t="s">
        <v>5048</v>
      </c>
      <c r="E441" s="30" t="s">
        <v>4912</v>
      </c>
      <c r="F441" s="651" t="s">
        <v>4894</v>
      </c>
      <c r="G441" s="651"/>
      <c r="H441" s="651" t="s">
        <v>2258</v>
      </c>
      <c r="I441" s="591" t="s">
        <v>2525</v>
      </c>
      <c r="J441" s="580"/>
      <c r="K441" s="580"/>
      <c r="L441" s="592"/>
      <c r="M441" s="592"/>
    </row>
    <row r="442" spans="1:13">
      <c r="A442" s="591" t="s">
        <v>2250</v>
      </c>
      <c r="B442" s="591"/>
      <c r="C442" s="591" t="s">
        <v>4702</v>
      </c>
      <c r="D442" s="30" t="s">
        <v>5048</v>
      </c>
      <c r="E442" s="30" t="s">
        <v>4912</v>
      </c>
      <c r="F442" s="651" t="s">
        <v>4894</v>
      </c>
      <c r="G442" s="651"/>
      <c r="H442" s="580" t="s">
        <v>2254</v>
      </c>
      <c r="I442" s="591" t="s">
        <v>2485</v>
      </c>
      <c r="J442" s="580"/>
      <c r="K442" s="592"/>
      <c r="L442" s="592"/>
      <c r="M442" s="592"/>
    </row>
    <row r="443" spans="1:13">
      <c r="A443" s="591" t="s">
        <v>2250</v>
      </c>
      <c r="B443" s="591"/>
      <c r="C443" s="591" t="s">
        <v>4702</v>
      </c>
      <c r="D443" s="30" t="s">
        <v>5048</v>
      </c>
      <c r="E443" s="30" t="s">
        <v>4912</v>
      </c>
      <c r="F443" s="651" t="s">
        <v>4894</v>
      </c>
      <c r="G443" s="651"/>
      <c r="H443" s="580" t="s">
        <v>2254</v>
      </c>
      <c r="I443" s="591" t="s">
        <v>2228</v>
      </c>
      <c r="J443" s="580"/>
      <c r="K443" s="592"/>
      <c r="L443" s="592"/>
      <c r="M443" s="592"/>
    </row>
    <row r="444" spans="1:13">
      <c r="A444" s="591" t="s">
        <v>2250</v>
      </c>
      <c r="B444" s="591"/>
      <c r="C444" s="591" t="s">
        <v>4702</v>
      </c>
      <c r="D444" s="30" t="s">
        <v>5049</v>
      </c>
      <c r="E444" s="30" t="s">
        <v>4913</v>
      </c>
      <c r="F444" s="651" t="s">
        <v>4894</v>
      </c>
      <c r="G444" s="651" t="s">
        <v>4802</v>
      </c>
      <c r="H444" s="651"/>
      <c r="I444" s="591" t="s">
        <v>2485</v>
      </c>
      <c r="J444" s="580"/>
      <c r="K444" s="592"/>
      <c r="L444" s="580"/>
      <c r="M444" s="580"/>
    </row>
    <row r="445" spans="1:13">
      <c r="A445" s="591" t="s">
        <v>2250</v>
      </c>
      <c r="B445" s="591"/>
      <c r="C445" s="591" t="s">
        <v>4702</v>
      </c>
      <c r="D445" s="30" t="s">
        <v>5050</v>
      </c>
      <c r="E445" s="30" t="s">
        <v>4914</v>
      </c>
      <c r="F445" s="651" t="s">
        <v>4894</v>
      </c>
      <c r="G445" s="651"/>
      <c r="H445" s="651"/>
      <c r="I445" s="591"/>
      <c r="J445" s="689" t="s">
        <v>4633</v>
      </c>
      <c r="K445" s="580"/>
      <c r="L445" s="592"/>
      <c r="M445" s="592"/>
    </row>
    <row r="446" spans="1:13">
      <c r="A446" s="591" t="s">
        <v>2250</v>
      </c>
      <c r="B446" s="591"/>
      <c r="C446" s="591" t="s">
        <v>4702</v>
      </c>
      <c r="D446" s="30" t="s">
        <v>5051</v>
      </c>
      <c r="E446" s="30" t="s">
        <v>4915</v>
      </c>
      <c r="F446" s="651" t="s">
        <v>4894</v>
      </c>
      <c r="G446" s="651" t="s">
        <v>2254</v>
      </c>
      <c r="H446" s="651"/>
      <c r="I446" s="591" t="s">
        <v>2485</v>
      </c>
      <c r="J446" s="580"/>
      <c r="K446" s="592"/>
      <c r="L446" s="591"/>
    </row>
    <row r="447" spans="1:13">
      <c r="A447" s="591" t="s">
        <v>2250</v>
      </c>
      <c r="B447" s="591"/>
      <c r="C447" s="591" t="s">
        <v>4702</v>
      </c>
      <c r="D447" s="30" t="s">
        <v>5052</v>
      </c>
      <c r="E447" s="30" t="s">
        <v>4916</v>
      </c>
      <c r="F447" s="651" t="s">
        <v>4894</v>
      </c>
      <c r="G447" s="651" t="s">
        <v>2254</v>
      </c>
      <c r="H447" s="651"/>
      <c r="I447" s="591" t="s">
        <v>5030</v>
      </c>
      <c r="J447" s="689" t="s">
        <v>4633</v>
      </c>
      <c r="K447" s="651"/>
      <c r="L447" s="591"/>
    </row>
    <row r="448" spans="1:13" ht="29.1">
      <c r="A448" s="591" t="s">
        <v>2250</v>
      </c>
      <c r="B448" s="591"/>
      <c r="C448" s="591" t="s">
        <v>4675</v>
      </c>
      <c r="D448" s="30" t="s">
        <v>5053</v>
      </c>
      <c r="E448" s="30" t="s">
        <v>5054</v>
      </c>
      <c r="F448" s="651" t="s">
        <v>4801</v>
      </c>
      <c r="G448" s="651"/>
      <c r="H448" s="651"/>
      <c r="I448" s="591"/>
      <c r="J448" s="580" t="s">
        <v>4633</v>
      </c>
      <c r="K448" s="591"/>
    </row>
    <row r="449" spans="1:10" ht="29.1">
      <c r="A449" s="591" t="s">
        <v>2250</v>
      </c>
      <c r="B449" s="591"/>
      <c r="C449" s="591" t="s">
        <v>4675</v>
      </c>
      <c r="D449" s="30" t="s">
        <v>5055</v>
      </c>
      <c r="E449" s="30" t="s">
        <v>5056</v>
      </c>
      <c r="F449" s="651" t="s">
        <v>4801</v>
      </c>
      <c r="G449" s="651" t="s">
        <v>4802</v>
      </c>
      <c r="H449" s="651"/>
      <c r="I449" s="591" t="s">
        <v>4612</v>
      </c>
      <c r="J449" s="580"/>
    </row>
    <row r="450" spans="1:10" ht="29.1">
      <c r="A450" s="591" t="s">
        <v>2250</v>
      </c>
      <c r="B450" s="591"/>
      <c r="C450" s="591" t="s">
        <v>4675</v>
      </c>
      <c r="D450" s="30" t="s">
        <v>5057</v>
      </c>
      <c r="E450" s="30" t="s">
        <v>5058</v>
      </c>
      <c r="F450" s="651" t="s">
        <v>4801</v>
      </c>
      <c r="G450" s="651" t="s">
        <v>2260</v>
      </c>
      <c r="H450" s="651"/>
      <c r="I450" s="591" t="s">
        <v>4612</v>
      </c>
      <c r="J450" s="580"/>
    </row>
    <row r="451" spans="1:10" ht="29.1">
      <c r="A451" s="591" t="s">
        <v>2250</v>
      </c>
      <c r="B451" s="591"/>
      <c r="C451" s="591" t="s">
        <v>4675</v>
      </c>
      <c r="D451" s="30" t="s">
        <v>5059</v>
      </c>
      <c r="E451" s="30" t="s">
        <v>5060</v>
      </c>
      <c r="F451" s="651" t="s">
        <v>4801</v>
      </c>
      <c r="G451" s="651" t="s">
        <v>2260</v>
      </c>
      <c r="H451" s="651"/>
      <c r="I451" s="591" t="s">
        <v>4612</v>
      </c>
      <c r="J451" s="580"/>
    </row>
    <row r="452" spans="1:10" ht="29.1">
      <c r="A452" s="591" t="s">
        <v>2250</v>
      </c>
      <c r="B452" s="591"/>
      <c r="C452" s="591" t="s">
        <v>4675</v>
      </c>
      <c r="D452" s="30" t="s">
        <v>5061</v>
      </c>
      <c r="E452" s="30" t="s">
        <v>5062</v>
      </c>
      <c r="F452" s="651" t="s">
        <v>4801</v>
      </c>
      <c r="G452" s="651" t="s">
        <v>4802</v>
      </c>
      <c r="H452" s="651"/>
      <c r="I452" s="591" t="s">
        <v>4612</v>
      </c>
      <c r="J452" s="580"/>
    </row>
    <row r="453" spans="1:10" ht="29.1">
      <c r="A453" s="591" t="s">
        <v>2250</v>
      </c>
      <c r="B453" s="591"/>
      <c r="C453" s="591" t="s">
        <v>4675</v>
      </c>
      <c r="D453" s="30" t="s">
        <v>5063</v>
      </c>
      <c r="E453" s="30" t="s">
        <v>5064</v>
      </c>
      <c r="F453" s="651" t="s">
        <v>4801</v>
      </c>
      <c r="G453" s="651" t="s">
        <v>4802</v>
      </c>
      <c r="H453" s="651"/>
      <c r="I453" s="591" t="s">
        <v>4612</v>
      </c>
      <c r="J453" s="580"/>
    </row>
    <row r="454" spans="1:10" ht="29.1">
      <c r="A454" s="591" t="s">
        <v>2250</v>
      </c>
      <c r="B454" s="591"/>
      <c r="C454" s="591" t="s">
        <v>4675</v>
      </c>
      <c r="D454" s="30" t="s">
        <v>5065</v>
      </c>
      <c r="E454" s="30" t="s">
        <v>5066</v>
      </c>
      <c r="F454" s="651" t="s">
        <v>4801</v>
      </c>
      <c r="G454" s="651" t="s">
        <v>2258</v>
      </c>
      <c r="H454" s="651"/>
      <c r="I454" s="591" t="s">
        <v>4612</v>
      </c>
      <c r="J454" s="580"/>
    </row>
    <row r="455" spans="1:10" ht="29.1">
      <c r="A455" s="591" t="s">
        <v>2250</v>
      </c>
      <c r="B455" s="591"/>
      <c r="C455" s="591" t="s">
        <v>4675</v>
      </c>
      <c r="D455" s="30" t="s">
        <v>5067</v>
      </c>
      <c r="E455" s="30" t="s">
        <v>5068</v>
      </c>
      <c r="F455" s="651" t="s">
        <v>4801</v>
      </c>
      <c r="G455" s="651" t="s">
        <v>2260</v>
      </c>
      <c r="H455" s="651"/>
      <c r="I455" s="591" t="s">
        <v>4612</v>
      </c>
      <c r="J455" s="580"/>
    </row>
    <row r="456" spans="1:10" ht="29.1">
      <c r="A456" s="591" t="s">
        <v>2250</v>
      </c>
      <c r="B456" s="591"/>
      <c r="C456" s="591" t="s">
        <v>4675</v>
      </c>
      <c r="D456" s="30" t="s">
        <v>5069</v>
      </c>
      <c r="E456" s="30" t="s">
        <v>5070</v>
      </c>
      <c r="F456" s="651" t="s">
        <v>4801</v>
      </c>
      <c r="G456" s="651" t="s">
        <v>2260</v>
      </c>
      <c r="H456" s="651"/>
      <c r="I456" s="591" t="s">
        <v>4612</v>
      </c>
      <c r="J456" s="580"/>
    </row>
    <row r="457" spans="1:10" ht="29.1">
      <c r="A457" s="591" t="s">
        <v>2250</v>
      </c>
      <c r="B457" s="591"/>
      <c r="C457" s="591" t="s">
        <v>4675</v>
      </c>
      <c r="D457" s="30" t="s">
        <v>5071</v>
      </c>
      <c r="E457" s="30" t="s">
        <v>5072</v>
      </c>
      <c r="F457" s="651" t="s">
        <v>4801</v>
      </c>
      <c r="G457" s="651"/>
      <c r="H457" s="651" t="s">
        <v>2260</v>
      </c>
      <c r="I457" s="591" t="s">
        <v>4612</v>
      </c>
      <c r="J457" s="580"/>
    </row>
    <row r="458" spans="1:10" ht="29.1">
      <c r="A458" s="591" t="s">
        <v>2250</v>
      </c>
      <c r="B458" s="591"/>
      <c r="C458" s="591" t="s">
        <v>4675</v>
      </c>
      <c r="D458" s="30" t="s">
        <v>5071</v>
      </c>
      <c r="E458" s="30" t="s">
        <v>5072</v>
      </c>
      <c r="F458" s="651" t="s">
        <v>4801</v>
      </c>
      <c r="G458" s="651"/>
      <c r="H458" s="651" t="s">
        <v>2260</v>
      </c>
      <c r="I458" s="591" t="s">
        <v>2525</v>
      </c>
      <c r="J458" s="580"/>
    </row>
    <row r="459" spans="1:10" ht="29.1">
      <c r="A459" s="591" t="s">
        <v>2250</v>
      </c>
      <c r="B459" s="591"/>
      <c r="C459" s="591" t="s">
        <v>4675</v>
      </c>
      <c r="D459" s="30" t="s">
        <v>5073</v>
      </c>
      <c r="E459" s="30" t="s">
        <v>5074</v>
      </c>
      <c r="F459" s="651" t="s">
        <v>4801</v>
      </c>
      <c r="G459" s="651" t="s">
        <v>4802</v>
      </c>
      <c r="H459" s="651"/>
      <c r="I459" s="591" t="s">
        <v>4612</v>
      </c>
      <c r="J459" s="580"/>
    </row>
    <row r="460" spans="1:10" ht="29.1">
      <c r="A460" s="591" t="s">
        <v>2250</v>
      </c>
      <c r="B460" s="591"/>
      <c r="C460" s="591" t="s">
        <v>4675</v>
      </c>
      <c r="D460" s="30" t="s">
        <v>5075</v>
      </c>
      <c r="E460" s="30" t="s">
        <v>5076</v>
      </c>
      <c r="F460" s="651" t="s">
        <v>4801</v>
      </c>
      <c r="G460" s="651" t="s">
        <v>4802</v>
      </c>
      <c r="H460" s="651"/>
      <c r="I460" s="591" t="s">
        <v>2228</v>
      </c>
      <c r="J460" s="580"/>
    </row>
    <row r="461" spans="1:10" ht="29.1">
      <c r="A461" s="591" t="s">
        <v>2250</v>
      </c>
      <c r="B461" s="591"/>
      <c r="C461" s="591" t="s">
        <v>4675</v>
      </c>
      <c r="D461" s="30" t="s">
        <v>5077</v>
      </c>
      <c r="E461" s="30" t="s">
        <v>5078</v>
      </c>
      <c r="F461" s="651" t="s">
        <v>4801</v>
      </c>
      <c r="G461" s="651" t="s">
        <v>4802</v>
      </c>
      <c r="H461" s="651"/>
      <c r="I461" s="591" t="s">
        <v>2228</v>
      </c>
      <c r="J461" s="580"/>
    </row>
    <row r="462" spans="1:10" ht="29.1">
      <c r="A462" s="591" t="s">
        <v>2250</v>
      </c>
      <c r="B462" s="591"/>
      <c r="C462" s="591" t="s">
        <v>4675</v>
      </c>
      <c r="D462" s="30" t="s">
        <v>5079</v>
      </c>
      <c r="E462" s="30" t="s">
        <v>5080</v>
      </c>
      <c r="F462" s="651" t="s">
        <v>4801</v>
      </c>
      <c r="G462" s="651" t="s">
        <v>2260</v>
      </c>
      <c r="H462" s="651"/>
      <c r="I462" s="591" t="s">
        <v>2228</v>
      </c>
      <c r="J462" s="580"/>
    </row>
    <row r="463" spans="1:10" ht="29.1">
      <c r="A463" s="591" t="s">
        <v>2250</v>
      </c>
      <c r="B463" s="591"/>
      <c r="C463" s="591" t="s">
        <v>4675</v>
      </c>
      <c r="D463" s="30" t="s">
        <v>5081</v>
      </c>
      <c r="E463" s="30" t="s">
        <v>5082</v>
      </c>
      <c r="F463" s="651" t="s">
        <v>4801</v>
      </c>
      <c r="G463" s="651"/>
      <c r="H463" s="651"/>
      <c r="I463" s="591" t="s">
        <v>4612</v>
      </c>
      <c r="J463" s="580"/>
    </row>
    <row r="464" spans="1:10" ht="29.1">
      <c r="A464" s="591" t="s">
        <v>2250</v>
      </c>
      <c r="B464" s="591"/>
      <c r="C464" s="591" t="s">
        <v>4675</v>
      </c>
      <c r="D464" s="30" t="s">
        <v>5083</v>
      </c>
      <c r="E464" s="30" t="s">
        <v>5084</v>
      </c>
      <c r="F464" s="651" t="s">
        <v>4801</v>
      </c>
      <c r="G464" s="651" t="s">
        <v>2260</v>
      </c>
      <c r="H464" s="651"/>
      <c r="I464" s="591"/>
      <c r="J464" s="580"/>
    </row>
    <row r="465" spans="1:10" ht="29.1">
      <c r="A465" s="591" t="s">
        <v>2250</v>
      </c>
      <c r="B465" s="591"/>
      <c r="C465" s="591" t="s">
        <v>4675</v>
      </c>
      <c r="D465" s="30" t="s">
        <v>5085</v>
      </c>
      <c r="E465" s="30" t="s">
        <v>5086</v>
      </c>
      <c r="F465" s="651" t="s">
        <v>4826</v>
      </c>
      <c r="G465" s="651"/>
      <c r="H465" s="651"/>
      <c r="I465" s="591" t="s">
        <v>4612</v>
      </c>
      <c r="J465" s="580"/>
    </row>
    <row r="466" spans="1:10" ht="29.1">
      <c r="A466" s="591" t="s">
        <v>2250</v>
      </c>
      <c r="B466" s="591"/>
      <c r="C466" s="591" t="s">
        <v>4675</v>
      </c>
      <c r="D466" s="30" t="s">
        <v>5087</v>
      </c>
      <c r="E466" s="30" t="s">
        <v>5088</v>
      </c>
      <c r="F466" s="651" t="s">
        <v>4826</v>
      </c>
      <c r="G466" s="651"/>
      <c r="H466" s="651"/>
      <c r="I466" s="591"/>
      <c r="J466" s="580"/>
    </row>
    <row r="467" spans="1:10" ht="29.1">
      <c r="A467" s="591" t="s">
        <v>2250</v>
      </c>
      <c r="B467" s="591"/>
      <c r="C467" s="591" t="s">
        <v>4675</v>
      </c>
      <c r="D467" s="30" t="s">
        <v>5089</v>
      </c>
      <c r="E467" s="30" t="s">
        <v>5090</v>
      </c>
      <c r="F467" s="651" t="s">
        <v>4826</v>
      </c>
      <c r="G467" s="651"/>
      <c r="H467" s="651"/>
      <c r="I467" s="591"/>
      <c r="J467" s="580"/>
    </row>
    <row r="468" spans="1:10" ht="29.1">
      <c r="A468" s="591" t="s">
        <v>2250</v>
      </c>
      <c r="B468" s="591"/>
      <c r="C468" s="591" t="s">
        <v>4675</v>
      </c>
      <c r="D468" s="30" t="s">
        <v>5091</v>
      </c>
      <c r="E468" s="30" t="s">
        <v>5092</v>
      </c>
      <c r="F468" s="651" t="s">
        <v>4826</v>
      </c>
      <c r="G468" s="651"/>
      <c r="H468" s="651"/>
      <c r="I468" s="591"/>
      <c r="J468" s="580"/>
    </row>
    <row r="469" spans="1:10" ht="29.1">
      <c r="A469" s="591" t="s">
        <v>2250</v>
      </c>
      <c r="B469" s="591"/>
      <c r="C469" s="591" t="s">
        <v>4675</v>
      </c>
      <c r="D469" s="30" t="s">
        <v>5093</v>
      </c>
      <c r="E469" s="30" t="s">
        <v>5094</v>
      </c>
      <c r="F469" s="651" t="s">
        <v>4826</v>
      </c>
      <c r="G469" s="651" t="s">
        <v>2260</v>
      </c>
      <c r="H469" s="651"/>
      <c r="I469" s="591"/>
      <c r="J469" s="580"/>
    </row>
    <row r="470" spans="1:10" ht="29.1">
      <c r="A470" s="591" t="s">
        <v>2250</v>
      </c>
      <c r="B470" s="591"/>
      <c r="C470" s="591" t="s">
        <v>4675</v>
      </c>
      <c r="D470" s="30" t="s">
        <v>5095</v>
      </c>
      <c r="E470" s="30" t="s">
        <v>5096</v>
      </c>
      <c r="F470" s="651" t="s">
        <v>4826</v>
      </c>
      <c r="G470" s="651" t="s">
        <v>2258</v>
      </c>
      <c r="H470" s="651"/>
      <c r="I470" s="591" t="s">
        <v>4612</v>
      </c>
      <c r="J470" s="580"/>
    </row>
    <row r="471" spans="1:10" ht="29.1">
      <c r="A471" s="591" t="s">
        <v>2250</v>
      </c>
      <c r="B471" s="591"/>
      <c r="C471" s="591" t="s">
        <v>4675</v>
      </c>
      <c r="D471" s="30" t="s">
        <v>5097</v>
      </c>
      <c r="E471" s="30" t="s">
        <v>5098</v>
      </c>
      <c r="F471" s="651" t="s">
        <v>4863</v>
      </c>
      <c r="G471" s="651"/>
      <c r="H471" s="651"/>
      <c r="I471" s="591" t="s">
        <v>2228</v>
      </c>
      <c r="J471" s="580"/>
    </row>
    <row r="472" spans="1:10" ht="29.1">
      <c r="A472" s="591" t="s">
        <v>2250</v>
      </c>
      <c r="B472" s="591"/>
      <c r="C472" s="591" t="s">
        <v>4675</v>
      </c>
      <c r="D472" s="30" t="s">
        <v>5099</v>
      </c>
      <c r="E472" s="30" t="s">
        <v>5100</v>
      </c>
      <c r="F472" s="651" t="s">
        <v>4894</v>
      </c>
      <c r="G472" s="651" t="s">
        <v>4802</v>
      </c>
      <c r="H472" s="651"/>
      <c r="I472" s="591"/>
      <c r="J472" s="580"/>
    </row>
    <row r="473" spans="1:10" ht="29.1">
      <c r="A473" s="591" t="s">
        <v>2250</v>
      </c>
      <c r="B473" s="591"/>
      <c r="C473" s="591" t="s">
        <v>4675</v>
      </c>
      <c r="D473" s="30" t="s">
        <v>5101</v>
      </c>
      <c r="E473" s="30" t="s">
        <v>5102</v>
      </c>
      <c r="F473" s="651" t="s">
        <v>4894</v>
      </c>
      <c r="G473" s="651" t="s">
        <v>4802</v>
      </c>
      <c r="H473" s="651"/>
      <c r="I473" s="591" t="s">
        <v>2228</v>
      </c>
      <c r="J473" s="580"/>
    </row>
    <row r="474" spans="1:10" ht="29.1">
      <c r="A474" s="591" t="s">
        <v>2250</v>
      </c>
      <c r="B474" s="591"/>
      <c r="C474" s="591" t="s">
        <v>4675</v>
      </c>
      <c r="D474" s="30" t="s">
        <v>5103</v>
      </c>
      <c r="E474" s="30" t="s">
        <v>5104</v>
      </c>
      <c r="F474" s="651" t="s">
        <v>4894</v>
      </c>
      <c r="G474" s="651" t="s">
        <v>2266</v>
      </c>
      <c r="H474" s="651"/>
      <c r="I474" s="591" t="s">
        <v>2228</v>
      </c>
      <c r="J474" s="580"/>
    </row>
    <row r="475" spans="1:10">
      <c r="A475" s="591"/>
      <c r="B475" s="591"/>
      <c r="C475" s="591"/>
      <c r="D475" s="30"/>
      <c r="E475" s="30"/>
      <c r="F475" s="651"/>
      <c r="G475" s="651"/>
      <c r="H475" s="651"/>
      <c r="I475" s="591"/>
      <c r="J475" s="580"/>
    </row>
    <row r="476" spans="1:10">
      <c r="A476" s="591"/>
      <c r="B476" s="591"/>
      <c r="C476" s="591"/>
      <c r="D476" s="30"/>
      <c r="E476" s="30"/>
      <c r="F476" s="651"/>
      <c r="G476" s="651"/>
      <c r="H476" s="651"/>
      <c r="I476" s="591"/>
      <c r="J476" s="580"/>
    </row>
    <row r="477" spans="1:10">
      <c r="A477" s="591"/>
      <c r="B477" s="591"/>
      <c r="C477" s="591"/>
      <c r="D477" s="30"/>
      <c r="E477" s="30"/>
      <c r="F477" s="651"/>
      <c r="G477" s="651"/>
      <c r="H477" s="651"/>
      <c r="I477" s="591"/>
      <c r="J477" s="580"/>
    </row>
    <row r="478" spans="1:10">
      <c r="A478" s="591"/>
      <c r="B478" s="591"/>
      <c r="C478" s="591"/>
      <c r="D478" s="30"/>
      <c r="E478" s="30"/>
      <c r="F478" s="651"/>
      <c r="G478" s="651"/>
      <c r="H478" s="651"/>
      <c r="I478" s="591"/>
      <c r="J478" s="580"/>
    </row>
    <row r="479" spans="1:10">
      <c r="A479" s="591"/>
      <c r="B479" s="591"/>
      <c r="C479" s="591"/>
      <c r="D479" s="30"/>
      <c r="E479" s="30"/>
      <c r="F479" s="651"/>
      <c r="G479" s="651"/>
      <c r="H479" s="651"/>
      <c r="I479" s="591"/>
      <c r="J479" s="580"/>
    </row>
    <row r="480" spans="1:10">
      <c r="A480" s="591"/>
      <c r="B480" s="591"/>
      <c r="C480" s="591"/>
      <c r="D480" s="30"/>
      <c r="E480" s="30"/>
      <c r="F480" s="651"/>
      <c r="G480" s="651"/>
      <c r="H480" s="651"/>
      <c r="I480" s="591"/>
      <c r="J480" s="580"/>
    </row>
    <row r="481" spans="1:10">
      <c r="A481" s="591"/>
      <c r="B481" s="591"/>
      <c r="C481" s="591"/>
      <c r="D481" s="30"/>
      <c r="E481" s="30"/>
      <c r="F481" s="651"/>
      <c r="G481" s="651"/>
      <c r="H481" s="651"/>
      <c r="I481" s="591"/>
      <c r="J481" s="580"/>
    </row>
    <row r="482" spans="1:10">
      <c r="A482" s="591"/>
      <c r="B482" s="591"/>
      <c r="C482" s="591"/>
      <c r="D482" s="30"/>
      <c r="E482" s="30"/>
      <c r="F482" s="651"/>
      <c r="G482" s="651"/>
      <c r="H482" s="651"/>
      <c r="I482" s="591"/>
      <c r="J482" s="580"/>
    </row>
    <row r="483" spans="1:10">
      <c r="A483" s="591"/>
      <c r="B483" s="591"/>
      <c r="C483" s="591"/>
      <c r="D483" s="30"/>
      <c r="E483" s="30"/>
      <c r="F483" s="651"/>
      <c r="G483" s="651"/>
      <c r="H483" s="651"/>
      <c r="I483" s="591"/>
      <c r="J483" s="580"/>
    </row>
    <row r="484" spans="1:10">
      <c r="A484" s="591"/>
      <c r="B484" s="591"/>
      <c r="C484" s="591"/>
      <c r="D484" s="30"/>
      <c r="E484" s="30"/>
      <c r="F484" s="651"/>
      <c r="G484" s="651"/>
      <c r="H484" s="651"/>
      <c r="I484" s="591"/>
      <c r="J484" s="580"/>
    </row>
    <row r="485" spans="1:10">
      <c r="A485" s="591"/>
      <c r="B485" s="591"/>
      <c r="C485" s="591"/>
      <c r="D485" s="30"/>
      <c r="E485" s="30"/>
      <c r="F485" s="651"/>
      <c r="G485" s="651"/>
      <c r="H485" s="651"/>
      <c r="I485" s="591"/>
      <c r="J485" s="580"/>
    </row>
    <row r="486" spans="1:10">
      <c r="A486" s="591"/>
      <c r="B486" s="591"/>
      <c r="C486" s="591"/>
      <c r="D486" s="30"/>
      <c r="E486" s="30"/>
      <c r="F486" s="651"/>
      <c r="G486" s="651"/>
      <c r="H486" s="651"/>
      <c r="I486" s="591"/>
      <c r="J486" s="580"/>
    </row>
    <row r="487" spans="1:10">
      <c r="A487" s="591"/>
      <c r="B487" s="591"/>
      <c r="C487" s="591"/>
      <c r="D487" s="30"/>
      <c r="E487" s="30"/>
      <c r="F487" s="651"/>
      <c r="G487" s="651"/>
      <c r="H487" s="651"/>
      <c r="I487" s="591"/>
      <c r="J487" s="580"/>
    </row>
    <row r="488" spans="1:10">
      <c r="A488" s="591"/>
      <c r="B488" s="591"/>
      <c r="C488" s="591"/>
      <c r="D488" s="30"/>
      <c r="E488" s="30"/>
      <c r="F488" s="651"/>
      <c r="G488" s="651"/>
      <c r="H488" s="651"/>
      <c r="I488" s="591"/>
      <c r="J488" s="580"/>
    </row>
    <row r="489" spans="1:10">
      <c r="A489" s="591"/>
      <c r="B489" s="591"/>
      <c r="C489" s="591"/>
      <c r="D489" s="30"/>
      <c r="E489" s="30"/>
      <c r="F489" s="651"/>
      <c r="G489" s="651"/>
      <c r="H489" s="651"/>
      <c r="I489" s="591"/>
      <c r="J489" s="580"/>
    </row>
    <row r="490" spans="1:10">
      <c r="A490" s="591"/>
      <c r="B490" s="591"/>
      <c r="C490" s="591"/>
      <c r="D490" s="30"/>
      <c r="E490" s="30"/>
      <c r="F490" s="651"/>
      <c r="G490" s="651"/>
      <c r="H490" s="651"/>
      <c r="I490" s="591"/>
      <c r="J490" s="580"/>
    </row>
    <row r="491" spans="1:10">
      <c r="A491" s="591"/>
      <c r="B491" s="591"/>
      <c r="C491" s="591"/>
      <c r="D491" s="30"/>
      <c r="E491" s="30"/>
      <c r="F491" s="651"/>
      <c r="G491" s="651"/>
      <c r="H491" s="651"/>
      <c r="I491" s="591"/>
      <c r="J491" s="580"/>
    </row>
    <row r="492" spans="1:10">
      <c r="A492" s="591"/>
      <c r="B492" s="591"/>
      <c r="C492" s="591"/>
      <c r="D492" s="30"/>
      <c r="E492" s="30"/>
      <c r="F492" s="651"/>
      <c r="G492" s="651"/>
      <c r="H492" s="651"/>
      <c r="I492" s="591"/>
      <c r="J492" s="580"/>
    </row>
    <row r="493" spans="1:10">
      <c r="A493" s="591"/>
      <c r="B493" s="591"/>
      <c r="C493" s="591"/>
      <c r="D493" s="30"/>
      <c r="E493" s="30"/>
      <c r="F493" s="651"/>
      <c r="G493" s="651"/>
      <c r="H493" s="651"/>
      <c r="I493" s="591"/>
      <c r="J493" s="580"/>
    </row>
    <row r="494" spans="1:10">
      <c r="A494" s="591"/>
      <c r="B494" s="591"/>
      <c r="C494" s="591"/>
      <c r="D494" s="30"/>
      <c r="E494" s="30"/>
      <c r="F494" s="651"/>
      <c r="G494" s="651"/>
      <c r="H494" s="651"/>
      <c r="I494" s="591"/>
      <c r="J494" s="580"/>
    </row>
    <row r="495" spans="1:10">
      <c r="A495" s="591"/>
      <c r="B495" s="591"/>
      <c r="C495" s="591"/>
      <c r="D495" s="30"/>
      <c r="E495" s="30"/>
      <c r="F495" s="651"/>
      <c r="G495" s="651"/>
      <c r="H495" s="651"/>
      <c r="I495" s="591"/>
      <c r="J495" s="580"/>
    </row>
    <row r="496" spans="1:10">
      <c r="A496" s="591"/>
      <c r="B496" s="591"/>
      <c r="C496" s="591"/>
      <c r="D496" s="30"/>
      <c r="E496" s="30"/>
      <c r="F496" s="651"/>
      <c r="G496" s="651"/>
      <c r="H496" s="651"/>
      <c r="I496" s="591"/>
      <c r="J496" s="580"/>
    </row>
    <row r="497" spans="1:10">
      <c r="A497" s="591"/>
      <c r="B497" s="591"/>
      <c r="C497" s="591"/>
      <c r="D497" s="30"/>
      <c r="E497" s="30"/>
      <c r="F497" s="651"/>
      <c r="G497" s="651"/>
      <c r="H497" s="651"/>
      <c r="I497" s="591"/>
      <c r="J497" s="580"/>
    </row>
    <row r="498" spans="1:10">
      <c r="A498" s="591"/>
      <c r="B498" s="591"/>
      <c r="C498" s="591"/>
      <c r="D498" s="30"/>
      <c r="E498" s="30"/>
      <c r="F498" s="651"/>
      <c r="G498" s="651"/>
      <c r="H498" s="651"/>
      <c r="I498" s="591"/>
      <c r="J498" s="580"/>
    </row>
    <row r="499" spans="1:10">
      <c r="A499" s="591"/>
      <c r="B499" s="591"/>
      <c r="C499" s="591"/>
      <c r="D499" s="30"/>
      <c r="E499" s="30"/>
      <c r="F499" s="651"/>
      <c r="G499" s="651"/>
      <c r="H499" s="651"/>
      <c r="I499" s="591"/>
      <c r="J499" s="580"/>
    </row>
    <row r="500" spans="1:10">
      <c r="A500" s="591"/>
      <c r="B500" s="591"/>
      <c r="C500" s="591"/>
      <c r="D500" s="30"/>
      <c r="E500" s="30"/>
      <c r="F500" s="651"/>
      <c r="G500" s="651"/>
      <c r="H500" s="651"/>
      <c r="I500" s="591"/>
      <c r="J500" s="580"/>
    </row>
    <row r="501" spans="1:10">
      <c r="A501" s="591"/>
      <c r="B501" s="591"/>
      <c r="C501" s="591"/>
      <c r="D501" s="30"/>
      <c r="E501" s="30"/>
      <c r="F501" s="651"/>
      <c r="G501" s="651"/>
      <c r="H501" s="651"/>
      <c r="I501" s="591"/>
      <c r="J501" s="580"/>
    </row>
    <row r="502" spans="1:10">
      <c r="A502" s="591"/>
      <c r="B502" s="591"/>
      <c r="C502" s="591"/>
      <c r="D502" s="30"/>
      <c r="E502" s="30"/>
      <c r="F502" s="651"/>
      <c r="G502" s="651"/>
      <c r="H502" s="651"/>
      <c r="I502" s="591"/>
      <c r="J502" s="580"/>
    </row>
    <row r="503" spans="1:10">
      <c r="A503" s="591"/>
      <c r="B503" s="591"/>
      <c r="C503" s="591"/>
      <c r="D503" s="30"/>
      <c r="E503" s="30"/>
      <c r="F503" s="651"/>
      <c r="G503" s="651"/>
      <c r="H503" s="651"/>
      <c r="I503" s="591"/>
      <c r="J503" s="580"/>
    </row>
    <row r="504" spans="1:10">
      <c r="A504" s="591"/>
      <c r="B504" s="591"/>
      <c r="C504" s="591"/>
      <c r="D504" s="30"/>
      <c r="E504" s="30"/>
      <c r="F504" s="651"/>
      <c r="G504" s="651"/>
      <c r="H504" s="651"/>
      <c r="I504" s="591"/>
      <c r="J504" s="580"/>
    </row>
    <row r="505" spans="1:10">
      <c r="A505" s="591"/>
      <c r="B505" s="591"/>
      <c r="C505" s="591"/>
      <c r="D505" s="30"/>
      <c r="E505" s="30"/>
      <c r="F505" s="651"/>
      <c r="G505" s="651"/>
      <c r="H505" s="651"/>
      <c r="I505" s="591"/>
      <c r="J505" s="580"/>
    </row>
    <row r="506" spans="1:10">
      <c r="A506" s="591"/>
      <c r="B506" s="591"/>
      <c r="C506" s="591"/>
      <c r="D506" s="30"/>
      <c r="E506" s="30"/>
      <c r="F506" s="651"/>
      <c r="G506" s="651"/>
      <c r="H506" s="651"/>
      <c r="I506" s="591"/>
      <c r="J506" s="580"/>
    </row>
    <row r="507" spans="1:10">
      <c r="A507" s="591"/>
      <c r="B507" s="591"/>
      <c r="C507" s="591"/>
      <c r="D507" s="30"/>
      <c r="E507" s="30"/>
      <c r="F507" s="651"/>
      <c r="G507" s="651"/>
      <c r="H507" s="651"/>
      <c r="I507" s="591"/>
      <c r="J507" s="580"/>
    </row>
    <row r="508" spans="1:10">
      <c r="A508" s="591"/>
      <c r="B508" s="591"/>
      <c r="C508" s="591"/>
      <c r="D508" s="30"/>
      <c r="E508" s="30"/>
      <c r="F508" s="651"/>
      <c r="G508" s="651"/>
      <c r="H508" s="651"/>
      <c r="I508" s="591"/>
      <c r="J508" s="580"/>
    </row>
    <row r="509" spans="1:10">
      <c r="A509" s="591"/>
      <c r="B509" s="591"/>
      <c r="C509" s="591"/>
      <c r="D509" s="30"/>
      <c r="E509" s="30"/>
      <c r="F509" s="651"/>
      <c r="G509" s="651"/>
      <c r="H509" s="651"/>
      <c r="I509" s="591"/>
      <c r="J509" s="580"/>
    </row>
    <row r="510" spans="1:10">
      <c r="A510" s="591"/>
      <c r="B510" s="591"/>
      <c r="C510" s="591"/>
      <c r="D510" s="30"/>
      <c r="E510" s="30"/>
      <c r="F510" s="651"/>
      <c r="G510" s="651"/>
      <c r="H510" s="651"/>
      <c r="I510" s="591"/>
      <c r="J510" s="580"/>
    </row>
    <row r="511" spans="1:10">
      <c r="A511" s="591"/>
      <c r="B511" s="591"/>
      <c r="C511" s="591"/>
      <c r="D511" s="30"/>
      <c r="E511" s="30"/>
      <c r="F511" s="651"/>
      <c r="G511" s="651"/>
      <c r="H511" s="651"/>
      <c r="I511" s="591"/>
      <c r="J511" s="580"/>
    </row>
    <row r="512" spans="1:10">
      <c r="A512" s="591"/>
      <c r="B512" s="591"/>
      <c r="C512" s="591"/>
      <c r="D512" s="30"/>
      <c r="E512" s="30"/>
      <c r="F512" s="651"/>
      <c r="G512" s="651"/>
      <c r="H512" s="651"/>
      <c r="I512" s="591"/>
      <c r="J512" s="580"/>
    </row>
    <row r="513" spans="1:10">
      <c r="A513" s="591"/>
      <c r="B513" s="591"/>
      <c r="C513" s="591"/>
      <c r="D513" s="30"/>
      <c r="E513" s="30"/>
      <c r="F513" s="651"/>
      <c r="G513" s="651"/>
      <c r="H513" s="651"/>
      <c r="I513" s="591"/>
      <c r="J513" s="580"/>
    </row>
    <row r="514" spans="1:10">
      <c r="A514" s="591"/>
      <c r="B514" s="591"/>
      <c r="C514" s="591"/>
      <c r="D514" s="30"/>
      <c r="E514" s="30"/>
      <c r="F514" s="651"/>
      <c r="G514" s="651"/>
      <c r="H514" s="651"/>
      <c r="I514" s="591"/>
      <c r="J514" s="580"/>
    </row>
    <row r="515" spans="1:10">
      <c r="A515" s="591"/>
      <c r="B515" s="591"/>
      <c r="C515" s="591"/>
      <c r="D515" s="30"/>
      <c r="E515" s="30"/>
      <c r="F515" s="651"/>
      <c r="G515" s="651"/>
      <c r="H515" s="651"/>
      <c r="I515" s="591"/>
      <c r="J515" s="580"/>
    </row>
    <row r="516" spans="1:10">
      <c r="A516" s="591"/>
      <c r="B516" s="591"/>
      <c r="C516" s="591"/>
      <c r="D516" s="30"/>
      <c r="E516" s="30"/>
      <c r="F516" s="651"/>
      <c r="G516" s="651"/>
      <c r="H516" s="651"/>
      <c r="I516" s="591"/>
      <c r="J516" s="580"/>
    </row>
    <row r="517" spans="1:10">
      <c r="A517" s="591"/>
      <c r="B517" s="591"/>
      <c r="C517" s="591"/>
      <c r="D517" s="30"/>
      <c r="E517" s="30"/>
      <c r="F517" s="651"/>
      <c r="G517" s="651"/>
      <c r="H517" s="651"/>
      <c r="I517" s="591"/>
      <c r="J517" s="580"/>
    </row>
    <row r="518" spans="1:10">
      <c r="A518" s="591"/>
      <c r="B518" s="591"/>
      <c r="C518" s="591"/>
      <c r="D518" s="30"/>
      <c r="E518" s="30"/>
      <c r="F518" s="651"/>
      <c r="G518" s="651"/>
      <c r="H518" s="651"/>
      <c r="I518" s="591"/>
      <c r="J518" s="580"/>
    </row>
    <row r="519" spans="1:10">
      <c r="A519" s="591"/>
      <c r="B519" s="591"/>
      <c r="C519" s="591"/>
      <c r="D519" s="30"/>
      <c r="E519" s="30"/>
      <c r="F519" s="651"/>
      <c r="G519" s="651"/>
      <c r="H519" s="651"/>
      <c r="I519" s="591"/>
      <c r="J519" s="580"/>
    </row>
    <row r="520" spans="1:10">
      <c r="A520" s="591"/>
      <c r="B520" s="591"/>
      <c r="C520" s="591"/>
      <c r="D520" s="30"/>
      <c r="E520" s="30"/>
      <c r="F520" s="651"/>
      <c r="G520" s="651"/>
      <c r="H520" s="651"/>
      <c r="I520" s="591"/>
      <c r="J520" s="580"/>
    </row>
    <row r="521" spans="1:10">
      <c r="A521" s="591"/>
      <c r="B521" s="591"/>
      <c r="C521" s="591"/>
      <c r="D521" s="30"/>
      <c r="E521" s="30"/>
      <c r="F521" s="651"/>
      <c r="G521" s="651"/>
      <c r="H521" s="651"/>
      <c r="I521" s="591"/>
      <c r="J521" s="580"/>
    </row>
    <row r="522" spans="1:10">
      <c r="A522" s="591"/>
      <c r="B522" s="591"/>
      <c r="C522" s="591"/>
      <c r="D522" s="30"/>
      <c r="E522" s="30"/>
      <c r="F522" s="651"/>
      <c r="G522" s="651"/>
      <c r="H522" s="651"/>
      <c r="I522" s="591"/>
      <c r="J522" s="580"/>
    </row>
    <row r="523" spans="1:10">
      <c r="A523" s="591"/>
      <c r="B523" s="591"/>
      <c r="C523" s="591"/>
      <c r="D523" s="30"/>
      <c r="E523" s="30"/>
      <c r="F523" s="651"/>
      <c r="G523" s="651"/>
      <c r="H523" s="651"/>
      <c r="I523" s="591"/>
      <c r="J523" s="580"/>
    </row>
    <row r="524" spans="1:10">
      <c r="A524" s="591"/>
      <c r="B524" s="591"/>
      <c r="C524" s="591"/>
      <c r="D524" s="30"/>
      <c r="E524" s="30"/>
      <c r="F524" s="651"/>
      <c r="G524" s="651"/>
      <c r="H524" s="651"/>
      <c r="I524" s="591"/>
      <c r="J524" s="580"/>
    </row>
    <row r="525" spans="1:10">
      <c r="A525" s="591"/>
      <c r="B525" s="591"/>
      <c r="C525" s="591"/>
      <c r="D525" s="30"/>
      <c r="E525" s="30"/>
      <c r="F525" s="651"/>
      <c r="G525" s="651"/>
      <c r="H525" s="651"/>
      <c r="I525" s="591"/>
      <c r="J525" s="580"/>
    </row>
    <row r="526" spans="1:10">
      <c r="A526" s="591"/>
      <c r="B526" s="591"/>
      <c r="C526" s="591"/>
      <c r="D526" s="30"/>
      <c r="E526" s="30"/>
      <c r="F526" s="651"/>
      <c r="G526" s="651"/>
      <c r="H526" s="651"/>
      <c r="I526" s="591"/>
      <c r="J526" s="580"/>
    </row>
    <row r="527" spans="1:10">
      <c r="A527" s="591"/>
      <c r="B527" s="591"/>
      <c r="C527" s="591"/>
      <c r="D527" s="30"/>
      <c r="E527" s="30"/>
      <c r="F527" s="651"/>
      <c r="G527" s="651"/>
      <c r="H527" s="651"/>
      <c r="I527" s="591"/>
      <c r="J527" s="580"/>
    </row>
    <row r="528" spans="1:10">
      <c r="A528" s="591"/>
      <c r="B528" s="591"/>
      <c r="C528" s="591"/>
      <c r="D528" s="30"/>
      <c r="E528" s="30"/>
      <c r="F528" s="651"/>
      <c r="G528" s="651"/>
      <c r="H528" s="651"/>
      <c r="I528" s="591"/>
      <c r="J528" s="580"/>
    </row>
    <row r="529" spans="1:10">
      <c r="A529" s="591"/>
      <c r="B529" s="591"/>
      <c r="C529" s="591"/>
      <c r="D529" s="30"/>
      <c r="E529" s="30"/>
      <c r="F529" s="651"/>
      <c r="G529" s="651"/>
      <c r="H529" s="651"/>
      <c r="I529" s="591"/>
      <c r="J529" s="580"/>
    </row>
    <row r="530" spans="1:10">
      <c r="A530" s="591"/>
      <c r="B530" s="591"/>
      <c r="C530" s="591"/>
      <c r="D530" s="30"/>
      <c r="E530" s="30"/>
      <c r="F530" s="651"/>
      <c r="G530" s="651"/>
      <c r="H530" s="651"/>
      <c r="I530" s="591"/>
      <c r="J530" s="580"/>
    </row>
    <row r="531" spans="1:10">
      <c r="A531" s="591"/>
      <c r="B531" s="591"/>
      <c r="C531" s="591"/>
      <c r="D531" s="30"/>
      <c r="E531" s="30"/>
      <c r="F531" s="651"/>
      <c r="G531" s="651"/>
      <c r="H531" s="651"/>
      <c r="I531" s="591"/>
      <c r="J531" s="580"/>
    </row>
    <row r="532" spans="1:10">
      <c r="A532" s="591"/>
      <c r="B532" s="591"/>
      <c r="C532" s="591"/>
      <c r="D532" s="30"/>
      <c r="E532" s="30"/>
      <c r="F532" s="651"/>
      <c r="G532" s="651"/>
      <c r="H532" s="651"/>
      <c r="I532" s="591"/>
      <c r="J532" s="580"/>
    </row>
    <row r="533" spans="1:10">
      <c r="A533" s="591"/>
      <c r="B533" s="591"/>
      <c r="C533" s="591"/>
      <c r="D533" s="30"/>
      <c r="E533" s="30"/>
      <c r="F533" s="651"/>
      <c r="G533" s="651"/>
      <c r="H533" s="651"/>
      <c r="I533" s="591"/>
      <c r="J533" s="580"/>
    </row>
    <row r="534" spans="1:10">
      <c r="A534" s="591"/>
      <c r="B534" s="591"/>
      <c r="C534" s="591"/>
      <c r="D534" s="30"/>
      <c r="E534" s="30"/>
      <c r="F534" s="651"/>
      <c r="G534" s="651"/>
      <c r="H534" s="651"/>
      <c r="I534" s="591"/>
      <c r="J534" s="580"/>
    </row>
    <row r="535" spans="1:10">
      <c r="A535" s="591"/>
      <c r="B535" s="591"/>
      <c r="C535" s="591"/>
      <c r="D535" s="30"/>
      <c r="E535" s="30"/>
      <c r="F535" s="651"/>
      <c r="G535" s="651"/>
      <c r="H535" s="651"/>
      <c r="I535" s="591"/>
      <c r="J535" s="580"/>
    </row>
    <row r="536" spans="1:10">
      <c r="A536" s="591"/>
      <c r="B536" s="591"/>
      <c r="C536" s="591"/>
      <c r="D536" s="30"/>
      <c r="E536" s="30"/>
      <c r="F536" s="651"/>
      <c r="G536" s="651"/>
      <c r="H536" s="651"/>
      <c r="I536" s="591"/>
      <c r="J536" s="580"/>
    </row>
    <row r="537" spans="1:10">
      <c r="A537" s="591"/>
      <c r="B537" s="591"/>
      <c r="C537" s="591"/>
      <c r="D537" s="30"/>
      <c r="E537" s="30"/>
      <c r="F537" s="651"/>
      <c r="G537" s="651"/>
      <c r="H537" s="651"/>
      <c r="I537" s="591"/>
      <c r="J537" s="580"/>
    </row>
    <row r="538" spans="1:10">
      <c r="A538" s="591"/>
      <c r="B538" s="591"/>
      <c r="C538" s="591"/>
      <c r="D538" s="30"/>
      <c r="E538" s="30"/>
      <c r="F538" s="651"/>
      <c r="G538" s="651"/>
      <c r="H538" s="651"/>
      <c r="I538" s="591"/>
      <c r="J538" s="580"/>
    </row>
    <row r="539" spans="1:10">
      <c r="A539" s="591"/>
      <c r="B539" s="591"/>
      <c r="C539" s="591"/>
      <c r="D539" s="30"/>
      <c r="E539" s="30"/>
      <c r="F539" s="651"/>
      <c r="G539" s="651"/>
      <c r="H539" s="651"/>
      <c r="I539" s="591"/>
      <c r="J539" s="580"/>
    </row>
    <row r="540" spans="1:10">
      <c r="A540" s="591"/>
      <c r="B540" s="591"/>
      <c r="C540" s="591"/>
      <c r="D540" s="30"/>
      <c r="E540" s="30"/>
      <c r="F540" s="651"/>
      <c r="G540" s="651"/>
      <c r="H540" s="651"/>
      <c r="I540" s="591"/>
      <c r="J540" s="580"/>
    </row>
    <row r="541" spans="1:10">
      <c r="A541" s="591"/>
      <c r="B541" s="591"/>
      <c r="C541" s="591"/>
      <c r="D541" s="30"/>
      <c r="E541" s="30"/>
      <c r="F541" s="651"/>
      <c r="G541" s="651"/>
      <c r="H541" s="651"/>
      <c r="I541" s="591"/>
      <c r="J541" s="580"/>
    </row>
    <row r="542" spans="1:10">
      <c r="A542" s="591"/>
      <c r="B542" s="591"/>
      <c r="C542" s="591"/>
      <c r="D542" s="30"/>
      <c r="E542" s="30"/>
      <c r="F542" s="651"/>
      <c r="G542" s="651"/>
      <c r="H542" s="651"/>
      <c r="I542" s="591"/>
      <c r="J542" s="580"/>
    </row>
    <row r="543" spans="1:10">
      <c r="A543" s="591"/>
      <c r="B543" s="591"/>
      <c r="C543" s="591"/>
      <c r="D543" s="30"/>
      <c r="E543" s="30"/>
      <c r="F543" s="651"/>
      <c r="G543" s="651"/>
      <c r="H543" s="651"/>
      <c r="I543" s="591"/>
      <c r="J543" s="580"/>
    </row>
    <row r="544" spans="1:10">
      <c r="A544" s="591"/>
      <c r="B544" s="591"/>
      <c r="C544" s="591"/>
      <c r="D544" s="30"/>
      <c r="E544" s="30"/>
      <c r="F544" s="651"/>
      <c r="G544" s="651"/>
      <c r="H544" s="651"/>
      <c r="I544" s="591"/>
      <c r="J544" s="580"/>
    </row>
    <row r="545" spans="1:10">
      <c r="A545" s="591"/>
      <c r="B545" s="591"/>
      <c r="C545" s="591"/>
      <c r="D545" s="30"/>
      <c r="E545" s="30"/>
      <c r="F545" s="651"/>
      <c r="G545" s="651"/>
      <c r="H545" s="651"/>
      <c r="I545" s="591"/>
      <c r="J545" s="580"/>
    </row>
    <row r="546" spans="1:10">
      <c r="A546" s="591"/>
      <c r="B546" s="591"/>
      <c r="C546" s="591"/>
      <c r="D546" s="30"/>
      <c r="E546" s="30"/>
      <c r="F546" s="651"/>
      <c r="G546" s="651"/>
      <c r="H546" s="651"/>
      <c r="I546" s="591"/>
      <c r="J546" s="580"/>
    </row>
    <row r="547" spans="1:10">
      <c r="A547" s="591"/>
      <c r="B547" s="591"/>
      <c r="C547" s="591"/>
      <c r="D547" s="30"/>
      <c r="E547" s="30"/>
      <c r="F547" s="651"/>
      <c r="G547" s="651"/>
      <c r="H547" s="651"/>
      <c r="I547" s="591"/>
      <c r="J547" s="580"/>
    </row>
    <row r="548" spans="1:10">
      <c r="A548" s="591"/>
      <c r="B548" s="591"/>
      <c r="C548" s="591"/>
      <c r="D548" s="30"/>
      <c r="E548" s="30"/>
      <c r="F548" s="651"/>
      <c r="G548" s="651"/>
      <c r="H548" s="651"/>
      <c r="I548" s="591"/>
      <c r="J548" s="580"/>
    </row>
    <row r="549" spans="1:10">
      <c r="A549" s="591"/>
      <c r="B549" s="591"/>
      <c r="C549" s="591"/>
      <c r="D549" s="30"/>
      <c r="E549" s="30"/>
      <c r="F549" s="651"/>
      <c r="G549" s="651"/>
      <c r="H549" s="651"/>
      <c r="I549" s="591"/>
      <c r="J549" s="580"/>
    </row>
    <row r="550" spans="1:10">
      <c r="A550" s="591"/>
      <c r="B550" s="591"/>
      <c r="C550" s="591"/>
      <c r="D550" s="30"/>
      <c r="E550" s="30"/>
      <c r="F550" s="651"/>
      <c r="G550" s="651"/>
      <c r="H550" s="651"/>
      <c r="I550" s="591"/>
      <c r="J550" s="580"/>
    </row>
    <row r="551" spans="1:10">
      <c r="A551" s="591"/>
      <c r="B551" s="591"/>
      <c r="C551" s="591"/>
      <c r="D551" s="30"/>
      <c r="E551" s="30"/>
      <c r="F551" s="651"/>
      <c r="G551" s="651"/>
      <c r="H551" s="651"/>
      <c r="I551" s="591"/>
      <c r="J551" s="580"/>
    </row>
    <row r="552" spans="1:10">
      <c r="A552" s="591"/>
      <c r="B552" s="591"/>
      <c r="C552" s="591"/>
      <c r="D552" s="30"/>
      <c r="E552" s="30"/>
      <c r="F552" s="651"/>
      <c r="G552" s="651"/>
      <c r="H552" s="651"/>
      <c r="I552" s="591"/>
      <c r="J552" s="580"/>
    </row>
    <row r="553" spans="1:10">
      <c r="A553" s="591"/>
      <c r="B553" s="591"/>
      <c r="C553" s="591"/>
      <c r="D553" s="30"/>
      <c r="E553" s="30"/>
      <c r="F553" s="651"/>
      <c r="G553" s="651"/>
      <c r="H553" s="651"/>
      <c r="I553" s="591"/>
      <c r="J553" s="580"/>
    </row>
    <row r="554" spans="1:10">
      <c r="A554" s="591"/>
      <c r="B554" s="591"/>
      <c r="C554" s="591"/>
      <c r="D554" s="30"/>
      <c r="E554" s="30"/>
      <c r="F554" s="651"/>
      <c r="G554" s="651"/>
      <c r="H554" s="651"/>
      <c r="I554" s="591"/>
      <c r="J554" s="580"/>
    </row>
    <row r="555" spans="1:10">
      <c r="A555" s="591"/>
      <c r="B555" s="591"/>
      <c r="C555" s="591"/>
      <c r="D555" s="30"/>
      <c r="E555" s="30"/>
      <c r="F555" s="651"/>
      <c r="G555" s="651"/>
      <c r="H555" s="651"/>
      <c r="I555" s="591"/>
      <c r="J555" s="580"/>
    </row>
    <row r="556" spans="1:10">
      <c r="A556" s="591"/>
      <c r="B556" s="591"/>
      <c r="C556" s="591"/>
      <c r="D556" s="30"/>
      <c r="E556" s="30"/>
      <c r="F556" s="651"/>
      <c r="G556" s="651"/>
      <c r="H556" s="651"/>
      <c r="I556" s="591"/>
      <c r="J556" s="580"/>
    </row>
    <row r="557" spans="1:10">
      <c r="A557" s="591"/>
      <c r="B557" s="591"/>
      <c r="C557" s="591"/>
      <c r="D557" s="30"/>
      <c r="E557" s="30"/>
      <c r="F557" s="651"/>
      <c r="G557" s="651"/>
      <c r="H557" s="651"/>
      <c r="I557" s="591"/>
      <c r="J557" s="580"/>
    </row>
    <row r="558" spans="1:10">
      <c r="A558" s="591"/>
      <c r="B558" s="591"/>
      <c r="C558" s="591"/>
      <c r="D558" s="30"/>
      <c r="E558" s="30"/>
      <c r="F558" s="651"/>
      <c r="G558" s="651"/>
      <c r="H558" s="651"/>
      <c r="I558" s="591"/>
      <c r="J558" s="580"/>
    </row>
    <row r="559" spans="1:10">
      <c r="A559" s="591"/>
      <c r="B559" s="591"/>
      <c r="C559" s="591"/>
      <c r="D559" s="30"/>
      <c r="E559" s="30"/>
      <c r="F559" s="651"/>
      <c r="G559" s="651"/>
      <c r="H559" s="651"/>
      <c r="I559" s="591"/>
      <c r="J559" s="580"/>
    </row>
    <row r="560" spans="1:10">
      <c r="A560" s="591"/>
      <c r="B560" s="591"/>
      <c r="C560" s="591"/>
      <c r="D560" s="30"/>
      <c r="E560" s="30"/>
      <c r="F560" s="651"/>
      <c r="G560" s="651"/>
      <c r="H560" s="651"/>
      <c r="I560" s="591"/>
      <c r="J560" s="580"/>
    </row>
    <row r="561" spans="1:10">
      <c r="A561" s="591"/>
      <c r="B561" s="591"/>
      <c r="C561" s="591"/>
      <c r="D561" s="30"/>
      <c r="E561" s="30"/>
      <c r="F561" s="651"/>
      <c r="G561" s="651"/>
      <c r="H561" s="651"/>
      <c r="I561" s="591"/>
      <c r="J561" s="580"/>
    </row>
    <row r="562" spans="1:10">
      <c r="A562" s="591"/>
      <c r="B562" s="591"/>
      <c r="C562" s="591"/>
      <c r="D562" s="30"/>
      <c r="E562" s="30"/>
      <c r="F562" s="651"/>
      <c r="G562" s="651"/>
      <c r="H562" s="651"/>
      <c r="I562" s="591"/>
      <c r="J562" s="580"/>
    </row>
    <row r="563" spans="1:10">
      <c r="A563" s="591"/>
      <c r="B563" s="591"/>
      <c r="C563" s="591"/>
      <c r="D563" s="30"/>
      <c r="E563" s="30"/>
      <c r="F563" s="651"/>
      <c r="G563" s="651"/>
      <c r="H563" s="651"/>
      <c r="I563" s="591"/>
      <c r="J563" s="580"/>
    </row>
    <row r="564" spans="1:10">
      <c r="A564" s="591"/>
      <c r="B564" s="591"/>
      <c r="C564" s="591"/>
      <c r="D564" s="30"/>
      <c r="E564" s="30"/>
      <c r="F564" s="651"/>
      <c r="G564" s="651"/>
      <c r="H564" s="651"/>
      <c r="I564" s="591"/>
      <c r="J564" s="580"/>
    </row>
    <row r="565" spans="1:10">
      <c r="A565" s="591"/>
      <c r="B565" s="591"/>
      <c r="C565" s="591"/>
      <c r="D565" s="30"/>
      <c r="E565" s="30"/>
      <c r="F565" s="651"/>
      <c r="G565" s="651"/>
      <c r="H565" s="651"/>
      <c r="I565" s="591"/>
      <c r="J565" s="580"/>
    </row>
    <row r="566" spans="1:10">
      <c r="A566" s="591"/>
      <c r="B566" s="591"/>
      <c r="C566" s="591"/>
      <c r="D566" s="30"/>
      <c r="E566" s="30"/>
      <c r="F566" s="651"/>
      <c r="G566" s="651"/>
      <c r="H566" s="651"/>
      <c r="I566" s="591"/>
      <c r="J566" s="580"/>
    </row>
    <row r="567" spans="1:10">
      <c r="A567" s="591"/>
      <c r="B567" s="591"/>
      <c r="C567" s="591"/>
      <c r="D567" s="30"/>
      <c r="E567" s="30"/>
      <c r="F567" s="651"/>
      <c r="G567" s="651"/>
      <c r="H567" s="651"/>
      <c r="I567" s="591"/>
      <c r="J567" s="580"/>
    </row>
    <row r="568" spans="1:10">
      <c r="A568" s="591"/>
      <c r="B568" s="591"/>
      <c r="C568" s="591"/>
      <c r="D568" s="30"/>
      <c r="E568" s="30"/>
      <c r="F568" s="651"/>
      <c r="G568" s="651"/>
      <c r="H568" s="651"/>
      <c r="I568" s="591"/>
      <c r="J568" s="580"/>
    </row>
    <row r="569" spans="1:10">
      <c r="A569" s="591"/>
      <c r="B569" s="591"/>
      <c r="C569" s="591"/>
      <c r="D569" s="30"/>
      <c r="E569" s="30"/>
      <c r="F569" s="651"/>
      <c r="G569" s="651"/>
      <c r="H569" s="651"/>
      <c r="I569" s="591"/>
      <c r="J569" s="580"/>
    </row>
    <row r="570" spans="1:10">
      <c r="A570" s="591"/>
      <c r="B570" s="591"/>
      <c r="C570" s="591"/>
      <c r="D570" s="30"/>
      <c r="E570" s="30"/>
      <c r="F570" s="651"/>
      <c r="G570" s="651"/>
      <c r="H570" s="651"/>
      <c r="I570" s="591"/>
      <c r="J570" s="580"/>
    </row>
    <row r="571" spans="1:10">
      <c r="A571" s="591"/>
      <c r="B571" s="591"/>
      <c r="C571" s="591"/>
      <c r="D571" s="30"/>
      <c r="E571" s="30"/>
      <c r="F571" s="651"/>
      <c r="G571" s="651"/>
      <c r="H571" s="651"/>
      <c r="I571" s="591"/>
      <c r="J571" s="580"/>
    </row>
    <row r="572" spans="1:10">
      <c r="A572" s="591"/>
      <c r="B572" s="591"/>
      <c r="C572" s="591"/>
      <c r="D572" s="30"/>
      <c r="E572" s="30"/>
      <c r="F572" s="651"/>
      <c r="G572" s="651"/>
      <c r="H572" s="651"/>
      <c r="I572" s="591"/>
      <c r="J572" s="580"/>
    </row>
    <row r="573" spans="1:10">
      <c r="A573" s="591"/>
      <c r="B573" s="591"/>
      <c r="C573" s="591"/>
      <c r="D573" s="30"/>
      <c r="E573" s="30"/>
      <c r="F573" s="651"/>
      <c r="G573" s="651"/>
      <c r="H573" s="651"/>
      <c r="I573" s="591"/>
      <c r="J573" s="580"/>
    </row>
    <row r="574" spans="1:10">
      <c r="A574" s="591"/>
      <c r="B574" s="591"/>
      <c r="C574" s="591"/>
      <c r="D574" s="30"/>
      <c r="E574" s="30"/>
      <c r="F574" s="651"/>
      <c r="G574" s="651"/>
      <c r="H574" s="651"/>
      <c r="I574" s="591"/>
      <c r="J574" s="580"/>
    </row>
    <row r="575" spans="1:10">
      <c r="A575" s="591"/>
      <c r="B575" s="591"/>
      <c r="C575" s="591"/>
      <c r="D575" s="30"/>
      <c r="E575" s="30"/>
      <c r="F575" s="651"/>
      <c r="G575" s="651"/>
      <c r="H575" s="651"/>
      <c r="I575" s="591"/>
      <c r="J575" s="580"/>
    </row>
    <row r="576" spans="1:10">
      <c r="A576" s="591"/>
      <c r="B576" s="591"/>
      <c r="C576" s="591"/>
      <c r="D576" s="30"/>
      <c r="E576" s="30"/>
      <c r="F576" s="651"/>
      <c r="G576" s="651"/>
      <c r="H576" s="651"/>
      <c r="I576" s="591"/>
      <c r="J576" s="580"/>
    </row>
    <row r="577" spans="1:10">
      <c r="A577" s="591"/>
      <c r="B577" s="591"/>
      <c r="C577" s="591"/>
      <c r="D577" s="30"/>
      <c r="E577" s="30"/>
      <c r="F577" s="651"/>
      <c r="G577" s="651"/>
      <c r="H577" s="651"/>
      <c r="I577" s="591"/>
      <c r="J577" s="580"/>
    </row>
    <row r="578" spans="1:10">
      <c r="A578" s="591"/>
      <c r="B578" s="591"/>
      <c r="C578" s="591"/>
      <c r="D578" s="30"/>
      <c r="E578" s="30"/>
      <c r="F578" s="651"/>
      <c r="G578" s="651"/>
      <c r="H578" s="651"/>
      <c r="I578" s="591"/>
      <c r="J578" s="580"/>
    </row>
    <row r="579" spans="1:10">
      <c r="A579" s="591"/>
      <c r="B579" s="591"/>
      <c r="C579" s="591"/>
      <c r="D579" s="30"/>
      <c r="E579" s="30"/>
      <c r="F579" s="651"/>
      <c r="G579" s="651"/>
      <c r="H579" s="651"/>
      <c r="I579" s="591"/>
      <c r="J579" s="580"/>
    </row>
    <row r="580" spans="1:10">
      <c r="A580" s="591"/>
      <c r="B580" s="591"/>
      <c r="C580" s="591"/>
      <c r="D580" s="30"/>
      <c r="E580" s="30"/>
      <c r="F580" s="651"/>
      <c r="G580" s="651"/>
      <c r="H580" s="651"/>
      <c r="I580" s="591"/>
      <c r="J580" s="580"/>
    </row>
    <row r="581" spans="1:10">
      <c r="A581" s="591"/>
      <c r="B581" s="591"/>
      <c r="C581" s="591"/>
      <c r="D581" s="30"/>
      <c r="E581" s="30"/>
      <c r="F581" s="651"/>
      <c r="G581" s="651"/>
      <c r="H581" s="651"/>
      <c r="I581" s="591"/>
      <c r="J581" s="580"/>
    </row>
    <row r="582" spans="1:10">
      <c r="A582" s="591"/>
      <c r="B582" s="591"/>
      <c r="C582" s="591"/>
      <c r="D582" s="30"/>
      <c r="E582" s="30"/>
      <c r="F582" s="651"/>
      <c r="G582" s="651"/>
      <c r="H582" s="651"/>
      <c r="I582" s="591"/>
      <c r="J582" s="580"/>
    </row>
    <row r="583" spans="1:10">
      <c r="A583" s="591"/>
      <c r="B583" s="591"/>
      <c r="C583" s="591"/>
      <c r="D583" s="30"/>
      <c r="E583" s="30"/>
      <c r="F583" s="651"/>
      <c r="G583" s="651"/>
      <c r="H583" s="651"/>
      <c r="I583" s="591"/>
      <c r="J583" s="580"/>
    </row>
    <row r="584" spans="1:10">
      <c r="A584" s="591"/>
      <c r="B584" s="591"/>
      <c r="C584" s="591"/>
      <c r="D584" s="30"/>
      <c r="E584" s="30"/>
      <c r="F584" s="651"/>
      <c r="G584" s="651"/>
      <c r="H584" s="651"/>
      <c r="I584" s="591"/>
      <c r="J584" s="580"/>
    </row>
    <row r="585" spans="1:10">
      <c r="A585" s="591"/>
      <c r="B585" s="591"/>
      <c r="C585" s="591"/>
      <c r="D585" s="30"/>
      <c r="E585" s="30"/>
      <c r="F585" s="651"/>
      <c r="G585" s="651"/>
      <c r="H585" s="651"/>
      <c r="I585" s="591"/>
      <c r="J585" s="580"/>
    </row>
    <row r="586" spans="1:10">
      <c r="A586" s="591"/>
      <c r="B586" s="591"/>
      <c r="C586" s="591"/>
      <c r="D586" s="30"/>
      <c r="E586" s="30"/>
      <c r="F586" s="651"/>
      <c r="G586" s="651"/>
      <c r="H586" s="651"/>
      <c r="I586" s="591"/>
      <c r="J586" s="580"/>
    </row>
    <row r="587" spans="1:10">
      <c r="A587" s="591"/>
      <c r="B587" s="591"/>
      <c r="C587" s="591"/>
      <c r="D587" s="30"/>
      <c r="E587" s="30"/>
      <c r="F587" s="651"/>
      <c r="G587" s="651"/>
      <c r="H587" s="651"/>
      <c r="I587" s="591"/>
      <c r="J587" s="580"/>
    </row>
    <row r="588" spans="1:10">
      <c r="A588" s="591"/>
      <c r="B588" s="591"/>
      <c r="C588" s="591"/>
      <c r="D588" s="30"/>
      <c r="E588" s="30"/>
      <c r="F588" s="651"/>
      <c r="G588" s="651"/>
      <c r="H588" s="651"/>
      <c r="I588" s="591"/>
      <c r="J588" s="580"/>
    </row>
    <row r="589" spans="1:10">
      <c r="A589" s="591"/>
      <c r="B589" s="591"/>
      <c r="C589" s="591"/>
      <c r="D589" s="30"/>
      <c r="E589" s="30"/>
      <c r="F589" s="651"/>
      <c r="G589" s="651"/>
      <c r="H589" s="651"/>
      <c r="I589" s="591"/>
      <c r="J589" s="580"/>
    </row>
    <row r="590" spans="1:10">
      <c r="A590" s="591"/>
      <c r="B590" s="591"/>
      <c r="C590" s="591"/>
      <c r="D590" s="30"/>
      <c r="E590" s="30"/>
      <c r="F590" s="651"/>
      <c r="G590" s="651"/>
      <c r="H590" s="651"/>
      <c r="I590" s="591"/>
      <c r="J590" s="580"/>
    </row>
    <row r="591" spans="1:10">
      <c r="A591" s="591"/>
      <c r="B591" s="591"/>
      <c r="C591" s="591"/>
      <c r="D591" s="30"/>
      <c r="E591" s="30"/>
      <c r="F591" s="651"/>
      <c r="G591" s="651"/>
      <c r="H591" s="651"/>
      <c r="I591" s="591"/>
      <c r="J591" s="580"/>
    </row>
    <row r="592" spans="1:10">
      <c r="A592" s="591"/>
      <c r="B592" s="591"/>
      <c r="C592" s="591"/>
      <c r="D592" s="30"/>
      <c r="E592" s="30"/>
      <c r="F592" s="651"/>
      <c r="G592" s="651"/>
      <c r="H592" s="651"/>
      <c r="I592" s="591"/>
      <c r="J592" s="580"/>
    </row>
    <row r="593" spans="1:10">
      <c r="A593" s="591"/>
      <c r="B593" s="591"/>
      <c r="C593" s="591"/>
      <c r="D593" s="30"/>
      <c r="E593" s="30"/>
      <c r="F593" s="651"/>
      <c r="G593" s="651"/>
      <c r="H593" s="651"/>
      <c r="I593" s="591"/>
      <c r="J593" s="580"/>
    </row>
    <row r="594" spans="1:10">
      <c r="A594" s="591"/>
      <c r="B594" s="591"/>
      <c r="C594" s="591"/>
      <c r="D594" s="30"/>
      <c r="E594" s="30"/>
      <c r="F594" s="651"/>
      <c r="G594" s="651"/>
      <c r="H594" s="651"/>
      <c r="I594" s="591"/>
      <c r="J594" s="580"/>
    </row>
    <row r="595" spans="1:10">
      <c r="A595" s="591"/>
      <c r="B595" s="591"/>
      <c r="C595" s="591"/>
      <c r="D595" s="30"/>
      <c r="E595" s="30"/>
      <c r="F595" s="651"/>
      <c r="G595" s="651"/>
      <c r="H595" s="651"/>
      <c r="I595" s="591"/>
      <c r="J595" s="580"/>
    </row>
    <row r="596" spans="1:10">
      <c r="A596" s="591"/>
      <c r="B596" s="591"/>
      <c r="C596" s="591"/>
      <c r="D596" s="30"/>
      <c r="E596" s="30"/>
      <c r="F596" s="651"/>
      <c r="G596" s="651"/>
      <c r="H596" s="651"/>
      <c r="I596" s="591"/>
      <c r="J596" s="580"/>
    </row>
    <row r="597" spans="1:10">
      <c r="A597" s="591"/>
      <c r="B597" s="591"/>
      <c r="C597" s="591"/>
      <c r="D597" s="30"/>
      <c r="E597" s="30"/>
      <c r="F597" s="651"/>
      <c r="G597" s="651"/>
      <c r="H597" s="651"/>
      <c r="I597" s="591"/>
      <c r="J597" s="580"/>
    </row>
    <row r="598" spans="1:10">
      <c r="A598" s="591"/>
      <c r="B598" s="591"/>
      <c r="C598" s="591"/>
      <c r="D598" s="30"/>
      <c r="E598" s="30"/>
      <c r="F598" s="651"/>
      <c r="G598" s="651"/>
      <c r="H598" s="651"/>
      <c r="I598" s="591"/>
      <c r="J598" s="580"/>
    </row>
    <row r="599" spans="1:10">
      <c r="A599" s="591"/>
      <c r="B599" s="591"/>
      <c r="C599" s="591"/>
      <c r="D599" s="30"/>
      <c r="E599" s="30"/>
      <c r="F599" s="651"/>
      <c r="G599" s="651"/>
      <c r="H599" s="651"/>
      <c r="I599" s="591"/>
      <c r="J599" s="580"/>
    </row>
    <row r="600" spans="1:10">
      <c r="A600" s="591"/>
      <c r="B600" s="591"/>
      <c r="C600" s="591"/>
      <c r="D600" s="30"/>
      <c r="E600" s="30"/>
      <c r="F600" s="651"/>
      <c r="G600" s="651"/>
      <c r="H600" s="651"/>
      <c r="I600" s="591"/>
      <c r="J600" s="580"/>
    </row>
    <row r="601" spans="1:10">
      <c r="A601" s="591"/>
      <c r="B601" s="591"/>
      <c r="C601" s="591"/>
      <c r="D601" s="30"/>
      <c r="E601" s="30"/>
      <c r="F601" s="651"/>
      <c r="G601" s="651"/>
      <c r="H601" s="651"/>
      <c r="I601" s="591"/>
      <c r="J601" s="580"/>
    </row>
    <row r="602" spans="1:10">
      <c r="A602" s="591"/>
      <c r="B602" s="591"/>
      <c r="C602" s="591"/>
      <c r="D602" s="30"/>
      <c r="E602" s="30"/>
      <c r="F602" s="651"/>
      <c r="G602" s="651"/>
      <c r="H602" s="651"/>
      <c r="I602" s="591"/>
      <c r="J602" s="580"/>
    </row>
    <row r="603" spans="1:10">
      <c r="A603" s="591"/>
      <c r="B603" s="591"/>
      <c r="C603" s="591"/>
      <c r="D603" s="30"/>
      <c r="E603" s="30"/>
      <c r="F603" s="651"/>
      <c r="G603" s="651"/>
      <c r="H603" s="651"/>
      <c r="I603" s="591"/>
      <c r="J603" s="580"/>
    </row>
    <row r="604" spans="1:10">
      <c r="A604" s="591"/>
      <c r="B604" s="591"/>
      <c r="C604" s="591"/>
      <c r="D604" s="30"/>
      <c r="E604" s="30"/>
      <c r="F604" s="651"/>
      <c r="G604" s="651"/>
      <c r="H604" s="651"/>
      <c r="I604" s="591"/>
      <c r="J604" s="580"/>
    </row>
    <row r="605" spans="1:10">
      <c r="A605" s="591"/>
      <c r="B605" s="591"/>
      <c r="C605" s="591"/>
      <c r="D605" s="30"/>
      <c r="E605" s="30"/>
      <c r="F605" s="651"/>
      <c r="G605" s="651"/>
      <c r="H605" s="651"/>
      <c r="I605" s="591"/>
      <c r="J605" s="580"/>
    </row>
    <row r="606" spans="1:10">
      <c r="A606" s="591"/>
      <c r="B606" s="591"/>
      <c r="C606" s="591"/>
      <c r="D606" s="30"/>
      <c r="E606" s="30"/>
      <c r="F606" s="651"/>
      <c r="G606" s="651"/>
      <c r="H606" s="651"/>
      <c r="I606" s="591"/>
      <c r="J606" s="580"/>
    </row>
    <row r="607" spans="1:10">
      <c r="A607" s="591"/>
      <c r="B607" s="591"/>
      <c r="C607" s="591"/>
      <c r="D607" s="30"/>
      <c r="E607" s="30"/>
      <c r="F607" s="651"/>
      <c r="G607" s="651"/>
      <c r="H607" s="651"/>
      <c r="I607" s="591"/>
      <c r="J607" s="580"/>
    </row>
    <row r="608" spans="1:10">
      <c r="A608" s="591"/>
      <c r="B608" s="591"/>
      <c r="C608" s="591"/>
      <c r="D608" s="30"/>
      <c r="E608" s="30"/>
      <c r="F608" s="651"/>
      <c r="G608" s="651"/>
      <c r="H608" s="651"/>
      <c r="I608" s="591"/>
      <c r="J608" s="580"/>
    </row>
    <row r="609" spans="1:10">
      <c r="A609" s="591"/>
      <c r="B609" s="591"/>
      <c r="C609" s="591"/>
      <c r="D609" s="30"/>
      <c r="E609" s="30"/>
      <c r="F609" s="651"/>
      <c r="G609" s="651"/>
      <c r="H609" s="651"/>
      <c r="I609" s="591"/>
      <c r="J609" s="580"/>
    </row>
    <row r="610" spans="1:10">
      <c r="A610" s="591"/>
      <c r="B610" s="591"/>
      <c r="C610" s="591"/>
      <c r="D610" s="30"/>
      <c r="E610" s="30"/>
      <c r="F610" s="651"/>
      <c r="G610" s="651"/>
      <c r="H610" s="651"/>
      <c r="I610" s="591"/>
      <c r="J610" s="580"/>
    </row>
    <row r="611" spans="1:10">
      <c r="A611" s="591"/>
      <c r="B611" s="591"/>
      <c r="C611" s="591"/>
      <c r="D611" s="30"/>
      <c r="E611" s="30"/>
      <c r="F611" s="651"/>
      <c r="G611" s="651"/>
      <c r="H611" s="651"/>
      <c r="I611" s="591"/>
      <c r="J611" s="580"/>
    </row>
    <row r="612" spans="1:10">
      <c r="A612" s="591"/>
      <c r="B612" s="591"/>
      <c r="C612" s="591"/>
      <c r="D612" s="30"/>
      <c r="E612" s="30"/>
      <c r="F612" s="651"/>
      <c r="G612" s="651"/>
      <c r="H612" s="651"/>
      <c r="I612" s="591"/>
      <c r="J612" s="580"/>
    </row>
  </sheetData>
  <mergeCells count="1">
    <mergeCell ref="E3:H3"/>
  </mergeCells>
  <conditionalFormatting sqref="F9">
    <cfRule type="colorScale" priority="24">
      <colorScale>
        <cfvo type="min"/>
        <cfvo type="percentile" val="50"/>
        <cfvo type="max"/>
        <color rgb="FFF8696B"/>
        <color rgb="FFFFEB84"/>
        <color rgb="FF63BE7B"/>
      </colorScale>
    </cfRule>
  </conditionalFormatting>
  <conditionalFormatting sqref="F14:F15">
    <cfRule type="colorScale" priority="25">
      <colorScale>
        <cfvo type="min"/>
        <cfvo type="percentile" val="50"/>
        <cfvo type="max"/>
        <color rgb="FFF8696B"/>
        <color rgb="FFFFEB84"/>
        <color rgb="FF63BE7B"/>
      </colorScale>
    </cfRule>
  </conditionalFormatting>
  <conditionalFormatting sqref="F20:F30 F52 F32 F34 F36 F40 F45 F48 F113">
    <cfRule type="colorScale" priority="27">
      <colorScale>
        <cfvo type="min"/>
        <cfvo type="percentile" val="50"/>
        <cfvo type="max"/>
        <color rgb="FFF8696B"/>
        <color rgb="FFFFEB84"/>
        <color rgb="FF63BE7B"/>
      </colorScale>
    </cfRule>
  </conditionalFormatting>
  <conditionalFormatting sqref="F53">
    <cfRule type="colorScale" priority="23">
      <colorScale>
        <cfvo type="min"/>
        <cfvo type="percentile" val="50"/>
        <cfvo type="max"/>
        <color rgb="FFF8696B"/>
        <color rgb="FFFFEB84"/>
        <color rgb="FF63BE7B"/>
      </colorScale>
    </cfRule>
  </conditionalFormatting>
  <conditionalFormatting sqref="F54">
    <cfRule type="colorScale" priority="22">
      <colorScale>
        <cfvo type="min"/>
        <cfvo type="percentile" val="50"/>
        <cfvo type="max"/>
        <color rgb="FFF8696B"/>
        <color rgb="FFFFEB84"/>
        <color rgb="FF63BE7B"/>
      </colorScale>
    </cfRule>
  </conditionalFormatting>
  <conditionalFormatting sqref="F55">
    <cfRule type="colorScale" priority="21">
      <colorScale>
        <cfvo type="min"/>
        <cfvo type="percentile" val="50"/>
        <cfvo type="max"/>
        <color rgb="FFF8696B"/>
        <color rgb="FFFFEB84"/>
        <color rgb="FF63BE7B"/>
      </colorScale>
    </cfRule>
  </conditionalFormatting>
  <conditionalFormatting sqref="F56">
    <cfRule type="colorScale" priority="20">
      <colorScale>
        <cfvo type="min"/>
        <cfvo type="percentile" val="50"/>
        <cfvo type="max"/>
        <color rgb="FFF8696B"/>
        <color rgb="FFFFEB84"/>
        <color rgb="FF63BE7B"/>
      </colorScale>
    </cfRule>
  </conditionalFormatting>
  <conditionalFormatting sqref="F57">
    <cfRule type="colorScale" priority="10">
      <colorScale>
        <cfvo type="min"/>
        <cfvo type="percentile" val="50"/>
        <cfvo type="max"/>
        <color rgb="FFF8696B"/>
        <color rgb="FFFFEB84"/>
        <color rgb="FF63BE7B"/>
      </colorScale>
    </cfRule>
  </conditionalFormatting>
  <conditionalFormatting sqref="F58:F72 F75:F82 F84:F90 F93:F95 F97:F108">
    <cfRule type="colorScale" priority="26">
      <colorScale>
        <cfvo type="min"/>
        <cfvo type="percentile" val="50"/>
        <cfvo type="max"/>
        <color rgb="FFF8696B"/>
        <color rgb="FFFFEB84"/>
        <color rgb="FF63BE7B"/>
      </colorScale>
    </cfRule>
  </conditionalFormatting>
  <conditionalFormatting sqref="F73:F74">
    <cfRule type="colorScale" priority="19">
      <colorScale>
        <cfvo type="min"/>
        <cfvo type="percentile" val="50"/>
        <cfvo type="max"/>
        <color rgb="FFF8696B"/>
        <color rgb="FFFFEB84"/>
        <color rgb="FF63BE7B"/>
      </colorScale>
    </cfRule>
  </conditionalFormatting>
  <conditionalFormatting sqref="F83">
    <cfRule type="colorScale" priority="9">
      <colorScale>
        <cfvo type="min"/>
        <cfvo type="percentile" val="50"/>
        <cfvo type="max"/>
        <color rgb="FFF8696B"/>
        <color rgb="FFFFEB84"/>
        <color rgb="FF63BE7B"/>
      </colorScale>
    </cfRule>
  </conditionalFormatting>
  <conditionalFormatting sqref="F91:F92">
    <cfRule type="colorScale" priority="18">
      <colorScale>
        <cfvo type="min"/>
        <cfvo type="percentile" val="50"/>
        <cfvo type="max"/>
        <color rgb="FFF8696B"/>
        <color rgb="FFFFEB84"/>
        <color rgb="FF63BE7B"/>
      </colorScale>
    </cfRule>
  </conditionalFormatting>
  <conditionalFormatting sqref="F96">
    <cfRule type="colorScale" priority="17">
      <colorScale>
        <cfvo type="min"/>
        <cfvo type="percentile" val="50"/>
        <cfvo type="max"/>
        <color rgb="FFF8696B"/>
        <color rgb="FFFFEB84"/>
        <color rgb="FF63BE7B"/>
      </colorScale>
    </cfRule>
  </conditionalFormatting>
  <conditionalFormatting sqref="F109">
    <cfRule type="colorScale" priority="16">
      <colorScale>
        <cfvo type="min"/>
        <cfvo type="percentile" val="50"/>
        <cfvo type="max"/>
        <color rgb="FFF8696B"/>
        <color rgb="FFFFEB84"/>
        <color rgb="FF63BE7B"/>
      </colorScale>
    </cfRule>
  </conditionalFormatting>
  <conditionalFormatting sqref="F110">
    <cfRule type="colorScale" priority="15">
      <colorScale>
        <cfvo type="min"/>
        <cfvo type="percentile" val="50"/>
        <cfvo type="max"/>
        <color rgb="FFF8696B"/>
        <color rgb="FFFFEB84"/>
        <color rgb="FF63BE7B"/>
      </colorScale>
    </cfRule>
  </conditionalFormatting>
  <conditionalFormatting sqref="F111:F112">
    <cfRule type="colorScale" priority="14">
      <colorScale>
        <cfvo type="min"/>
        <cfvo type="percentile" val="50"/>
        <cfvo type="max"/>
        <color rgb="FFF8696B"/>
        <color rgb="FFFFEB84"/>
        <color rgb="FF63BE7B"/>
      </colorScale>
    </cfRule>
  </conditionalFormatting>
  <conditionalFormatting sqref="F114">
    <cfRule type="colorScale" priority="13">
      <colorScale>
        <cfvo type="min"/>
        <cfvo type="percentile" val="50"/>
        <cfvo type="max"/>
        <color rgb="FFF8696B"/>
        <color rgb="FFFFEB84"/>
        <color rgb="FF63BE7B"/>
      </colorScale>
    </cfRule>
  </conditionalFormatting>
  <conditionalFormatting sqref="F116">
    <cfRule type="colorScale" priority="12">
      <colorScale>
        <cfvo type="min"/>
        <cfvo type="percentile" val="50"/>
        <cfvo type="max"/>
        <color rgb="FFF8696B"/>
        <color rgb="FFFFEB84"/>
        <color rgb="FF63BE7B"/>
      </colorScale>
    </cfRule>
  </conditionalFormatting>
  <conditionalFormatting sqref="F117">
    <cfRule type="colorScale" priority="11">
      <colorScale>
        <cfvo type="min"/>
        <cfvo type="percentile" val="50"/>
        <cfvo type="max"/>
        <color rgb="FFF8696B"/>
        <color rgb="FFFFEB84"/>
        <color rgb="FF63BE7B"/>
      </colorScale>
    </cfRule>
  </conditionalFormatting>
  <conditionalFormatting sqref="F118:F221 F115">
    <cfRule type="colorScale" priority="28">
      <colorScale>
        <cfvo type="min"/>
        <cfvo type="percentile" val="50"/>
        <cfvo type="max"/>
        <color rgb="FFF8696B"/>
        <color rgb="FFFFEB84"/>
        <color rgb="FF63BE7B"/>
      </colorScale>
    </cfRule>
  </conditionalFormatting>
  <conditionalFormatting sqref="F222:F234 F236:F241">
    <cfRule type="colorScale" priority="29">
      <colorScale>
        <cfvo type="min"/>
        <cfvo type="percentile" val="50"/>
        <cfvo type="max"/>
        <color rgb="FFF8696B"/>
        <color rgb="FFFFEB84"/>
        <color rgb="FF63BE7B"/>
      </colorScale>
    </cfRule>
  </conditionalFormatting>
  <conditionalFormatting sqref="F235">
    <cfRule type="colorScale" priority="8">
      <colorScale>
        <cfvo type="min"/>
        <cfvo type="percentile" val="50"/>
        <cfvo type="max"/>
        <color rgb="FFF8696B"/>
        <color rgb="FFFFEB84"/>
        <color rgb="FF63BE7B"/>
      </colorScale>
    </cfRule>
  </conditionalFormatting>
  <conditionalFormatting sqref="F242:F277">
    <cfRule type="colorScale" priority="30">
      <colorScale>
        <cfvo type="min"/>
        <cfvo type="percentile" val="50"/>
        <cfvo type="max"/>
        <color rgb="FFF8696B"/>
        <color rgb="FFFFEB84"/>
        <color rgb="FF63BE7B"/>
      </colorScale>
    </cfRule>
  </conditionalFormatting>
  <conditionalFormatting sqref="F278:F294 F334 F296:F300 F303:F315 F319 F322:F326 F328:F332">
    <cfRule type="colorScale" priority="32">
      <colorScale>
        <cfvo type="min"/>
        <cfvo type="percentile" val="50"/>
        <cfvo type="max"/>
        <color rgb="FFF8696B"/>
        <color rgb="FFFFEB84"/>
        <color rgb="FF63BE7B"/>
      </colorScale>
    </cfRule>
  </conditionalFormatting>
  <conditionalFormatting sqref="F295">
    <cfRule type="colorScale" priority="7">
      <colorScale>
        <cfvo type="min"/>
        <cfvo type="percentile" val="50"/>
        <cfvo type="max"/>
        <color rgb="FFF8696B"/>
        <color rgb="FFFFEB84"/>
        <color rgb="FF63BE7B"/>
      </colorScale>
    </cfRule>
  </conditionalFormatting>
  <conditionalFormatting sqref="F301:F302">
    <cfRule type="colorScale" priority="6">
      <colorScale>
        <cfvo type="min"/>
        <cfvo type="percentile" val="50"/>
        <cfvo type="max"/>
        <color rgb="FFF8696B"/>
        <color rgb="FFFFEB84"/>
        <color rgb="FF63BE7B"/>
      </colorScale>
    </cfRule>
  </conditionalFormatting>
  <conditionalFormatting sqref="F316:F318">
    <cfRule type="colorScale" priority="5">
      <colorScale>
        <cfvo type="min"/>
        <cfvo type="percentile" val="50"/>
        <cfvo type="max"/>
        <color rgb="FFF8696B"/>
        <color rgb="FFFFEB84"/>
        <color rgb="FF63BE7B"/>
      </colorScale>
    </cfRule>
  </conditionalFormatting>
  <conditionalFormatting sqref="F320">
    <cfRule type="colorScale" priority="4">
      <colorScale>
        <cfvo type="min"/>
        <cfvo type="percentile" val="50"/>
        <cfvo type="max"/>
        <color rgb="FFF8696B"/>
        <color rgb="FFFFEB84"/>
        <color rgb="FF63BE7B"/>
      </colorScale>
    </cfRule>
  </conditionalFormatting>
  <conditionalFormatting sqref="F321">
    <cfRule type="colorScale" priority="3">
      <colorScale>
        <cfvo type="min"/>
        <cfvo type="percentile" val="50"/>
        <cfvo type="max"/>
        <color rgb="FFF8696B"/>
        <color rgb="FFFFEB84"/>
        <color rgb="FF63BE7B"/>
      </colorScale>
    </cfRule>
  </conditionalFormatting>
  <conditionalFormatting sqref="F327">
    <cfRule type="colorScale" priority="2">
      <colorScale>
        <cfvo type="min"/>
        <cfvo type="percentile" val="50"/>
        <cfvo type="max"/>
        <color rgb="FFF8696B"/>
        <color rgb="FFFFEB84"/>
        <color rgb="FF63BE7B"/>
      </colorScale>
    </cfRule>
  </conditionalFormatting>
  <conditionalFormatting sqref="F333">
    <cfRule type="colorScale" priority="31">
      <colorScale>
        <cfvo type="min"/>
        <cfvo type="percentile" val="50"/>
        <cfvo type="max"/>
        <color rgb="FFF8696B"/>
        <color rgb="FFFFEB84"/>
        <color rgb="FF63BE7B"/>
      </colorScale>
    </cfRule>
  </conditionalFormatting>
  <conditionalFormatting sqref="F335">
    <cfRule type="colorScale" priority="33">
      <colorScale>
        <cfvo type="min"/>
        <cfvo type="percentile" val="50"/>
        <cfvo type="max"/>
        <color rgb="FFF8696B"/>
        <color rgb="FFFFEB84"/>
        <color rgb="FF63BE7B"/>
      </colorScale>
    </cfRule>
  </conditionalFormatting>
  <conditionalFormatting sqref="H343 H340 H346:H347 H350:H352 H356 H362:H365 H370:H371 H376:H377 H381 H384:H385 H388:H391 I392 I394:I419 I421:I431 I433:I447">
    <cfRule type="colorScale" priority="34">
      <colorScale>
        <cfvo type="min"/>
        <cfvo type="percentile" val="50"/>
        <cfvo type="max"/>
        <color rgb="FFF8696B"/>
        <color rgb="FFFFEB84"/>
        <color rgb="FF63BE7B"/>
      </colorScale>
    </cfRule>
  </conditionalFormatting>
  <conditionalFormatting sqref="I448:I612">
    <cfRule type="colorScale" priority="1">
      <colorScale>
        <cfvo type="min"/>
        <cfvo type="percentile" val="50"/>
        <cfvo type="max"/>
        <color rgb="FFF8696B"/>
        <color rgb="FFFFEB84"/>
        <color rgb="FF63BE7B"/>
      </colorScale>
    </cfRule>
  </conditionalFormatting>
  <dataValidations count="2">
    <dataValidation type="list" allowBlank="1" showInputMessage="1" showErrorMessage="1" sqref="F9 F14:F15 F20:F30 F32 F34 F36 F40 F45 F48 F52:F335" xr:uid="{84C38B6D-CA64-48FB-9C78-93FA7E91043F}">
      <formula1>"Must have, Should have, Could have, Won't have"</formula1>
    </dataValidation>
    <dataValidation type="list" allowBlank="1" showInputMessage="1" showErrorMessage="1" sqref="A180:A447" xr:uid="{4242E979-1CBF-487E-A0A7-C71118C2339E}">
      <formula1>"Place, People, Corporate and Enabling Services, ICT, Finance and Commercial, Customer and Digital"</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F61AB-9528-494F-B0DE-E70862763864}">
  <sheetPr>
    <tabColor rgb="FF0070C0"/>
  </sheetPr>
  <dimension ref="A1:M132"/>
  <sheetViews>
    <sheetView zoomScale="70" zoomScaleNormal="70" workbookViewId="0">
      <selection activeCell="I10" sqref="I10"/>
    </sheetView>
  </sheetViews>
  <sheetFormatPr defaultRowHeight="14.45"/>
  <cols>
    <col min="1" max="1" width="21.42578125" customWidth="1"/>
    <col min="2" max="4" width="30.85546875" customWidth="1"/>
    <col min="5" max="5" width="62.5703125" customWidth="1"/>
    <col min="6" max="6" width="16.85546875" customWidth="1"/>
    <col min="7" max="7" width="36.140625" customWidth="1"/>
    <col min="8" max="8" width="48.42578125" customWidth="1"/>
    <col min="9" max="9" width="25.5703125" style="643" customWidth="1"/>
    <col min="10" max="10" width="17.140625" style="643" customWidth="1"/>
    <col min="11" max="11" width="17.42578125" style="643" customWidth="1"/>
    <col min="12" max="12" width="15" style="643" customWidth="1"/>
    <col min="13" max="13" width="18.85546875" style="643" customWidth="1"/>
  </cols>
  <sheetData>
    <row r="1" spans="1:13">
      <c r="A1" s="165"/>
      <c r="B1" s="165"/>
      <c r="C1" s="165"/>
      <c r="D1" s="165"/>
      <c r="E1" s="165"/>
      <c r="F1" s="165"/>
      <c r="G1" s="165"/>
      <c r="H1" s="165"/>
    </row>
    <row r="2" spans="1:13">
      <c r="A2" s="165"/>
      <c r="B2" s="165"/>
      <c r="C2" s="165"/>
      <c r="D2" s="165"/>
      <c r="E2" s="165"/>
      <c r="F2" s="165"/>
      <c r="G2" s="165"/>
      <c r="H2" s="165"/>
    </row>
    <row r="3" spans="1:13" ht="36">
      <c r="A3" s="165"/>
      <c r="B3" s="165"/>
      <c r="C3" s="165"/>
      <c r="D3" s="165"/>
      <c r="E3" s="756" t="s">
        <v>1880</v>
      </c>
      <c r="F3" s="757"/>
      <c r="G3" s="757"/>
      <c r="H3" s="757"/>
      <c r="I3" s="644"/>
      <c r="J3" s="644"/>
      <c r="K3" s="645"/>
    </row>
    <row r="4" spans="1:13">
      <c r="A4" s="165"/>
      <c r="B4" s="165"/>
      <c r="C4" s="165"/>
      <c r="D4" s="165"/>
      <c r="E4" s="165"/>
      <c r="F4" s="165"/>
      <c r="G4" s="165"/>
      <c r="H4" s="165"/>
    </row>
    <row r="5" spans="1:13" ht="18.600000000000001">
      <c r="A5" s="165"/>
      <c r="B5" s="165"/>
      <c r="C5" s="165"/>
      <c r="D5" s="165"/>
      <c r="E5" s="165"/>
      <c r="F5" s="165"/>
      <c r="G5" s="165"/>
      <c r="H5" s="588" t="s">
        <v>1881</v>
      </c>
    </row>
    <row r="6" spans="1:13" ht="18.600000000000001">
      <c r="A6" s="165"/>
      <c r="B6" s="165"/>
      <c r="C6" s="165"/>
      <c r="D6" s="165"/>
      <c r="E6" s="165"/>
      <c r="F6" s="165"/>
      <c r="G6" s="165"/>
      <c r="H6" s="588" t="s">
        <v>1882</v>
      </c>
      <c r="I6" s="646"/>
      <c r="J6" s="646"/>
    </row>
    <row r="7" spans="1:13" ht="15" thickBot="1">
      <c r="A7" s="165"/>
      <c r="B7" s="165"/>
      <c r="C7" s="165"/>
      <c r="D7" s="165"/>
      <c r="E7" s="165"/>
      <c r="F7" s="165"/>
      <c r="G7" s="165"/>
      <c r="H7" s="165"/>
    </row>
    <row r="8" spans="1:13">
      <c r="A8" s="578" t="s">
        <v>1883</v>
      </c>
      <c r="B8" s="578" t="s">
        <v>1884</v>
      </c>
      <c r="C8" s="578" t="s">
        <v>1885</v>
      </c>
      <c r="D8" s="578" t="s">
        <v>1886</v>
      </c>
      <c r="E8" s="578" t="s">
        <v>1887</v>
      </c>
      <c r="F8" s="578" t="s">
        <v>1888</v>
      </c>
      <c r="G8" s="578" t="s">
        <v>1889</v>
      </c>
      <c r="H8" s="578" t="s">
        <v>1890</v>
      </c>
      <c r="I8" s="647" t="s">
        <v>1891</v>
      </c>
      <c r="J8" s="647" t="s">
        <v>1891</v>
      </c>
      <c r="K8" s="648" t="s">
        <v>1891</v>
      </c>
      <c r="L8" s="648" t="s">
        <v>1892</v>
      </c>
      <c r="M8" s="648" t="s">
        <v>1893</v>
      </c>
    </row>
    <row r="9" spans="1:13" ht="59.45" customHeight="1">
      <c r="A9" s="590" t="s">
        <v>1894</v>
      </c>
      <c r="B9" s="590" t="s">
        <v>1895</v>
      </c>
      <c r="C9" s="590"/>
      <c r="D9" s="590" t="s">
        <v>1896</v>
      </c>
      <c r="E9" s="590" t="s">
        <v>1897</v>
      </c>
      <c r="F9" s="590" t="s">
        <v>1898</v>
      </c>
      <c r="G9" s="590" t="s">
        <v>1899</v>
      </c>
      <c r="H9" s="590" t="s">
        <v>1900</v>
      </c>
      <c r="I9" s="590" t="s">
        <v>1901</v>
      </c>
      <c r="J9" s="590" t="s">
        <v>1902</v>
      </c>
      <c r="K9" s="590" t="s">
        <v>1903</v>
      </c>
      <c r="L9" s="590" t="s">
        <v>1904</v>
      </c>
      <c r="M9" s="590" t="s">
        <v>1905</v>
      </c>
    </row>
    <row r="10" spans="1:13" ht="102.95" customHeight="1">
      <c r="A10" s="590"/>
      <c r="B10" s="590"/>
      <c r="C10" s="590"/>
      <c r="D10" s="590"/>
      <c r="E10" s="590"/>
      <c r="F10" s="590"/>
      <c r="G10" s="590"/>
      <c r="H10" s="590"/>
      <c r="I10" s="590"/>
      <c r="J10" s="590"/>
      <c r="K10" s="590"/>
      <c r="L10" s="590"/>
      <c r="M10" s="590"/>
    </row>
    <row r="11" spans="1:13" ht="106.5" customHeight="1">
      <c r="A11" s="590"/>
      <c r="B11" s="590"/>
      <c r="C11" s="590"/>
      <c r="D11" s="590"/>
      <c r="E11" s="590"/>
      <c r="F11" s="590"/>
      <c r="G11" s="590"/>
      <c r="H11" s="590"/>
      <c r="I11" s="590"/>
      <c r="J11" s="590"/>
      <c r="K11" s="590"/>
      <c r="L11" s="590"/>
      <c r="M11" s="590"/>
    </row>
    <row r="12" spans="1:13">
      <c r="A12" s="590"/>
      <c r="B12" s="590"/>
      <c r="C12" s="590"/>
      <c r="D12" s="590"/>
      <c r="E12" s="590"/>
      <c r="F12" s="590"/>
      <c r="G12" s="590"/>
      <c r="H12" s="590"/>
      <c r="I12" s="590"/>
      <c r="J12" s="590"/>
      <c r="K12" s="590"/>
      <c r="L12" s="590"/>
      <c r="M12" s="590"/>
    </row>
    <row r="13" spans="1:13">
      <c r="A13" s="590"/>
      <c r="B13" s="590"/>
      <c r="C13" s="590"/>
      <c r="D13" s="590"/>
      <c r="E13" s="590"/>
      <c r="F13" s="590"/>
      <c r="G13" s="590"/>
      <c r="H13" s="590"/>
      <c r="I13" s="590"/>
      <c r="J13" s="590"/>
      <c r="K13" s="590"/>
      <c r="L13" s="590"/>
      <c r="M13" s="590"/>
    </row>
    <row r="14" spans="1:13">
      <c r="A14" s="590"/>
      <c r="B14" s="590"/>
      <c r="C14" s="590"/>
      <c r="D14" s="590"/>
      <c r="E14" s="590"/>
      <c r="F14" s="590"/>
      <c r="G14" s="590"/>
      <c r="H14" s="590"/>
      <c r="I14" s="590"/>
      <c r="J14" s="590"/>
      <c r="K14" s="590"/>
      <c r="L14" s="590"/>
      <c r="M14" s="590"/>
    </row>
    <row r="15" spans="1:13">
      <c r="A15" s="590"/>
      <c r="B15" s="590"/>
      <c r="C15" s="590"/>
      <c r="D15" s="590"/>
      <c r="E15" s="590"/>
      <c r="F15" s="590"/>
      <c r="G15" s="590"/>
      <c r="H15" s="590"/>
      <c r="I15" s="590"/>
      <c r="J15" s="590"/>
      <c r="K15" s="590"/>
      <c r="L15" s="590"/>
      <c r="M15" s="590"/>
    </row>
    <row r="16" spans="1:13">
      <c r="A16" s="590"/>
      <c r="B16" s="590"/>
      <c r="C16" s="590"/>
      <c r="D16" s="590"/>
      <c r="E16" s="590"/>
      <c r="F16" s="590"/>
      <c r="G16" s="590"/>
      <c r="H16" s="590"/>
      <c r="I16" s="590"/>
      <c r="J16" s="590"/>
      <c r="K16" s="590"/>
      <c r="L16" s="590"/>
      <c r="M16" s="590"/>
    </row>
    <row r="17" spans="1:13">
      <c r="A17" s="590"/>
      <c r="B17" s="590"/>
      <c r="C17" s="590"/>
      <c r="D17" s="590"/>
      <c r="E17" s="590"/>
      <c r="F17" s="590"/>
      <c r="G17" s="590"/>
      <c r="H17" s="590"/>
      <c r="I17" s="590"/>
      <c r="J17" s="590"/>
      <c r="K17" s="590"/>
      <c r="L17" s="590"/>
      <c r="M17" s="590"/>
    </row>
    <row r="18" spans="1:13">
      <c r="A18" s="590"/>
      <c r="B18" s="590"/>
      <c r="C18" s="590"/>
      <c r="D18" s="590"/>
      <c r="E18" s="590"/>
      <c r="F18" s="590"/>
      <c r="G18" s="590"/>
      <c r="H18" s="590"/>
      <c r="I18" s="590"/>
      <c r="J18" s="590"/>
      <c r="K18" s="590"/>
      <c r="L18" s="590"/>
      <c r="M18" s="590"/>
    </row>
    <row r="19" spans="1:13">
      <c r="A19" s="590"/>
      <c r="B19" s="590"/>
      <c r="C19" s="590"/>
      <c r="D19" s="590"/>
      <c r="E19" s="590"/>
      <c r="F19" s="590"/>
      <c r="G19" s="590"/>
      <c r="H19" s="590"/>
      <c r="I19" s="590"/>
      <c r="J19" s="590"/>
      <c r="K19" s="590"/>
      <c r="L19" s="590"/>
      <c r="M19" s="590"/>
    </row>
    <row r="20" spans="1:13">
      <c r="A20" s="590"/>
      <c r="B20" s="590"/>
      <c r="C20" s="590"/>
      <c r="D20" s="590"/>
      <c r="E20" s="590"/>
      <c r="F20" s="590"/>
      <c r="G20" s="590"/>
      <c r="H20" s="590"/>
      <c r="I20" s="590"/>
      <c r="J20" s="590"/>
      <c r="K20" s="590"/>
      <c r="L20" s="590"/>
      <c r="M20" s="590"/>
    </row>
    <row r="21" spans="1:13">
      <c r="A21" s="590"/>
      <c r="B21" s="590"/>
      <c r="C21" s="590"/>
      <c r="D21" s="590"/>
      <c r="E21" s="590"/>
      <c r="F21" s="590"/>
      <c r="G21" s="590"/>
      <c r="H21" s="590"/>
      <c r="I21" s="590"/>
      <c r="J21" s="590"/>
      <c r="K21" s="590"/>
      <c r="L21" s="590"/>
      <c r="M21" s="590"/>
    </row>
    <row r="22" spans="1:13">
      <c r="A22" s="590"/>
      <c r="B22" s="590"/>
      <c r="C22" s="590"/>
      <c r="D22" s="590"/>
      <c r="E22" s="590"/>
      <c r="F22" s="590"/>
      <c r="G22" s="590"/>
      <c r="H22" s="590"/>
      <c r="I22" s="590"/>
      <c r="J22" s="590"/>
      <c r="K22" s="590"/>
      <c r="L22" s="590"/>
      <c r="M22" s="590"/>
    </row>
    <row r="23" spans="1:13">
      <c r="A23" s="590"/>
      <c r="B23" s="590"/>
      <c r="C23" s="590"/>
      <c r="D23" s="590"/>
      <c r="E23" s="590"/>
      <c r="F23" s="590"/>
      <c r="G23" s="590"/>
      <c r="H23" s="590"/>
      <c r="I23" s="590"/>
      <c r="J23" s="590"/>
      <c r="K23" s="590"/>
      <c r="L23" s="590"/>
      <c r="M23" s="590"/>
    </row>
    <row r="24" spans="1:13">
      <c r="A24" s="590"/>
      <c r="B24" s="590"/>
      <c r="C24" s="590"/>
      <c r="D24" s="590"/>
      <c r="E24" s="590"/>
      <c r="F24" s="590"/>
      <c r="G24" s="590"/>
      <c r="H24" s="590"/>
      <c r="I24" s="590"/>
      <c r="J24" s="590"/>
      <c r="K24" s="590"/>
      <c r="L24" s="590"/>
      <c r="M24" s="590"/>
    </row>
    <row r="25" spans="1:13">
      <c r="A25" s="590"/>
      <c r="B25" s="590"/>
      <c r="C25" s="590"/>
      <c r="D25" s="590"/>
      <c r="E25" s="590"/>
      <c r="F25" s="590"/>
      <c r="G25" s="590"/>
      <c r="H25" s="590"/>
      <c r="I25" s="590"/>
      <c r="J25" s="590"/>
      <c r="K25" s="590"/>
      <c r="L25" s="590"/>
      <c r="M25" s="590"/>
    </row>
    <row r="26" spans="1:13">
      <c r="A26" s="590"/>
      <c r="B26" s="590"/>
      <c r="C26" s="590"/>
      <c r="D26" s="590"/>
      <c r="E26" s="590"/>
      <c r="F26" s="590"/>
      <c r="G26" s="590"/>
      <c r="H26" s="590"/>
      <c r="I26" s="590"/>
      <c r="J26" s="590"/>
      <c r="K26" s="590"/>
      <c r="L26" s="590"/>
      <c r="M26" s="590"/>
    </row>
    <row r="27" spans="1:13">
      <c r="A27" s="590"/>
      <c r="B27" s="590"/>
      <c r="C27" s="590"/>
      <c r="D27" s="590"/>
      <c r="E27" s="590"/>
      <c r="F27" s="590"/>
      <c r="G27" s="590"/>
      <c r="H27" s="590"/>
      <c r="I27" s="590"/>
      <c r="J27" s="590"/>
      <c r="K27" s="590"/>
      <c r="L27" s="590"/>
      <c r="M27" s="590"/>
    </row>
    <row r="28" spans="1:13">
      <c r="A28" s="590"/>
      <c r="B28" s="590"/>
      <c r="C28" s="590"/>
      <c r="D28" s="590"/>
      <c r="E28" s="590"/>
      <c r="F28" s="590"/>
      <c r="G28" s="590"/>
      <c r="H28" s="590"/>
      <c r="I28" s="590"/>
      <c r="J28" s="590"/>
      <c r="K28" s="590"/>
      <c r="L28" s="590"/>
      <c r="M28" s="590"/>
    </row>
    <row r="29" spans="1:13">
      <c r="A29" s="590"/>
      <c r="B29" s="590"/>
      <c r="C29" s="590"/>
      <c r="D29" s="590"/>
      <c r="E29" s="590"/>
      <c r="F29" s="590"/>
      <c r="G29" s="590"/>
      <c r="H29" s="590"/>
      <c r="I29" s="590"/>
      <c r="J29" s="590"/>
      <c r="K29" s="590"/>
      <c r="L29" s="590"/>
      <c r="M29" s="590"/>
    </row>
    <row r="30" spans="1:13">
      <c r="A30" s="590"/>
      <c r="B30" s="590"/>
      <c r="C30" s="590"/>
      <c r="D30" s="590"/>
      <c r="E30" s="590"/>
      <c r="F30" s="590"/>
      <c r="G30" s="590"/>
      <c r="H30" s="590"/>
      <c r="I30" s="590"/>
      <c r="J30" s="590"/>
      <c r="K30" s="590"/>
      <c r="L30" s="590"/>
      <c r="M30" s="590"/>
    </row>
    <row r="31" spans="1:13">
      <c r="A31" s="590"/>
      <c r="B31" s="590"/>
      <c r="C31" s="590"/>
      <c r="D31" s="590"/>
      <c r="E31" s="590"/>
      <c r="F31" s="590"/>
      <c r="G31" s="590"/>
      <c r="H31" s="590"/>
      <c r="I31" s="590"/>
      <c r="J31" s="590"/>
      <c r="K31" s="590"/>
      <c r="L31" s="590"/>
      <c r="M31" s="590"/>
    </row>
    <row r="32" spans="1:13">
      <c r="A32" s="590"/>
      <c r="B32" s="590"/>
      <c r="C32" s="590"/>
      <c r="D32" s="590"/>
      <c r="E32" s="590"/>
      <c r="F32" s="590"/>
      <c r="G32" s="590"/>
      <c r="H32" s="590"/>
      <c r="I32" s="590"/>
      <c r="J32" s="590"/>
      <c r="K32" s="590"/>
      <c r="L32" s="590"/>
      <c r="M32" s="590"/>
    </row>
    <row r="33" spans="1:13">
      <c r="A33" s="590"/>
      <c r="B33" s="590"/>
      <c r="C33" s="590"/>
      <c r="D33" s="590"/>
      <c r="E33" s="590"/>
      <c r="F33" s="590"/>
      <c r="G33" s="590"/>
      <c r="H33" s="590"/>
      <c r="I33" s="590"/>
      <c r="J33" s="590"/>
      <c r="K33" s="590"/>
      <c r="L33" s="590"/>
      <c r="M33" s="590"/>
    </row>
    <row r="34" spans="1:13">
      <c r="A34" s="590"/>
      <c r="B34" s="590"/>
      <c r="C34" s="590"/>
      <c r="D34" s="590"/>
      <c r="E34" s="590"/>
      <c r="F34" s="590"/>
      <c r="G34" s="590"/>
      <c r="H34" s="590"/>
      <c r="I34" s="590"/>
      <c r="J34" s="590"/>
      <c r="K34" s="590"/>
      <c r="L34" s="590"/>
      <c r="M34" s="590"/>
    </row>
    <row r="35" spans="1:13">
      <c r="A35" s="590"/>
      <c r="B35" s="590"/>
      <c r="C35" s="590"/>
      <c r="D35" s="590"/>
      <c r="E35" s="590"/>
      <c r="F35" s="590"/>
      <c r="G35" s="590"/>
      <c r="H35" s="590"/>
      <c r="I35" s="590"/>
      <c r="J35" s="590"/>
      <c r="K35" s="590"/>
      <c r="L35" s="590"/>
      <c r="M35" s="590"/>
    </row>
    <row r="36" spans="1:13">
      <c r="A36" s="590"/>
      <c r="B36" s="590"/>
      <c r="C36" s="590"/>
      <c r="D36" s="590"/>
      <c r="E36" s="590"/>
      <c r="F36" s="590"/>
      <c r="G36" s="590"/>
      <c r="H36" s="590"/>
      <c r="I36" s="590"/>
      <c r="J36" s="590"/>
      <c r="K36" s="590"/>
      <c r="L36" s="590"/>
      <c r="M36" s="590"/>
    </row>
    <row r="37" spans="1:13">
      <c r="A37" s="590"/>
      <c r="B37" s="590"/>
      <c r="C37" s="590"/>
      <c r="D37" s="590"/>
      <c r="E37" s="590"/>
      <c r="F37" s="590"/>
      <c r="G37" s="590"/>
      <c r="H37" s="590"/>
      <c r="I37" s="590"/>
      <c r="J37" s="590"/>
      <c r="K37" s="590"/>
      <c r="L37" s="590"/>
      <c r="M37" s="590"/>
    </row>
    <row r="38" spans="1:13" ht="57.95" customHeight="1">
      <c r="A38" s="590"/>
      <c r="B38" s="590"/>
      <c r="C38" s="590"/>
      <c r="D38" s="590"/>
      <c r="E38" s="590"/>
      <c r="F38" s="590"/>
      <c r="G38" s="590"/>
      <c r="H38" s="590"/>
      <c r="I38" s="590"/>
      <c r="J38" s="590"/>
      <c r="K38" s="590"/>
      <c r="L38" s="590"/>
      <c r="M38" s="590"/>
    </row>
    <row r="39" spans="1:13" ht="60.95" customHeight="1">
      <c r="A39" s="590"/>
      <c r="B39" s="590"/>
      <c r="C39" s="590"/>
      <c r="D39" s="590"/>
      <c r="E39" s="590"/>
      <c r="F39" s="590"/>
      <c r="G39" s="590"/>
      <c r="H39" s="590"/>
      <c r="I39" s="590"/>
      <c r="J39" s="590"/>
      <c r="K39" s="590"/>
      <c r="L39" s="590"/>
      <c r="M39" s="590"/>
    </row>
    <row r="40" spans="1:13">
      <c r="A40" s="590"/>
      <c r="B40" s="590"/>
      <c r="C40" s="590"/>
      <c r="D40" s="590"/>
      <c r="E40" s="590"/>
      <c r="F40" s="590"/>
      <c r="G40" s="590"/>
      <c r="H40" s="590"/>
      <c r="I40" s="590"/>
      <c r="J40" s="590"/>
      <c r="K40" s="590"/>
      <c r="L40" s="590"/>
      <c r="M40" s="590"/>
    </row>
    <row r="41" spans="1:13">
      <c r="A41" s="590"/>
      <c r="B41" s="590"/>
      <c r="C41" s="590"/>
      <c r="D41" s="590"/>
      <c r="E41" s="590"/>
      <c r="F41" s="590"/>
      <c r="G41" s="590"/>
      <c r="H41" s="590"/>
      <c r="I41" s="590"/>
      <c r="J41" s="590"/>
      <c r="K41" s="590"/>
      <c r="L41" s="590"/>
      <c r="M41" s="590"/>
    </row>
    <row r="42" spans="1:13">
      <c r="A42" s="590"/>
      <c r="B42" s="590"/>
      <c r="C42" s="590"/>
      <c r="D42" s="590"/>
      <c r="E42" s="590"/>
      <c r="F42" s="590"/>
      <c r="G42" s="590"/>
      <c r="H42" s="590"/>
      <c r="I42" s="590"/>
      <c r="J42" s="590"/>
      <c r="K42" s="590"/>
      <c r="L42" s="590"/>
      <c r="M42" s="590"/>
    </row>
    <row r="43" spans="1:13">
      <c r="A43" s="590"/>
      <c r="B43" s="590"/>
      <c r="C43" s="590"/>
      <c r="D43" s="590"/>
      <c r="E43" s="590"/>
      <c r="F43" s="590"/>
      <c r="G43" s="590"/>
      <c r="H43" s="590"/>
      <c r="I43" s="590"/>
      <c r="J43" s="590"/>
      <c r="K43" s="590"/>
      <c r="L43" s="590"/>
      <c r="M43" s="590"/>
    </row>
    <row r="44" spans="1:13">
      <c r="A44" s="590"/>
      <c r="B44" s="590"/>
      <c r="C44" s="590"/>
      <c r="D44" s="590"/>
      <c r="E44" s="590"/>
      <c r="F44" s="590"/>
      <c r="G44" s="590"/>
      <c r="H44" s="590"/>
      <c r="I44" s="590"/>
      <c r="J44" s="590"/>
      <c r="K44" s="590"/>
      <c r="L44" s="590"/>
      <c r="M44" s="590"/>
    </row>
    <row r="45" spans="1:13">
      <c r="A45" s="590"/>
      <c r="B45" s="590"/>
      <c r="C45" s="590"/>
      <c r="D45" s="590"/>
      <c r="E45" s="590"/>
      <c r="F45" s="590"/>
      <c r="G45" s="590"/>
      <c r="H45" s="590"/>
      <c r="I45" s="590"/>
      <c r="J45" s="590"/>
      <c r="K45" s="590"/>
      <c r="L45" s="590"/>
      <c r="M45" s="590"/>
    </row>
    <row r="46" spans="1:13">
      <c r="A46" s="590"/>
      <c r="B46" s="590"/>
      <c r="C46" s="590"/>
      <c r="D46" s="590"/>
      <c r="E46" s="590"/>
      <c r="F46" s="590"/>
      <c r="G46" s="590"/>
      <c r="H46" s="590"/>
      <c r="I46" s="590"/>
      <c r="J46" s="590"/>
      <c r="K46" s="590"/>
      <c r="L46" s="590"/>
      <c r="M46" s="590"/>
    </row>
    <row r="47" spans="1:13">
      <c r="A47" s="590"/>
      <c r="B47" s="590"/>
      <c r="C47" s="590"/>
      <c r="D47" s="590"/>
      <c r="E47" s="590"/>
      <c r="F47" s="590"/>
      <c r="G47" s="590"/>
      <c r="H47" s="590"/>
      <c r="I47" s="590"/>
      <c r="J47" s="590"/>
      <c r="K47" s="590"/>
      <c r="L47" s="590"/>
      <c r="M47" s="590"/>
    </row>
    <row r="48" spans="1:13">
      <c r="A48" s="590"/>
      <c r="B48" s="590"/>
      <c r="C48" s="590"/>
      <c r="D48" s="590"/>
      <c r="E48" s="590"/>
      <c r="F48" s="590"/>
      <c r="G48" s="590"/>
      <c r="H48" s="590"/>
      <c r="I48" s="590"/>
      <c r="J48" s="590"/>
      <c r="K48" s="590"/>
      <c r="L48" s="590"/>
      <c r="M48" s="590"/>
    </row>
    <row r="49" spans="1:13">
      <c r="A49" s="590"/>
      <c r="B49" s="590"/>
      <c r="C49" s="590"/>
      <c r="D49" s="590"/>
      <c r="E49" s="590"/>
      <c r="F49" s="590"/>
      <c r="G49" s="590"/>
      <c r="H49" s="590"/>
      <c r="I49" s="590"/>
      <c r="J49" s="590"/>
      <c r="K49" s="590"/>
      <c r="L49" s="590"/>
      <c r="M49" s="590"/>
    </row>
    <row r="50" spans="1:13">
      <c r="A50" s="590"/>
      <c r="B50" s="590"/>
      <c r="C50" s="590"/>
      <c r="D50" s="590"/>
      <c r="E50" s="590"/>
      <c r="F50" s="590"/>
      <c r="G50" s="590"/>
      <c r="H50" s="590"/>
      <c r="I50" s="590"/>
      <c r="J50" s="590"/>
      <c r="K50" s="590"/>
      <c r="L50" s="590"/>
      <c r="M50" s="590"/>
    </row>
    <row r="51" spans="1:13">
      <c r="A51" s="590"/>
      <c r="B51" s="590"/>
      <c r="C51" s="590"/>
      <c r="D51" s="590"/>
      <c r="E51" s="590"/>
      <c r="F51" s="590"/>
      <c r="G51" s="590"/>
      <c r="H51" s="590"/>
      <c r="I51" s="590"/>
      <c r="J51" s="590"/>
      <c r="K51" s="590"/>
      <c r="L51" s="590"/>
      <c r="M51" s="590"/>
    </row>
    <row r="52" spans="1:13">
      <c r="A52" s="590"/>
      <c r="B52" s="590"/>
      <c r="C52" s="590"/>
      <c r="D52" s="590"/>
      <c r="E52" s="590"/>
      <c r="F52" s="590"/>
      <c r="G52" s="590"/>
      <c r="H52" s="590"/>
      <c r="I52" s="590"/>
      <c r="J52" s="590"/>
      <c r="K52" s="590"/>
      <c r="L52" s="590"/>
      <c r="M52" s="590"/>
    </row>
    <row r="53" spans="1:13">
      <c r="A53" s="590"/>
      <c r="B53" s="590"/>
      <c r="C53" s="590"/>
      <c r="D53" s="590"/>
      <c r="E53" s="590"/>
      <c r="F53" s="590"/>
      <c r="G53" s="590"/>
      <c r="H53" s="590"/>
      <c r="I53" s="590"/>
      <c r="J53" s="590"/>
      <c r="K53" s="590"/>
      <c r="L53" s="590"/>
      <c r="M53" s="590"/>
    </row>
    <row r="54" spans="1:13">
      <c r="A54" s="590"/>
      <c r="B54" s="590"/>
      <c r="C54" s="590"/>
      <c r="D54" s="590"/>
      <c r="E54" s="590"/>
      <c r="F54" s="590"/>
      <c r="G54" s="590"/>
      <c r="H54" s="590"/>
      <c r="I54" s="590"/>
      <c r="J54" s="590"/>
      <c r="K54" s="590"/>
      <c r="L54" s="590"/>
      <c r="M54" s="590"/>
    </row>
    <row r="55" spans="1:13">
      <c r="A55" s="590"/>
      <c r="B55" s="590"/>
      <c r="C55" s="590"/>
      <c r="D55" s="590"/>
      <c r="E55" s="590"/>
      <c r="F55" s="590"/>
      <c r="G55" s="590"/>
      <c r="H55" s="590"/>
      <c r="I55" s="590"/>
      <c r="J55" s="590"/>
      <c r="K55" s="590"/>
      <c r="L55" s="590"/>
      <c r="M55" s="590"/>
    </row>
    <row r="56" spans="1:13">
      <c r="A56" s="590"/>
      <c r="B56" s="590"/>
      <c r="C56" s="590"/>
      <c r="D56" s="590"/>
      <c r="E56" s="590"/>
      <c r="F56" s="590"/>
      <c r="G56" s="590"/>
      <c r="H56" s="590"/>
      <c r="I56" s="590"/>
      <c r="J56" s="590"/>
      <c r="K56" s="590"/>
      <c r="L56" s="590"/>
      <c r="M56" s="590"/>
    </row>
    <row r="57" spans="1:13">
      <c r="A57" s="590"/>
      <c r="B57" s="590"/>
      <c r="C57" s="590"/>
      <c r="D57" s="590"/>
      <c r="E57" s="590"/>
      <c r="F57" s="590"/>
      <c r="G57" s="590"/>
      <c r="H57" s="590"/>
      <c r="I57" s="590"/>
      <c r="J57" s="590"/>
      <c r="K57" s="590"/>
      <c r="L57" s="590"/>
      <c r="M57" s="590"/>
    </row>
    <row r="58" spans="1:13">
      <c r="A58" s="590"/>
      <c r="B58" s="590"/>
      <c r="C58" s="590"/>
      <c r="D58" s="590"/>
      <c r="E58" s="590"/>
      <c r="F58" s="590"/>
      <c r="G58" s="590"/>
      <c r="H58" s="590"/>
      <c r="I58" s="590"/>
      <c r="J58" s="590"/>
      <c r="K58" s="590"/>
      <c r="L58" s="590"/>
      <c r="M58" s="590"/>
    </row>
    <row r="59" spans="1:13">
      <c r="A59" s="590"/>
      <c r="B59" s="590"/>
      <c r="C59" s="590"/>
      <c r="D59" s="590"/>
      <c r="E59" s="590"/>
      <c r="F59" s="590"/>
      <c r="G59" s="590"/>
      <c r="H59" s="590"/>
      <c r="I59" s="590"/>
      <c r="J59" s="590"/>
      <c r="K59" s="590"/>
      <c r="L59" s="590"/>
      <c r="M59" s="590"/>
    </row>
    <row r="60" spans="1:13">
      <c r="A60" s="590"/>
      <c r="B60" s="590"/>
      <c r="C60" s="590"/>
      <c r="D60" s="590"/>
      <c r="E60" s="590"/>
      <c r="F60" s="590"/>
      <c r="G60" s="590"/>
      <c r="H60" s="590"/>
      <c r="I60" s="590"/>
      <c r="J60" s="590"/>
      <c r="K60" s="590"/>
      <c r="L60" s="590"/>
      <c r="M60" s="590"/>
    </row>
    <row r="61" spans="1:13">
      <c r="A61" s="590"/>
      <c r="B61" s="590"/>
      <c r="C61" s="590"/>
      <c r="D61" s="590"/>
      <c r="E61" s="590"/>
      <c r="F61" s="590"/>
      <c r="G61" s="590"/>
      <c r="H61" s="590"/>
      <c r="I61" s="590"/>
      <c r="J61" s="590"/>
      <c r="K61" s="590"/>
      <c r="L61" s="590"/>
      <c r="M61" s="590"/>
    </row>
    <row r="62" spans="1:13">
      <c r="A62" s="590"/>
      <c r="B62" s="590"/>
      <c r="C62" s="590"/>
      <c r="D62" s="590"/>
      <c r="E62" s="590"/>
      <c r="F62" s="590"/>
      <c r="G62" s="590"/>
      <c r="H62" s="590"/>
      <c r="I62" s="590"/>
      <c r="J62" s="590"/>
      <c r="K62" s="590"/>
      <c r="L62" s="590"/>
      <c r="M62" s="590"/>
    </row>
    <row r="63" spans="1:13">
      <c r="A63" s="590"/>
      <c r="B63" s="590"/>
      <c r="C63" s="590"/>
      <c r="D63" s="590"/>
      <c r="E63" s="590"/>
      <c r="F63" s="590"/>
      <c r="G63" s="590"/>
      <c r="H63" s="590"/>
      <c r="I63" s="590"/>
      <c r="J63" s="590"/>
      <c r="K63" s="590"/>
      <c r="L63" s="590"/>
      <c r="M63" s="590"/>
    </row>
    <row r="64" spans="1:13">
      <c r="A64" s="590"/>
      <c r="B64" s="590"/>
      <c r="C64" s="590"/>
      <c r="D64" s="590"/>
      <c r="E64" s="590"/>
      <c r="F64" s="590"/>
      <c r="G64" s="590"/>
      <c r="H64" s="590"/>
      <c r="I64" s="590"/>
      <c r="J64" s="590"/>
      <c r="K64" s="590"/>
      <c r="L64" s="590"/>
      <c r="M64" s="590"/>
    </row>
    <row r="65" spans="1:13">
      <c r="A65" s="590"/>
      <c r="B65" s="590"/>
      <c r="C65" s="590"/>
      <c r="D65" s="590"/>
      <c r="E65" s="590"/>
      <c r="F65" s="590"/>
      <c r="G65" s="590"/>
      <c r="H65" s="590"/>
      <c r="I65" s="590"/>
      <c r="J65" s="590"/>
      <c r="K65" s="590"/>
      <c r="L65" s="590"/>
      <c r="M65" s="590"/>
    </row>
    <row r="66" spans="1:13">
      <c r="A66" s="590"/>
      <c r="B66" s="590"/>
      <c r="C66" s="590"/>
      <c r="D66" s="590"/>
      <c r="E66" s="590"/>
      <c r="F66" s="590"/>
      <c r="G66" s="590"/>
      <c r="H66" s="590"/>
      <c r="I66" s="590"/>
      <c r="J66" s="590"/>
      <c r="K66" s="590"/>
      <c r="L66" s="590"/>
      <c r="M66" s="590"/>
    </row>
    <row r="67" spans="1:13">
      <c r="A67" s="590"/>
      <c r="B67" s="590"/>
      <c r="C67" s="590"/>
      <c r="D67" s="590"/>
      <c r="E67" s="590"/>
      <c r="F67" s="590"/>
      <c r="G67" s="590"/>
      <c r="H67" s="590"/>
      <c r="I67" s="590"/>
      <c r="J67" s="590"/>
      <c r="K67" s="590"/>
      <c r="L67" s="590"/>
      <c r="M67" s="590"/>
    </row>
    <row r="68" spans="1:13">
      <c r="A68" s="590"/>
      <c r="B68" s="590"/>
      <c r="C68" s="590"/>
      <c r="D68" s="590"/>
      <c r="E68" s="590"/>
      <c r="F68" s="590"/>
      <c r="G68" s="590"/>
      <c r="H68" s="590"/>
      <c r="I68" s="590"/>
      <c r="J68" s="590"/>
      <c r="K68" s="590"/>
      <c r="L68" s="590"/>
      <c r="M68" s="590"/>
    </row>
    <row r="69" spans="1:13">
      <c r="A69" s="590"/>
      <c r="B69" s="590"/>
      <c r="C69" s="590"/>
      <c r="D69" s="590"/>
      <c r="E69" s="590"/>
      <c r="F69" s="590"/>
      <c r="G69" s="590"/>
      <c r="H69" s="590"/>
      <c r="I69" s="590"/>
      <c r="J69" s="590"/>
      <c r="K69" s="590"/>
      <c r="L69" s="590"/>
      <c r="M69" s="590"/>
    </row>
    <row r="70" spans="1:13">
      <c r="A70" s="590"/>
      <c r="B70" s="590"/>
      <c r="C70" s="590"/>
      <c r="D70" s="590"/>
      <c r="E70" s="590"/>
      <c r="F70" s="590"/>
      <c r="G70" s="590"/>
      <c r="H70" s="590"/>
      <c r="I70" s="590"/>
      <c r="J70" s="590"/>
      <c r="K70" s="590"/>
      <c r="L70" s="590"/>
      <c r="M70" s="590"/>
    </row>
    <row r="71" spans="1:13">
      <c r="A71" s="590"/>
      <c r="B71" s="590"/>
      <c r="C71" s="590"/>
      <c r="D71" s="590"/>
      <c r="E71" s="590"/>
      <c r="F71" s="590"/>
      <c r="G71" s="590"/>
      <c r="H71" s="590"/>
      <c r="I71" s="590"/>
      <c r="J71" s="590"/>
      <c r="K71" s="590"/>
      <c r="L71" s="590"/>
      <c r="M71" s="590"/>
    </row>
    <row r="72" spans="1:13">
      <c r="A72" s="590"/>
      <c r="B72" s="590"/>
      <c r="C72" s="590"/>
      <c r="D72" s="590"/>
      <c r="E72" s="590"/>
      <c r="F72" s="590"/>
      <c r="G72" s="590"/>
      <c r="H72" s="590"/>
      <c r="I72" s="590"/>
      <c r="J72" s="590"/>
      <c r="K72" s="590"/>
      <c r="L72" s="590"/>
      <c r="M72" s="590"/>
    </row>
    <row r="73" spans="1:13">
      <c r="A73" s="590"/>
      <c r="B73" s="590"/>
      <c r="C73" s="590"/>
      <c r="D73" s="590"/>
      <c r="E73" s="590"/>
      <c r="F73" s="590"/>
      <c r="G73" s="590"/>
      <c r="H73" s="590"/>
      <c r="I73" s="590"/>
      <c r="J73" s="590"/>
      <c r="K73" s="590"/>
      <c r="L73" s="590"/>
      <c r="M73" s="590"/>
    </row>
    <row r="74" spans="1:13">
      <c r="A74" s="590"/>
      <c r="B74" s="590"/>
      <c r="C74" s="590"/>
      <c r="D74" s="590"/>
      <c r="E74" s="590"/>
      <c r="F74" s="590"/>
      <c r="G74" s="590"/>
      <c r="H74" s="590"/>
      <c r="I74" s="590"/>
      <c r="J74" s="590"/>
      <c r="K74" s="590"/>
      <c r="L74" s="590"/>
      <c r="M74" s="590"/>
    </row>
    <row r="75" spans="1:13">
      <c r="A75" s="590"/>
      <c r="B75" s="590"/>
      <c r="C75" s="590"/>
      <c r="D75" s="590"/>
      <c r="E75" s="590"/>
      <c r="F75" s="590"/>
      <c r="G75" s="590"/>
      <c r="H75" s="590"/>
      <c r="I75" s="590"/>
      <c r="J75" s="590"/>
      <c r="K75" s="590"/>
      <c r="L75" s="590"/>
      <c r="M75" s="590"/>
    </row>
    <row r="76" spans="1:13">
      <c r="A76" s="590"/>
      <c r="B76" s="590"/>
      <c r="C76" s="590"/>
      <c r="D76" s="590"/>
      <c r="E76" s="590"/>
      <c r="F76" s="590"/>
      <c r="G76" s="590"/>
      <c r="H76" s="590"/>
      <c r="I76" s="590"/>
      <c r="J76" s="590"/>
      <c r="K76" s="590"/>
      <c r="L76" s="590"/>
      <c r="M76" s="590"/>
    </row>
    <row r="77" spans="1:13">
      <c r="A77" s="590"/>
      <c r="B77" s="590"/>
      <c r="C77" s="590"/>
      <c r="D77" s="590"/>
      <c r="E77" s="590"/>
      <c r="F77" s="590"/>
      <c r="G77" s="590"/>
      <c r="H77" s="590"/>
      <c r="I77" s="590"/>
      <c r="J77" s="590"/>
      <c r="K77" s="590"/>
      <c r="L77" s="590"/>
      <c r="M77" s="590"/>
    </row>
    <row r="78" spans="1:13">
      <c r="A78" s="590"/>
      <c r="B78" s="590"/>
      <c r="C78" s="590"/>
      <c r="D78" s="590"/>
      <c r="E78" s="590"/>
      <c r="F78" s="590"/>
      <c r="G78" s="590"/>
      <c r="H78" s="590"/>
      <c r="I78" s="590"/>
      <c r="J78" s="590"/>
      <c r="K78" s="590"/>
      <c r="L78" s="590"/>
      <c r="M78" s="590"/>
    </row>
    <row r="79" spans="1:13">
      <c r="A79" s="590"/>
      <c r="B79" s="590"/>
      <c r="C79" s="590"/>
      <c r="D79" s="590"/>
      <c r="E79" s="590"/>
      <c r="F79" s="590"/>
      <c r="G79" s="590"/>
      <c r="H79" s="590"/>
      <c r="I79" s="590"/>
      <c r="J79" s="590"/>
      <c r="K79" s="590"/>
      <c r="L79" s="590"/>
      <c r="M79" s="590"/>
    </row>
    <row r="80" spans="1:13">
      <c r="A80" s="590"/>
      <c r="B80" s="590"/>
      <c r="C80" s="590"/>
      <c r="D80" s="590"/>
      <c r="E80" s="590"/>
      <c r="F80" s="590"/>
      <c r="G80" s="590"/>
      <c r="H80" s="590"/>
      <c r="I80" s="590"/>
      <c r="J80" s="590"/>
      <c r="K80" s="590"/>
      <c r="L80" s="590"/>
      <c r="M80" s="590"/>
    </row>
    <row r="81" spans="1:13">
      <c r="A81" s="590"/>
      <c r="B81" s="590"/>
      <c r="C81" s="590"/>
      <c r="D81" s="590"/>
      <c r="E81" s="590"/>
      <c r="F81" s="590"/>
      <c r="G81" s="590"/>
      <c r="H81" s="590"/>
      <c r="I81" s="590"/>
      <c r="J81" s="590"/>
      <c r="K81" s="590"/>
      <c r="L81" s="590"/>
      <c r="M81" s="590"/>
    </row>
    <row r="82" spans="1:13">
      <c r="A82" s="590"/>
      <c r="B82" s="590"/>
      <c r="C82" s="590"/>
      <c r="D82" s="590"/>
      <c r="E82" s="590"/>
      <c r="F82" s="590"/>
      <c r="G82" s="590"/>
      <c r="H82" s="590"/>
      <c r="I82" s="590"/>
      <c r="J82" s="590"/>
      <c r="K82" s="590"/>
      <c r="L82" s="590"/>
      <c r="M82" s="590"/>
    </row>
    <row r="83" spans="1:13">
      <c r="A83" s="590"/>
      <c r="B83" s="590"/>
      <c r="C83" s="590"/>
      <c r="D83" s="590"/>
      <c r="E83" s="590"/>
      <c r="F83" s="590"/>
      <c r="G83" s="590"/>
      <c r="H83" s="590"/>
      <c r="I83" s="590"/>
      <c r="J83" s="590"/>
      <c r="K83" s="590"/>
      <c r="L83" s="590"/>
      <c r="M83" s="590"/>
    </row>
    <row r="84" spans="1:13">
      <c r="A84" s="590"/>
      <c r="B84" s="590"/>
      <c r="C84" s="590"/>
      <c r="D84" s="590"/>
      <c r="E84" s="590"/>
      <c r="F84" s="590"/>
      <c r="G84" s="590"/>
      <c r="H84" s="590"/>
      <c r="I84" s="590"/>
      <c r="J84" s="590"/>
      <c r="K84" s="590"/>
      <c r="L84" s="590"/>
      <c r="M84" s="590"/>
    </row>
    <row r="85" spans="1:13">
      <c r="A85" s="590"/>
      <c r="B85" s="590"/>
      <c r="C85" s="590"/>
      <c r="D85" s="590"/>
      <c r="E85" s="590"/>
      <c r="F85" s="590"/>
      <c r="G85" s="590"/>
      <c r="H85" s="590"/>
      <c r="I85" s="590"/>
      <c r="J85" s="590"/>
      <c r="K85" s="590"/>
      <c r="L85" s="590"/>
      <c r="M85" s="590"/>
    </row>
    <row r="86" spans="1:13">
      <c r="A86" s="590"/>
      <c r="B86" s="590"/>
      <c r="C86" s="590"/>
      <c r="D86" s="590"/>
      <c r="E86" s="590"/>
      <c r="F86" s="590"/>
      <c r="G86" s="590"/>
      <c r="H86" s="590"/>
      <c r="I86" s="590"/>
      <c r="J86" s="590"/>
      <c r="K86" s="590"/>
      <c r="L86" s="590"/>
      <c r="M86" s="590"/>
    </row>
    <row r="87" spans="1:13">
      <c r="A87" s="590"/>
      <c r="B87" s="590"/>
      <c r="C87" s="590"/>
      <c r="D87" s="590"/>
      <c r="E87" s="590"/>
      <c r="F87" s="590"/>
      <c r="G87" s="590"/>
      <c r="H87" s="590"/>
      <c r="I87" s="590"/>
      <c r="J87" s="590"/>
      <c r="K87" s="590"/>
      <c r="L87" s="590"/>
      <c r="M87" s="590"/>
    </row>
    <row r="88" spans="1:13">
      <c r="A88" s="590"/>
      <c r="B88" s="590"/>
      <c r="C88" s="590"/>
      <c r="D88" s="590"/>
      <c r="E88" s="590"/>
      <c r="F88" s="590"/>
      <c r="G88" s="590"/>
      <c r="H88" s="590"/>
      <c r="I88" s="590"/>
      <c r="J88" s="590"/>
      <c r="K88" s="590"/>
      <c r="L88" s="590"/>
      <c r="M88" s="590"/>
    </row>
    <row r="89" spans="1:13">
      <c r="A89" s="590"/>
      <c r="B89" s="590"/>
      <c r="C89" s="590"/>
      <c r="D89" s="590"/>
      <c r="E89" s="590"/>
      <c r="F89" s="590"/>
      <c r="G89" s="590"/>
      <c r="H89" s="590"/>
      <c r="I89" s="590"/>
      <c r="J89" s="590"/>
      <c r="K89" s="590"/>
      <c r="L89" s="590"/>
      <c r="M89" s="590"/>
    </row>
    <row r="90" spans="1:13">
      <c r="A90" s="590"/>
      <c r="B90" s="590"/>
      <c r="C90" s="590"/>
      <c r="D90" s="590"/>
      <c r="E90" s="590"/>
      <c r="F90" s="590"/>
      <c r="G90" s="590"/>
      <c r="H90" s="590"/>
      <c r="I90" s="590"/>
      <c r="J90" s="590"/>
      <c r="K90" s="590"/>
      <c r="L90" s="590"/>
      <c r="M90" s="590"/>
    </row>
    <row r="91" spans="1:13">
      <c r="A91" s="590"/>
      <c r="B91" s="590"/>
      <c r="C91" s="590"/>
      <c r="D91" s="590"/>
      <c r="E91" s="590"/>
      <c r="F91" s="590"/>
      <c r="G91" s="590"/>
      <c r="H91" s="590"/>
      <c r="I91" s="590"/>
      <c r="J91" s="590"/>
      <c r="K91" s="590"/>
      <c r="L91" s="590"/>
      <c r="M91" s="590"/>
    </row>
    <row r="92" spans="1:13">
      <c r="A92" s="590"/>
      <c r="B92" s="590"/>
      <c r="C92" s="590"/>
      <c r="D92" s="590"/>
      <c r="E92" s="590"/>
      <c r="F92" s="590"/>
      <c r="G92" s="590"/>
      <c r="H92" s="590"/>
      <c r="I92" s="590"/>
      <c r="J92" s="590"/>
      <c r="K92" s="590"/>
      <c r="L92" s="590"/>
      <c r="M92" s="590"/>
    </row>
    <row r="93" spans="1:13">
      <c r="A93" s="590"/>
      <c r="B93" s="590"/>
      <c r="C93" s="590"/>
      <c r="D93" s="590"/>
      <c r="E93" s="590"/>
      <c r="F93" s="590"/>
      <c r="G93" s="590"/>
      <c r="H93" s="590"/>
      <c r="I93" s="590"/>
      <c r="J93" s="590"/>
      <c r="K93" s="590"/>
      <c r="L93" s="590"/>
      <c r="M93" s="590"/>
    </row>
    <row r="94" spans="1:13">
      <c r="A94" s="590"/>
      <c r="B94" s="590"/>
      <c r="C94" s="590"/>
      <c r="D94" s="590"/>
      <c r="E94" s="590"/>
      <c r="F94" s="590"/>
      <c r="G94" s="590"/>
      <c r="H94" s="590"/>
      <c r="I94" s="590"/>
      <c r="J94" s="590"/>
      <c r="K94" s="590"/>
      <c r="L94" s="590"/>
      <c r="M94" s="590"/>
    </row>
    <row r="95" spans="1:13">
      <c r="A95" s="590"/>
      <c r="B95" s="590"/>
      <c r="C95" s="590"/>
      <c r="D95" s="590"/>
      <c r="E95" s="590"/>
      <c r="F95" s="590"/>
      <c r="G95" s="590"/>
      <c r="H95" s="590"/>
      <c r="I95" s="590"/>
      <c r="J95" s="590"/>
      <c r="K95" s="590"/>
      <c r="L95" s="590"/>
      <c r="M95" s="590"/>
    </row>
    <row r="96" spans="1:13">
      <c r="A96" s="590"/>
      <c r="B96" s="590"/>
      <c r="C96" s="590"/>
      <c r="D96" s="590"/>
      <c r="E96" s="590"/>
      <c r="F96" s="590"/>
      <c r="G96" s="590"/>
      <c r="H96" s="590"/>
      <c r="I96" s="590"/>
      <c r="J96" s="590"/>
      <c r="K96" s="590"/>
      <c r="L96" s="590"/>
      <c r="M96" s="590"/>
    </row>
    <row r="97" spans="1:13">
      <c r="A97" s="590"/>
      <c r="B97" s="590"/>
      <c r="C97" s="590"/>
      <c r="D97" s="590"/>
      <c r="E97" s="590"/>
      <c r="F97" s="590"/>
      <c r="G97" s="590"/>
      <c r="H97" s="590"/>
      <c r="I97" s="590"/>
      <c r="J97" s="590"/>
      <c r="K97" s="590"/>
      <c r="L97" s="590"/>
      <c r="M97" s="590"/>
    </row>
    <row r="98" spans="1:13">
      <c r="A98" s="590"/>
      <c r="B98" s="590"/>
      <c r="C98" s="590"/>
      <c r="D98" s="590"/>
      <c r="E98" s="590"/>
      <c r="F98" s="590"/>
      <c r="G98" s="590"/>
      <c r="H98" s="590"/>
      <c r="I98" s="590"/>
      <c r="J98" s="590"/>
      <c r="K98" s="590"/>
      <c r="L98" s="590"/>
      <c r="M98" s="590"/>
    </row>
    <row r="99" spans="1:13">
      <c r="A99" s="590"/>
      <c r="B99" s="590"/>
      <c r="C99" s="590"/>
      <c r="D99" s="590"/>
      <c r="E99" s="590"/>
      <c r="F99" s="590"/>
      <c r="G99" s="590"/>
      <c r="H99" s="590"/>
      <c r="I99" s="590"/>
      <c r="J99" s="590"/>
      <c r="K99" s="590"/>
      <c r="L99" s="590"/>
      <c r="M99" s="590"/>
    </row>
    <row r="100" spans="1:13">
      <c r="A100" s="590"/>
      <c r="B100" s="590"/>
      <c r="C100" s="590"/>
      <c r="D100" s="590"/>
      <c r="E100" s="590"/>
      <c r="F100" s="590"/>
      <c r="G100" s="590"/>
      <c r="H100" s="590"/>
      <c r="I100" s="590"/>
      <c r="J100" s="590"/>
      <c r="K100" s="590"/>
      <c r="L100" s="590"/>
      <c r="M100" s="590"/>
    </row>
    <row r="101" spans="1:13">
      <c r="A101" s="590"/>
      <c r="B101" s="590"/>
      <c r="C101" s="590"/>
      <c r="D101" s="590"/>
      <c r="E101" s="590"/>
      <c r="F101" s="590"/>
      <c r="G101" s="590"/>
      <c r="H101" s="590"/>
      <c r="I101" s="590"/>
      <c r="J101" s="590"/>
      <c r="K101" s="590"/>
      <c r="L101" s="590"/>
      <c r="M101" s="590"/>
    </row>
    <row r="102" spans="1:13">
      <c r="A102" s="590"/>
      <c r="B102" s="590"/>
      <c r="C102" s="590"/>
      <c r="D102" s="590"/>
      <c r="E102" s="590"/>
      <c r="F102" s="590"/>
      <c r="G102" s="590"/>
      <c r="H102" s="590"/>
      <c r="I102" s="590"/>
      <c r="J102" s="590"/>
      <c r="K102" s="590"/>
      <c r="L102" s="590"/>
      <c r="M102" s="590"/>
    </row>
    <row r="103" spans="1:13">
      <c r="A103" s="590"/>
      <c r="B103" s="590"/>
      <c r="C103" s="590"/>
      <c r="D103" s="590"/>
      <c r="E103" s="590"/>
      <c r="F103" s="590"/>
      <c r="G103" s="590"/>
      <c r="H103" s="590"/>
      <c r="I103" s="590"/>
      <c r="J103" s="590"/>
      <c r="K103" s="590"/>
      <c r="L103" s="590"/>
      <c r="M103" s="590"/>
    </row>
    <row r="104" spans="1:13">
      <c r="A104" s="590"/>
      <c r="B104" s="590"/>
      <c r="C104" s="590"/>
      <c r="D104" s="590"/>
      <c r="E104" s="590"/>
      <c r="F104" s="590"/>
      <c r="G104" s="590"/>
      <c r="H104" s="590"/>
      <c r="I104" s="590"/>
      <c r="J104" s="590"/>
      <c r="K104" s="590"/>
      <c r="L104" s="590"/>
      <c r="M104" s="590"/>
    </row>
    <row r="105" spans="1:13">
      <c r="A105" s="590"/>
      <c r="B105" s="590"/>
      <c r="C105" s="590"/>
      <c r="D105" s="590"/>
      <c r="E105" s="590"/>
      <c r="F105" s="590"/>
      <c r="G105" s="590"/>
      <c r="H105" s="590"/>
      <c r="I105" s="590"/>
      <c r="J105" s="590"/>
      <c r="K105" s="590"/>
      <c r="L105" s="590"/>
      <c r="M105" s="590"/>
    </row>
    <row r="106" spans="1:13">
      <c r="A106" s="590"/>
      <c r="B106" s="590"/>
      <c r="C106" s="590"/>
      <c r="D106" s="590"/>
      <c r="E106" s="590"/>
      <c r="F106" s="590"/>
      <c r="G106" s="590"/>
      <c r="H106" s="590"/>
      <c r="I106" s="590"/>
      <c r="J106" s="590"/>
      <c r="K106" s="590"/>
      <c r="L106" s="590"/>
      <c r="M106" s="590"/>
    </row>
    <row r="107" spans="1:13">
      <c r="A107" s="590"/>
      <c r="B107" s="590"/>
      <c r="C107" s="590"/>
      <c r="D107" s="590"/>
      <c r="E107" s="590"/>
      <c r="F107" s="590"/>
      <c r="G107" s="590"/>
      <c r="H107" s="590"/>
      <c r="I107" s="590"/>
      <c r="J107" s="590"/>
      <c r="K107" s="590"/>
      <c r="L107" s="590"/>
      <c r="M107" s="590"/>
    </row>
    <row r="108" spans="1:13">
      <c r="A108" s="590"/>
      <c r="B108" s="590"/>
      <c r="C108" s="590"/>
      <c r="D108" s="590"/>
      <c r="E108" s="590"/>
      <c r="F108" s="590"/>
      <c r="G108" s="590"/>
      <c r="H108" s="590"/>
      <c r="I108" s="590"/>
      <c r="J108" s="590"/>
      <c r="K108" s="590"/>
      <c r="L108" s="590"/>
      <c r="M108" s="590"/>
    </row>
    <row r="109" spans="1:13">
      <c r="A109" s="590"/>
      <c r="B109" s="590"/>
      <c r="C109" s="590"/>
      <c r="D109" s="590"/>
      <c r="E109" s="590"/>
      <c r="F109" s="590"/>
      <c r="G109" s="590"/>
      <c r="H109" s="590"/>
      <c r="I109" s="590"/>
      <c r="J109" s="590"/>
      <c r="K109" s="590"/>
      <c r="L109" s="590"/>
      <c r="M109" s="590"/>
    </row>
    <row r="110" spans="1:13">
      <c r="A110" s="590"/>
      <c r="B110" s="590"/>
      <c r="C110" s="590"/>
      <c r="D110" s="590"/>
      <c r="E110" s="590"/>
      <c r="F110" s="590"/>
      <c r="G110" s="590"/>
      <c r="H110" s="590"/>
      <c r="I110" s="590"/>
      <c r="J110" s="590"/>
      <c r="K110" s="590"/>
      <c r="L110" s="590"/>
      <c r="M110" s="590"/>
    </row>
    <row r="111" spans="1:13">
      <c r="A111" s="590"/>
      <c r="B111" s="590"/>
      <c r="C111" s="590"/>
      <c r="D111" s="590"/>
      <c r="E111" s="590"/>
      <c r="F111" s="590"/>
      <c r="G111" s="590"/>
      <c r="H111" s="590"/>
      <c r="I111" s="590"/>
      <c r="J111" s="590"/>
      <c r="K111" s="590"/>
      <c r="L111" s="590"/>
      <c r="M111" s="590"/>
    </row>
    <row r="112" spans="1:13">
      <c r="A112" s="590"/>
      <c r="B112" s="590"/>
      <c r="C112" s="590"/>
      <c r="D112" s="590"/>
      <c r="E112" s="590"/>
      <c r="F112" s="590"/>
      <c r="G112" s="590"/>
      <c r="H112" s="590"/>
      <c r="I112" s="590"/>
      <c r="J112" s="590"/>
      <c r="K112" s="590"/>
      <c r="L112" s="590"/>
      <c r="M112" s="590"/>
    </row>
    <row r="113" spans="1:13">
      <c r="A113" s="590"/>
      <c r="B113" s="590"/>
      <c r="C113" s="590"/>
      <c r="D113" s="590"/>
      <c r="E113" s="590"/>
      <c r="F113" s="590"/>
      <c r="G113" s="590"/>
      <c r="H113" s="590"/>
      <c r="I113" s="590"/>
      <c r="J113" s="590"/>
      <c r="K113" s="590"/>
      <c r="L113" s="590"/>
      <c r="M113" s="590"/>
    </row>
    <row r="114" spans="1:13">
      <c r="A114" s="590"/>
      <c r="B114" s="590"/>
      <c r="C114" s="590"/>
      <c r="D114" s="590"/>
      <c r="E114" s="590"/>
      <c r="F114" s="590"/>
      <c r="G114" s="590"/>
      <c r="H114" s="590"/>
      <c r="I114" s="590"/>
      <c r="J114" s="590"/>
      <c r="K114" s="590"/>
      <c r="L114" s="590"/>
      <c r="M114" s="590"/>
    </row>
    <row r="115" spans="1:13">
      <c r="A115" s="590"/>
      <c r="B115" s="590"/>
      <c r="C115" s="590"/>
      <c r="D115" s="590"/>
      <c r="E115" s="590"/>
      <c r="F115" s="590"/>
      <c r="G115" s="590"/>
      <c r="H115" s="590"/>
      <c r="I115" s="590"/>
      <c r="J115" s="590"/>
      <c r="K115" s="590"/>
      <c r="L115" s="590"/>
      <c r="M115" s="590"/>
    </row>
    <row r="116" spans="1:13">
      <c r="A116" s="590"/>
      <c r="B116" s="590"/>
      <c r="C116" s="590"/>
      <c r="D116" s="590"/>
      <c r="E116" s="590"/>
      <c r="F116" s="590"/>
      <c r="G116" s="590"/>
      <c r="H116" s="590"/>
      <c r="I116" s="590"/>
      <c r="J116" s="590"/>
      <c r="K116" s="590"/>
      <c r="L116" s="590"/>
      <c r="M116" s="590"/>
    </row>
    <row r="117" spans="1:13">
      <c r="A117" s="590"/>
      <c r="B117" s="590"/>
      <c r="C117" s="590"/>
      <c r="D117" s="590"/>
      <c r="E117" s="590"/>
      <c r="F117" s="590"/>
      <c r="G117" s="590"/>
      <c r="H117" s="590"/>
      <c r="I117" s="590"/>
      <c r="J117" s="590"/>
      <c r="K117" s="590"/>
      <c r="L117" s="590"/>
      <c r="M117" s="590"/>
    </row>
    <row r="118" spans="1:13">
      <c r="A118" s="590"/>
      <c r="B118" s="590"/>
      <c r="C118" s="590"/>
      <c r="D118" s="590"/>
      <c r="E118" s="590"/>
      <c r="F118" s="590"/>
      <c r="G118" s="590"/>
      <c r="H118" s="590"/>
      <c r="I118" s="590"/>
      <c r="J118" s="590"/>
      <c r="K118" s="590"/>
      <c r="L118" s="590"/>
      <c r="M118" s="590"/>
    </row>
    <row r="119" spans="1:13">
      <c r="A119" s="590"/>
      <c r="B119" s="590"/>
      <c r="C119" s="590"/>
      <c r="D119" s="590"/>
      <c r="E119" s="590"/>
      <c r="F119" s="590"/>
      <c r="G119" s="590"/>
      <c r="H119" s="590"/>
      <c r="I119" s="590"/>
      <c r="J119" s="590"/>
      <c r="K119" s="590"/>
      <c r="L119" s="590"/>
      <c r="M119" s="590"/>
    </row>
    <row r="120" spans="1:13">
      <c r="A120" s="590"/>
      <c r="B120" s="590"/>
      <c r="C120" s="590"/>
      <c r="D120" s="590"/>
      <c r="E120" s="590"/>
      <c r="F120" s="590"/>
      <c r="G120" s="590"/>
      <c r="H120" s="590"/>
      <c r="I120" s="590"/>
      <c r="J120" s="590"/>
      <c r="K120" s="590"/>
      <c r="L120" s="590"/>
      <c r="M120" s="590"/>
    </row>
    <row r="121" spans="1:13">
      <c r="A121" s="590"/>
      <c r="B121" s="590"/>
      <c r="C121" s="590"/>
      <c r="D121" s="590"/>
      <c r="E121" s="590"/>
      <c r="F121" s="590"/>
      <c r="G121" s="590"/>
      <c r="H121" s="590"/>
      <c r="I121" s="590"/>
      <c r="J121" s="590"/>
      <c r="K121" s="590"/>
      <c r="L121" s="590"/>
      <c r="M121" s="590"/>
    </row>
    <row r="122" spans="1:13">
      <c r="A122" s="590"/>
      <c r="B122" s="590"/>
      <c r="C122" s="590"/>
      <c r="D122" s="590"/>
      <c r="E122" s="590"/>
      <c r="F122" s="590"/>
      <c r="G122" s="590"/>
      <c r="H122" s="590"/>
      <c r="I122" s="590"/>
      <c r="J122" s="590"/>
      <c r="K122" s="590"/>
      <c r="L122" s="590"/>
      <c r="M122" s="590"/>
    </row>
    <row r="123" spans="1:13">
      <c r="A123" s="590"/>
      <c r="B123" s="590"/>
      <c r="C123" s="590"/>
      <c r="D123" s="590"/>
      <c r="E123" s="590"/>
      <c r="F123" s="590"/>
      <c r="G123" s="590"/>
      <c r="H123" s="590"/>
      <c r="I123" s="590"/>
      <c r="J123" s="590"/>
      <c r="K123" s="590"/>
      <c r="L123" s="590"/>
      <c r="M123" s="590"/>
    </row>
    <row r="124" spans="1:13">
      <c r="A124" s="590"/>
      <c r="B124" s="590"/>
      <c r="C124" s="590"/>
      <c r="D124" s="590"/>
      <c r="E124" s="590"/>
      <c r="F124" s="590"/>
      <c r="G124" s="590"/>
      <c r="H124" s="590"/>
      <c r="I124" s="590"/>
      <c r="J124" s="590"/>
      <c r="K124" s="590"/>
      <c r="L124" s="590"/>
      <c r="M124" s="590"/>
    </row>
    <row r="125" spans="1:13">
      <c r="A125" s="590"/>
      <c r="B125" s="590"/>
      <c r="C125" s="590"/>
      <c r="D125" s="590"/>
      <c r="E125" s="590"/>
      <c r="F125" s="590"/>
      <c r="G125" s="590"/>
      <c r="H125" s="590"/>
      <c r="I125" s="590"/>
      <c r="J125" s="590"/>
      <c r="K125" s="590"/>
      <c r="L125" s="590"/>
      <c r="M125" s="590"/>
    </row>
    <row r="126" spans="1:13">
      <c r="A126" s="590"/>
      <c r="B126" s="590"/>
      <c r="C126" s="590"/>
      <c r="D126" s="590"/>
      <c r="E126" s="590"/>
      <c r="F126" s="590"/>
      <c r="G126" s="590"/>
      <c r="H126" s="590"/>
      <c r="I126" s="590"/>
      <c r="J126" s="590"/>
      <c r="K126" s="590"/>
      <c r="L126" s="590"/>
      <c r="M126" s="590"/>
    </row>
    <row r="127" spans="1:13">
      <c r="A127" s="590"/>
      <c r="B127" s="590"/>
      <c r="C127" s="590"/>
      <c r="D127" s="590"/>
      <c r="E127" s="590"/>
      <c r="F127" s="590"/>
      <c r="G127" s="590"/>
      <c r="H127" s="590"/>
      <c r="I127" s="590"/>
      <c r="J127" s="590"/>
      <c r="K127" s="590"/>
      <c r="L127" s="590"/>
      <c r="M127" s="590"/>
    </row>
    <row r="128" spans="1:13">
      <c r="A128" s="590"/>
      <c r="B128" s="590"/>
      <c r="C128" s="590"/>
      <c r="D128" s="590"/>
      <c r="E128" s="590"/>
      <c r="F128" s="590"/>
      <c r="G128" s="590"/>
      <c r="H128" s="590"/>
      <c r="I128" s="590"/>
      <c r="J128" s="590"/>
      <c r="K128" s="590"/>
      <c r="L128" s="590"/>
      <c r="M128" s="590"/>
    </row>
    <row r="129" spans="1:13">
      <c r="A129" s="590"/>
      <c r="B129" s="590"/>
      <c r="C129" s="590"/>
      <c r="D129" s="590"/>
      <c r="E129" s="590"/>
      <c r="F129" s="590"/>
      <c r="G129" s="590"/>
      <c r="H129" s="590"/>
      <c r="I129" s="590"/>
      <c r="J129" s="590"/>
      <c r="K129" s="590"/>
      <c r="L129" s="590"/>
      <c r="M129" s="590"/>
    </row>
    <row r="130" spans="1:13">
      <c r="A130" s="590"/>
      <c r="B130" s="590"/>
      <c r="C130" s="590"/>
      <c r="D130" s="590"/>
      <c r="E130" s="590"/>
      <c r="F130" s="590"/>
      <c r="G130" s="590"/>
      <c r="H130" s="590"/>
      <c r="I130" s="590"/>
      <c r="J130" s="590"/>
      <c r="K130" s="590"/>
      <c r="L130" s="590"/>
      <c r="M130" s="590"/>
    </row>
    <row r="131" spans="1:13">
      <c r="A131" s="590"/>
      <c r="B131" s="590"/>
      <c r="C131" s="590"/>
      <c r="D131" s="590"/>
      <c r="E131" s="590"/>
      <c r="F131" s="590"/>
      <c r="G131" s="590"/>
      <c r="H131" s="590"/>
      <c r="I131" s="590"/>
      <c r="J131" s="590"/>
      <c r="K131" s="590"/>
      <c r="L131" s="590"/>
      <c r="M131" s="590"/>
    </row>
    <row r="132" spans="1:13">
      <c r="A132" s="590"/>
      <c r="B132" s="590"/>
      <c r="C132" s="590"/>
      <c r="D132" s="590"/>
      <c r="E132" s="590"/>
      <c r="F132" s="590"/>
      <c r="G132" s="590"/>
      <c r="H132" s="590"/>
      <c r="I132" s="590"/>
      <c r="J132" s="590"/>
      <c r="K132" s="590"/>
      <c r="L132" s="590"/>
      <c r="M132" s="590"/>
    </row>
  </sheetData>
  <mergeCells count="1">
    <mergeCell ref="E3:H3"/>
  </mergeCells>
  <conditionalFormatting sqref="F9:F10 F12:F41">
    <cfRule type="colorScale" priority="1">
      <colorScale>
        <cfvo type="min"/>
        <cfvo type="percentile" val="50"/>
        <cfvo type="max"/>
        <color rgb="FFF8696B"/>
        <color rgb="FFFFEB84"/>
        <color rgb="FF63BE7B"/>
      </colorScale>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6E8BEE60-1A87-4F3C-BB2E-06AFDBC120F5}">
          <x14:formula1>
            <xm:f>'List for Drop Down'!$C$4:$C$73</xm:f>
          </x14:formula1>
          <xm:sqref>C9:C132</xm:sqref>
        </x14:dataValidation>
        <x14:dataValidation type="list" allowBlank="1" showInputMessage="1" showErrorMessage="1" xr:uid="{F75F7102-120D-4A3F-9FA1-15734A316752}">
          <x14:formula1>
            <xm:f>'List for Drop Down'!$A$5:$A$27</xm:f>
          </x14:formula1>
          <xm:sqref>A9:A1048576</xm:sqref>
        </x14:dataValidation>
        <x14:dataValidation type="list" allowBlank="1" showInputMessage="1" showErrorMessage="1" xr:uid="{AEC92CF8-67E5-45D2-9CE5-09C4D76FB2DB}">
          <x14:formula1>
            <xm:f>'List for Drop Down'!$B$4:$B$73</xm:f>
          </x14:formula1>
          <xm:sqref>B9:B132 I9:I132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916D6-AE3A-4F97-BEF9-756B01DCCB11}">
  <sheetPr>
    <tabColor rgb="FF0070C0"/>
  </sheetPr>
  <dimension ref="A1:L234"/>
  <sheetViews>
    <sheetView workbookViewId="0"/>
  </sheetViews>
  <sheetFormatPr defaultRowHeight="14.45"/>
  <cols>
    <col min="1" max="1" width="18" customWidth="1"/>
    <col min="2" max="2" width="19.85546875" customWidth="1"/>
    <col min="3" max="3" width="23.5703125" customWidth="1"/>
    <col min="4" max="4" width="22.7109375" customWidth="1"/>
    <col min="5" max="5" width="52.140625" customWidth="1"/>
    <col min="6" max="6" width="20.42578125" customWidth="1"/>
    <col min="7" max="7" width="36.140625" customWidth="1"/>
    <col min="8" max="8" width="32.85546875" customWidth="1"/>
    <col min="9" max="9" width="25.5703125" customWidth="1"/>
    <col min="10" max="10" width="54.140625" customWidth="1"/>
    <col min="11" max="11" width="24.2851562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890" t="s">
        <v>5105</v>
      </c>
      <c r="F3" s="891"/>
      <c r="G3" s="891"/>
      <c r="H3" s="891"/>
      <c r="I3" s="586"/>
      <c r="J3" s="586"/>
      <c r="K3" s="165"/>
      <c r="L3" s="165"/>
    </row>
    <row r="4" spans="1:12">
      <c r="A4" s="165"/>
      <c r="B4" s="165"/>
      <c r="C4" s="165"/>
      <c r="D4" s="165"/>
      <c r="E4" s="668" t="s">
        <v>2416</v>
      </c>
      <c r="F4" s="165"/>
      <c r="G4" s="165"/>
      <c r="H4" s="165"/>
      <c r="I4" s="668" t="s">
        <v>2417</v>
      </c>
      <c r="J4" s="165"/>
      <c r="K4" s="165"/>
      <c r="L4" s="165"/>
    </row>
    <row r="5" spans="1:12" ht="18.600000000000001">
      <c r="A5" s="165"/>
      <c r="B5" s="165"/>
      <c r="C5" s="165"/>
      <c r="D5" s="165"/>
      <c r="E5" s="588" t="s">
        <v>1881</v>
      </c>
      <c r="F5" s="165"/>
      <c r="G5" s="165"/>
      <c r="H5" s="666"/>
      <c r="I5" s="165" t="s">
        <v>3473</v>
      </c>
      <c r="J5" s="665"/>
      <c r="K5" s="165"/>
      <c r="L5" s="165"/>
    </row>
    <row r="6" spans="1:12" ht="18.600000000000001">
      <c r="A6" s="165"/>
      <c r="B6" s="165"/>
      <c r="C6" s="165"/>
      <c r="D6" s="165"/>
      <c r="E6" s="588" t="s">
        <v>1882</v>
      </c>
      <c r="F6" s="165"/>
      <c r="G6" s="165"/>
      <c r="H6" s="667"/>
      <c r="I6" s="165" t="s">
        <v>3474</v>
      </c>
      <c r="J6" s="665"/>
      <c r="K6" s="165"/>
      <c r="L6" s="165"/>
    </row>
    <row r="7" spans="1:12" ht="24" customHeight="1" thickBot="1">
      <c r="A7" s="165"/>
      <c r="B7" s="165"/>
      <c r="C7" s="165"/>
      <c r="D7" s="165"/>
      <c r="E7" s="165"/>
      <c r="F7" s="165"/>
      <c r="G7" s="165"/>
      <c r="H7" s="165"/>
      <c r="I7" s="165"/>
      <c r="J7" s="165"/>
      <c r="K7" s="165"/>
      <c r="L7" s="165"/>
    </row>
    <row r="8" spans="1:12" ht="43.5">
      <c r="A8" s="578" t="s">
        <v>2245</v>
      </c>
      <c r="B8" s="578" t="s">
        <v>1885</v>
      </c>
      <c r="C8" s="656" t="s">
        <v>1884</v>
      </c>
      <c r="D8" s="578" t="s">
        <v>1886</v>
      </c>
      <c r="E8" s="578" t="s">
        <v>1887</v>
      </c>
      <c r="F8" s="578" t="s">
        <v>1888</v>
      </c>
      <c r="G8" s="656" t="s">
        <v>2246</v>
      </c>
      <c r="H8" s="656" t="s">
        <v>2420</v>
      </c>
      <c r="I8" s="578" t="s">
        <v>1891</v>
      </c>
      <c r="J8" s="578" t="s">
        <v>2247</v>
      </c>
      <c r="K8" s="672" t="s">
        <v>1892</v>
      </c>
      <c r="L8" s="579" t="s">
        <v>1893</v>
      </c>
    </row>
    <row r="9" spans="1:12" ht="29.1">
      <c r="A9" s="580" t="s">
        <v>5106</v>
      </c>
      <c r="B9" s="582"/>
      <c r="C9" s="580"/>
      <c r="D9" s="651"/>
      <c r="E9" s="580"/>
      <c r="F9" s="580"/>
      <c r="G9" s="590"/>
      <c r="H9" s="591"/>
      <c r="I9" s="591"/>
      <c r="J9" s="591"/>
      <c r="K9" s="591"/>
      <c r="L9" s="30"/>
    </row>
    <row r="10" spans="1:12" ht="29.1">
      <c r="A10" s="580" t="s">
        <v>5106</v>
      </c>
      <c r="B10" s="582"/>
      <c r="C10" s="580"/>
      <c r="D10" s="651"/>
      <c r="E10" s="580"/>
      <c r="F10" s="580"/>
      <c r="G10" s="591"/>
      <c r="H10" s="591"/>
      <c r="I10" s="591"/>
      <c r="J10" s="591"/>
      <c r="K10" s="591"/>
      <c r="L10" s="30"/>
    </row>
    <row r="11" spans="1:12" ht="29.1">
      <c r="A11" s="580" t="s">
        <v>5106</v>
      </c>
      <c r="B11" s="582"/>
      <c r="C11" s="580"/>
      <c r="D11" s="651"/>
      <c r="E11" s="580"/>
      <c r="F11" s="580"/>
      <c r="G11" s="591"/>
      <c r="H11" s="591"/>
      <c r="I11" s="591"/>
      <c r="J11" s="591"/>
      <c r="K11" s="591"/>
      <c r="L11" s="30"/>
    </row>
    <row r="12" spans="1:12" ht="29.1">
      <c r="A12" s="580" t="s">
        <v>5106</v>
      </c>
      <c r="B12" s="582"/>
      <c r="C12" s="580"/>
      <c r="D12" s="651"/>
      <c r="E12" s="580"/>
      <c r="F12" s="580"/>
      <c r="G12" s="591"/>
      <c r="H12" s="591"/>
      <c r="I12" s="591"/>
      <c r="J12" s="591"/>
      <c r="K12" s="591"/>
      <c r="L12" s="30"/>
    </row>
    <row r="13" spans="1:12" ht="29.1">
      <c r="A13" s="580" t="s">
        <v>5106</v>
      </c>
      <c r="B13" s="582"/>
      <c r="C13" s="580"/>
      <c r="D13" s="651"/>
      <c r="E13" s="580"/>
      <c r="F13" s="580"/>
      <c r="G13" s="591"/>
      <c r="H13" s="591"/>
      <c r="I13" s="591"/>
      <c r="J13" s="591"/>
      <c r="K13" s="591"/>
      <c r="L13" s="30"/>
    </row>
    <row r="14" spans="1:12" ht="29.1">
      <c r="A14" s="580" t="s">
        <v>5106</v>
      </c>
      <c r="B14" s="582"/>
      <c r="C14" s="580"/>
      <c r="D14" s="651"/>
      <c r="E14" s="580"/>
      <c r="F14" s="580"/>
      <c r="G14" s="591"/>
      <c r="H14" s="591"/>
      <c r="I14" s="591"/>
      <c r="J14" s="591"/>
      <c r="K14" s="591"/>
      <c r="L14" s="30"/>
    </row>
    <row r="15" spans="1:12" ht="29.1">
      <c r="A15" s="580" t="s">
        <v>5106</v>
      </c>
      <c r="B15" s="582"/>
      <c r="C15" s="580"/>
      <c r="D15" s="651"/>
      <c r="E15" s="580"/>
      <c r="F15" s="580"/>
      <c r="G15" s="591"/>
      <c r="H15" s="591"/>
      <c r="I15" s="591"/>
      <c r="J15" s="591"/>
      <c r="K15" s="591"/>
      <c r="L15" s="30"/>
    </row>
    <row r="16" spans="1:12">
      <c r="A16" s="580"/>
      <c r="B16" s="582"/>
      <c r="C16" s="580"/>
      <c r="D16" s="651"/>
      <c r="E16" s="580"/>
      <c r="F16" s="580"/>
      <c r="G16" s="591"/>
      <c r="H16" s="591"/>
      <c r="I16" s="591"/>
      <c r="J16" s="591"/>
      <c r="K16" s="591"/>
      <c r="L16" s="30"/>
    </row>
    <row r="17" spans="1:12">
      <c r="A17" s="580"/>
      <c r="B17" s="582"/>
      <c r="C17" s="580"/>
      <c r="D17" s="651"/>
      <c r="E17" s="580"/>
      <c r="F17" s="580"/>
      <c r="G17" s="591"/>
      <c r="H17" s="591"/>
      <c r="I17" s="591"/>
      <c r="J17" s="591"/>
      <c r="K17" s="591"/>
      <c r="L17" s="30"/>
    </row>
    <row r="18" spans="1:12">
      <c r="A18" s="580"/>
      <c r="B18" s="582"/>
      <c r="C18" s="580"/>
      <c r="D18" s="651"/>
      <c r="E18" s="580"/>
      <c r="F18" s="580"/>
      <c r="G18" s="591"/>
      <c r="H18" s="591"/>
      <c r="I18" s="591"/>
      <c r="J18" s="591"/>
      <c r="K18" s="591"/>
      <c r="L18" s="30"/>
    </row>
    <row r="19" spans="1:12">
      <c r="A19" s="591"/>
      <c r="B19" s="590"/>
      <c r="C19" s="591"/>
      <c r="D19" s="609"/>
      <c r="E19" s="591"/>
      <c r="F19" s="591"/>
      <c r="G19" s="591"/>
      <c r="H19" s="591"/>
      <c r="I19" s="591"/>
      <c r="J19" s="580"/>
      <c r="K19" s="591"/>
      <c r="L19" s="30"/>
    </row>
    <row r="20" spans="1:12">
      <c r="A20" s="591"/>
      <c r="B20" s="590"/>
      <c r="C20" s="591"/>
      <c r="D20" s="609"/>
      <c r="E20" s="591"/>
      <c r="F20" s="591"/>
      <c r="G20" s="634"/>
      <c r="H20" s="591"/>
      <c r="I20" s="591"/>
      <c r="J20" s="580"/>
      <c r="K20" s="591"/>
      <c r="L20" s="30"/>
    </row>
    <row r="21" spans="1:12">
      <c r="A21" s="591"/>
      <c r="B21" s="590"/>
      <c r="C21" s="591"/>
      <c r="D21" s="609"/>
      <c r="E21" s="591"/>
      <c r="F21" s="591"/>
      <c r="G21" s="591"/>
      <c r="H21" s="591"/>
      <c r="I21" s="591"/>
      <c r="J21" s="580"/>
      <c r="K21" s="591"/>
      <c r="L21" s="30"/>
    </row>
    <row r="22" spans="1:12">
      <c r="A22" s="591"/>
      <c r="B22" s="590"/>
      <c r="C22" s="591"/>
      <c r="D22" s="609"/>
      <c r="E22" s="591"/>
      <c r="F22" s="591"/>
      <c r="G22" s="591"/>
      <c r="H22" s="591"/>
      <c r="I22" s="591"/>
      <c r="J22" s="580"/>
      <c r="K22" s="591"/>
      <c r="L22" s="30"/>
    </row>
    <row r="23" spans="1:12">
      <c r="A23" s="591"/>
      <c r="B23" s="590"/>
      <c r="C23" s="591"/>
      <c r="D23" s="609"/>
      <c r="E23" s="591"/>
      <c r="F23" s="591"/>
      <c r="G23" s="591"/>
      <c r="H23" s="591"/>
      <c r="I23" s="591"/>
      <c r="J23" s="580"/>
      <c r="K23" s="591"/>
      <c r="L23" s="30"/>
    </row>
    <row r="24" spans="1:12">
      <c r="A24" s="591"/>
      <c r="B24" s="590"/>
      <c r="C24" s="591"/>
      <c r="D24" s="609"/>
      <c r="E24" s="591"/>
      <c r="F24" s="591"/>
      <c r="G24" s="591"/>
      <c r="H24" s="591"/>
      <c r="I24" s="591"/>
      <c r="J24" s="591"/>
      <c r="K24" s="591"/>
      <c r="L24" s="30"/>
    </row>
    <row r="25" spans="1:12">
      <c r="A25" s="591"/>
      <c r="B25" s="590"/>
      <c r="C25" s="591"/>
      <c r="D25" s="609"/>
      <c r="E25" s="591"/>
      <c r="F25" s="591"/>
      <c r="G25" s="591"/>
      <c r="H25" s="591"/>
      <c r="I25" s="591"/>
      <c r="J25" s="591"/>
      <c r="K25" s="591"/>
      <c r="L25" s="30"/>
    </row>
    <row r="26" spans="1:12">
      <c r="A26" s="591"/>
      <c r="B26" s="590"/>
      <c r="C26" s="591"/>
      <c r="D26" s="609"/>
      <c r="E26" s="591"/>
      <c r="F26" s="591"/>
      <c r="G26" s="591"/>
      <c r="H26" s="591"/>
      <c r="I26" s="591"/>
      <c r="J26" s="591"/>
      <c r="K26" s="591"/>
      <c r="L26" s="30"/>
    </row>
    <row r="27" spans="1:12">
      <c r="A27" s="591"/>
      <c r="B27" s="590"/>
      <c r="C27" s="591"/>
      <c r="D27" s="609"/>
      <c r="E27" s="591"/>
      <c r="F27" s="591"/>
      <c r="G27" s="591"/>
      <c r="H27" s="591"/>
      <c r="I27" s="591"/>
      <c r="J27" s="591"/>
      <c r="K27" s="591"/>
      <c r="L27" s="30"/>
    </row>
    <row r="28" spans="1:12">
      <c r="A28" s="591"/>
      <c r="B28" s="590"/>
      <c r="C28" s="591"/>
      <c r="D28" s="609"/>
      <c r="E28" s="591"/>
      <c r="F28" s="591"/>
      <c r="G28" s="591"/>
      <c r="H28" s="591"/>
      <c r="I28" s="591"/>
      <c r="J28" s="591"/>
      <c r="K28" s="591"/>
      <c r="L28" s="30"/>
    </row>
    <row r="29" spans="1:12">
      <c r="A29" s="580"/>
      <c r="B29" s="582"/>
      <c r="C29" s="580"/>
      <c r="D29" s="651"/>
      <c r="E29" s="580"/>
      <c r="F29" s="580"/>
      <c r="G29" s="591"/>
      <c r="H29" s="591"/>
      <c r="I29" s="591"/>
      <c r="J29" s="591"/>
      <c r="K29" s="591"/>
      <c r="L29" s="30"/>
    </row>
    <row r="30" spans="1:12">
      <c r="A30" s="580"/>
      <c r="B30" s="582"/>
      <c r="C30" s="580"/>
      <c r="D30" s="651"/>
      <c r="E30" s="580"/>
      <c r="F30" s="580"/>
      <c r="G30" s="591"/>
      <c r="H30" s="591"/>
      <c r="I30" s="591"/>
      <c r="J30" s="591"/>
      <c r="K30" s="591"/>
      <c r="L30" s="30"/>
    </row>
    <row r="31" spans="1:12">
      <c r="A31" s="580"/>
      <c r="B31" s="582"/>
      <c r="C31" s="580"/>
      <c r="D31" s="651"/>
      <c r="E31" s="580"/>
      <c r="F31" s="580"/>
      <c r="G31" s="591"/>
      <c r="H31" s="591"/>
      <c r="I31" s="591"/>
      <c r="J31" s="591"/>
      <c r="K31" s="591"/>
      <c r="L31" s="30"/>
    </row>
    <row r="32" spans="1:12">
      <c r="A32" s="580"/>
      <c r="B32" s="582"/>
      <c r="C32" s="580"/>
      <c r="D32" s="651"/>
      <c r="E32" s="580"/>
      <c r="F32" s="580"/>
      <c r="G32" s="591"/>
      <c r="H32" s="591"/>
      <c r="I32" s="591"/>
      <c r="J32" s="591"/>
      <c r="K32" s="591"/>
      <c r="L32" s="30"/>
    </row>
    <row r="33" spans="1:12">
      <c r="A33" s="580"/>
      <c r="B33" s="582"/>
      <c r="C33" s="580"/>
      <c r="D33" s="651"/>
      <c r="E33" s="580"/>
      <c r="F33" s="580"/>
      <c r="G33" s="591"/>
      <c r="H33" s="591"/>
      <c r="I33" s="591"/>
      <c r="J33" s="591"/>
      <c r="K33" s="591"/>
      <c r="L33" s="30"/>
    </row>
    <row r="34" spans="1:12">
      <c r="A34" s="580"/>
      <c r="B34" s="582"/>
      <c r="C34" s="580"/>
      <c r="D34" s="651"/>
      <c r="E34" s="580"/>
      <c r="F34" s="580"/>
      <c r="G34" s="591"/>
      <c r="H34" s="591"/>
      <c r="I34" s="591"/>
      <c r="J34" s="591"/>
      <c r="K34" s="591"/>
      <c r="L34" s="30"/>
    </row>
    <row r="35" spans="1:12">
      <c r="A35" s="580"/>
      <c r="B35" s="582"/>
      <c r="C35" s="580"/>
      <c r="D35" s="651"/>
      <c r="E35" s="580"/>
      <c r="F35" s="580"/>
      <c r="G35" s="591"/>
      <c r="H35" s="591"/>
      <c r="I35" s="591"/>
      <c r="J35" s="591"/>
      <c r="K35" s="591"/>
      <c r="L35" s="30"/>
    </row>
    <row r="36" spans="1:12">
      <c r="A36" s="580"/>
      <c r="B36" s="582"/>
      <c r="C36" s="580"/>
      <c r="D36" s="651"/>
      <c r="E36" s="580"/>
      <c r="F36" s="580"/>
      <c r="G36" s="591"/>
      <c r="H36" s="591"/>
      <c r="I36" s="591"/>
      <c r="J36" s="591"/>
      <c r="K36" s="591"/>
      <c r="L36" s="30"/>
    </row>
    <row r="37" spans="1:12">
      <c r="A37" s="580"/>
      <c r="B37" s="582"/>
      <c r="C37" s="580"/>
      <c r="D37" s="651"/>
      <c r="E37" s="580"/>
      <c r="F37" s="580"/>
      <c r="G37" s="591"/>
      <c r="H37" s="591"/>
      <c r="I37" s="591"/>
      <c r="J37" s="591"/>
      <c r="K37" s="591"/>
      <c r="L37" s="30"/>
    </row>
    <row r="38" spans="1:12">
      <c r="A38" s="580"/>
      <c r="B38" s="582"/>
      <c r="C38" s="580"/>
      <c r="D38" s="651"/>
      <c r="E38" s="580"/>
      <c r="F38" s="580"/>
      <c r="G38" s="591"/>
      <c r="H38" s="591"/>
      <c r="I38" s="591"/>
      <c r="J38" s="591"/>
      <c r="K38" s="591"/>
      <c r="L38" s="30"/>
    </row>
    <row r="39" spans="1:12">
      <c r="A39" s="580"/>
      <c r="B39" s="582"/>
      <c r="C39" s="580"/>
      <c r="D39" s="651"/>
      <c r="E39" s="580"/>
      <c r="F39" s="580"/>
      <c r="G39" s="591"/>
      <c r="H39" s="591"/>
      <c r="I39" s="591"/>
      <c r="J39" s="591"/>
      <c r="K39" s="591"/>
      <c r="L39" s="30"/>
    </row>
    <row r="40" spans="1:12">
      <c r="A40" s="580"/>
      <c r="B40" s="582"/>
      <c r="C40" s="580"/>
      <c r="D40" s="651"/>
      <c r="E40" s="580"/>
      <c r="F40" s="580"/>
      <c r="G40" s="591"/>
      <c r="H40" s="591"/>
      <c r="I40" s="591"/>
      <c r="J40" s="591"/>
      <c r="K40" s="591"/>
      <c r="L40" s="30"/>
    </row>
    <row r="41" spans="1:12">
      <c r="A41" s="580"/>
      <c r="B41" s="582"/>
      <c r="C41" s="580"/>
      <c r="D41" s="651"/>
      <c r="E41" s="580"/>
      <c r="F41" s="580"/>
      <c r="G41" s="591"/>
      <c r="H41" s="591"/>
      <c r="I41" s="591"/>
      <c r="J41" s="591"/>
      <c r="K41" s="591"/>
      <c r="L41" s="30"/>
    </row>
    <row r="42" spans="1:12">
      <c r="A42" s="580"/>
      <c r="B42" s="582"/>
      <c r="C42" s="580"/>
      <c r="D42" s="651"/>
      <c r="E42" s="580"/>
      <c r="F42" s="580"/>
      <c r="G42" s="591"/>
      <c r="H42" s="591"/>
      <c r="I42" s="591"/>
      <c r="J42" s="591"/>
      <c r="K42" s="591"/>
      <c r="L42" s="30"/>
    </row>
    <row r="43" spans="1:12">
      <c r="A43" s="580"/>
      <c r="B43" s="582"/>
      <c r="C43" s="580"/>
      <c r="D43" s="651"/>
      <c r="E43" s="580"/>
      <c r="F43" s="580"/>
      <c r="G43" s="591"/>
      <c r="H43" s="591"/>
      <c r="I43" s="591"/>
      <c r="J43" s="591"/>
      <c r="K43" s="591"/>
      <c r="L43" s="30"/>
    </row>
    <row r="44" spans="1:12">
      <c r="A44" s="580"/>
      <c r="B44" s="582"/>
      <c r="C44" s="580"/>
      <c r="D44" s="651"/>
      <c r="E44" s="580"/>
      <c r="F44" s="580"/>
      <c r="G44" s="591"/>
      <c r="H44" s="591"/>
      <c r="I44" s="591"/>
      <c r="J44" s="591"/>
      <c r="K44" s="591"/>
      <c r="L44" s="30"/>
    </row>
    <row r="45" spans="1:12">
      <c r="A45" s="580"/>
      <c r="B45" s="582"/>
      <c r="C45" s="580"/>
      <c r="D45" s="651"/>
      <c r="E45" s="580"/>
      <c r="F45" s="580"/>
      <c r="G45" s="591"/>
      <c r="H45" s="591"/>
      <c r="I45" s="591"/>
      <c r="J45" s="591"/>
      <c r="K45" s="591"/>
      <c r="L45" s="30"/>
    </row>
    <row r="46" spans="1:12">
      <c r="A46" s="580"/>
      <c r="B46" s="582"/>
      <c r="C46" s="580"/>
      <c r="D46" s="651"/>
      <c r="E46" s="580"/>
      <c r="F46" s="580"/>
      <c r="G46" s="591"/>
      <c r="H46" s="591"/>
      <c r="I46" s="591"/>
      <c r="J46" s="591"/>
      <c r="K46" s="591"/>
      <c r="L46" s="30"/>
    </row>
    <row r="47" spans="1:12">
      <c r="A47" s="580"/>
      <c r="B47" s="582"/>
      <c r="C47" s="580"/>
      <c r="D47" s="651"/>
      <c r="E47" s="580"/>
      <c r="F47" s="580"/>
      <c r="G47" s="591"/>
      <c r="H47" s="591"/>
      <c r="I47" s="591"/>
      <c r="J47" s="591"/>
      <c r="K47" s="591"/>
      <c r="L47" s="30"/>
    </row>
    <row r="48" spans="1:12">
      <c r="A48" s="580"/>
      <c r="B48" s="582"/>
      <c r="C48" s="580"/>
      <c r="D48" s="651"/>
      <c r="E48" s="580"/>
      <c r="F48" s="580"/>
      <c r="G48" s="591"/>
      <c r="H48" s="591"/>
      <c r="I48" s="591"/>
      <c r="J48" s="591"/>
      <c r="K48" s="591"/>
      <c r="L48" s="30"/>
    </row>
    <row r="49" spans="1:12">
      <c r="A49" s="580"/>
      <c r="B49" s="582"/>
      <c r="C49" s="580"/>
      <c r="D49" s="651"/>
      <c r="E49" s="580"/>
      <c r="F49" s="580"/>
      <c r="G49" s="591"/>
      <c r="H49" s="591"/>
      <c r="I49" s="591"/>
      <c r="J49" s="591"/>
      <c r="K49" s="591"/>
      <c r="L49" s="30"/>
    </row>
    <row r="50" spans="1:12">
      <c r="A50" s="591"/>
      <c r="B50" s="590"/>
      <c r="C50" s="591"/>
      <c r="D50" s="609"/>
      <c r="E50" s="591"/>
      <c r="F50" s="591"/>
      <c r="G50" s="591"/>
      <c r="H50" s="591"/>
      <c r="I50" s="591"/>
      <c r="J50" s="591"/>
      <c r="K50" s="591"/>
      <c r="L50" s="30"/>
    </row>
    <row r="51" spans="1:12">
      <c r="A51" s="591"/>
      <c r="B51" s="590"/>
      <c r="C51" s="591"/>
      <c r="D51" s="609"/>
      <c r="E51" s="591"/>
      <c r="F51" s="591"/>
      <c r="G51" s="591"/>
      <c r="H51" s="591"/>
      <c r="I51" s="591"/>
      <c r="J51" s="591"/>
      <c r="K51" s="591"/>
      <c r="L51" s="30"/>
    </row>
    <row r="52" spans="1:12">
      <c r="A52" s="591"/>
      <c r="B52" s="590"/>
      <c r="C52" s="591"/>
      <c r="D52" s="609"/>
      <c r="E52" s="591"/>
      <c r="F52" s="591"/>
      <c r="G52" s="591"/>
      <c r="H52" s="591"/>
      <c r="I52" s="591"/>
      <c r="J52" s="591"/>
      <c r="K52" s="591"/>
      <c r="L52" s="30"/>
    </row>
    <row r="53" spans="1:12">
      <c r="A53" s="591"/>
      <c r="B53" s="590"/>
      <c r="C53" s="591"/>
      <c r="D53" s="609"/>
      <c r="E53" s="591"/>
      <c r="F53" s="591"/>
      <c r="G53" s="591"/>
      <c r="H53" s="591"/>
      <c r="I53" s="591"/>
      <c r="J53" s="591"/>
      <c r="K53" s="591"/>
      <c r="L53" s="30"/>
    </row>
    <row r="54" spans="1:12">
      <c r="A54" s="591"/>
      <c r="B54" s="590"/>
      <c r="C54" s="591"/>
      <c r="D54" s="609"/>
      <c r="E54" s="591"/>
      <c r="F54" s="591"/>
      <c r="G54" s="591"/>
      <c r="H54" s="591"/>
      <c r="I54" s="591"/>
      <c r="J54" s="591"/>
      <c r="K54" s="591"/>
      <c r="L54" s="30"/>
    </row>
    <row r="55" spans="1:12">
      <c r="A55" s="591"/>
      <c r="B55" s="590"/>
      <c r="C55" s="591"/>
      <c r="D55" s="609"/>
      <c r="E55" s="591"/>
      <c r="F55" s="591"/>
      <c r="G55" s="591"/>
      <c r="H55" s="591"/>
      <c r="I55" s="591"/>
      <c r="J55" s="591"/>
      <c r="K55" s="591"/>
      <c r="L55" s="30"/>
    </row>
    <row r="56" spans="1:12">
      <c r="A56" s="591"/>
      <c r="B56" s="590"/>
      <c r="C56" s="591"/>
      <c r="D56" s="609"/>
      <c r="E56" s="591"/>
      <c r="F56" s="591"/>
      <c r="G56" s="591"/>
      <c r="H56" s="591"/>
      <c r="I56" s="591"/>
      <c r="J56" s="591"/>
      <c r="K56" s="591"/>
      <c r="L56" s="30"/>
    </row>
    <row r="57" spans="1:12">
      <c r="A57" s="591"/>
      <c r="B57" s="590"/>
      <c r="C57" s="591"/>
      <c r="D57" s="609"/>
      <c r="E57" s="591"/>
      <c r="F57" s="591"/>
      <c r="G57" s="591"/>
      <c r="H57" s="591"/>
      <c r="I57" s="591"/>
      <c r="J57" s="591"/>
      <c r="K57" s="591"/>
      <c r="L57" s="30"/>
    </row>
    <row r="58" spans="1:12">
      <c r="A58" s="591"/>
      <c r="B58" s="590"/>
      <c r="C58" s="591"/>
      <c r="D58" s="609"/>
      <c r="E58" s="591"/>
      <c r="F58" s="591"/>
      <c r="G58" s="591"/>
      <c r="H58" s="591"/>
      <c r="I58" s="591"/>
      <c r="J58" s="591"/>
      <c r="K58" s="591"/>
      <c r="L58" s="30"/>
    </row>
    <row r="59" spans="1:12">
      <c r="A59" s="591"/>
      <c r="B59" s="590"/>
      <c r="C59" s="591"/>
      <c r="D59" s="609"/>
      <c r="E59" s="591"/>
      <c r="F59" s="591"/>
      <c r="G59" s="591"/>
      <c r="H59" s="591"/>
      <c r="I59" s="591"/>
      <c r="J59" s="591"/>
      <c r="K59" s="591"/>
      <c r="L59" s="30"/>
    </row>
    <row r="60" spans="1:12">
      <c r="A60" s="591"/>
      <c r="B60" s="590"/>
      <c r="C60" s="591"/>
      <c r="D60" s="609"/>
      <c r="E60" s="591"/>
      <c r="F60" s="591"/>
      <c r="G60" s="591"/>
      <c r="H60" s="591"/>
      <c r="I60" s="591"/>
      <c r="J60" s="591"/>
      <c r="K60" s="591"/>
      <c r="L60" s="30"/>
    </row>
    <row r="61" spans="1:12">
      <c r="A61" s="591"/>
      <c r="B61" s="590"/>
      <c r="C61" s="591"/>
      <c r="D61" s="609"/>
      <c r="E61" s="591"/>
      <c r="F61" s="591"/>
      <c r="G61" s="591"/>
      <c r="H61" s="591"/>
      <c r="I61" s="591"/>
      <c r="J61" s="591"/>
      <c r="K61" s="591"/>
      <c r="L61" s="30"/>
    </row>
    <row r="62" spans="1:12">
      <c r="A62" s="591"/>
      <c r="B62" s="591"/>
      <c r="C62" s="591"/>
      <c r="D62" s="609"/>
      <c r="E62" s="591"/>
      <c r="F62" s="591"/>
      <c r="G62" s="591"/>
      <c r="H62" s="591"/>
      <c r="I62" s="591"/>
      <c r="J62" s="591"/>
      <c r="K62" s="590"/>
      <c r="L62" s="30"/>
    </row>
    <row r="63" spans="1:12">
      <c r="A63" s="591"/>
      <c r="B63" s="30"/>
      <c r="C63" s="591"/>
      <c r="D63" s="609"/>
      <c r="E63" s="591"/>
      <c r="F63" s="591"/>
      <c r="G63" s="633"/>
      <c r="H63" s="591"/>
      <c r="I63" s="591"/>
      <c r="J63" s="591"/>
      <c r="K63" s="590"/>
      <c r="L63" s="30"/>
    </row>
    <row r="64" spans="1:12">
      <c r="A64" s="591"/>
      <c r="B64" s="30"/>
      <c r="C64" s="591"/>
      <c r="D64" s="609"/>
      <c r="E64" s="591"/>
      <c r="F64" s="591"/>
      <c r="G64" s="633"/>
      <c r="H64" s="591"/>
      <c r="I64" s="591"/>
      <c r="J64" s="591"/>
      <c r="K64" s="590"/>
      <c r="L64" s="30"/>
    </row>
    <row r="65" spans="1:12">
      <c r="A65" s="591"/>
      <c r="B65" s="30"/>
      <c r="C65" s="591"/>
      <c r="D65" s="609"/>
      <c r="E65" s="591"/>
      <c r="F65" s="591"/>
      <c r="G65" s="591"/>
      <c r="H65" s="591"/>
      <c r="I65" s="591"/>
      <c r="J65" s="591"/>
      <c r="K65" s="590"/>
      <c r="L65" s="591"/>
    </row>
    <row r="66" spans="1:12">
      <c r="A66" s="591"/>
      <c r="B66" s="30"/>
      <c r="C66" s="591"/>
      <c r="D66" s="609"/>
      <c r="E66" s="591"/>
      <c r="F66" s="591"/>
      <c r="G66" s="591"/>
      <c r="H66" s="591"/>
      <c r="I66" s="591"/>
      <c r="J66" s="591"/>
      <c r="K66" s="590"/>
      <c r="L66" s="591"/>
    </row>
    <row r="67" spans="1:12">
      <c r="A67" s="591"/>
      <c r="B67" s="30"/>
      <c r="C67" s="591"/>
      <c r="D67" s="609"/>
      <c r="E67" s="591"/>
      <c r="F67" s="591"/>
      <c r="G67" s="591"/>
      <c r="H67" s="591"/>
      <c r="I67" s="591"/>
      <c r="J67" s="591"/>
      <c r="K67" s="590"/>
      <c r="L67" s="591"/>
    </row>
    <row r="68" spans="1:12">
      <c r="A68" s="591"/>
      <c r="B68" s="30"/>
      <c r="C68" s="591"/>
      <c r="D68" s="609"/>
      <c r="E68" s="591"/>
      <c r="F68" s="591"/>
      <c r="G68" s="591"/>
      <c r="H68" s="591"/>
      <c r="I68" s="591"/>
      <c r="J68" s="591"/>
      <c r="K68" s="590"/>
      <c r="L68" s="591"/>
    </row>
    <row r="69" spans="1:12">
      <c r="A69" s="591"/>
      <c r="B69" s="30"/>
      <c r="C69" s="591"/>
      <c r="D69" s="609"/>
      <c r="E69" s="591"/>
      <c r="F69" s="591"/>
      <c r="G69" s="591"/>
      <c r="H69" s="591"/>
      <c r="I69" s="591"/>
      <c r="J69" s="591"/>
      <c r="K69" s="590"/>
      <c r="L69" s="591"/>
    </row>
    <row r="70" spans="1:12">
      <c r="A70" s="591"/>
      <c r="B70" s="30"/>
      <c r="C70" s="591"/>
      <c r="D70" s="609"/>
      <c r="E70" s="591"/>
      <c r="F70" s="591"/>
      <c r="G70" s="591"/>
      <c r="H70" s="591"/>
      <c r="I70" s="591"/>
      <c r="J70" s="591"/>
      <c r="K70" s="590"/>
      <c r="L70" s="591"/>
    </row>
    <row r="71" spans="1:12">
      <c r="A71" s="591"/>
      <c r="B71" s="30"/>
      <c r="C71" s="591"/>
      <c r="D71" s="609"/>
      <c r="E71" s="591"/>
      <c r="F71" s="591"/>
      <c r="G71" s="591"/>
      <c r="H71" s="591"/>
      <c r="I71" s="591"/>
      <c r="J71" s="591"/>
      <c r="K71" s="590"/>
      <c r="L71" s="591"/>
    </row>
    <row r="72" spans="1:12">
      <c r="A72" s="591"/>
      <c r="B72" s="30"/>
      <c r="C72" s="591"/>
      <c r="D72" s="609"/>
      <c r="E72" s="591"/>
      <c r="F72" s="591"/>
      <c r="G72" s="591"/>
      <c r="H72" s="591"/>
      <c r="I72" s="591"/>
      <c r="J72" s="591"/>
      <c r="K72" s="590"/>
      <c r="L72" s="591"/>
    </row>
    <row r="73" spans="1:12">
      <c r="A73" s="591"/>
      <c r="B73" s="30"/>
      <c r="C73" s="591"/>
      <c r="D73" s="609"/>
      <c r="E73" s="591"/>
      <c r="F73" s="591"/>
      <c r="G73" s="591"/>
      <c r="H73" s="591"/>
      <c r="I73" s="591"/>
      <c r="J73" s="591"/>
      <c r="K73" s="590"/>
      <c r="L73" s="591"/>
    </row>
    <row r="74" spans="1:12">
      <c r="A74" s="591"/>
      <c r="B74" s="30"/>
      <c r="C74" s="591"/>
      <c r="D74" s="609"/>
      <c r="E74" s="591"/>
      <c r="F74" s="591"/>
      <c r="G74" s="591"/>
      <c r="H74" s="591"/>
      <c r="I74" s="591"/>
      <c r="J74" s="591"/>
      <c r="K74" s="590"/>
      <c r="L74" s="591"/>
    </row>
    <row r="75" spans="1:12">
      <c r="A75" s="591"/>
      <c r="B75" s="30"/>
      <c r="C75" s="591"/>
      <c r="D75" s="609"/>
      <c r="E75" s="591"/>
      <c r="F75" s="591"/>
      <c r="G75" s="591"/>
      <c r="H75" s="591"/>
      <c r="I75" s="591"/>
      <c r="J75" s="591"/>
      <c r="K75" s="590"/>
      <c r="L75" s="591"/>
    </row>
    <row r="76" spans="1:12">
      <c r="A76" s="591"/>
      <c r="B76" s="30"/>
      <c r="C76" s="591"/>
      <c r="D76" s="609"/>
      <c r="E76" s="591"/>
      <c r="F76" s="591"/>
      <c r="G76" s="591"/>
      <c r="H76" s="591"/>
      <c r="I76" s="591"/>
      <c r="J76" s="591"/>
      <c r="K76" s="590"/>
      <c r="L76" s="591"/>
    </row>
    <row r="77" spans="1:12">
      <c r="A77" s="591"/>
      <c r="B77" s="30"/>
      <c r="C77" s="591"/>
      <c r="D77" s="609"/>
      <c r="E77" s="591"/>
      <c r="F77" s="591"/>
      <c r="G77" s="591"/>
      <c r="H77" s="591"/>
      <c r="I77" s="591"/>
      <c r="J77" s="591"/>
      <c r="K77" s="590"/>
      <c r="L77" s="591"/>
    </row>
    <row r="78" spans="1:12">
      <c r="A78" s="591"/>
      <c r="B78" s="30"/>
      <c r="C78" s="591"/>
      <c r="D78" s="609"/>
      <c r="E78" s="591"/>
      <c r="F78" s="591"/>
      <c r="G78" s="591"/>
      <c r="H78" s="591"/>
      <c r="I78" s="591"/>
      <c r="J78" s="591"/>
      <c r="K78" s="590"/>
      <c r="L78" s="591"/>
    </row>
    <row r="79" spans="1:12">
      <c r="A79" s="591"/>
      <c r="B79" s="30"/>
      <c r="C79" s="591"/>
      <c r="D79" s="609"/>
      <c r="E79" s="591"/>
      <c r="F79" s="591"/>
      <c r="G79" s="591"/>
      <c r="H79" s="591"/>
      <c r="I79" s="591"/>
      <c r="J79" s="591"/>
      <c r="K79" s="590"/>
      <c r="L79" s="591"/>
    </row>
    <row r="80" spans="1:12">
      <c r="A80" s="591"/>
      <c r="B80" s="30"/>
      <c r="C80" s="591"/>
      <c r="D80" s="609"/>
      <c r="E80" s="591"/>
      <c r="F80" s="591"/>
      <c r="G80" s="591"/>
      <c r="H80" s="591"/>
      <c r="I80" s="591"/>
      <c r="J80" s="591"/>
      <c r="K80" s="590"/>
      <c r="L80" s="591"/>
    </row>
    <row r="81" spans="1:12">
      <c r="A81" s="591"/>
      <c r="B81" s="30"/>
      <c r="C81" s="591"/>
      <c r="D81" s="609"/>
      <c r="E81" s="591"/>
      <c r="F81" s="591"/>
      <c r="G81" s="591"/>
      <c r="H81" s="591"/>
      <c r="I81" s="591"/>
      <c r="J81" s="591"/>
      <c r="K81" s="590"/>
      <c r="L81" s="591"/>
    </row>
    <row r="82" spans="1:12">
      <c r="A82" s="591"/>
      <c r="B82" s="30"/>
      <c r="C82" s="591"/>
      <c r="D82" s="609"/>
      <c r="E82" s="591"/>
      <c r="F82" s="591"/>
      <c r="G82" s="591"/>
      <c r="H82" s="591"/>
      <c r="I82" s="591"/>
      <c r="J82" s="591"/>
      <c r="K82" s="590"/>
      <c r="L82" s="591"/>
    </row>
    <row r="83" spans="1:12">
      <c r="A83" s="591"/>
      <c r="B83" s="30"/>
      <c r="C83" s="591"/>
      <c r="D83" s="609"/>
      <c r="E83" s="591"/>
      <c r="F83" s="591"/>
      <c r="G83" s="591"/>
      <c r="H83" s="591"/>
      <c r="I83" s="591"/>
      <c r="J83" s="591"/>
      <c r="K83" s="590"/>
      <c r="L83" s="591"/>
    </row>
    <row r="84" spans="1:12">
      <c r="A84" s="591"/>
      <c r="B84" s="30"/>
      <c r="C84" s="591"/>
      <c r="D84" s="609"/>
      <c r="E84" s="591"/>
      <c r="F84" s="591"/>
      <c r="G84" s="591"/>
      <c r="H84" s="591"/>
      <c r="I84" s="591"/>
      <c r="J84" s="591"/>
      <c r="K84" s="590"/>
      <c r="L84" s="591"/>
    </row>
    <row r="85" spans="1:12">
      <c r="A85" s="591"/>
      <c r="B85" s="30"/>
      <c r="C85" s="591"/>
      <c r="D85" s="609"/>
      <c r="E85" s="591"/>
      <c r="F85" s="591"/>
      <c r="G85" s="591"/>
      <c r="H85" s="591"/>
      <c r="I85" s="591"/>
      <c r="J85" s="591"/>
      <c r="K85" s="590"/>
      <c r="L85" s="591"/>
    </row>
    <row r="86" spans="1:12">
      <c r="A86" s="591"/>
      <c r="B86" s="30"/>
      <c r="C86" s="591"/>
      <c r="D86" s="609"/>
      <c r="E86" s="591"/>
      <c r="F86" s="591"/>
      <c r="G86" s="591"/>
      <c r="H86" s="591"/>
      <c r="I86" s="591"/>
      <c r="J86" s="591"/>
      <c r="K86" s="590"/>
      <c r="L86" s="591"/>
    </row>
    <row r="87" spans="1:12">
      <c r="A87" s="591"/>
      <c r="B87" s="30"/>
      <c r="C87" s="591"/>
      <c r="D87" s="609"/>
      <c r="E87" s="591"/>
      <c r="F87" s="591"/>
      <c r="G87" s="591"/>
      <c r="H87" s="591"/>
      <c r="I87" s="591"/>
      <c r="J87" s="591"/>
      <c r="K87" s="590"/>
      <c r="L87" s="591"/>
    </row>
    <row r="88" spans="1:12">
      <c r="A88" s="591"/>
      <c r="B88" s="30"/>
      <c r="C88" s="591"/>
      <c r="D88" s="609"/>
      <c r="E88" s="591"/>
      <c r="F88" s="591"/>
      <c r="G88" s="591"/>
      <c r="H88" s="591"/>
      <c r="I88" s="591"/>
      <c r="J88" s="591"/>
      <c r="K88" s="590"/>
      <c r="L88" s="591"/>
    </row>
    <row r="89" spans="1:12">
      <c r="A89" s="591"/>
      <c r="B89" s="30"/>
      <c r="C89" s="591"/>
      <c r="D89" s="609"/>
      <c r="E89" s="591"/>
      <c r="F89" s="591"/>
      <c r="G89" s="591"/>
      <c r="H89" s="591"/>
      <c r="I89" s="591"/>
      <c r="J89" s="591"/>
      <c r="K89" s="590"/>
      <c r="L89" s="591"/>
    </row>
    <row r="90" spans="1:12">
      <c r="A90" s="591"/>
      <c r="B90" s="30"/>
      <c r="C90" s="591"/>
      <c r="D90" s="609"/>
      <c r="E90" s="591"/>
      <c r="F90" s="591"/>
      <c r="G90" s="591"/>
      <c r="H90" s="591"/>
      <c r="I90" s="591"/>
      <c r="J90" s="591"/>
      <c r="K90" s="590"/>
      <c r="L90" s="591"/>
    </row>
    <row r="91" spans="1:12">
      <c r="A91" s="591"/>
      <c r="B91" s="30"/>
      <c r="C91" s="591"/>
      <c r="D91" s="609"/>
      <c r="E91" s="591"/>
      <c r="F91" s="591"/>
      <c r="G91" s="591"/>
      <c r="H91" s="591"/>
      <c r="I91" s="591"/>
      <c r="J91" s="591"/>
      <c r="K91" s="590"/>
      <c r="L91" s="591"/>
    </row>
    <row r="92" spans="1:12">
      <c r="A92" s="591"/>
      <c r="B92" s="30"/>
      <c r="C92" s="591"/>
      <c r="D92" s="609"/>
      <c r="E92" s="591"/>
      <c r="F92" s="591"/>
      <c r="G92" s="591"/>
      <c r="H92" s="591"/>
      <c r="I92" s="591"/>
      <c r="J92" s="591"/>
      <c r="K92" s="590"/>
      <c r="L92" s="591"/>
    </row>
    <row r="93" spans="1:12">
      <c r="A93" s="591"/>
      <c r="B93" s="30"/>
      <c r="C93" s="591"/>
      <c r="D93" s="609"/>
      <c r="E93" s="591"/>
      <c r="F93" s="591"/>
      <c r="G93" s="591"/>
      <c r="H93" s="591"/>
      <c r="I93" s="591"/>
      <c r="J93" s="591"/>
      <c r="K93" s="590"/>
      <c r="L93" s="591"/>
    </row>
    <row r="94" spans="1:12">
      <c r="A94" s="591"/>
      <c r="B94" s="591"/>
      <c r="C94" s="591"/>
      <c r="D94" s="609"/>
      <c r="E94" s="591"/>
      <c r="F94" s="591"/>
      <c r="G94" s="651"/>
      <c r="H94" s="591"/>
      <c r="I94" s="591"/>
      <c r="J94" s="591"/>
      <c r="K94" s="590"/>
      <c r="L94" s="591"/>
    </row>
    <row r="95" spans="1:12">
      <c r="A95" s="591"/>
      <c r="B95" s="591"/>
      <c r="C95" s="591"/>
      <c r="D95" s="609"/>
      <c r="E95" s="609"/>
      <c r="F95" s="591"/>
      <c r="G95" s="651"/>
      <c r="H95" s="591"/>
      <c r="I95" s="591"/>
      <c r="J95" s="591"/>
      <c r="K95" s="590"/>
      <c r="L95" s="591"/>
    </row>
    <row r="96" spans="1:12">
      <c r="A96" s="591"/>
      <c r="B96" s="591"/>
      <c r="C96" s="591"/>
      <c r="D96" s="609"/>
      <c r="E96" s="609"/>
      <c r="F96" s="591"/>
      <c r="G96" s="651"/>
      <c r="H96" s="591"/>
      <c r="I96" s="591"/>
      <c r="J96" s="591"/>
      <c r="K96" s="590"/>
      <c r="L96" s="591"/>
    </row>
    <row r="97" spans="1:12">
      <c r="A97" s="591"/>
      <c r="B97" s="591"/>
      <c r="C97" s="591"/>
      <c r="D97" s="609"/>
      <c r="E97" s="609"/>
      <c r="F97" s="591"/>
      <c r="G97" s="651"/>
      <c r="H97" s="591"/>
      <c r="I97" s="591"/>
      <c r="J97" s="591"/>
      <c r="K97" s="590"/>
      <c r="L97" s="30"/>
    </row>
    <row r="98" spans="1:12">
      <c r="A98" s="591"/>
      <c r="B98" s="591"/>
      <c r="C98" s="591"/>
      <c r="D98" s="609"/>
      <c r="E98" s="609"/>
      <c r="F98" s="591"/>
      <c r="G98" s="651"/>
      <c r="H98" s="591"/>
      <c r="I98" s="591"/>
      <c r="J98" s="591"/>
      <c r="K98" s="590"/>
      <c r="L98" s="30"/>
    </row>
    <row r="99" spans="1:12">
      <c r="A99" s="591"/>
      <c r="B99" s="591"/>
      <c r="C99" s="591"/>
      <c r="D99" s="609"/>
      <c r="E99" s="609"/>
      <c r="F99" s="591"/>
      <c r="G99" s="651"/>
      <c r="H99" s="591"/>
      <c r="I99" s="591"/>
      <c r="J99" s="591"/>
      <c r="K99" s="590"/>
      <c r="L99" s="30"/>
    </row>
    <row r="100" spans="1:12">
      <c r="A100" s="591"/>
      <c r="B100" s="591"/>
      <c r="C100" s="591"/>
      <c r="D100" s="609"/>
      <c r="E100" s="609"/>
      <c r="F100" s="591"/>
      <c r="G100" s="651"/>
      <c r="H100" s="591"/>
      <c r="I100" s="591"/>
      <c r="J100" s="591"/>
      <c r="K100" s="590"/>
      <c r="L100" s="30"/>
    </row>
    <row r="101" spans="1:12">
      <c r="A101" s="591"/>
      <c r="B101" s="591"/>
      <c r="C101" s="591"/>
      <c r="D101" s="609"/>
      <c r="E101" s="609"/>
      <c r="F101" s="591"/>
      <c r="G101" s="651"/>
      <c r="H101" s="591"/>
      <c r="I101" s="591"/>
      <c r="J101" s="591"/>
      <c r="K101" s="590"/>
      <c r="L101" s="30"/>
    </row>
    <row r="102" spans="1:12">
      <c r="A102" s="591"/>
      <c r="B102" s="591"/>
      <c r="C102" s="591"/>
      <c r="D102" s="609"/>
      <c r="E102" s="609"/>
      <c r="F102" s="591"/>
      <c r="G102" s="651"/>
      <c r="H102" s="591"/>
      <c r="I102" s="591"/>
      <c r="J102" s="591"/>
      <c r="K102" s="590"/>
      <c r="L102" s="30"/>
    </row>
    <row r="103" spans="1:12">
      <c r="A103" s="591"/>
      <c r="B103" s="591"/>
      <c r="C103" s="591"/>
      <c r="D103" s="609"/>
      <c r="E103" s="609"/>
      <c r="F103" s="591"/>
      <c r="G103" s="651"/>
      <c r="H103" s="591"/>
      <c r="I103" s="591"/>
      <c r="J103" s="591"/>
      <c r="K103" s="590"/>
      <c r="L103" s="30"/>
    </row>
    <row r="104" spans="1:12">
      <c r="A104" s="591"/>
      <c r="B104" s="591"/>
      <c r="C104" s="591"/>
      <c r="D104" s="609"/>
      <c r="E104" s="609"/>
      <c r="F104" s="591"/>
      <c r="G104" s="651"/>
      <c r="H104" s="591"/>
      <c r="I104" s="591"/>
      <c r="J104" s="591"/>
      <c r="K104" s="590"/>
      <c r="L104" s="30"/>
    </row>
    <row r="105" spans="1:12">
      <c r="A105" s="591"/>
      <c r="B105" s="591"/>
      <c r="C105" s="591"/>
      <c r="D105" s="609"/>
      <c r="E105" s="609"/>
      <c r="F105" s="591"/>
      <c r="G105" s="651"/>
      <c r="H105" s="591"/>
      <c r="I105" s="591"/>
      <c r="J105" s="591"/>
      <c r="K105" s="590"/>
      <c r="L105" s="30"/>
    </row>
    <row r="106" spans="1:12">
      <c r="A106" s="591"/>
      <c r="B106" s="591"/>
      <c r="C106" s="591"/>
      <c r="D106" s="609"/>
      <c r="E106" s="609"/>
      <c r="F106" s="591"/>
      <c r="G106" s="651"/>
      <c r="H106" s="591"/>
      <c r="I106" s="591"/>
      <c r="J106" s="591"/>
      <c r="K106" s="590"/>
      <c r="L106" s="30"/>
    </row>
    <row r="107" spans="1:12">
      <c r="A107" s="591"/>
      <c r="B107" s="591"/>
      <c r="C107" s="591"/>
      <c r="D107" s="609"/>
      <c r="E107" s="609"/>
      <c r="F107" s="591"/>
      <c r="G107" s="651"/>
      <c r="H107" s="591"/>
      <c r="I107" s="591"/>
      <c r="J107" s="591"/>
      <c r="K107" s="590"/>
      <c r="L107" s="30"/>
    </row>
    <row r="108" spans="1:12">
      <c r="A108" s="591"/>
      <c r="B108" s="591"/>
      <c r="C108" s="591"/>
      <c r="D108" s="609"/>
      <c r="E108" s="609"/>
      <c r="F108" s="591"/>
      <c r="G108" s="651"/>
      <c r="H108" s="591"/>
      <c r="I108" s="591"/>
      <c r="J108" s="591"/>
      <c r="K108" s="590"/>
      <c r="L108" s="30"/>
    </row>
    <row r="109" spans="1:12">
      <c r="A109" s="591"/>
      <c r="B109" s="591"/>
      <c r="C109" s="591"/>
      <c r="D109" s="609"/>
      <c r="E109" s="609"/>
      <c r="F109" s="591"/>
      <c r="G109" s="651"/>
      <c r="H109" s="591"/>
      <c r="I109" s="591"/>
      <c r="J109" s="591"/>
      <c r="K109" s="590"/>
      <c r="L109" s="30"/>
    </row>
    <row r="110" spans="1:12">
      <c r="A110" s="591"/>
      <c r="B110" s="591"/>
      <c r="C110" s="591"/>
      <c r="D110" s="609"/>
      <c r="E110" s="609"/>
      <c r="F110" s="591"/>
      <c r="G110" s="609"/>
      <c r="H110" s="591"/>
      <c r="I110" s="591"/>
      <c r="J110" s="591"/>
      <c r="K110" s="590"/>
      <c r="L110" s="30"/>
    </row>
    <row r="111" spans="1:12">
      <c r="A111" s="591"/>
      <c r="B111" s="591"/>
      <c r="C111" s="591"/>
      <c r="D111" s="609"/>
      <c r="E111" s="609"/>
      <c r="F111" s="591"/>
      <c r="G111" s="609"/>
      <c r="H111" s="591"/>
      <c r="I111" s="591"/>
      <c r="J111" s="591"/>
      <c r="K111" s="590"/>
      <c r="L111" s="30"/>
    </row>
    <row r="112" spans="1:12">
      <c r="A112" s="591"/>
      <c r="B112" s="591"/>
      <c r="C112" s="591"/>
      <c r="D112" s="609"/>
      <c r="E112" s="609"/>
      <c r="F112" s="591"/>
      <c r="G112" s="609"/>
      <c r="H112" s="591"/>
      <c r="I112" s="591"/>
      <c r="J112" s="591"/>
      <c r="K112" s="590"/>
      <c r="L112" s="30"/>
    </row>
    <row r="113" spans="1:12">
      <c r="A113" s="591"/>
      <c r="B113" s="591"/>
      <c r="C113" s="591"/>
      <c r="D113" s="609"/>
      <c r="E113" s="609"/>
      <c r="F113" s="591"/>
      <c r="G113" s="609"/>
      <c r="H113" s="591"/>
      <c r="I113" s="591"/>
      <c r="J113" s="591"/>
      <c r="K113" s="590"/>
      <c r="L113" s="30"/>
    </row>
    <row r="114" spans="1:12">
      <c r="A114" s="591"/>
      <c r="B114" s="591"/>
      <c r="C114" s="591"/>
      <c r="D114" s="609"/>
      <c r="E114" s="609"/>
      <c r="F114" s="591"/>
      <c r="G114" s="609"/>
      <c r="H114" s="591"/>
      <c r="I114" s="591"/>
      <c r="J114" s="591"/>
      <c r="K114" s="590"/>
      <c r="L114" s="30"/>
    </row>
    <row r="115" spans="1:12">
      <c r="A115" s="591"/>
      <c r="B115" s="591"/>
      <c r="C115" s="591"/>
      <c r="D115" s="609"/>
      <c r="E115" s="609"/>
      <c r="F115" s="591"/>
      <c r="G115" s="609"/>
      <c r="H115" s="591"/>
      <c r="I115" s="591"/>
      <c r="J115" s="591"/>
      <c r="K115" s="590"/>
      <c r="L115" s="30"/>
    </row>
    <row r="116" spans="1:12">
      <c r="A116" s="591"/>
      <c r="B116" s="591"/>
      <c r="C116" s="591"/>
      <c r="D116" s="609"/>
      <c r="E116" s="609"/>
      <c r="F116" s="591"/>
      <c r="G116" s="609"/>
      <c r="H116" s="591"/>
      <c r="I116" s="591"/>
      <c r="J116" s="591"/>
      <c r="K116" s="590"/>
      <c r="L116" s="30"/>
    </row>
    <row r="117" spans="1:12">
      <c r="A117" s="591"/>
      <c r="B117" s="591"/>
      <c r="C117" s="591"/>
      <c r="D117" s="609"/>
      <c r="E117" s="609"/>
      <c r="F117" s="591"/>
      <c r="G117" s="609"/>
      <c r="H117" s="591"/>
      <c r="I117" s="591"/>
      <c r="J117" s="591"/>
      <c r="K117" s="590"/>
      <c r="L117" s="30"/>
    </row>
    <row r="118" spans="1:12">
      <c r="A118" s="591"/>
      <c r="B118" s="591"/>
      <c r="C118" s="591"/>
      <c r="D118" s="609"/>
      <c r="E118" s="609"/>
      <c r="F118" s="591"/>
      <c r="G118" s="609"/>
      <c r="H118" s="591"/>
      <c r="I118" s="591"/>
      <c r="J118" s="591"/>
      <c r="K118" s="590"/>
      <c r="L118" s="30"/>
    </row>
    <row r="119" spans="1:12">
      <c r="A119" s="591"/>
      <c r="B119" s="591"/>
      <c r="C119" s="591"/>
      <c r="D119" s="609"/>
      <c r="E119" s="609"/>
      <c r="F119" s="591"/>
      <c r="G119" s="609"/>
      <c r="H119" s="591"/>
      <c r="I119" s="591"/>
      <c r="J119" s="591"/>
      <c r="K119" s="590"/>
      <c r="L119" s="30"/>
    </row>
    <row r="120" spans="1:12">
      <c r="A120" s="591"/>
      <c r="B120" s="591"/>
      <c r="C120" s="591"/>
      <c r="D120" s="609"/>
      <c r="E120" s="609"/>
      <c r="F120" s="591"/>
      <c r="G120" s="609"/>
      <c r="H120" s="591"/>
      <c r="I120" s="591"/>
      <c r="J120" s="591"/>
      <c r="K120" s="590"/>
      <c r="L120" s="30"/>
    </row>
    <row r="121" spans="1:12">
      <c r="A121" s="591"/>
      <c r="B121" s="591"/>
      <c r="C121" s="591"/>
      <c r="D121" s="609"/>
      <c r="E121" s="609"/>
      <c r="F121" s="591"/>
      <c r="G121" s="609"/>
      <c r="H121" s="591"/>
      <c r="I121" s="591"/>
      <c r="J121" s="591"/>
      <c r="K121" s="590"/>
      <c r="L121" s="30"/>
    </row>
    <row r="122" spans="1:12">
      <c r="A122" s="591"/>
      <c r="B122" s="591"/>
      <c r="C122" s="591"/>
      <c r="D122" s="609"/>
      <c r="E122" s="609"/>
      <c r="F122" s="591"/>
      <c r="G122" s="609"/>
      <c r="H122" s="591"/>
      <c r="I122" s="591"/>
      <c r="J122" s="591"/>
      <c r="K122" s="590"/>
      <c r="L122" s="30"/>
    </row>
    <row r="123" spans="1:12">
      <c r="A123" s="591"/>
      <c r="B123" s="591"/>
      <c r="C123" s="591"/>
      <c r="D123" s="609"/>
      <c r="E123" s="609"/>
      <c r="F123" s="591"/>
      <c r="G123" s="651"/>
      <c r="H123" s="591"/>
      <c r="I123" s="591"/>
      <c r="J123" s="591"/>
      <c r="K123" s="590"/>
      <c r="L123" s="30"/>
    </row>
    <row r="124" spans="1:12">
      <c r="A124" s="591"/>
      <c r="B124" s="591"/>
      <c r="C124" s="591"/>
      <c r="D124" s="609"/>
      <c r="E124" s="609"/>
      <c r="F124" s="591"/>
      <c r="G124" s="609"/>
      <c r="H124" s="591"/>
      <c r="I124" s="591"/>
      <c r="J124" s="591"/>
      <c r="K124" s="590"/>
      <c r="L124" s="30"/>
    </row>
    <row r="125" spans="1:12">
      <c r="A125" s="591"/>
      <c r="B125" s="591"/>
      <c r="C125" s="591"/>
      <c r="D125" s="609"/>
      <c r="E125" s="609"/>
      <c r="F125" s="591"/>
      <c r="G125" s="609"/>
      <c r="H125" s="591"/>
      <c r="I125" s="591"/>
      <c r="J125" s="591"/>
      <c r="K125" s="590"/>
      <c r="L125" s="30"/>
    </row>
    <row r="126" spans="1:12">
      <c r="A126" s="591"/>
      <c r="B126" s="591"/>
      <c r="C126" s="591"/>
      <c r="D126" s="609"/>
      <c r="E126" s="609"/>
      <c r="F126" s="591"/>
      <c r="G126" s="609"/>
      <c r="H126" s="591"/>
      <c r="I126" s="591"/>
      <c r="J126" s="591"/>
      <c r="K126" s="590"/>
      <c r="L126" s="30"/>
    </row>
    <row r="127" spans="1:12">
      <c r="A127" s="591"/>
      <c r="B127" s="591"/>
      <c r="C127" s="591"/>
      <c r="D127" s="609"/>
      <c r="E127" s="609"/>
      <c r="F127" s="591"/>
      <c r="G127" s="609"/>
      <c r="H127" s="591"/>
      <c r="I127" s="591"/>
      <c r="J127" s="591"/>
      <c r="K127" s="590"/>
      <c r="L127" s="30"/>
    </row>
    <row r="128" spans="1:12">
      <c r="A128" s="591"/>
      <c r="B128" s="591"/>
      <c r="C128" s="591"/>
      <c r="D128" s="609"/>
      <c r="E128" s="609"/>
      <c r="F128" s="591"/>
      <c r="G128" s="609"/>
      <c r="H128" s="591"/>
      <c r="I128" s="591"/>
      <c r="J128" s="591"/>
      <c r="K128" s="590"/>
      <c r="L128" s="30"/>
    </row>
    <row r="129" spans="1:12">
      <c r="A129" s="591"/>
      <c r="B129" s="591"/>
      <c r="C129" s="591"/>
      <c r="D129" s="609"/>
      <c r="E129" s="609"/>
      <c r="F129" s="591"/>
      <c r="G129" s="609"/>
      <c r="H129" s="591"/>
      <c r="I129" s="591"/>
      <c r="J129" s="591"/>
      <c r="K129" s="590"/>
      <c r="L129" s="30"/>
    </row>
    <row r="130" spans="1:12">
      <c r="A130" s="591"/>
      <c r="B130" s="591"/>
      <c r="C130" s="591"/>
      <c r="D130" s="609"/>
      <c r="E130" s="609"/>
      <c r="F130" s="591"/>
      <c r="G130" s="609"/>
      <c r="H130" s="591"/>
      <c r="I130" s="591"/>
      <c r="J130" s="591"/>
      <c r="K130" s="590"/>
      <c r="L130" s="30"/>
    </row>
    <row r="131" spans="1:12">
      <c r="A131" s="591"/>
      <c r="B131" s="591"/>
      <c r="C131" s="591"/>
      <c r="D131" s="609"/>
      <c r="E131" s="609"/>
      <c r="F131" s="591"/>
      <c r="G131" s="609"/>
      <c r="H131" s="591"/>
      <c r="I131" s="591"/>
      <c r="J131" s="591"/>
      <c r="K131" s="590"/>
      <c r="L131" s="30"/>
    </row>
    <row r="132" spans="1:12">
      <c r="A132" s="591"/>
      <c r="B132" s="591"/>
      <c r="C132" s="591"/>
      <c r="D132" s="609"/>
      <c r="E132" s="609"/>
      <c r="F132" s="591"/>
      <c r="G132" s="609"/>
      <c r="H132" s="591"/>
      <c r="I132" s="591"/>
      <c r="J132" s="591"/>
      <c r="K132" s="590"/>
      <c r="L132" s="30"/>
    </row>
    <row r="133" spans="1:12">
      <c r="A133" s="591"/>
      <c r="B133" s="591"/>
      <c r="C133" s="591"/>
      <c r="D133" s="609"/>
      <c r="E133" s="609"/>
      <c r="F133" s="591"/>
      <c r="G133" s="609"/>
      <c r="H133" s="591"/>
      <c r="I133" s="591"/>
      <c r="J133" s="591"/>
      <c r="K133" s="590"/>
      <c r="L133" s="30"/>
    </row>
    <row r="134" spans="1:12">
      <c r="A134" s="591"/>
      <c r="B134" s="591"/>
      <c r="C134" s="591"/>
      <c r="D134" s="609"/>
      <c r="E134" s="609"/>
      <c r="F134" s="591"/>
      <c r="G134" s="609"/>
      <c r="H134" s="591"/>
      <c r="I134" s="591"/>
      <c r="J134" s="591"/>
      <c r="K134" s="590"/>
      <c r="L134" s="30"/>
    </row>
    <row r="135" spans="1:12">
      <c r="A135" s="591"/>
      <c r="B135" s="591"/>
      <c r="C135" s="591"/>
      <c r="D135" s="609"/>
      <c r="E135" s="609"/>
      <c r="F135" s="591"/>
      <c r="G135" s="609"/>
      <c r="H135" s="591"/>
      <c r="I135" s="591"/>
      <c r="J135" s="591"/>
      <c r="K135" s="590"/>
      <c r="L135" s="30"/>
    </row>
    <row r="136" spans="1:12">
      <c r="A136" s="591"/>
      <c r="B136" s="591"/>
      <c r="C136" s="591"/>
      <c r="D136" s="609"/>
      <c r="E136" s="609"/>
      <c r="F136" s="591"/>
      <c r="G136" s="609"/>
      <c r="H136" s="591"/>
      <c r="I136" s="591"/>
      <c r="J136" s="591"/>
      <c r="K136" s="590"/>
      <c r="L136" s="30"/>
    </row>
    <row r="137" spans="1:12">
      <c r="A137" s="591"/>
      <c r="B137" s="591"/>
      <c r="C137" s="591"/>
      <c r="D137" s="609"/>
      <c r="E137" s="609"/>
      <c r="F137" s="591"/>
      <c r="G137" s="609"/>
      <c r="H137" s="591"/>
      <c r="I137" s="591"/>
      <c r="J137" s="591"/>
      <c r="K137" s="590"/>
      <c r="L137" s="30"/>
    </row>
    <row r="138" spans="1:12">
      <c r="A138" s="591"/>
      <c r="B138" s="591"/>
      <c r="C138" s="591"/>
      <c r="D138" s="609"/>
      <c r="E138" s="609"/>
      <c r="F138" s="591"/>
      <c r="G138" s="651"/>
      <c r="H138" s="591"/>
      <c r="I138" s="591"/>
      <c r="J138" s="591"/>
      <c r="K138" s="590"/>
      <c r="L138" s="30"/>
    </row>
    <row r="139" spans="1:12">
      <c r="A139" s="591"/>
      <c r="B139" s="591"/>
      <c r="C139" s="591"/>
      <c r="D139" s="609"/>
      <c r="E139" s="609"/>
      <c r="F139" s="591"/>
      <c r="G139" s="609"/>
      <c r="H139" s="591"/>
      <c r="I139" s="591"/>
      <c r="J139" s="591"/>
      <c r="K139" s="590"/>
      <c r="L139" s="30"/>
    </row>
    <row r="140" spans="1:12">
      <c r="A140" s="591"/>
      <c r="B140" s="591"/>
      <c r="C140" s="591"/>
      <c r="D140" s="609"/>
      <c r="E140" s="609"/>
      <c r="F140" s="591"/>
      <c r="G140" s="609"/>
      <c r="H140" s="591"/>
      <c r="I140" s="591"/>
      <c r="J140" s="591"/>
      <c r="K140" s="30"/>
      <c r="L140" s="30"/>
    </row>
    <row r="141" spans="1:12">
      <c r="A141" s="591"/>
      <c r="B141" s="591"/>
      <c r="C141" s="591"/>
      <c r="D141" s="609"/>
      <c r="E141" s="609"/>
      <c r="F141" s="591"/>
      <c r="G141" s="609"/>
      <c r="H141" s="591"/>
      <c r="I141" s="591"/>
      <c r="J141" s="591"/>
      <c r="K141" s="30"/>
      <c r="L141" s="30"/>
    </row>
    <row r="142" spans="1:12">
      <c r="A142" s="591"/>
      <c r="B142" s="591"/>
      <c r="C142" s="591"/>
      <c r="D142" s="609"/>
      <c r="E142" s="609"/>
      <c r="F142" s="591"/>
      <c r="G142" s="609"/>
      <c r="H142" s="591"/>
      <c r="I142" s="591"/>
      <c r="J142" s="591"/>
      <c r="K142" s="30"/>
      <c r="L142" s="30"/>
    </row>
    <row r="143" spans="1:12">
      <c r="A143" s="591"/>
      <c r="B143" s="591"/>
      <c r="C143" s="591"/>
      <c r="D143" s="609"/>
      <c r="E143" s="609"/>
      <c r="F143" s="591"/>
      <c r="G143" s="609"/>
      <c r="H143" s="591"/>
      <c r="I143" s="591"/>
      <c r="J143" s="591"/>
      <c r="K143" s="30"/>
      <c r="L143" s="30"/>
    </row>
    <row r="144" spans="1:12">
      <c r="A144" s="591"/>
      <c r="B144" s="591"/>
      <c r="C144" s="591"/>
      <c r="D144" s="609"/>
      <c r="E144" s="609"/>
      <c r="F144" s="591"/>
      <c r="G144" s="609"/>
      <c r="H144" s="591"/>
      <c r="I144" s="591"/>
      <c r="J144" s="591"/>
      <c r="K144" s="30"/>
      <c r="L144" s="30"/>
    </row>
    <row r="145" spans="1:12">
      <c r="A145" s="591"/>
      <c r="B145" s="591"/>
      <c r="C145" s="591"/>
      <c r="D145" s="609"/>
      <c r="E145" s="609"/>
      <c r="F145" s="591"/>
      <c r="G145" s="609"/>
      <c r="H145" s="591"/>
      <c r="I145" s="591"/>
      <c r="J145" s="591"/>
      <c r="K145" s="30"/>
      <c r="L145" s="30"/>
    </row>
    <row r="146" spans="1:12">
      <c r="A146" s="591"/>
      <c r="B146" s="591"/>
      <c r="C146" s="591"/>
      <c r="D146" s="609"/>
      <c r="E146" s="609"/>
      <c r="F146" s="591"/>
      <c r="G146" s="609"/>
      <c r="H146" s="591"/>
      <c r="I146" s="591"/>
      <c r="J146" s="591"/>
      <c r="K146" s="30"/>
      <c r="L146" s="30"/>
    </row>
    <row r="147" spans="1:12">
      <c r="A147" s="591"/>
      <c r="B147" s="591"/>
      <c r="C147" s="591"/>
      <c r="D147" s="609"/>
      <c r="E147" s="609"/>
      <c r="F147" s="591"/>
      <c r="G147" s="609"/>
      <c r="H147" s="591"/>
      <c r="I147" s="591"/>
      <c r="J147" s="591"/>
      <c r="K147" s="30"/>
      <c r="L147" s="30"/>
    </row>
    <row r="148" spans="1:12">
      <c r="A148" s="591"/>
      <c r="B148" s="591"/>
      <c r="C148" s="591"/>
      <c r="D148" s="609"/>
      <c r="E148" s="609"/>
      <c r="F148" s="591"/>
      <c r="G148" s="609"/>
      <c r="H148" s="591"/>
      <c r="I148" s="591"/>
      <c r="J148" s="591"/>
      <c r="K148" s="30"/>
      <c r="L148" s="30"/>
    </row>
    <row r="149" spans="1:12">
      <c r="A149" s="591"/>
      <c r="B149" s="591"/>
      <c r="C149" s="591"/>
      <c r="D149" s="609"/>
      <c r="E149" s="609"/>
      <c r="F149" s="591"/>
      <c r="G149" s="609"/>
      <c r="H149" s="591"/>
      <c r="I149" s="591"/>
      <c r="J149" s="591"/>
      <c r="K149" s="30"/>
      <c r="L149" s="30"/>
    </row>
    <row r="150" spans="1:12">
      <c r="A150" s="591"/>
      <c r="B150" s="591"/>
      <c r="C150" s="591"/>
      <c r="D150" s="609"/>
      <c r="E150" s="609"/>
      <c r="F150" s="591"/>
      <c r="G150" s="609"/>
      <c r="H150" s="591"/>
      <c r="I150" s="591"/>
      <c r="J150" s="591"/>
      <c r="K150" s="30"/>
      <c r="L150" s="30"/>
    </row>
    <row r="151" spans="1:12">
      <c r="A151" s="591"/>
      <c r="B151" s="591"/>
      <c r="C151" s="591"/>
      <c r="D151" s="609"/>
      <c r="E151" s="609"/>
      <c r="F151" s="591"/>
      <c r="G151" s="609"/>
      <c r="H151" s="591"/>
      <c r="I151" s="591"/>
      <c r="J151" s="591"/>
      <c r="K151" s="30"/>
      <c r="L151" s="30"/>
    </row>
    <row r="152" spans="1:12">
      <c r="A152" s="591"/>
      <c r="B152" s="591"/>
      <c r="C152" s="591"/>
      <c r="D152" s="609"/>
      <c r="E152" s="609"/>
      <c r="F152" s="591"/>
      <c r="G152" s="609"/>
      <c r="H152" s="591"/>
      <c r="I152" s="591"/>
      <c r="J152" s="591"/>
      <c r="K152" s="30"/>
      <c r="L152" s="30"/>
    </row>
    <row r="153" spans="1:12">
      <c r="A153" s="591"/>
      <c r="B153" s="591"/>
      <c r="C153" s="591"/>
      <c r="D153" s="609"/>
      <c r="E153" s="609"/>
      <c r="F153" s="591"/>
      <c r="G153" s="609"/>
      <c r="H153" s="591"/>
      <c r="I153" s="591"/>
      <c r="J153" s="591"/>
      <c r="K153" s="30"/>
      <c r="L153" s="30"/>
    </row>
    <row r="154" spans="1:12">
      <c r="A154" s="591"/>
      <c r="B154" s="591"/>
      <c r="C154" s="591"/>
      <c r="D154" s="609"/>
      <c r="E154" s="609"/>
      <c r="F154" s="591"/>
      <c r="G154" s="609"/>
      <c r="H154" s="591"/>
      <c r="I154" s="591"/>
      <c r="J154" s="591"/>
      <c r="K154" s="30"/>
      <c r="L154" s="30"/>
    </row>
    <row r="155" spans="1:12">
      <c r="A155" s="591"/>
      <c r="B155" s="591"/>
      <c r="C155" s="591"/>
      <c r="D155" s="609"/>
      <c r="E155" s="609"/>
      <c r="F155" s="591"/>
      <c r="G155" s="609"/>
      <c r="H155" s="591"/>
      <c r="I155" s="591"/>
      <c r="J155" s="591"/>
      <c r="K155" s="30"/>
      <c r="L155" s="30"/>
    </row>
    <row r="156" spans="1:12">
      <c r="A156" s="591"/>
      <c r="B156" s="591"/>
      <c r="C156" s="591"/>
      <c r="D156" s="609"/>
      <c r="E156" s="609"/>
      <c r="F156" s="591"/>
      <c r="G156" s="609"/>
      <c r="H156" s="591"/>
      <c r="I156" s="591"/>
      <c r="J156" s="591"/>
      <c r="K156" s="30"/>
      <c r="L156" s="30"/>
    </row>
    <row r="157" spans="1:12">
      <c r="A157" s="591"/>
      <c r="B157" s="591"/>
      <c r="C157" s="591"/>
      <c r="D157" s="609"/>
      <c r="E157" s="609"/>
      <c r="F157" s="591"/>
      <c r="G157" s="609"/>
      <c r="H157" s="591"/>
      <c r="I157" s="591"/>
      <c r="J157" s="591"/>
      <c r="K157" s="30"/>
      <c r="L157" s="30"/>
    </row>
    <row r="158" spans="1:12">
      <c r="A158" s="591"/>
      <c r="B158" s="591"/>
      <c r="C158" s="591"/>
      <c r="D158" s="609"/>
      <c r="E158" s="609"/>
      <c r="F158" s="591"/>
      <c r="G158" s="609"/>
      <c r="H158" s="591"/>
      <c r="I158" s="591"/>
      <c r="J158" s="591"/>
      <c r="K158" s="30"/>
      <c r="L158" s="30"/>
    </row>
    <row r="159" spans="1:12">
      <c r="A159" s="591"/>
      <c r="B159" s="591"/>
      <c r="C159" s="591"/>
      <c r="D159" s="609"/>
      <c r="E159" s="609"/>
      <c r="F159" s="591"/>
      <c r="G159" s="609"/>
      <c r="H159" s="591"/>
      <c r="I159" s="591"/>
      <c r="J159" s="591"/>
      <c r="K159" s="30"/>
      <c r="L159" s="30"/>
    </row>
    <row r="160" spans="1:12">
      <c r="A160" s="591"/>
      <c r="B160" s="591"/>
      <c r="C160" s="591"/>
      <c r="D160" s="609"/>
      <c r="E160" s="609"/>
      <c r="F160" s="591"/>
      <c r="G160" s="609"/>
      <c r="H160" s="591"/>
      <c r="I160" s="591"/>
      <c r="J160" s="591"/>
      <c r="K160" s="30"/>
      <c r="L160" s="30"/>
    </row>
    <row r="161" spans="1:12">
      <c r="A161" s="591"/>
      <c r="B161" s="591"/>
      <c r="C161" s="591"/>
      <c r="D161" s="609"/>
      <c r="E161" s="609"/>
      <c r="F161" s="591"/>
      <c r="G161" s="609"/>
      <c r="H161" s="591"/>
      <c r="I161" s="591"/>
      <c r="J161" s="591"/>
      <c r="K161" s="30"/>
      <c r="L161" s="30"/>
    </row>
    <row r="162" spans="1:12">
      <c r="A162" s="591"/>
      <c r="B162" s="591"/>
      <c r="C162" s="591"/>
      <c r="D162" s="609"/>
      <c r="E162" s="609"/>
      <c r="F162" s="591"/>
      <c r="G162" s="609"/>
      <c r="H162" s="591"/>
      <c r="I162" s="591"/>
      <c r="J162" s="591"/>
      <c r="K162" s="30"/>
      <c r="L162" s="30"/>
    </row>
    <row r="163" spans="1:12">
      <c r="A163" s="591"/>
      <c r="B163" s="591"/>
      <c r="C163" s="591"/>
      <c r="D163" s="609"/>
      <c r="E163" s="609"/>
      <c r="F163" s="591"/>
      <c r="G163" s="609"/>
      <c r="H163" s="591"/>
      <c r="I163" s="591"/>
      <c r="J163" s="591"/>
      <c r="K163" s="30"/>
      <c r="L163" s="30"/>
    </row>
    <row r="164" spans="1:12">
      <c r="A164" s="591"/>
      <c r="B164" s="591"/>
      <c r="C164" s="591"/>
      <c r="D164" s="609"/>
      <c r="E164" s="609"/>
      <c r="F164" s="591"/>
      <c r="G164" s="609"/>
      <c r="H164" s="591"/>
      <c r="I164" s="591"/>
      <c r="J164" s="591"/>
      <c r="K164" s="30"/>
      <c r="L164" s="30"/>
    </row>
    <row r="165" spans="1:12">
      <c r="A165" s="591"/>
      <c r="B165" s="591"/>
      <c r="C165" s="591"/>
      <c r="D165" s="609"/>
      <c r="E165" s="609"/>
      <c r="F165" s="591"/>
      <c r="G165" s="609"/>
      <c r="H165" s="591"/>
      <c r="I165" s="591"/>
      <c r="J165" s="591"/>
      <c r="K165" s="30"/>
      <c r="L165" s="30"/>
    </row>
    <row r="166" spans="1:12">
      <c r="A166" s="591"/>
      <c r="B166" s="591"/>
      <c r="C166" s="591"/>
      <c r="D166" s="609"/>
      <c r="E166" s="609"/>
      <c r="F166" s="591"/>
      <c r="G166" s="609"/>
      <c r="H166" s="591"/>
      <c r="I166" s="591"/>
      <c r="J166" s="591"/>
      <c r="K166" s="30"/>
      <c r="L166" s="30"/>
    </row>
    <row r="167" spans="1:12">
      <c r="A167" s="591"/>
      <c r="B167" s="591"/>
      <c r="C167" s="591"/>
      <c r="D167" s="634"/>
      <c r="E167" s="609"/>
      <c r="F167" s="591"/>
      <c r="G167" s="609"/>
      <c r="H167" s="609"/>
      <c r="I167" s="591"/>
      <c r="J167" s="591"/>
      <c r="K167" s="30"/>
      <c r="L167" s="30"/>
    </row>
    <row r="168" spans="1:12">
      <c r="A168" s="591"/>
      <c r="B168" s="591"/>
      <c r="C168" s="591"/>
      <c r="D168" s="634"/>
      <c r="E168" s="609"/>
      <c r="F168" s="591"/>
      <c r="G168" s="609"/>
      <c r="H168" s="609"/>
      <c r="I168" s="591"/>
      <c r="J168" s="591"/>
      <c r="K168" s="30"/>
      <c r="L168" s="30"/>
    </row>
    <row r="169" spans="1:12">
      <c r="A169" s="591"/>
      <c r="B169" s="591"/>
      <c r="C169" s="591"/>
      <c r="D169" s="634"/>
      <c r="E169" s="609"/>
      <c r="F169" s="591"/>
      <c r="G169" s="609"/>
      <c r="H169" s="609"/>
      <c r="I169" s="591"/>
      <c r="J169" s="591"/>
      <c r="K169" s="30"/>
      <c r="L169" s="30"/>
    </row>
    <row r="170" spans="1:12">
      <c r="A170" s="591"/>
      <c r="B170" s="591"/>
      <c r="C170" s="591"/>
      <c r="D170" s="634"/>
      <c r="E170" s="609"/>
      <c r="F170" s="591"/>
      <c r="G170" s="609"/>
      <c r="H170" s="609"/>
      <c r="I170" s="591"/>
      <c r="J170" s="591"/>
      <c r="K170" s="30"/>
      <c r="L170" s="30"/>
    </row>
    <row r="171" spans="1:12">
      <c r="A171" s="591"/>
      <c r="B171" s="591"/>
      <c r="C171" s="591"/>
      <c r="D171" s="634"/>
      <c r="E171" s="609"/>
      <c r="F171" s="591"/>
      <c r="G171" s="609"/>
      <c r="H171" s="609"/>
      <c r="I171" s="591"/>
      <c r="J171" s="591"/>
      <c r="K171" s="30"/>
      <c r="L171" s="30"/>
    </row>
    <row r="172" spans="1:12">
      <c r="A172" s="591"/>
      <c r="B172" s="591"/>
      <c r="C172" s="591"/>
      <c r="D172" s="634"/>
      <c r="E172" s="609"/>
      <c r="F172" s="591"/>
      <c r="G172" s="609"/>
      <c r="H172" s="609"/>
      <c r="I172" s="591"/>
      <c r="J172" s="591"/>
      <c r="K172" s="30"/>
      <c r="L172" s="30"/>
    </row>
    <row r="173" spans="1:12">
      <c r="A173" s="591"/>
      <c r="B173" s="591"/>
      <c r="C173" s="591"/>
      <c r="D173" s="634"/>
      <c r="E173" s="609"/>
      <c r="F173" s="591"/>
      <c r="G173" s="609"/>
      <c r="H173" s="609"/>
      <c r="I173" s="591"/>
      <c r="J173" s="591"/>
      <c r="K173" s="30"/>
      <c r="L173" s="30"/>
    </row>
    <row r="174" spans="1:12">
      <c r="A174" s="591"/>
      <c r="B174" s="591"/>
      <c r="C174" s="591"/>
      <c r="D174" s="634"/>
      <c r="E174" s="609"/>
      <c r="F174" s="591"/>
      <c r="G174" s="609"/>
      <c r="H174" s="609"/>
      <c r="I174" s="591"/>
      <c r="J174" s="609"/>
      <c r="K174" s="30"/>
      <c r="L174" s="30"/>
    </row>
    <row r="175" spans="1:12">
      <c r="A175" s="591"/>
      <c r="B175" s="591"/>
      <c r="C175" s="591"/>
      <c r="D175" s="634"/>
      <c r="E175" s="609"/>
      <c r="F175" s="591"/>
      <c r="G175" s="609"/>
      <c r="H175" s="609"/>
      <c r="I175" s="591"/>
      <c r="J175" s="609"/>
      <c r="K175" s="30"/>
      <c r="L175" s="30"/>
    </row>
    <row r="176" spans="1:12">
      <c r="A176" s="591"/>
      <c r="B176" s="591"/>
      <c r="C176" s="591"/>
      <c r="D176" s="634"/>
      <c r="E176" s="609"/>
      <c r="F176" s="591"/>
      <c r="G176" s="609"/>
      <c r="H176" s="609"/>
      <c r="I176" s="591"/>
      <c r="J176" s="609"/>
      <c r="K176" s="30"/>
      <c r="L176" s="30"/>
    </row>
    <row r="177" spans="1:12">
      <c r="A177" s="591"/>
      <c r="B177" s="591"/>
      <c r="C177" s="591"/>
      <c r="D177" s="634"/>
      <c r="E177" s="609"/>
      <c r="F177" s="591"/>
      <c r="G177" s="609"/>
      <c r="H177" s="609"/>
      <c r="I177" s="591"/>
      <c r="J177" s="609"/>
      <c r="K177" s="30"/>
      <c r="L177" s="30"/>
    </row>
    <row r="178" spans="1:12">
      <c r="A178" s="591"/>
      <c r="B178" s="591"/>
      <c r="C178" s="591"/>
      <c r="D178" s="634"/>
      <c r="E178" s="609"/>
      <c r="F178" s="591"/>
      <c r="G178" s="609"/>
      <c r="H178" s="609"/>
      <c r="I178" s="591"/>
      <c r="J178" s="609"/>
      <c r="K178" s="30"/>
      <c r="L178" s="30"/>
    </row>
    <row r="179" spans="1:12">
      <c r="A179" s="591"/>
      <c r="B179" s="591"/>
      <c r="C179" s="591"/>
      <c r="D179" s="634"/>
      <c r="E179" s="609"/>
      <c r="F179" s="591"/>
      <c r="G179" s="609"/>
      <c r="H179" s="609"/>
      <c r="I179" s="591"/>
      <c r="J179" s="609"/>
      <c r="K179" s="30"/>
      <c r="L179" s="30"/>
    </row>
    <row r="180" spans="1:12">
      <c r="A180" s="591"/>
      <c r="B180" s="591"/>
      <c r="C180" s="591"/>
      <c r="D180" s="634"/>
      <c r="E180" s="609"/>
      <c r="F180" s="591"/>
      <c r="G180" s="609"/>
      <c r="H180" s="609"/>
      <c r="I180" s="591"/>
      <c r="J180" s="609"/>
      <c r="K180" s="30"/>
      <c r="L180" s="30"/>
    </row>
    <row r="181" spans="1:12">
      <c r="A181" s="591"/>
      <c r="B181" s="591"/>
      <c r="C181" s="591"/>
      <c r="D181" s="634"/>
      <c r="E181" s="609"/>
      <c r="F181" s="591"/>
      <c r="G181" s="609"/>
      <c r="H181" s="609"/>
      <c r="I181" s="591"/>
      <c r="J181" s="609"/>
      <c r="K181" s="30"/>
      <c r="L181" s="30"/>
    </row>
    <row r="182" spans="1:12">
      <c r="A182" s="591"/>
      <c r="B182" s="591"/>
      <c r="C182" s="591"/>
      <c r="D182" s="634"/>
      <c r="E182" s="609"/>
      <c r="F182" s="591"/>
      <c r="G182" s="609"/>
      <c r="H182" s="609"/>
      <c r="I182" s="591"/>
      <c r="J182" s="609"/>
      <c r="K182" s="30"/>
      <c r="L182" s="30"/>
    </row>
    <row r="183" spans="1:12">
      <c r="A183" s="591"/>
      <c r="B183" s="591"/>
      <c r="C183" s="591"/>
      <c r="D183" s="634"/>
      <c r="E183" s="609"/>
      <c r="F183" s="591"/>
      <c r="G183" s="609"/>
      <c r="H183" s="609"/>
      <c r="I183" s="591"/>
      <c r="J183" s="609"/>
      <c r="K183" s="30"/>
      <c r="L183" s="30"/>
    </row>
    <row r="184" spans="1:12">
      <c r="A184" s="591"/>
      <c r="B184" s="591"/>
      <c r="C184" s="591"/>
      <c r="D184" s="634"/>
      <c r="E184" s="609"/>
      <c r="F184" s="591"/>
      <c r="G184" s="609"/>
      <c r="H184" s="609"/>
      <c r="I184" s="591"/>
      <c r="J184" s="609"/>
      <c r="K184" s="30"/>
      <c r="L184" s="30"/>
    </row>
    <row r="185" spans="1:12">
      <c r="A185" s="591"/>
      <c r="B185" s="591"/>
      <c r="C185" s="591"/>
      <c r="D185" s="634"/>
      <c r="E185" s="609"/>
      <c r="F185" s="591"/>
      <c r="G185" s="609"/>
      <c r="H185" s="609"/>
      <c r="I185" s="591"/>
      <c r="J185" s="609"/>
      <c r="K185" s="30"/>
      <c r="L185" s="30"/>
    </row>
    <row r="186" spans="1:12">
      <c r="A186" s="591"/>
      <c r="B186" s="591"/>
      <c r="C186" s="591"/>
      <c r="D186" s="634"/>
      <c r="E186" s="609"/>
      <c r="F186" s="591"/>
      <c r="G186" s="609"/>
      <c r="H186" s="609"/>
      <c r="I186" s="591"/>
      <c r="J186" s="609"/>
      <c r="K186" s="30"/>
      <c r="L186" s="30"/>
    </row>
    <row r="187" spans="1:12">
      <c r="A187" s="591"/>
      <c r="B187" s="591"/>
      <c r="C187" s="591"/>
      <c r="D187" s="634"/>
      <c r="E187" s="609"/>
      <c r="F187" s="591"/>
      <c r="G187" s="609"/>
      <c r="H187" s="609"/>
      <c r="I187" s="591"/>
      <c r="J187" s="609"/>
      <c r="K187" s="30"/>
      <c r="L187" s="30"/>
    </row>
    <row r="188" spans="1:12">
      <c r="A188" s="591"/>
      <c r="B188" s="591"/>
      <c r="C188" s="591"/>
      <c r="D188" s="634"/>
      <c r="E188" s="609"/>
      <c r="F188" s="591"/>
      <c r="G188" s="609"/>
      <c r="H188" s="609"/>
      <c r="I188" s="591"/>
      <c r="J188" s="609"/>
      <c r="K188" s="30"/>
      <c r="L188" s="30"/>
    </row>
    <row r="189" spans="1:12">
      <c r="A189" s="591"/>
      <c r="B189" s="591"/>
      <c r="C189" s="591"/>
      <c r="D189" s="634"/>
      <c r="E189" s="609"/>
      <c r="F189" s="591"/>
      <c r="G189" s="609"/>
      <c r="H189" s="609"/>
      <c r="I189" s="591"/>
      <c r="J189" s="609"/>
      <c r="K189" s="30"/>
      <c r="L189" s="30"/>
    </row>
    <row r="190" spans="1:12">
      <c r="A190" s="591"/>
      <c r="B190" s="591"/>
      <c r="C190" s="591"/>
      <c r="D190" s="634"/>
      <c r="E190" s="609"/>
      <c r="F190" s="591"/>
      <c r="G190" s="609"/>
      <c r="H190" s="609"/>
      <c r="I190" s="591"/>
      <c r="J190" s="609"/>
      <c r="K190" s="30"/>
      <c r="L190" s="30"/>
    </row>
    <row r="191" spans="1:12">
      <c r="A191" s="591"/>
      <c r="B191" s="591"/>
      <c r="C191" s="591"/>
      <c r="D191" s="634"/>
      <c r="E191" s="609"/>
      <c r="F191" s="591"/>
      <c r="G191" s="609"/>
      <c r="H191" s="609"/>
      <c r="I191" s="591"/>
      <c r="J191" s="609"/>
      <c r="K191" s="30"/>
      <c r="L191" s="30"/>
    </row>
    <row r="192" spans="1:12">
      <c r="A192" s="591"/>
      <c r="B192" s="591"/>
      <c r="C192" s="591"/>
      <c r="D192" s="634"/>
      <c r="E192" s="609"/>
      <c r="F192" s="591"/>
      <c r="G192" s="609"/>
      <c r="H192" s="609"/>
      <c r="I192" s="591"/>
      <c r="J192" s="609"/>
      <c r="K192" s="30"/>
      <c r="L192" s="30"/>
    </row>
    <row r="193" spans="1:12">
      <c r="A193" s="591"/>
      <c r="B193" s="591"/>
      <c r="C193" s="591"/>
      <c r="D193" s="634"/>
      <c r="E193" s="609"/>
      <c r="F193" s="591"/>
      <c r="G193" s="609"/>
      <c r="H193" s="609"/>
      <c r="I193" s="591"/>
      <c r="J193" s="609"/>
      <c r="K193" s="30"/>
      <c r="L193" s="30"/>
    </row>
    <row r="194" spans="1:12">
      <c r="A194" s="591"/>
      <c r="B194" s="591"/>
      <c r="C194" s="591"/>
      <c r="D194" s="634"/>
      <c r="E194" s="609"/>
      <c r="F194" s="591"/>
      <c r="G194" s="609"/>
      <c r="H194" s="609"/>
      <c r="I194" s="591"/>
      <c r="J194" s="609"/>
      <c r="K194" s="30"/>
      <c r="L194" s="30"/>
    </row>
    <row r="195" spans="1:12">
      <c r="A195" s="591"/>
      <c r="B195" s="591"/>
      <c r="C195" s="591"/>
      <c r="D195" s="634"/>
      <c r="E195" s="609"/>
      <c r="F195" s="591"/>
      <c r="G195" s="609"/>
      <c r="H195" s="609"/>
      <c r="I195" s="591"/>
      <c r="J195" s="609"/>
      <c r="K195" s="30"/>
      <c r="L195" s="30"/>
    </row>
    <row r="196" spans="1:12">
      <c r="A196" s="591"/>
      <c r="B196" s="591"/>
      <c r="C196" s="591"/>
      <c r="D196" s="30"/>
      <c r="E196" s="651"/>
      <c r="F196" s="591"/>
      <c r="G196" s="651"/>
      <c r="H196" s="651"/>
      <c r="I196" s="591"/>
      <c r="J196" s="651"/>
      <c r="K196" s="30"/>
      <c r="L196" s="30"/>
    </row>
    <row r="197" spans="1:12">
      <c r="A197" s="591"/>
      <c r="B197" s="591"/>
      <c r="C197" s="591"/>
      <c r="D197" s="30"/>
      <c r="E197" s="651"/>
      <c r="F197" s="591"/>
      <c r="G197" s="651"/>
      <c r="H197" s="651"/>
      <c r="I197" s="591"/>
      <c r="J197" s="651"/>
      <c r="K197" s="30"/>
      <c r="L197" s="30"/>
    </row>
    <row r="198" spans="1:12">
      <c r="A198" s="591"/>
      <c r="B198" s="591"/>
      <c r="C198" s="591"/>
      <c r="D198" s="30"/>
      <c r="E198" s="651"/>
      <c r="F198" s="591"/>
      <c r="G198" s="651"/>
      <c r="H198" s="651"/>
      <c r="I198" s="591"/>
      <c r="J198" s="651"/>
      <c r="K198" s="30"/>
      <c r="L198" s="30"/>
    </row>
    <row r="199" spans="1:12">
      <c r="A199" s="591"/>
      <c r="B199" s="591"/>
      <c r="C199" s="591"/>
      <c r="D199" s="30"/>
      <c r="E199" s="651"/>
      <c r="F199" s="591"/>
      <c r="G199" s="651"/>
      <c r="H199" s="651"/>
      <c r="I199" s="591"/>
      <c r="J199" s="651"/>
      <c r="K199" s="30"/>
      <c r="L199" s="30"/>
    </row>
    <row r="200" spans="1:12">
      <c r="A200" s="591"/>
      <c r="B200" s="591"/>
      <c r="C200" s="591"/>
      <c r="D200" s="30"/>
      <c r="E200" s="651"/>
      <c r="F200" s="591"/>
      <c r="G200" s="651"/>
      <c r="H200" s="651"/>
      <c r="I200" s="591"/>
      <c r="J200" s="651"/>
      <c r="K200" s="30"/>
      <c r="L200" s="30"/>
    </row>
    <row r="201" spans="1:12">
      <c r="A201" s="591"/>
      <c r="B201" s="591"/>
      <c r="C201" s="591"/>
      <c r="D201" s="30"/>
      <c r="E201" s="651"/>
      <c r="F201" s="591"/>
      <c r="G201" s="651"/>
      <c r="H201" s="651"/>
      <c r="I201" s="591"/>
      <c r="J201" s="651"/>
      <c r="K201" s="30"/>
      <c r="L201" s="30"/>
    </row>
    <row r="202" spans="1:12">
      <c r="A202" s="591"/>
      <c r="B202" s="591"/>
      <c r="C202" s="591"/>
      <c r="D202" s="30"/>
      <c r="E202" s="651"/>
      <c r="F202" s="591"/>
      <c r="G202" s="651"/>
      <c r="H202" s="651"/>
      <c r="I202" s="591"/>
      <c r="J202" s="651"/>
      <c r="K202" s="30"/>
      <c r="L202" s="30"/>
    </row>
    <row r="203" spans="1:12">
      <c r="A203" s="591"/>
      <c r="B203" s="591"/>
      <c r="C203" s="591"/>
      <c r="D203" s="30"/>
      <c r="E203" s="651"/>
      <c r="F203" s="591"/>
      <c r="G203" s="651"/>
      <c r="H203" s="651"/>
      <c r="I203" s="591"/>
      <c r="J203" s="651"/>
      <c r="K203" s="30"/>
      <c r="L203" s="30"/>
    </row>
    <row r="204" spans="1:12">
      <c r="A204" s="591"/>
      <c r="B204" s="591"/>
      <c r="C204" s="591"/>
      <c r="D204" s="30"/>
      <c r="E204" s="651"/>
      <c r="F204" s="591"/>
      <c r="G204" s="651"/>
      <c r="H204" s="651"/>
      <c r="I204" s="591"/>
      <c r="J204" s="651"/>
      <c r="K204" s="30"/>
      <c r="L204" s="30"/>
    </row>
    <row r="205" spans="1:12">
      <c r="A205" s="591"/>
      <c r="B205" s="591"/>
      <c r="C205" s="591"/>
      <c r="D205" s="30"/>
      <c r="E205" s="651"/>
      <c r="F205" s="591"/>
      <c r="G205" s="651"/>
      <c r="H205" s="651"/>
      <c r="I205" s="591"/>
      <c r="J205" s="651"/>
      <c r="K205" s="30"/>
      <c r="L205" s="30"/>
    </row>
    <row r="206" spans="1:12">
      <c r="A206" s="591"/>
      <c r="B206" s="591"/>
      <c r="C206" s="591"/>
      <c r="D206" s="30"/>
      <c r="E206" s="651"/>
      <c r="F206" s="591"/>
      <c r="G206" s="651"/>
      <c r="H206" s="651"/>
      <c r="I206" s="591"/>
      <c r="J206" s="651"/>
      <c r="K206" s="30"/>
      <c r="L206" s="30"/>
    </row>
    <row r="207" spans="1:12">
      <c r="A207" s="591"/>
      <c r="B207" s="591"/>
      <c r="C207" s="591"/>
      <c r="D207" s="30"/>
      <c r="E207" s="651"/>
      <c r="F207" s="591"/>
      <c r="G207" s="651"/>
      <c r="H207" s="651"/>
      <c r="I207" s="591"/>
      <c r="J207" s="651"/>
      <c r="K207" s="30"/>
      <c r="L207" s="30"/>
    </row>
    <row r="208" spans="1:12">
      <c r="A208" s="591"/>
      <c r="B208" s="591"/>
      <c r="C208" s="591"/>
      <c r="D208" s="30"/>
      <c r="E208" s="651"/>
      <c r="F208" s="591"/>
      <c r="G208" s="651"/>
      <c r="H208" s="651"/>
      <c r="I208" s="591"/>
      <c r="J208" s="651"/>
      <c r="K208" s="30"/>
      <c r="L208" s="30"/>
    </row>
    <row r="209" spans="1:12">
      <c r="A209" s="591"/>
      <c r="B209" s="591"/>
      <c r="C209" s="591"/>
      <c r="D209" s="30"/>
      <c r="E209" s="651"/>
      <c r="F209" s="591"/>
      <c r="G209" s="651"/>
      <c r="H209" s="651"/>
      <c r="I209" s="591"/>
      <c r="J209" s="651"/>
      <c r="K209" s="30"/>
      <c r="L209" s="30"/>
    </row>
    <row r="210" spans="1:12">
      <c r="A210" s="591"/>
      <c r="B210" s="591"/>
      <c r="C210" s="591"/>
      <c r="D210" s="30"/>
      <c r="E210" s="651"/>
      <c r="F210" s="591"/>
      <c r="G210" s="651"/>
      <c r="H210" s="651"/>
      <c r="I210" s="591"/>
      <c r="J210" s="651"/>
      <c r="K210" s="30"/>
      <c r="L210" s="30"/>
    </row>
    <row r="211" spans="1:12">
      <c r="A211" s="591"/>
      <c r="B211" s="591"/>
      <c r="C211" s="591"/>
      <c r="D211" s="30"/>
      <c r="E211" s="651"/>
      <c r="F211" s="591"/>
      <c r="G211" s="651"/>
      <c r="H211" s="651"/>
      <c r="I211" s="591"/>
      <c r="J211" s="651"/>
      <c r="K211" s="30"/>
      <c r="L211" s="30"/>
    </row>
    <row r="212" spans="1:12">
      <c r="A212" s="591"/>
      <c r="B212" s="591"/>
      <c r="C212" s="591"/>
      <c r="D212" s="30"/>
      <c r="E212" s="651"/>
      <c r="F212" s="591"/>
      <c r="G212" s="651"/>
      <c r="H212" s="651"/>
      <c r="I212" s="591"/>
      <c r="J212" s="651"/>
      <c r="K212" s="30"/>
      <c r="L212" s="30"/>
    </row>
    <row r="213" spans="1:12">
      <c r="A213" s="591"/>
      <c r="B213" s="591"/>
      <c r="C213" s="591"/>
      <c r="D213" s="30"/>
      <c r="E213" s="651"/>
      <c r="F213" s="591"/>
      <c r="G213" s="651"/>
      <c r="H213" s="651"/>
      <c r="I213" s="591"/>
      <c r="J213" s="651"/>
      <c r="K213" s="30"/>
      <c r="L213" s="30"/>
    </row>
    <row r="214" spans="1:12">
      <c r="A214" s="591"/>
      <c r="B214" s="591"/>
      <c r="C214" s="591"/>
      <c r="D214" s="30"/>
      <c r="E214" s="651"/>
      <c r="F214" s="591"/>
      <c r="G214" s="651"/>
      <c r="H214" s="651"/>
      <c r="I214" s="591"/>
      <c r="J214" s="651"/>
      <c r="K214" s="30"/>
      <c r="L214" s="30"/>
    </row>
    <row r="215" spans="1:12">
      <c r="A215" s="591"/>
      <c r="B215" s="591"/>
      <c r="C215" s="591"/>
      <c r="D215" s="30"/>
      <c r="E215" s="651"/>
      <c r="F215" s="591"/>
      <c r="G215" s="651"/>
      <c r="H215" s="651"/>
      <c r="I215" s="591"/>
      <c r="J215" s="651"/>
      <c r="K215" s="30"/>
      <c r="L215" s="30"/>
    </row>
    <row r="216" spans="1:12">
      <c r="A216" s="591"/>
      <c r="B216" s="591"/>
      <c r="C216" s="591"/>
      <c r="D216" s="30"/>
      <c r="E216" s="651"/>
      <c r="F216" s="591"/>
      <c r="G216" s="651"/>
      <c r="H216" s="651"/>
      <c r="I216" s="591"/>
      <c r="J216" s="651"/>
      <c r="K216" s="30"/>
      <c r="L216" s="30"/>
    </row>
    <row r="217" spans="1:12">
      <c r="A217" s="591"/>
      <c r="B217" s="591"/>
      <c r="C217" s="591"/>
      <c r="D217" s="30"/>
      <c r="E217" s="651"/>
      <c r="F217" s="591"/>
      <c r="G217" s="651"/>
      <c r="H217" s="651"/>
      <c r="I217" s="591"/>
      <c r="J217" s="651"/>
      <c r="K217" s="30"/>
      <c r="L217" s="30"/>
    </row>
    <row r="218" spans="1:12">
      <c r="A218" s="591"/>
      <c r="B218" s="591"/>
      <c r="C218" s="591"/>
      <c r="D218" s="30"/>
      <c r="E218" s="651"/>
      <c r="F218" s="591"/>
      <c r="G218" s="651"/>
      <c r="H218" s="651"/>
      <c r="I218" s="591"/>
      <c r="J218" s="651"/>
      <c r="K218" s="30"/>
      <c r="L218" s="30"/>
    </row>
    <row r="219" spans="1:12">
      <c r="A219" s="591"/>
      <c r="B219" s="591"/>
      <c r="C219" s="591"/>
      <c r="D219" s="30"/>
      <c r="E219" s="651"/>
      <c r="F219" s="591"/>
      <c r="G219" s="651"/>
      <c r="H219" s="651"/>
      <c r="I219" s="591"/>
      <c r="J219" s="651"/>
      <c r="K219" s="30"/>
      <c r="L219" s="30"/>
    </row>
    <row r="220" spans="1:12">
      <c r="A220" s="591"/>
      <c r="B220" s="591"/>
      <c r="C220" s="591"/>
      <c r="D220" s="30"/>
      <c r="E220" s="651"/>
      <c r="F220" s="591"/>
      <c r="G220" s="651"/>
      <c r="H220" s="651"/>
      <c r="I220" s="591"/>
      <c r="J220" s="651"/>
      <c r="K220" s="30"/>
      <c r="L220" s="30"/>
    </row>
    <row r="221" spans="1:12">
      <c r="A221" s="591"/>
      <c r="B221" s="591"/>
      <c r="C221" s="591"/>
      <c r="D221" s="30"/>
      <c r="E221" s="651"/>
      <c r="F221" s="591"/>
      <c r="G221" s="651"/>
      <c r="H221" s="651"/>
      <c r="I221" s="591"/>
      <c r="J221" s="651"/>
      <c r="K221" s="30"/>
      <c r="L221" s="30"/>
    </row>
    <row r="222" spans="1:12">
      <c r="A222" s="591"/>
      <c r="B222" s="591"/>
      <c r="C222" s="591"/>
      <c r="D222" s="30"/>
      <c r="E222" s="651"/>
      <c r="F222" s="591"/>
      <c r="G222" s="651"/>
      <c r="H222" s="651"/>
      <c r="I222" s="591"/>
      <c r="J222" s="651"/>
      <c r="K222" s="30"/>
      <c r="L222" s="30"/>
    </row>
    <row r="223" spans="1:12">
      <c r="A223" s="591"/>
      <c r="B223" s="591"/>
      <c r="C223" s="591"/>
      <c r="D223" s="30"/>
      <c r="E223" s="651"/>
      <c r="F223" s="591"/>
      <c r="G223" s="651"/>
      <c r="H223" s="651"/>
      <c r="I223" s="591"/>
      <c r="J223" s="651"/>
      <c r="K223" s="30"/>
      <c r="L223" s="30"/>
    </row>
    <row r="224" spans="1:12">
      <c r="A224" s="591"/>
      <c r="B224" s="591"/>
      <c r="C224" s="591"/>
      <c r="D224" s="30"/>
      <c r="E224" s="651"/>
      <c r="F224" s="591"/>
      <c r="G224" s="651"/>
      <c r="H224" s="651"/>
      <c r="I224" s="591"/>
      <c r="J224" s="651"/>
      <c r="K224" s="30"/>
      <c r="L224" s="30"/>
    </row>
    <row r="225" spans="1:12">
      <c r="A225" s="591"/>
      <c r="B225" s="591"/>
      <c r="C225" s="591"/>
      <c r="D225" s="30"/>
      <c r="E225" s="651"/>
      <c r="F225" s="591"/>
      <c r="G225" s="651"/>
      <c r="H225" s="651"/>
      <c r="I225" s="591"/>
      <c r="J225" s="651"/>
      <c r="K225" s="30"/>
      <c r="L225" s="30"/>
    </row>
    <row r="226" spans="1:12">
      <c r="A226" s="591"/>
      <c r="B226" s="591"/>
      <c r="C226" s="591"/>
      <c r="D226" s="30"/>
      <c r="E226" s="651"/>
      <c r="F226" s="591"/>
      <c r="G226" s="651"/>
      <c r="H226" s="651"/>
      <c r="I226" s="591"/>
      <c r="J226" s="651"/>
      <c r="K226" s="30"/>
      <c r="L226" s="30"/>
    </row>
    <row r="227" spans="1:12">
      <c r="A227" s="591"/>
      <c r="B227" s="591"/>
      <c r="C227" s="591"/>
      <c r="D227" s="30"/>
      <c r="E227" s="651"/>
      <c r="F227" s="591"/>
      <c r="G227" s="651"/>
      <c r="H227" s="651"/>
      <c r="I227" s="591"/>
      <c r="J227" s="651"/>
      <c r="K227" s="30"/>
      <c r="L227" s="30"/>
    </row>
    <row r="228" spans="1:12">
      <c r="A228" s="591"/>
      <c r="B228" s="591"/>
      <c r="C228" s="591"/>
      <c r="D228" s="30"/>
      <c r="E228" s="651"/>
      <c r="F228" s="591"/>
      <c r="G228" s="651"/>
      <c r="H228" s="651"/>
      <c r="I228" s="591"/>
      <c r="J228" s="651"/>
      <c r="K228" s="30"/>
      <c r="L228" s="30"/>
    </row>
    <row r="229" spans="1:12">
      <c r="A229" s="591"/>
      <c r="B229" s="591"/>
      <c r="C229" s="591"/>
      <c r="D229" s="30"/>
      <c r="E229" s="651"/>
      <c r="F229" s="591"/>
      <c r="G229" s="651"/>
      <c r="H229" s="651"/>
      <c r="I229" s="591"/>
      <c r="J229" s="651"/>
      <c r="K229" s="30"/>
      <c r="L229" s="30"/>
    </row>
    <row r="230" spans="1:12">
      <c r="A230" s="591"/>
      <c r="B230" s="591"/>
      <c r="C230" s="591"/>
      <c r="D230" s="30"/>
      <c r="E230" s="651"/>
      <c r="F230" s="591"/>
      <c r="G230" s="651"/>
      <c r="H230" s="651"/>
      <c r="I230" s="591"/>
      <c r="J230" s="651"/>
      <c r="K230" s="30"/>
      <c r="L230" s="30"/>
    </row>
    <row r="231" spans="1:12">
      <c r="A231" s="591"/>
      <c r="B231" s="591"/>
      <c r="C231" s="591"/>
      <c r="D231" s="30"/>
      <c r="E231" s="651"/>
      <c r="F231" s="591"/>
      <c r="G231" s="651"/>
      <c r="H231" s="651"/>
      <c r="I231" s="591"/>
      <c r="J231" s="651"/>
      <c r="K231" s="30"/>
      <c r="L231" s="30"/>
    </row>
    <row r="232" spans="1:12">
      <c r="A232" s="591"/>
      <c r="B232" s="591"/>
      <c r="C232" s="591"/>
      <c r="D232" s="30"/>
      <c r="E232" s="651"/>
      <c r="F232" s="591"/>
      <c r="G232" s="651"/>
      <c r="H232" s="651"/>
      <c r="I232" s="591"/>
      <c r="J232" s="651"/>
      <c r="K232" s="30"/>
      <c r="L232" s="30"/>
    </row>
    <row r="233" spans="1:12">
      <c r="A233" s="591"/>
      <c r="B233" s="591"/>
      <c r="C233" s="661"/>
      <c r="D233" s="30"/>
      <c r="E233" s="651"/>
      <c r="F233" s="591"/>
      <c r="G233" s="651"/>
      <c r="H233" s="651"/>
      <c r="I233" s="591"/>
      <c r="J233" s="651"/>
      <c r="K233" s="30"/>
      <c r="L233" s="30"/>
    </row>
    <row r="234" spans="1:12">
      <c r="C234" s="662"/>
    </row>
  </sheetData>
  <mergeCells count="1">
    <mergeCell ref="E3:H3"/>
  </mergeCells>
  <conditionalFormatting sqref="F9">
    <cfRule type="colorScale" priority="16">
      <colorScale>
        <cfvo type="min"/>
        <cfvo type="percentile" val="50"/>
        <cfvo type="max"/>
        <color rgb="FFF8696B"/>
        <color rgb="FFFFEB84"/>
        <color rgb="FF63BE7B"/>
      </colorScale>
    </cfRule>
  </conditionalFormatting>
  <conditionalFormatting sqref="F14">
    <cfRule type="colorScale" priority="15">
      <colorScale>
        <cfvo type="min"/>
        <cfvo type="percentile" val="50"/>
        <cfvo type="max"/>
        <color rgb="FFF8696B"/>
        <color rgb="FFFFEB84"/>
        <color rgb="FF63BE7B"/>
      </colorScale>
    </cfRule>
  </conditionalFormatting>
  <conditionalFormatting sqref="F19:F29 F50 F93 F31 F33 F35 F39 F43 F46">
    <cfRule type="colorScale" priority="20">
      <colorScale>
        <cfvo type="min"/>
        <cfvo type="percentile" val="50"/>
        <cfvo type="max"/>
        <color rgb="FFF8696B"/>
        <color rgb="FFFFEB84"/>
        <color rgb="FF63BE7B"/>
      </colorScale>
    </cfRule>
  </conditionalFormatting>
  <conditionalFormatting sqref="F51">
    <cfRule type="colorScale" priority="14">
      <colorScale>
        <cfvo type="min"/>
        <cfvo type="percentile" val="50"/>
        <cfvo type="max"/>
        <color rgb="FFF8696B"/>
        <color rgb="FFFFEB84"/>
        <color rgb="FF63BE7B"/>
      </colorScale>
    </cfRule>
  </conditionalFormatting>
  <conditionalFormatting sqref="F52">
    <cfRule type="colorScale" priority="13">
      <colorScale>
        <cfvo type="min"/>
        <cfvo type="percentile" val="50"/>
        <cfvo type="max"/>
        <color rgb="FFF8696B"/>
        <color rgb="FFFFEB84"/>
        <color rgb="FF63BE7B"/>
      </colorScale>
    </cfRule>
  </conditionalFormatting>
  <conditionalFormatting sqref="F53">
    <cfRule type="colorScale" priority="12">
      <colorScale>
        <cfvo type="min"/>
        <cfvo type="percentile" val="50"/>
        <cfvo type="max"/>
        <color rgb="FFF8696B"/>
        <color rgb="FFFFEB84"/>
        <color rgb="FF63BE7B"/>
      </colorScale>
    </cfRule>
  </conditionalFormatting>
  <conditionalFormatting sqref="F54">
    <cfRule type="colorScale" priority="11">
      <colorScale>
        <cfvo type="min"/>
        <cfvo type="percentile" val="50"/>
        <cfvo type="max"/>
        <color rgb="FFF8696B"/>
        <color rgb="FFFFEB84"/>
        <color rgb="FF63BE7B"/>
      </colorScale>
    </cfRule>
  </conditionalFormatting>
  <conditionalFormatting sqref="F55:F63 F65:F76 F78:F79 F81:F89">
    <cfRule type="colorScale" priority="10">
      <colorScale>
        <cfvo type="min"/>
        <cfvo type="percentile" val="50"/>
        <cfvo type="max"/>
        <color rgb="FFF8696B"/>
        <color rgb="FFFFEB84"/>
        <color rgb="FF63BE7B"/>
      </colorScale>
    </cfRule>
  </conditionalFormatting>
  <conditionalFormatting sqref="F64">
    <cfRule type="colorScale" priority="9">
      <colorScale>
        <cfvo type="min"/>
        <cfvo type="percentile" val="50"/>
        <cfvo type="max"/>
        <color rgb="FFF8696B"/>
        <color rgb="FFFFEB84"/>
        <color rgb="FF63BE7B"/>
      </colorScale>
    </cfRule>
  </conditionalFormatting>
  <conditionalFormatting sqref="F77">
    <cfRule type="colorScale" priority="8">
      <colorScale>
        <cfvo type="min"/>
        <cfvo type="percentile" val="50"/>
        <cfvo type="max"/>
        <color rgb="FFF8696B"/>
        <color rgb="FFFFEB84"/>
        <color rgb="FF63BE7B"/>
      </colorScale>
    </cfRule>
  </conditionalFormatting>
  <conditionalFormatting sqref="F80">
    <cfRule type="colorScale" priority="7">
      <colorScale>
        <cfvo type="min"/>
        <cfvo type="percentile" val="50"/>
        <cfvo type="max"/>
        <color rgb="FFF8696B"/>
        <color rgb="FFFFEB84"/>
        <color rgb="FF63BE7B"/>
      </colorScale>
    </cfRule>
  </conditionalFormatting>
  <conditionalFormatting sqref="F90">
    <cfRule type="colorScale" priority="6">
      <colorScale>
        <cfvo type="min"/>
        <cfvo type="percentile" val="50"/>
        <cfvo type="max"/>
        <color rgb="FFF8696B"/>
        <color rgb="FFFFEB84"/>
        <color rgb="FF63BE7B"/>
      </colorScale>
    </cfRule>
  </conditionalFormatting>
  <conditionalFormatting sqref="F91">
    <cfRule type="colorScale" priority="5">
      <colorScale>
        <cfvo type="min"/>
        <cfvo type="percentile" val="50"/>
        <cfvo type="max"/>
        <color rgb="FFF8696B"/>
        <color rgb="FFFFEB84"/>
        <color rgb="FF63BE7B"/>
      </colorScale>
    </cfRule>
  </conditionalFormatting>
  <conditionalFormatting sqref="F92">
    <cfRule type="colorScale" priority="4">
      <colorScale>
        <cfvo type="min"/>
        <cfvo type="percentile" val="50"/>
        <cfvo type="max"/>
        <color rgb="FFF8696B"/>
        <color rgb="FFFFEB84"/>
        <color rgb="FF63BE7B"/>
      </colorScale>
    </cfRule>
  </conditionalFormatting>
  <conditionalFormatting sqref="F94">
    <cfRule type="colorScale" priority="3">
      <colorScale>
        <cfvo type="min"/>
        <cfvo type="percentile" val="50"/>
        <cfvo type="max"/>
        <color rgb="FFF8696B"/>
        <color rgb="FFFFEB84"/>
        <color rgb="FF63BE7B"/>
      </colorScale>
    </cfRule>
  </conditionalFormatting>
  <conditionalFormatting sqref="F96">
    <cfRule type="colorScale" priority="2">
      <colorScale>
        <cfvo type="min"/>
        <cfvo type="percentile" val="50"/>
        <cfvo type="max"/>
        <color rgb="FFF8696B"/>
        <color rgb="FFFFEB84"/>
        <color rgb="FF63BE7B"/>
      </colorScale>
    </cfRule>
  </conditionalFormatting>
  <conditionalFormatting sqref="F97">
    <cfRule type="colorScale" priority="1">
      <colorScale>
        <cfvo type="min"/>
        <cfvo type="percentile" val="50"/>
        <cfvo type="max"/>
        <color rgb="FFF8696B"/>
        <color rgb="FFFFEB84"/>
        <color rgb="FF63BE7B"/>
      </colorScale>
    </cfRule>
  </conditionalFormatting>
  <conditionalFormatting sqref="F98:F170 F95">
    <cfRule type="colorScale" priority="21">
      <colorScale>
        <cfvo type="min"/>
        <cfvo type="percentile" val="50"/>
        <cfvo type="max"/>
        <color rgb="FFF8696B"/>
        <color rgb="FFFFEB84"/>
        <color rgb="FF63BE7B"/>
      </colorScale>
    </cfRule>
  </conditionalFormatting>
  <conditionalFormatting sqref="F171:F184">
    <cfRule type="colorScale" priority="19">
      <colorScale>
        <cfvo type="min"/>
        <cfvo type="percentile" val="50"/>
        <cfvo type="max"/>
        <color rgb="FFF8696B"/>
        <color rgb="FFFFEB84"/>
        <color rgb="FF63BE7B"/>
      </colorScale>
    </cfRule>
  </conditionalFormatting>
  <conditionalFormatting sqref="F185:F211">
    <cfRule type="colorScale" priority="18">
      <colorScale>
        <cfvo type="min"/>
        <cfvo type="percentile" val="50"/>
        <cfvo type="max"/>
        <color rgb="FFF8696B"/>
        <color rgb="FFFFEB84"/>
        <color rgb="FF63BE7B"/>
      </colorScale>
    </cfRule>
  </conditionalFormatting>
  <conditionalFormatting sqref="F212:F233">
    <cfRule type="colorScale" priority="17">
      <colorScale>
        <cfvo type="min"/>
        <cfvo type="percentile" val="50"/>
        <cfvo type="max"/>
        <color rgb="FFF8696B"/>
        <color rgb="FFFFEB84"/>
        <color rgb="FF63BE7B"/>
      </colorScale>
    </cfRule>
  </conditionalFormatting>
  <dataValidations count="2">
    <dataValidation type="list" allowBlank="1" showInputMessage="1" showErrorMessage="1" sqref="F9 F14 F19:F29 F31 F33 F35 F39 F43 F46 F50:F233" xr:uid="{9282A2A0-D0C1-4C70-9834-59E115695488}">
      <formula1>"Must have, Should have, Could have, Won't have"</formula1>
    </dataValidation>
    <dataValidation type="list" allowBlank="1" showInputMessage="1" showErrorMessage="1" sqref="A19:A29 A31 A33 A35 A39 A43 A46 A50:A233" xr:uid="{9840412C-7E9B-4CD0-B8B0-EDBB8C802F82}">
      <formula1>"Place, People, Corporate and Enabling Services, ICT, Finance and Commercial, Customer and Digital"</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6">
        <x14:dataValidation type="list" allowBlank="1" showInputMessage="1" showErrorMessage="1" xr:uid="{6DDD8156-FD82-4238-A3FC-D51B378185F1}">
          <x14:formula1>
            <xm:f>'List for Drop Down'!$C$4:$C$73</xm:f>
          </x14:formula1>
          <xm:sqref>B9 B50:B1048576 B46 B43 B39 B35 B33 B31 B19:B29 B14</xm:sqref>
        </x14:dataValidation>
        <x14:dataValidation type="list" allowBlank="1" showInputMessage="1" showErrorMessage="1" xr:uid="{68BDC46C-FD80-4481-B69A-C64E413CEB92}">
          <x14:formula1>
            <xm:f>'List for Drop Down'!$A$4:$A$13</xm:f>
          </x14:formula1>
          <xm:sqref>A9:A15</xm:sqref>
        </x14:dataValidation>
        <x14:dataValidation type="list" allowBlank="1" showInputMessage="1" showErrorMessage="1" xr:uid="{E57713FD-610D-4AD1-86C7-F25415BF7BDC}">
          <x14:formula1>
            <xm:f>'List for Drop Down'!$A$4:$A$31</xm:f>
          </x14:formula1>
          <xm:sqref>A234:A1048576</xm:sqref>
        </x14:dataValidation>
        <x14:dataValidation type="list" allowBlank="1" showInputMessage="1" showErrorMessage="1" xr:uid="{4F1489C5-7CFE-4B99-91AC-812B3334936A}">
          <x14:formula1>
            <xm:f>'List for Drop Down'!$B$3:$B$73</xm:f>
          </x14:formula1>
          <xm:sqref>C235:C1048576 C50:C233 C46 C43 C39 C35 C33 C31 C19:C29 C14 C9</xm:sqref>
        </x14:dataValidation>
        <x14:dataValidation type="list" allowBlank="1" showInputMessage="1" showErrorMessage="1" xr:uid="{6718E0DD-AB65-4400-AE6A-B65294684137}">
          <x14:formula1>
            <xm:f>'List for Drop Down'!$B$4:$B$75</xm:f>
          </x14:formula1>
          <xm:sqref>I234:I1048576</xm:sqref>
        </x14:dataValidation>
        <x14:dataValidation type="list" allowBlank="1" showInputMessage="1" showErrorMessage="1" xr:uid="{101D7FC3-21A9-4815-A9C0-36ADEF2F727C}">
          <x14:formula1>
            <xm:f>'List for Drop Down'!$B$4:$B$79</xm:f>
          </x14:formula1>
          <xm:sqref>I9:I233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B28F3-2B15-40EB-99AF-09A47C487AD5}">
  <sheetPr>
    <tabColor rgb="FF0070C0"/>
  </sheetPr>
  <dimension ref="B1:L90"/>
  <sheetViews>
    <sheetView showWhiteSpace="0" zoomScale="60" zoomScaleNormal="60" zoomScalePageLayoutView="70" workbookViewId="0">
      <selection activeCell="F4" sqref="F4"/>
    </sheetView>
  </sheetViews>
  <sheetFormatPr defaultColWidth="8.85546875" defaultRowHeight="14.45"/>
  <cols>
    <col min="1" max="1" width="1.42578125" customWidth="1"/>
    <col min="2" max="2" width="18.42578125" customWidth="1"/>
    <col min="3" max="3" width="19.42578125" customWidth="1"/>
    <col min="4" max="4" width="18" customWidth="1"/>
    <col min="5" max="5" width="255.5703125" customWidth="1"/>
    <col min="6" max="6" width="19.85546875" customWidth="1"/>
    <col min="7" max="7" width="31.42578125" customWidth="1"/>
    <col min="8" max="12" width="35.5703125" customWidth="1"/>
  </cols>
  <sheetData>
    <row r="1" spans="2:12" ht="42" customHeight="1">
      <c r="B1" s="840"/>
      <c r="C1" s="841"/>
      <c r="D1" s="593"/>
      <c r="E1" s="854" t="s">
        <v>5107</v>
      </c>
      <c r="F1" s="855"/>
      <c r="G1" s="855"/>
      <c r="H1" s="494"/>
      <c r="I1" s="494"/>
      <c r="J1" s="494"/>
      <c r="L1" s="493"/>
    </row>
    <row r="2" spans="2:12" ht="6" customHeight="1">
      <c r="B2" s="842"/>
      <c r="C2" s="843"/>
      <c r="D2" s="593"/>
      <c r="E2" s="854"/>
      <c r="F2" s="855"/>
      <c r="G2" s="855"/>
      <c r="H2" s="494"/>
      <c r="I2" s="494"/>
      <c r="J2" s="494"/>
      <c r="K2" s="165"/>
    </row>
    <row r="3" spans="2:12" ht="15" customHeight="1" thickBot="1">
      <c r="B3" s="842"/>
      <c r="C3" s="843"/>
      <c r="D3" s="593"/>
      <c r="E3" s="131"/>
      <c r="F3" s="132"/>
      <c r="G3" s="165"/>
      <c r="H3" s="165"/>
      <c r="I3" s="165"/>
      <c r="J3" s="165"/>
      <c r="K3" s="165"/>
      <c r="L3" s="165"/>
    </row>
    <row r="4" spans="2:12" ht="72.599999999999994" customHeight="1" thickBot="1">
      <c r="B4" s="500" t="s">
        <v>5108</v>
      </c>
      <c r="C4" s="499" t="s">
        <v>5109</v>
      </c>
      <c r="D4" s="594" t="s">
        <v>5110</v>
      </c>
      <c r="E4" s="497" t="s">
        <v>5111</v>
      </c>
      <c r="F4" s="498" t="s">
        <v>5112</v>
      </c>
      <c r="G4" s="512" t="s">
        <v>5113</v>
      </c>
      <c r="H4" s="486"/>
      <c r="I4" s="486"/>
      <c r="J4" s="486"/>
      <c r="K4" s="486"/>
      <c r="L4" s="486"/>
    </row>
    <row r="5" spans="2:12" ht="71.45" customHeight="1" thickBot="1">
      <c r="B5" s="892" t="s">
        <v>5114</v>
      </c>
      <c r="C5" s="584" t="s">
        <v>5115</v>
      </c>
      <c r="D5" s="619"/>
      <c r="E5" s="596" t="s">
        <v>5116</v>
      </c>
      <c r="F5" s="597" t="s">
        <v>1905</v>
      </c>
      <c r="G5" s="595" t="s">
        <v>5117</v>
      </c>
      <c r="H5" s="165"/>
      <c r="I5" s="165"/>
      <c r="J5" s="165"/>
      <c r="K5" s="165"/>
      <c r="L5" s="165"/>
    </row>
    <row r="6" spans="2:12" ht="35.450000000000003" customHeight="1">
      <c r="B6" s="893"/>
      <c r="C6" s="895" t="s">
        <v>2580</v>
      </c>
      <c r="D6" s="604"/>
      <c r="E6" s="899" t="s">
        <v>5118</v>
      </c>
      <c r="F6" s="598"/>
      <c r="G6" s="596"/>
      <c r="H6" s="165"/>
      <c r="I6" s="165"/>
      <c r="J6" s="165"/>
      <c r="K6" s="165"/>
      <c r="L6" s="165"/>
    </row>
    <row r="7" spans="2:12" ht="36" customHeight="1" thickBot="1">
      <c r="B7" s="893"/>
      <c r="C7" s="896"/>
      <c r="D7" s="605"/>
      <c r="E7" s="900"/>
      <c r="F7" s="599"/>
      <c r="G7" s="599"/>
      <c r="H7" s="486"/>
      <c r="I7" s="486"/>
      <c r="J7" s="486"/>
      <c r="K7" s="165"/>
      <c r="L7" s="165"/>
    </row>
    <row r="8" spans="2:12" ht="60.6" customHeight="1" thickBot="1">
      <c r="B8" s="893"/>
      <c r="C8" s="584" t="s">
        <v>5119</v>
      </c>
      <c r="D8" s="620"/>
      <c r="E8" s="595" t="s">
        <v>5120</v>
      </c>
      <c r="F8" s="600"/>
      <c r="G8" s="600"/>
      <c r="H8" s="486"/>
      <c r="I8" s="486"/>
      <c r="J8" s="486"/>
      <c r="K8" s="165"/>
      <c r="L8" s="165"/>
    </row>
    <row r="9" spans="2:12" ht="71.45" customHeight="1" thickBot="1">
      <c r="B9" s="893"/>
      <c r="C9" s="584" t="s">
        <v>5121</v>
      </c>
      <c r="D9" s="606"/>
      <c r="E9" s="628" t="s">
        <v>5118</v>
      </c>
      <c r="F9" s="600"/>
      <c r="G9" s="600"/>
      <c r="H9" s="486"/>
      <c r="I9" s="486"/>
      <c r="J9" s="486"/>
      <c r="K9" s="486"/>
      <c r="L9" s="165"/>
    </row>
    <row r="10" spans="2:12" ht="71.45" customHeight="1" thickBot="1">
      <c r="B10" s="893"/>
      <c r="C10" s="584" t="s">
        <v>5122</v>
      </c>
      <c r="D10" s="620"/>
      <c r="E10" s="595" t="s">
        <v>5118</v>
      </c>
      <c r="F10" s="600"/>
      <c r="G10" s="600"/>
      <c r="H10" s="487"/>
      <c r="I10" s="487"/>
      <c r="J10" s="488"/>
      <c r="K10" s="487"/>
      <c r="L10" s="165"/>
    </row>
    <row r="11" spans="2:12" ht="71.45" customHeight="1" thickBot="1">
      <c r="B11" s="893"/>
      <c r="C11" s="584" t="s">
        <v>5123</v>
      </c>
      <c r="D11" s="606"/>
      <c r="E11" s="628" t="s">
        <v>5118</v>
      </c>
      <c r="F11" s="600"/>
      <c r="G11" s="600"/>
      <c r="H11" s="490"/>
      <c r="I11" s="490"/>
      <c r="J11" s="490"/>
      <c r="K11" s="490"/>
      <c r="L11" s="165"/>
    </row>
    <row r="12" spans="2:12" ht="71.45" customHeight="1" thickBot="1">
      <c r="B12" s="893"/>
      <c r="C12" s="584" t="s">
        <v>5124</v>
      </c>
      <c r="D12" s="619"/>
      <c r="E12" s="596" t="s">
        <v>5125</v>
      </c>
      <c r="F12" s="601"/>
      <c r="G12" s="600"/>
      <c r="H12" s="490"/>
      <c r="I12" s="489"/>
      <c r="J12" s="490"/>
      <c r="K12" s="489"/>
      <c r="L12" s="165"/>
    </row>
    <row r="13" spans="2:12" ht="50.45" customHeight="1" thickBot="1">
      <c r="B13" s="893"/>
      <c r="C13" s="895" t="s">
        <v>5126</v>
      </c>
      <c r="D13" s="607" t="s">
        <v>2423</v>
      </c>
      <c r="E13" s="624" t="s">
        <v>2424</v>
      </c>
      <c r="F13" s="602" t="s">
        <v>5127</v>
      </c>
      <c r="G13" s="603" t="s">
        <v>5128</v>
      </c>
      <c r="H13" s="490"/>
      <c r="I13" s="489"/>
      <c r="J13" s="490"/>
      <c r="K13" s="489"/>
      <c r="L13" s="165"/>
    </row>
    <row r="14" spans="2:12" ht="50.45" customHeight="1" thickBot="1">
      <c r="B14" s="893"/>
      <c r="C14" s="897"/>
      <c r="D14" s="607" t="s">
        <v>2434</v>
      </c>
      <c r="E14" s="625" t="s">
        <v>5129</v>
      </c>
      <c r="F14" s="602" t="s">
        <v>5127</v>
      </c>
      <c r="G14" s="603" t="s">
        <v>2253</v>
      </c>
      <c r="H14" s="490"/>
      <c r="I14" s="489"/>
      <c r="J14" s="490"/>
      <c r="K14" s="489"/>
      <c r="L14" s="165"/>
    </row>
    <row r="15" spans="2:12" ht="50.45" customHeight="1" thickBot="1">
      <c r="B15" s="893"/>
      <c r="C15" s="897"/>
      <c r="D15" s="607" t="s">
        <v>2439</v>
      </c>
      <c r="E15" s="625" t="s">
        <v>5130</v>
      </c>
      <c r="F15" s="602" t="s">
        <v>5127</v>
      </c>
      <c r="G15" s="603" t="s">
        <v>2253</v>
      </c>
      <c r="H15" s="490"/>
      <c r="I15" s="489"/>
      <c r="J15" s="490"/>
      <c r="K15" s="489"/>
      <c r="L15" s="165"/>
    </row>
    <row r="16" spans="2:12" ht="50.45" customHeight="1" thickBot="1">
      <c r="B16" s="893"/>
      <c r="C16" s="897"/>
      <c r="D16" s="607" t="s">
        <v>2442</v>
      </c>
      <c r="E16" s="626" t="s">
        <v>5131</v>
      </c>
      <c r="F16" s="602" t="s">
        <v>5127</v>
      </c>
      <c r="G16" s="603" t="s">
        <v>2253</v>
      </c>
      <c r="H16" s="490"/>
      <c r="I16" s="489"/>
      <c r="J16" s="490"/>
      <c r="K16" s="489"/>
      <c r="L16" s="165"/>
    </row>
    <row r="17" spans="2:12" ht="50.45" customHeight="1" thickBot="1">
      <c r="B17" s="893"/>
      <c r="C17" s="897"/>
      <c r="D17" s="607" t="s">
        <v>2446</v>
      </c>
      <c r="E17" s="625" t="s">
        <v>5132</v>
      </c>
      <c r="F17" s="602" t="s">
        <v>5127</v>
      </c>
      <c r="G17" s="603" t="s">
        <v>2253</v>
      </c>
      <c r="H17" s="490"/>
      <c r="I17" s="489"/>
      <c r="J17" s="490"/>
      <c r="K17" s="489"/>
      <c r="L17" s="165"/>
    </row>
    <row r="18" spans="2:12" ht="50.45" customHeight="1" thickBot="1">
      <c r="B18" s="893"/>
      <c r="C18" s="897"/>
      <c r="D18" s="607" t="s">
        <v>2449</v>
      </c>
      <c r="E18" s="626" t="s">
        <v>5133</v>
      </c>
      <c r="F18" s="602" t="s">
        <v>5127</v>
      </c>
      <c r="G18" s="603" t="s">
        <v>2253</v>
      </c>
      <c r="H18" s="490"/>
      <c r="I18" s="489"/>
      <c r="J18" s="490"/>
      <c r="K18" s="489"/>
      <c r="L18" s="165"/>
    </row>
    <row r="19" spans="2:12" ht="50.45" customHeight="1" thickBot="1">
      <c r="B19" s="893"/>
      <c r="C19" s="897"/>
      <c r="D19" s="607" t="s">
        <v>2452</v>
      </c>
      <c r="E19" s="640" t="s">
        <v>5134</v>
      </c>
      <c r="F19" s="602" t="s">
        <v>5127</v>
      </c>
      <c r="G19" s="603" t="s">
        <v>2253</v>
      </c>
      <c r="H19" s="490"/>
      <c r="I19" s="489"/>
      <c r="J19" s="490"/>
      <c r="K19" s="489"/>
      <c r="L19" s="165"/>
    </row>
    <row r="20" spans="2:12" ht="50.45" customHeight="1" thickBot="1">
      <c r="B20" s="893"/>
      <c r="C20" s="897"/>
      <c r="D20" s="637" t="s">
        <v>2454</v>
      </c>
      <c r="E20" s="641" t="s">
        <v>5135</v>
      </c>
      <c r="F20" s="638" t="s">
        <v>5127</v>
      </c>
      <c r="G20" s="603" t="s">
        <v>2253</v>
      </c>
      <c r="H20" s="490"/>
      <c r="I20" s="489"/>
      <c r="J20" s="490"/>
      <c r="K20" s="489"/>
      <c r="L20" s="165"/>
    </row>
    <row r="21" spans="2:12" ht="50.45" customHeight="1" thickBot="1">
      <c r="B21" s="893"/>
      <c r="C21" s="897"/>
      <c r="D21" s="607" t="s">
        <v>2457</v>
      </c>
      <c r="E21" s="639" t="s">
        <v>5136</v>
      </c>
      <c r="F21" s="602" t="s">
        <v>5127</v>
      </c>
      <c r="G21" s="603" t="s">
        <v>2253</v>
      </c>
      <c r="H21" s="490"/>
      <c r="I21" s="489"/>
      <c r="J21" s="490"/>
      <c r="K21" s="489"/>
      <c r="L21" s="165"/>
    </row>
    <row r="22" spans="2:12" ht="50.45" customHeight="1" thickBot="1">
      <c r="B22" s="893"/>
      <c r="C22" s="897"/>
      <c r="D22" s="607" t="s">
        <v>2459</v>
      </c>
      <c r="E22" s="625" t="s">
        <v>5137</v>
      </c>
      <c r="F22" s="602" t="s">
        <v>5127</v>
      </c>
      <c r="G22" s="603" t="s">
        <v>2253</v>
      </c>
      <c r="H22" s="490"/>
      <c r="I22" s="489"/>
      <c r="J22" s="490"/>
      <c r="K22" s="489"/>
      <c r="L22" s="165"/>
    </row>
    <row r="23" spans="2:12" ht="50.45" customHeight="1" thickBot="1">
      <c r="B23" s="893"/>
      <c r="C23" s="897"/>
      <c r="D23" s="607" t="s">
        <v>2461</v>
      </c>
      <c r="E23" s="626" t="s">
        <v>5138</v>
      </c>
      <c r="F23" s="602" t="s">
        <v>5127</v>
      </c>
      <c r="G23" s="603" t="s">
        <v>2253</v>
      </c>
      <c r="H23" s="490"/>
      <c r="I23" s="489"/>
      <c r="J23" s="490"/>
      <c r="K23" s="489"/>
      <c r="L23" s="165"/>
    </row>
    <row r="24" spans="2:12" ht="50.45" customHeight="1" thickBot="1">
      <c r="B24" s="893"/>
      <c r="C24" s="897"/>
      <c r="D24" s="607" t="s">
        <v>2463</v>
      </c>
      <c r="E24" s="626" t="s">
        <v>5139</v>
      </c>
      <c r="F24" s="602" t="s">
        <v>5127</v>
      </c>
      <c r="G24" s="603" t="s">
        <v>2253</v>
      </c>
      <c r="H24" s="490"/>
      <c r="I24" s="489"/>
      <c r="J24" s="490"/>
      <c r="K24" s="489"/>
      <c r="L24" s="165"/>
    </row>
    <row r="25" spans="2:12" ht="50.45" customHeight="1" thickBot="1">
      <c r="B25" s="893"/>
      <c r="C25" s="897"/>
      <c r="D25" s="607" t="s">
        <v>2466</v>
      </c>
      <c r="E25" s="625" t="s">
        <v>5140</v>
      </c>
      <c r="F25" s="602" t="s">
        <v>5127</v>
      </c>
      <c r="G25" s="603" t="s">
        <v>2253</v>
      </c>
      <c r="H25" s="490"/>
      <c r="I25" s="489"/>
      <c r="J25" s="490"/>
      <c r="K25" s="489"/>
      <c r="L25" s="165"/>
    </row>
    <row r="26" spans="2:12" ht="50.45" customHeight="1" thickBot="1">
      <c r="B26" s="893"/>
      <c r="C26" s="898"/>
      <c r="D26" s="607" t="s">
        <v>2469</v>
      </c>
      <c r="E26" s="627" t="s">
        <v>5141</v>
      </c>
      <c r="F26" s="602" t="s">
        <v>5127</v>
      </c>
      <c r="G26" s="622" t="s">
        <v>2253</v>
      </c>
      <c r="H26" s="490"/>
      <c r="I26" s="489"/>
      <c r="J26" s="490"/>
      <c r="K26" s="489"/>
      <c r="L26" s="165"/>
    </row>
    <row r="27" spans="2:12" ht="50.1" customHeight="1" thickBot="1">
      <c r="B27" s="893"/>
      <c r="C27" s="616" t="s">
        <v>5142</v>
      </c>
      <c r="D27" s="618" t="s">
        <v>5143</v>
      </c>
      <c r="E27" s="614" t="s">
        <v>5144</v>
      </c>
      <c r="F27" s="597" t="s">
        <v>5127</v>
      </c>
      <c r="G27" s="623" t="s">
        <v>2253</v>
      </c>
      <c r="H27" s="490"/>
      <c r="I27" s="489"/>
      <c r="J27" s="490"/>
      <c r="K27" s="489"/>
      <c r="L27" s="165"/>
    </row>
    <row r="28" spans="2:12" ht="50.1" customHeight="1" thickBot="1">
      <c r="B28" s="893"/>
      <c r="C28" s="617"/>
      <c r="D28" s="618" t="s">
        <v>5145</v>
      </c>
      <c r="E28" s="614" t="s">
        <v>5146</v>
      </c>
      <c r="F28" s="597" t="s">
        <v>5127</v>
      </c>
      <c r="G28" s="623" t="s">
        <v>2253</v>
      </c>
      <c r="H28" s="490"/>
      <c r="I28" s="489"/>
      <c r="J28" s="490"/>
      <c r="K28" s="489"/>
      <c r="L28" s="165"/>
    </row>
    <row r="29" spans="2:12" ht="50.1" customHeight="1" thickBot="1">
      <c r="B29" s="893"/>
      <c r="C29" s="617"/>
      <c r="D29" s="618" t="s">
        <v>5147</v>
      </c>
      <c r="E29" s="614" t="s">
        <v>5148</v>
      </c>
      <c r="F29" s="597" t="s">
        <v>5127</v>
      </c>
      <c r="G29" s="623" t="s">
        <v>2253</v>
      </c>
      <c r="H29" s="490"/>
      <c r="I29" s="489"/>
      <c r="J29" s="490"/>
      <c r="K29" s="489"/>
      <c r="L29" s="165"/>
    </row>
    <row r="30" spans="2:12" ht="50.1" customHeight="1" thickBot="1">
      <c r="B30" s="893"/>
      <c r="C30" s="617"/>
      <c r="D30" s="618" t="s">
        <v>5149</v>
      </c>
      <c r="E30" s="614" t="s">
        <v>5150</v>
      </c>
      <c r="F30" s="597" t="s">
        <v>5127</v>
      </c>
      <c r="G30" s="623" t="s">
        <v>2253</v>
      </c>
      <c r="H30" s="490"/>
      <c r="I30" s="489"/>
      <c r="J30" s="490"/>
      <c r="K30" s="489"/>
      <c r="L30" s="165"/>
    </row>
    <row r="31" spans="2:12" ht="50.1" customHeight="1" thickBot="1">
      <c r="B31" s="893"/>
      <c r="C31" s="617"/>
      <c r="D31" s="618" t="s">
        <v>5151</v>
      </c>
      <c r="E31" s="614" t="s">
        <v>5152</v>
      </c>
      <c r="F31" s="597" t="s">
        <v>5127</v>
      </c>
      <c r="G31" s="623" t="s">
        <v>2253</v>
      </c>
      <c r="H31" s="490"/>
      <c r="I31" s="489"/>
      <c r="J31" s="490"/>
      <c r="K31" s="489"/>
      <c r="L31" s="165"/>
    </row>
    <row r="32" spans="2:12" ht="50.1" customHeight="1" thickBot="1">
      <c r="B32" s="893"/>
      <c r="C32" s="617"/>
      <c r="D32" s="618" t="s">
        <v>5153</v>
      </c>
      <c r="E32" s="614" t="s">
        <v>5154</v>
      </c>
      <c r="F32" s="597" t="s">
        <v>5127</v>
      </c>
      <c r="G32" s="623" t="s">
        <v>2253</v>
      </c>
      <c r="H32" s="490"/>
      <c r="I32" s="489"/>
      <c r="J32" s="490"/>
      <c r="K32" s="489"/>
      <c r="L32" s="165"/>
    </row>
    <row r="33" spans="2:12" ht="50.1" customHeight="1" thickBot="1">
      <c r="B33" s="893"/>
      <c r="C33" s="617"/>
      <c r="D33" s="618" t="s">
        <v>5155</v>
      </c>
      <c r="E33" s="614" t="s">
        <v>5156</v>
      </c>
      <c r="F33" s="597" t="s">
        <v>5127</v>
      </c>
      <c r="G33" s="623" t="s">
        <v>2253</v>
      </c>
      <c r="H33" s="490"/>
      <c r="I33" s="489"/>
      <c r="J33" s="490"/>
      <c r="K33" s="489"/>
      <c r="L33" s="165"/>
    </row>
    <row r="34" spans="2:12" ht="50.1" customHeight="1" thickBot="1">
      <c r="B34" s="893"/>
      <c r="C34" s="617"/>
      <c r="D34" s="618" t="s">
        <v>5157</v>
      </c>
      <c r="E34" s="614" t="s">
        <v>5158</v>
      </c>
      <c r="F34" s="597" t="s">
        <v>5127</v>
      </c>
      <c r="G34" s="623" t="s">
        <v>2253</v>
      </c>
      <c r="H34" s="490"/>
      <c r="I34" s="489"/>
      <c r="J34" s="490"/>
      <c r="K34" s="489"/>
      <c r="L34" s="165"/>
    </row>
    <row r="35" spans="2:12" ht="50.1" customHeight="1" thickBot="1">
      <c r="B35" s="893"/>
      <c r="C35" s="617"/>
      <c r="D35" s="618" t="s">
        <v>5159</v>
      </c>
      <c r="E35" s="614" t="s">
        <v>5160</v>
      </c>
      <c r="F35" s="597" t="s">
        <v>5127</v>
      </c>
      <c r="G35" s="623" t="s">
        <v>2253</v>
      </c>
      <c r="H35" s="490"/>
      <c r="I35" s="489"/>
      <c r="J35" s="490"/>
      <c r="K35" s="489"/>
      <c r="L35" s="165"/>
    </row>
    <row r="36" spans="2:12" ht="50.1" customHeight="1" thickBot="1">
      <c r="B36" s="893"/>
      <c r="C36" s="617"/>
      <c r="D36" s="618" t="s">
        <v>5161</v>
      </c>
      <c r="E36" s="614" t="s">
        <v>5162</v>
      </c>
      <c r="F36" s="597" t="s">
        <v>5127</v>
      </c>
      <c r="G36" s="623" t="s">
        <v>2253</v>
      </c>
      <c r="H36" s="490"/>
      <c r="I36" s="489"/>
      <c r="J36" s="490"/>
      <c r="K36" s="489"/>
      <c r="L36" s="165"/>
    </row>
    <row r="37" spans="2:12" ht="50.1" customHeight="1" thickBot="1">
      <c r="B37" s="893"/>
      <c r="C37" s="617"/>
      <c r="D37" s="618" t="s">
        <v>5163</v>
      </c>
      <c r="E37" s="614" t="s">
        <v>5164</v>
      </c>
      <c r="F37" s="597" t="s">
        <v>5127</v>
      </c>
      <c r="G37" s="623" t="s">
        <v>2253</v>
      </c>
      <c r="H37" s="490"/>
      <c r="I37" s="489"/>
      <c r="J37" s="490"/>
      <c r="K37" s="489"/>
      <c r="L37" s="165"/>
    </row>
    <row r="38" spans="2:12" ht="50.1" customHeight="1" thickBot="1">
      <c r="B38" s="893"/>
      <c r="C38" s="617"/>
      <c r="D38" s="618" t="s">
        <v>5165</v>
      </c>
      <c r="E38" s="614" t="s">
        <v>5166</v>
      </c>
      <c r="F38" s="597" t="s">
        <v>5127</v>
      </c>
      <c r="G38" s="623" t="s">
        <v>2253</v>
      </c>
      <c r="H38" s="165"/>
      <c r="I38" s="165"/>
      <c r="J38" s="165"/>
      <c r="K38" s="165"/>
      <c r="L38" s="165"/>
    </row>
    <row r="39" spans="2:12" ht="50.1" customHeight="1" thickBot="1">
      <c r="B39" s="893"/>
      <c r="C39" s="617"/>
      <c r="D39" s="618" t="s">
        <v>5167</v>
      </c>
      <c r="E39" s="614" t="s">
        <v>5168</v>
      </c>
      <c r="F39" s="597" t="s">
        <v>5127</v>
      </c>
      <c r="G39" s="623" t="s">
        <v>2253</v>
      </c>
      <c r="H39" s="165"/>
      <c r="I39" s="165"/>
      <c r="J39" s="165"/>
      <c r="K39" s="165"/>
      <c r="L39" s="165"/>
    </row>
    <row r="40" spans="2:12" ht="50.1" customHeight="1" thickBot="1">
      <c r="B40" s="893"/>
      <c r="C40" s="617"/>
      <c r="D40" s="618" t="s">
        <v>5169</v>
      </c>
      <c r="E40" s="614" t="s">
        <v>5170</v>
      </c>
      <c r="F40" s="597" t="s">
        <v>5127</v>
      </c>
      <c r="G40" s="623" t="s">
        <v>2253</v>
      </c>
      <c r="H40" s="165"/>
      <c r="I40" s="165"/>
      <c r="J40" s="165"/>
      <c r="K40" s="165"/>
      <c r="L40" s="165"/>
    </row>
    <row r="41" spans="2:12" ht="50.1" customHeight="1" thickBot="1">
      <c r="B41" s="893"/>
      <c r="C41" s="617"/>
      <c r="D41" s="618" t="s">
        <v>5171</v>
      </c>
      <c r="E41" s="614" t="s">
        <v>5172</v>
      </c>
      <c r="F41" s="597" t="s">
        <v>5127</v>
      </c>
      <c r="G41" s="623" t="s">
        <v>2253</v>
      </c>
      <c r="H41" s="165"/>
      <c r="I41" s="165"/>
      <c r="J41" s="165"/>
      <c r="K41" s="165"/>
      <c r="L41" s="165"/>
    </row>
    <row r="42" spans="2:12" ht="50.1" customHeight="1" thickBot="1">
      <c r="B42" s="893"/>
      <c r="C42" s="617"/>
      <c r="D42" s="618" t="s">
        <v>5173</v>
      </c>
      <c r="E42" s="614" t="s">
        <v>5174</v>
      </c>
      <c r="F42" s="597" t="s">
        <v>5127</v>
      </c>
      <c r="G42" s="623" t="s">
        <v>2253</v>
      </c>
      <c r="H42" s="165"/>
      <c r="I42" s="165"/>
      <c r="J42" s="165"/>
      <c r="K42" s="165"/>
      <c r="L42" s="165"/>
    </row>
    <row r="43" spans="2:12" ht="50.1" customHeight="1" thickBot="1">
      <c r="B43" s="893"/>
      <c r="C43" s="617"/>
      <c r="D43" s="618" t="s">
        <v>5175</v>
      </c>
      <c r="E43" s="614" t="s">
        <v>5176</v>
      </c>
      <c r="F43" s="597" t="s">
        <v>5127</v>
      </c>
      <c r="G43" s="630" t="s">
        <v>2353</v>
      </c>
      <c r="H43" s="165"/>
      <c r="I43" s="165"/>
      <c r="J43" s="165"/>
      <c r="K43" s="165"/>
      <c r="L43" s="165"/>
    </row>
    <row r="44" spans="2:12" ht="50.1" customHeight="1" thickBot="1">
      <c r="B44" s="893"/>
      <c r="C44" s="617"/>
      <c r="D44" s="618" t="s">
        <v>5177</v>
      </c>
      <c r="E44" s="614" t="s">
        <v>5178</v>
      </c>
      <c r="F44" s="597" t="s">
        <v>5127</v>
      </c>
      <c r="G44" s="630" t="s">
        <v>2353</v>
      </c>
      <c r="H44" s="165"/>
      <c r="I44" s="165"/>
      <c r="J44" s="165"/>
      <c r="K44" s="165"/>
      <c r="L44" s="165"/>
    </row>
    <row r="45" spans="2:12" ht="50.1" customHeight="1" thickBot="1">
      <c r="B45" s="893"/>
      <c r="C45" s="617"/>
      <c r="D45" s="618" t="s">
        <v>5179</v>
      </c>
      <c r="E45" s="614" t="s">
        <v>5180</v>
      </c>
      <c r="F45" s="597" t="s">
        <v>5127</v>
      </c>
      <c r="G45" s="630" t="s">
        <v>2353</v>
      </c>
      <c r="H45" s="165"/>
      <c r="I45" s="165"/>
      <c r="J45" s="165"/>
      <c r="K45" s="165"/>
      <c r="L45" s="165"/>
    </row>
    <row r="46" spans="2:12" ht="50.1" customHeight="1" thickBot="1">
      <c r="B46" s="893"/>
      <c r="C46" s="617"/>
      <c r="D46" s="618" t="s">
        <v>5181</v>
      </c>
      <c r="E46" s="614" t="s">
        <v>5182</v>
      </c>
      <c r="F46" s="597" t="s">
        <v>5127</v>
      </c>
      <c r="G46" s="630" t="s">
        <v>2353</v>
      </c>
      <c r="H46" s="165"/>
      <c r="I46" s="165"/>
      <c r="J46" s="165"/>
      <c r="K46" s="165"/>
      <c r="L46" s="165"/>
    </row>
    <row r="47" spans="2:12" ht="50.1" customHeight="1" thickBot="1">
      <c r="B47" s="893"/>
      <c r="C47" s="617"/>
      <c r="D47" s="618" t="s">
        <v>5183</v>
      </c>
      <c r="E47" s="614" t="s">
        <v>5184</v>
      </c>
      <c r="F47" s="597" t="s">
        <v>5127</v>
      </c>
      <c r="G47" s="630" t="s">
        <v>2353</v>
      </c>
      <c r="H47" s="165"/>
      <c r="I47" s="165"/>
      <c r="J47" s="165"/>
      <c r="K47" s="165"/>
      <c r="L47" s="165"/>
    </row>
    <row r="48" spans="2:12" ht="50.1" customHeight="1" thickBot="1">
      <c r="B48" s="894"/>
      <c r="C48" s="615"/>
      <c r="D48" s="618" t="s">
        <v>5185</v>
      </c>
      <c r="E48" s="614" t="s">
        <v>5186</v>
      </c>
      <c r="F48" s="597" t="s">
        <v>5127</v>
      </c>
      <c r="G48" s="630" t="s">
        <v>2353</v>
      </c>
      <c r="H48" s="165"/>
      <c r="I48" s="165"/>
      <c r="J48" s="165"/>
      <c r="K48" s="165"/>
      <c r="L48" s="165"/>
    </row>
    <row r="49" spans="2:12" ht="50.1" customHeight="1" thickBot="1">
      <c r="B49" s="893"/>
      <c r="C49" s="615"/>
      <c r="D49" s="618" t="s">
        <v>5187</v>
      </c>
      <c r="E49" s="614" t="s">
        <v>5188</v>
      </c>
      <c r="F49" s="597" t="s">
        <v>5127</v>
      </c>
      <c r="G49" s="630" t="s">
        <v>2353</v>
      </c>
      <c r="H49" s="165"/>
      <c r="I49" s="165"/>
      <c r="J49" s="165"/>
      <c r="K49" s="165"/>
      <c r="L49" s="165"/>
    </row>
    <row r="50" spans="2:12" ht="50.1" customHeight="1" thickBot="1">
      <c r="B50" s="893"/>
      <c r="C50" s="615"/>
      <c r="D50" s="618" t="s">
        <v>5189</v>
      </c>
      <c r="E50" s="614" t="s">
        <v>5190</v>
      </c>
      <c r="F50" s="597" t="s">
        <v>5127</v>
      </c>
      <c r="G50" s="630" t="s">
        <v>2353</v>
      </c>
      <c r="H50" s="165"/>
      <c r="I50" s="165"/>
      <c r="J50" s="165"/>
      <c r="K50" s="165"/>
      <c r="L50" s="165"/>
    </row>
    <row r="51" spans="2:12" ht="50.1" customHeight="1" thickBot="1">
      <c r="B51" s="893"/>
      <c r="C51" s="615"/>
      <c r="D51" s="618" t="s">
        <v>5191</v>
      </c>
      <c r="E51" s="614" t="s">
        <v>5192</v>
      </c>
      <c r="F51" s="597" t="s">
        <v>5127</v>
      </c>
      <c r="G51" s="630" t="s">
        <v>2353</v>
      </c>
      <c r="H51" s="165"/>
      <c r="I51" s="165"/>
      <c r="J51" s="165"/>
      <c r="K51" s="165"/>
      <c r="L51" s="165"/>
    </row>
    <row r="52" spans="2:12" ht="50.1" customHeight="1" thickBot="1">
      <c r="B52" s="893"/>
      <c r="C52" s="615"/>
      <c r="D52" s="618" t="s">
        <v>5193</v>
      </c>
      <c r="E52" s="614" t="s">
        <v>5194</v>
      </c>
      <c r="F52" s="597" t="s">
        <v>5127</v>
      </c>
      <c r="G52" s="630" t="s">
        <v>2353</v>
      </c>
      <c r="H52" s="165"/>
      <c r="I52" s="165"/>
      <c r="J52" s="165"/>
      <c r="K52" s="165"/>
      <c r="L52" s="165"/>
    </row>
    <row r="53" spans="2:12" ht="50.1" customHeight="1" thickBot="1">
      <c r="B53" s="893"/>
      <c r="C53" s="615"/>
      <c r="D53" s="618" t="s">
        <v>5195</v>
      </c>
      <c r="E53" s="614" t="s">
        <v>5196</v>
      </c>
      <c r="F53" s="597" t="s">
        <v>5127</v>
      </c>
      <c r="G53" s="630" t="s">
        <v>2353</v>
      </c>
      <c r="H53" s="165"/>
      <c r="I53" s="165"/>
      <c r="J53" s="165"/>
      <c r="K53" s="165"/>
      <c r="L53" s="165"/>
    </row>
    <row r="54" spans="2:12" ht="50.1" customHeight="1" thickBot="1">
      <c r="B54" s="893"/>
      <c r="C54" s="615"/>
      <c r="D54" s="618" t="s">
        <v>5197</v>
      </c>
      <c r="E54" s="614" t="s">
        <v>5198</v>
      </c>
      <c r="F54" s="597" t="s">
        <v>5127</v>
      </c>
      <c r="G54" s="631" t="s">
        <v>2368</v>
      </c>
      <c r="H54" s="165"/>
      <c r="I54" s="165"/>
      <c r="J54" s="165"/>
      <c r="K54" s="165"/>
      <c r="L54" s="165"/>
    </row>
    <row r="55" spans="2:12" ht="50.1" customHeight="1" thickBot="1">
      <c r="B55" s="893"/>
      <c r="C55" s="615"/>
      <c r="D55" s="618" t="s">
        <v>5199</v>
      </c>
      <c r="E55" s="614" t="s">
        <v>5200</v>
      </c>
      <c r="F55" s="597" t="s">
        <v>5127</v>
      </c>
      <c r="G55" s="631" t="s">
        <v>2368</v>
      </c>
      <c r="H55" s="165"/>
      <c r="I55" s="165"/>
      <c r="J55" s="165"/>
      <c r="K55" s="165"/>
      <c r="L55" s="165"/>
    </row>
    <row r="56" spans="2:12" ht="50.1" customHeight="1" thickBot="1">
      <c r="B56" s="893"/>
      <c r="C56" s="615"/>
      <c r="D56" s="618" t="s">
        <v>5201</v>
      </c>
      <c r="E56" s="614" t="s">
        <v>5202</v>
      </c>
      <c r="F56" s="597" t="s">
        <v>5127</v>
      </c>
      <c r="G56" s="631" t="s">
        <v>2368</v>
      </c>
      <c r="H56" s="165"/>
      <c r="I56" s="165"/>
      <c r="J56" s="165"/>
      <c r="K56" s="165"/>
      <c r="L56" s="165"/>
    </row>
    <row r="57" spans="2:12" ht="50.1" customHeight="1" thickBot="1">
      <c r="B57" s="893"/>
      <c r="C57" s="615"/>
      <c r="D57" s="618" t="s">
        <v>5203</v>
      </c>
      <c r="E57" s="614" t="s">
        <v>5204</v>
      </c>
      <c r="F57" s="597" t="s">
        <v>5127</v>
      </c>
      <c r="G57" s="631" t="s">
        <v>2368</v>
      </c>
      <c r="H57" s="165"/>
      <c r="I57" s="165"/>
      <c r="J57" s="165"/>
      <c r="K57" s="165"/>
      <c r="L57" s="165"/>
    </row>
    <row r="58" spans="2:12" ht="50.1" customHeight="1" thickBot="1">
      <c r="B58" s="893"/>
      <c r="C58" s="615"/>
      <c r="D58" s="618" t="s">
        <v>5205</v>
      </c>
      <c r="E58" s="614" t="s">
        <v>5206</v>
      </c>
      <c r="F58" s="597" t="s">
        <v>5127</v>
      </c>
      <c r="G58" s="631" t="s">
        <v>2368</v>
      </c>
      <c r="H58" s="165"/>
      <c r="I58" s="165"/>
      <c r="J58" s="165"/>
      <c r="K58" s="165"/>
      <c r="L58" s="165"/>
    </row>
    <row r="59" spans="2:12" ht="50.1" customHeight="1" thickBot="1">
      <c r="B59" s="893"/>
      <c r="C59" s="615"/>
      <c r="D59" s="618" t="s">
        <v>5207</v>
      </c>
      <c r="E59" s="614" t="s">
        <v>5208</v>
      </c>
      <c r="F59" s="597" t="s">
        <v>5127</v>
      </c>
      <c r="G59" s="631" t="s">
        <v>2368</v>
      </c>
      <c r="H59" s="165"/>
      <c r="I59" s="165"/>
      <c r="J59" s="165"/>
      <c r="K59" s="165"/>
      <c r="L59" s="165"/>
    </row>
    <row r="60" spans="2:12" ht="50.1" customHeight="1" thickBot="1">
      <c r="B60" s="893"/>
      <c r="C60" s="615"/>
      <c r="D60" s="618" t="s">
        <v>5209</v>
      </c>
      <c r="E60" s="614" t="s">
        <v>5210</v>
      </c>
      <c r="F60" s="597" t="s">
        <v>5127</v>
      </c>
      <c r="G60" s="631" t="s">
        <v>2368</v>
      </c>
      <c r="H60" s="165"/>
      <c r="I60" s="165"/>
      <c r="J60" s="165"/>
      <c r="K60" s="165"/>
      <c r="L60" s="165"/>
    </row>
    <row r="61" spans="2:12" ht="50.1" customHeight="1" thickBot="1">
      <c r="B61" s="893"/>
      <c r="C61" s="615"/>
      <c r="D61" s="618" t="s">
        <v>5211</v>
      </c>
      <c r="E61" s="614" t="s">
        <v>5212</v>
      </c>
      <c r="F61" s="597" t="s">
        <v>5127</v>
      </c>
      <c r="G61" s="631" t="s">
        <v>2368</v>
      </c>
      <c r="H61" s="165"/>
      <c r="I61" s="165"/>
      <c r="J61" s="165"/>
      <c r="K61" s="165"/>
      <c r="L61" s="165"/>
    </row>
    <row r="62" spans="2:12" ht="50.1" customHeight="1" thickBot="1">
      <c r="B62" s="893"/>
      <c r="C62" s="615"/>
      <c r="D62" s="618" t="s">
        <v>5213</v>
      </c>
      <c r="E62" s="614" t="s">
        <v>5214</v>
      </c>
      <c r="F62" s="597" t="s">
        <v>5127</v>
      </c>
      <c r="G62" s="631" t="s">
        <v>2368</v>
      </c>
      <c r="H62" s="165"/>
      <c r="I62" s="165"/>
      <c r="J62" s="165"/>
      <c r="K62" s="165"/>
      <c r="L62" s="165"/>
    </row>
    <row r="63" spans="2:12" ht="50.1" customHeight="1" thickBot="1">
      <c r="B63" s="893"/>
      <c r="C63" s="615"/>
      <c r="D63" s="618" t="s">
        <v>5215</v>
      </c>
      <c r="E63" s="614" t="s">
        <v>5216</v>
      </c>
      <c r="F63" s="597" t="s">
        <v>5127</v>
      </c>
      <c r="G63" s="632" t="s">
        <v>2395</v>
      </c>
      <c r="H63" s="165"/>
      <c r="I63" s="165"/>
      <c r="J63" s="165"/>
      <c r="K63" s="165"/>
      <c r="L63" s="165"/>
    </row>
    <row r="64" spans="2:12" ht="50.1" customHeight="1" thickBot="1">
      <c r="B64" s="893"/>
      <c r="C64" s="615"/>
      <c r="D64" s="618" t="s">
        <v>5217</v>
      </c>
      <c r="E64" s="614" t="s">
        <v>5218</v>
      </c>
      <c r="F64" s="597" t="s">
        <v>5127</v>
      </c>
      <c r="G64" s="632" t="s">
        <v>2395</v>
      </c>
      <c r="H64" s="165"/>
      <c r="I64" s="165"/>
      <c r="J64" s="165"/>
      <c r="K64" s="165"/>
      <c r="L64" s="165"/>
    </row>
    <row r="65" spans="2:12" ht="50.1" customHeight="1" thickBot="1">
      <c r="B65" s="893"/>
      <c r="C65" s="615"/>
      <c r="D65" s="618" t="s">
        <v>5219</v>
      </c>
      <c r="E65" s="614" t="s">
        <v>5220</v>
      </c>
      <c r="F65" s="597" t="s">
        <v>5127</v>
      </c>
      <c r="G65" s="632" t="s">
        <v>2395</v>
      </c>
      <c r="H65" s="165"/>
      <c r="I65" s="165"/>
      <c r="J65" s="165"/>
      <c r="K65" s="165"/>
      <c r="L65" s="165"/>
    </row>
    <row r="66" spans="2:12" ht="50.1" customHeight="1" thickBot="1">
      <c r="B66" s="893"/>
      <c r="C66" s="615"/>
      <c r="D66" s="618" t="s">
        <v>5221</v>
      </c>
      <c r="E66" s="614" t="s">
        <v>5222</v>
      </c>
      <c r="F66" s="597" t="s">
        <v>5127</v>
      </c>
      <c r="G66" s="632" t="s">
        <v>2395</v>
      </c>
      <c r="H66" s="165"/>
      <c r="I66" s="165"/>
      <c r="J66" s="165"/>
      <c r="K66" s="165"/>
      <c r="L66" s="165"/>
    </row>
    <row r="67" spans="2:12" ht="50.1" customHeight="1" thickBot="1">
      <c r="B67" s="893"/>
      <c r="C67" s="615"/>
      <c r="D67" s="618" t="s">
        <v>5223</v>
      </c>
      <c r="E67" s="614" t="s">
        <v>5224</v>
      </c>
      <c r="F67" s="597" t="s">
        <v>5127</v>
      </c>
      <c r="G67" s="632" t="s">
        <v>2395</v>
      </c>
      <c r="H67" s="165"/>
      <c r="I67" s="165"/>
      <c r="J67" s="165"/>
      <c r="K67" s="165"/>
      <c r="L67" s="165"/>
    </row>
    <row r="68" spans="2:12" ht="50.1" customHeight="1" thickBot="1">
      <c r="B68" s="893"/>
      <c r="C68" s="615"/>
      <c r="D68" s="618" t="s">
        <v>5225</v>
      </c>
      <c r="E68" s="614" t="s">
        <v>5226</v>
      </c>
      <c r="F68" s="597" t="s">
        <v>5127</v>
      </c>
      <c r="G68" s="632" t="s">
        <v>2395</v>
      </c>
      <c r="H68" s="165"/>
      <c r="I68" s="165"/>
      <c r="J68" s="165"/>
      <c r="K68" s="165"/>
      <c r="L68" s="165"/>
    </row>
    <row r="69" spans="2:12" ht="50.1" customHeight="1" thickBot="1">
      <c r="B69" s="893"/>
      <c r="C69" s="615"/>
      <c r="D69" s="618" t="s">
        <v>5227</v>
      </c>
      <c r="E69" s="614" t="s">
        <v>5228</v>
      </c>
      <c r="F69" s="597" t="s">
        <v>5127</v>
      </c>
      <c r="G69" s="632" t="s">
        <v>2395</v>
      </c>
      <c r="H69" s="165"/>
      <c r="I69" s="165"/>
      <c r="J69" s="165"/>
      <c r="K69" s="165"/>
      <c r="L69" s="165"/>
    </row>
    <row r="70" spans="2:12" ht="71.45" customHeight="1" thickBot="1">
      <c r="B70" s="893"/>
      <c r="C70" s="585" t="s">
        <v>2485</v>
      </c>
      <c r="D70" s="608"/>
      <c r="E70" s="629" t="s">
        <v>5229</v>
      </c>
      <c r="F70" s="600"/>
      <c r="G70" s="600"/>
      <c r="H70" s="165"/>
      <c r="I70" s="165"/>
      <c r="J70" s="165"/>
      <c r="K70" s="165"/>
      <c r="L70" s="165"/>
    </row>
    <row r="71" spans="2:12" ht="71.45" customHeight="1" thickBot="1">
      <c r="B71" s="893"/>
      <c r="C71" s="585" t="s">
        <v>2228</v>
      </c>
      <c r="D71" s="619"/>
      <c r="E71" s="636" t="s">
        <v>5229</v>
      </c>
      <c r="F71" s="600"/>
      <c r="G71" s="600"/>
      <c r="H71" s="165"/>
      <c r="I71" s="165"/>
      <c r="J71" s="165"/>
      <c r="K71" s="165"/>
      <c r="L71" s="165"/>
    </row>
    <row r="72" spans="2:12" ht="71.45" customHeight="1" thickBot="1">
      <c r="B72" s="893"/>
      <c r="C72" s="585" t="s">
        <v>5230</v>
      </c>
      <c r="D72" s="608"/>
      <c r="E72" s="629" t="s">
        <v>5229</v>
      </c>
      <c r="F72" s="600"/>
      <c r="G72" s="600"/>
      <c r="H72" s="165"/>
      <c r="I72" s="165"/>
      <c r="J72" s="165"/>
      <c r="K72" s="165"/>
      <c r="L72" s="165"/>
    </row>
    <row r="73" spans="2:12" ht="71.45" customHeight="1" thickBot="1">
      <c r="B73" s="893"/>
      <c r="C73" s="585" t="s">
        <v>5231</v>
      </c>
      <c r="D73" s="619"/>
      <c r="E73" s="636" t="s">
        <v>5229</v>
      </c>
      <c r="F73" s="600"/>
      <c r="G73" s="600"/>
      <c r="H73" s="165"/>
      <c r="I73" s="165"/>
      <c r="J73" s="165"/>
      <c r="K73" s="165"/>
      <c r="L73" s="165"/>
    </row>
    <row r="74" spans="2:12" ht="71.45" customHeight="1" thickBot="1">
      <c r="B74" s="893"/>
      <c r="C74" s="585" t="s">
        <v>5232</v>
      </c>
      <c r="D74" s="608"/>
      <c r="E74" s="629" t="s">
        <v>5229</v>
      </c>
      <c r="F74" s="600"/>
      <c r="G74" s="600"/>
      <c r="H74" s="165"/>
      <c r="I74" s="165"/>
      <c r="J74" s="165"/>
      <c r="K74" s="165"/>
      <c r="L74" s="165"/>
    </row>
    <row r="75" spans="2:12" ht="71.45" customHeight="1" thickBot="1">
      <c r="B75" s="893"/>
      <c r="C75" s="585" t="s">
        <v>5233</v>
      </c>
      <c r="D75" s="619"/>
      <c r="E75" s="636" t="s">
        <v>5229</v>
      </c>
      <c r="F75" s="600"/>
      <c r="G75" s="600"/>
      <c r="H75" s="165"/>
      <c r="I75" s="165"/>
      <c r="J75" s="165"/>
      <c r="K75" s="165"/>
      <c r="L75" s="165"/>
    </row>
    <row r="76" spans="2:12" ht="71.45" customHeight="1" thickBot="1">
      <c r="B76" s="893"/>
      <c r="C76" s="585" t="s">
        <v>5234</v>
      </c>
      <c r="D76" s="608"/>
      <c r="E76" s="629" t="s">
        <v>5229</v>
      </c>
      <c r="F76" s="600"/>
      <c r="G76" s="600"/>
    </row>
    <row r="77" spans="2:12" ht="71.45" customHeight="1" thickBot="1">
      <c r="B77" s="893"/>
      <c r="C77" s="585" t="s">
        <v>5235</v>
      </c>
      <c r="D77" s="619"/>
      <c r="E77" s="636" t="s">
        <v>5229</v>
      </c>
      <c r="F77" s="600"/>
      <c r="G77" s="600"/>
    </row>
    <row r="78" spans="2:12" ht="71.45" customHeight="1" thickBot="1">
      <c r="B78" s="893"/>
      <c r="C78" s="585" t="s">
        <v>5236</v>
      </c>
      <c r="D78" s="608"/>
      <c r="E78" s="629" t="s">
        <v>5229</v>
      </c>
      <c r="F78" s="600"/>
      <c r="G78" s="600"/>
    </row>
    <row r="79" spans="2:12" ht="71.45" customHeight="1" thickBot="1">
      <c r="B79" s="893"/>
      <c r="C79" s="585" t="s">
        <v>5237</v>
      </c>
      <c r="D79" s="619"/>
      <c r="E79" s="636" t="s">
        <v>5229</v>
      </c>
      <c r="F79" s="600"/>
      <c r="G79" s="600"/>
    </row>
    <row r="80" spans="2:12" ht="71.45" customHeight="1" thickBot="1">
      <c r="B80" s="893"/>
      <c r="C80" s="585" t="s">
        <v>5238</v>
      </c>
      <c r="D80" s="608"/>
      <c r="E80" s="629" t="s">
        <v>5229</v>
      </c>
      <c r="F80" s="600"/>
      <c r="G80" s="600"/>
    </row>
    <row r="81" spans="2:7" ht="71.45" customHeight="1" thickBot="1">
      <c r="B81" s="893"/>
      <c r="C81" s="585" t="s">
        <v>5239</v>
      </c>
      <c r="D81" s="619"/>
      <c r="E81" s="595" t="s">
        <v>5240</v>
      </c>
      <c r="F81" s="600"/>
      <c r="G81" s="600"/>
    </row>
    <row r="82" spans="2:7" ht="71.45" customHeight="1" thickBot="1">
      <c r="B82" s="893"/>
      <c r="C82" s="585" t="s">
        <v>5241</v>
      </c>
      <c r="D82" s="608"/>
      <c r="E82" s="629" t="s">
        <v>5229</v>
      </c>
      <c r="F82" s="600"/>
      <c r="G82" s="600"/>
    </row>
    <row r="83" spans="2:7" ht="71.45" customHeight="1" thickBot="1">
      <c r="B83" s="893"/>
      <c r="C83" s="585" t="s">
        <v>5242</v>
      </c>
      <c r="D83" s="619"/>
      <c r="E83" s="636" t="s">
        <v>5229</v>
      </c>
      <c r="F83" s="600"/>
      <c r="G83" s="600"/>
    </row>
    <row r="84" spans="2:7" ht="71.45" customHeight="1">
      <c r="E84" s="621"/>
    </row>
    <row r="85" spans="2:7" ht="71.45" customHeight="1">
      <c r="E85" s="621"/>
    </row>
    <row r="86" spans="2:7" ht="20.100000000000001">
      <c r="E86" s="621"/>
    </row>
    <row r="87" spans="2:7" ht="20.100000000000001">
      <c r="E87" s="621"/>
    </row>
    <row r="88" spans="2:7" ht="20.100000000000001">
      <c r="E88" s="621"/>
    </row>
    <row r="89" spans="2:7" ht="20.100000000000001">
      <c r="E89" s="621"/>
    </row>
    <row r="90" spans="2:7" ht="20.100000000000001">
      <c r="E90" s="621"/>
    </row>
  </sheetData>
  <mergeCells count="6">
    <mergeCell ref="B1:C3"/>
    <mergeCell ref="E1:G2"/>
    <mergeCell ref="B5:B83"/>
    <mergeCell ref="C6:C7"/>
    <mergeCell ref="C13:C26"/>
    <mergeCell ref="E6:E7"/>
  </mergeCells>
  <phoneticPr fontId="56" type="noConversion"/>
  <pageMargins left="0.7" right="0.7" top="0.75" bottom="0.75" header="0.3" footer="0.3"/>
  <pageSetup paperSize="8"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A7492-3E41-4F08-ADA3-561F4E725E4D}">
  <sheetPr>
    <tabColor theme="8" tint="0.39997558519241921"/>
  </sheetPr>
  <dimension ref="B1:V8"/>
  <sheetViews>
    <sheetView zoomScale="60" zoomScaleNormal="60" workbookViewId="0">
      <selection activeCell="I12" sqref="I12"/>
    </sheetView>
  </sheetViews>
  <sheetFormatPr defaultColWidth="8.85546875" defaultRowHeight="14.45"/>
  <cols>
    <col min="1" max="1" width="1.42578125" customWidth="1"/>
    <col min="2" max="2" width="18.42578125" customWidth="1"/>
    <col min="3" max="3" width="17.5703125" customWidth="1"/>
    <col min="4" max="12" width="35.5703125" customWidth="1"/>
    <col min="13" max="21" width="30.5703125" customWidth="1"/>
    <col min="22" max="22" width="30.7109375" customWidth="1"/>
  </cols>
  <sheetData>
    <row r="1" spans="2:22" ht="42" customHeight="1">
      <c r="B1" s="840"/>
      <c r="C1" s="841"/>
      <c r="D1" s="854" t="s">
        <v>5243</v>
      </c>
      <c r="E1" s="855"/>
      <c r="F1" s="855"/>
      <c r="G1" s="855"/>
      <c r="H1" s="855"/>
      <c r="I1" s="855"/>
      <c r="J1" s="855"/>
      <c r="K1" s="855"/>
      <c r="L1" s="855"/>
      <c r="M1" s="855"/>
      <c r="N1" s="855"/>
      <c r="O1" s="492"/>
      <c r="P1" s="492"/>
      <c r="Q1" s="492"/>
      <c r="R1" s="492"/>
      <c r="S1" s="492"/>
      <c r="T1" s="492"/>
      <c r="U1" s="492"/>
      <c r="V1" s="492"/>
    </row>
    <row r="2" spans="2:22" ht="6" customHeight="1">
      <c r="B2" s="842"/>
      <c r="C2" s="843"/>
      <c r="D2" s="491"/>
      <c r="E2" s="492"/>
      <c r="F2" s="492"/>
      <c r="G2" s="492"/>
      <c r="H2" s="492"/>
      <c r="I2" s="492"/>
      <c r="J2" s="492"/>
      <c r="K2" s="492"/>
      <c r="L2" s="492"/>
      <c r="M2" s="492"/>
      <c r="N2" s="492"/>
      <c r="O2" s="492"/>
      <c r="P2" s="492"/>
      <c r="Q2" s="492"/>
      <c r="R2" s="492"/>
      <c r="S2" s="492"/>
      <c r="T2" s="492"/>
      <c r="U2" s="492"/>
      <c r="V2" s="492"/>
    </row>
    <row r="3" spans="2:22" ht="15" customHeight="1" thickBot="1">
      <c r="B3" s="842"/>
      <c r="C3" s="843"/>
    </row>
    <row r="4" spans="2:22" ht="51.6" customHeight="1" thickBot="1">
      <c r="B4" s="416"/>
      <c r="C4" s="417"/>
      <c r="D4" s="495" t="s">
        <v>2232</v>
      </c>
      <c r="E4" s="496" t="s">
        <v>2233</v>
      </c>
      <c r="F4" s="501" t="s">
        <v>2234</v>
      </c>
      <c r="G4" s="502" t="s">
        <v>2235</v>
      </c>
      <c r="H4" s="503" t="s">
        <v>2236</v>
      </c>
      <c r="I4" s="504" t="s">
        <v>2237</v>
      </c>
      <c r="J4" s="505" t="s">
        <v>2238</v>
      </c>
      <c r="K4" s="506" t="s">
        <v>2239</v>
      </c>
      <c r="L4" s="507" t="s">
        <v>2240</v>
      </c>
      <c r="M4" s="508" t="s">
        <v>2241</v>
      </c>
      <c r="N4" s="509" t="s">
        <v>2242</v>
      </c>
      <c r="O4" s="419" t="s">
        <v>2205</v>
      </c>
      <c r="P4" s="427" t="s">
        <v>2207</v>
      </c>
      <c r="Q4" s="428" t="s">
        <v>2209</v>
      </c>
      <c r="R4" s="429" t="s">
        <v>2211</v>
      </c>
      <c r="S4" s="430" t="s">
        <v>2213</v>
      </c>
      <c r="T4" s="431" t="s">
        <v>2215</v>
      </c>
      <c r="U4" s="432" t="s">
        <v>2217</v>
      </c>
      <c r="V4" s="433" t="s">
        <v>2219</v>
      </c>
    </row>
    <row r="5" spans="2:22" ht="117" customHeight="1" thickBot="1">
      <c r="B5" s="467"/>
      <c r="C5" s="417"/>
      <c r="D5" s="434" t="s">
        <v>2204</v>
      </c>
      <c r="E5" s="434" t="s">
        <v>2243</v>
      </c>
      <c r="F5" s="434" t="s">
        <v>2243</v>
      </c>
      <c r="G5" s="434" t="s">
        <v>2243</v>
      </c>
      <c r="H5" s="434" t="s">
        <v>2243</v>
      </c>
      <c r="I5" s="434" t="s">
        <v>2243</v>
      </c>
      <c r="J5" s="434" t="s">
        <v>2243</v>
      </c>
      <c r="K5" s="434" t="s">
        <v>2243</v>
      </c>
      <c r="L5" s="434" t="s">
        <v>2243</v>
      </c>
      <c r="M5" s="434" t="s">
        <v>2243</v>
      </c>
      <c r="N5" s="434" t="s">
        <v>2243</v>
      </c>
      <c r="O5" s="511" t="s">
        <v>2206</v>
      </c>
      <c r="P5" s="511" t="s">
        <v>2208</v>
      </c>
      <c r="Q5" s="511" t="s">
        <v>2210</v>
      </c>
      <c r="R5" s="511" t="s">
        <v>2212</v>
      </c>
      <c r="S5" s="511" t="s">
        <v>2214</v>
      </c>
      <c r="T5" s="511" t="s">
        <v>2216</v>
      </c>
      <c r="U5" s="511" t="s">
        <v>2218</v>
      </c>
      <c r="V5" s="511" t="s">
        <v>2220</v>
      </c>
    </row>
    <row r="6" spans="2:22" ht="165.6" customHeight="1" thickBot="1">
      <c r="B6" s="860" t="s">
        <v>5244</v>
      </c>
      <c r="C6" s="510" t="s">
        <v>2224</v>
      </c>
      <c r="D6" s="417"/>
      <c r="E6" s="417"/>
      <c r="F6" s="417"/>
      <c r="G6" s="417"/>
      <c r="H6" s="417"/>
      <c r="I6" s="417"/>
      <c r="J6" s="417"/>
      <c r="K6" s="417"/>
      <c r="L6" s="417"/>
      <c r="M6" s="417"/>
      <c r="N6" s="434"/>
      <c r="O6" s="511"/>
      <c r="P6" s="511"/>
      <c r="Q6" s="511"/>
      <c r="R6" s="511"/>
      <c r="S6" s="511"/>
      <c r="T6" s="511"/>
      <c r="U6" s="511"/>
      <c r="V6" s="511"/>
    </row>
    <row r="7" spans="2:22" ht="165.6" customHeight="1" thickBot="1">
      <c r="B7" s="861"/>
      <c r="C7" s="510" t="s">
        <v>2227</v>
      </c>
      <c r="D7" s="417"/>
      <c r="E7" s="417"/>
      <c r="F7" s="417"/>
      <c r="G7" s="417"/>
      <c r="H7" s="417"/>
      <c r="I7" s="417"/>
      <c r="J7" s="417"/>
      <c r="K7" s="417"/>
      <c r="L7" s="417"/>
      <c r="M7" s="417"/>
      <c r="N7" s="434"/>
      <c r="O7" s="511"/>
      <c r="P7" s="511"/>
      <c r="Q7" s="511"/>
      <c r="R7" s="511"/>
      <c r="S7" s="511"/>
      <c r="T7" s="511"/>
      <c r="U7" s="511"/>
      <c r="V7" s="511"/>
    </row>
    <row r="8" spans="2:22" ht="165.6" customHeight="1" thickBot="1">
      <c r="B8" s="861"/>
      <c r="C8" s="510" t="s">
        <v>2226</v>
      </c>
      <c r="D8" s="417"/>
      <c r="E8" s="417"/>
      <c r="F8" s="417"/>
      <c r="G8" s="417"/>
      <c r="H8" s="417"/>
      <c r="I8" s="417"/>
      <c r="J8" s="417"/>
      <c r="K8" s="417"/>
      <c r="L8" s="417"/>
      <c r="M8" s="417"/>
      <c r="N8" s="434"/>
      <c r="O8" s="511"/>
      <c r="P8" s="511"/>
      <c r="Q8" s="511"/>
      <c r="R8" s="511"/>
      <c r="S8" s="511"/>
      <c r="T8" s="511"/>
      <c r="U8" s="511"/>
      <c r="V8" s="511"/>
    </row>
  </sheetData>
  <mergeCells count="3">
    <mergeCell ref="B1:C3"/>
    <mergeCell ref="D1:N1"/>
    <mergeCell ref="B6:B8"/>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FE7C3-3C66-490F-BCCE-EFA9D935396F}">
  <sheetPr>
    <tabColor rgb="FF0070C0"/>
  </sheetPr>
  <dimension ref="A1:L132"/>
  <sheetViews>
    <sheetView zoomScale="70" zoomScaleNormal="70" workbookViewId="0">
      <selection activeCell="A9" sqref="A9"/>
    </sheetView>
  </sheetViews>
  <sheetFormatPr defaultRowHeight="14.45"/>
  <cols>
    <col min="1" max="1" width="21.42578125" customWidth="1"/>
    <col min="2" max="4" width="30.85546875" customWidth="1"/>
    <col min="5" max="5" width="62.5703125" customWidth="1"/>
    <col min="6" max="6" width="16.85546875" customWidth="1"/>
    <col min="7" max="7" width="36.140625" customWidth="1"/>
    <col min="8" max="8" width="48.42578125" customWidth="1"/>
    <col min="9" max="9" width="25.5703125" customWidth="1"/>
    <col min="10" max="10" width="17.140625" customWidth="1"/>
    <col min="11" max="11" width="1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1880</v>
      </c>
      <c r="F3" s="757"/>
      <c r="G3" s="757"/>
      <c r="H3" s="757"/>
      <c r="I3" s="586"/>
      <c r="J3" s="586"/>
      <c r="K3" s="165"/>
      <c r="L3" s="165"/>
    </row>
    <row r="4" spans="1:12">
      <c r="A4" s="165"/>
      <c r="B4" s="165"/>
      <c r="C4" s="165"/>
      <c r="D4" s="165"/>
      <c r="E4" s="165"/>
      <c r="F4" s="165"/>
      <c r="G4" s="165"/>
      <c r="H4" s="165"/>
      <c r="I4" s="165"/>
      <c r="J4" s="165"/>
      <c r="K4" s="165"/>
      <c r="L4" s="165"/>
    </row>
    <row r="5" spans="1:12" ht="18.600000000000001">
      <c r="A5" s="165"/>
      <c r="B5" s="165"/>
      <c r="C5" s="165"/>
      <c r="D5" s="165"/>
      <c r="E5" s="165"/>
      <c r="F5" s="165"/>
      <c r="G5" s="165"/>
      <c r="H5" s="588" t="s">
        <v>1881</v>
      </c>
      <c r="I5" s="165"/>
      <c r="J5" s="165"/>
      <c r="K5" s="165"/>
      <c r="L5" s="165"/>
    </row>
    <row r="6" spans="1:12" ht="18.600000000000001">
      <c r="A6" s="165"/>
      <c r="B6" s="165"/>
      <c r="C6" s="165"/>
      <c r="D6" s="165"/>
      <c r="E6" s="165"/>
      <c r="F6" s="165"/>
      <c r="G6" s="165"/>
      <c r="H6" s="588" t="s">
        <v>1882</v>
      </c>
      <c r="I6" s="588"/>
      <c r="J6" s="588"/>
      <c r="K6" s="165"/>
      <c r="L6" s="165"/>
    </row>
    <row r="7" spans="1:12" ht="15" thickBot="1">
      <c r="A7" s="165"/>
      <c r="B7" s="165"/>
      <c r="C7" s="165"/>
      <c r="D7" s="165"/>
      <c r="E7" s="165"/>
      <c r="F7" s="165"/>
      <c r="G7" s="165"/>
      <c r="H7" s="165"/>
      <c r="I7" s="165"/>
      <c r="J7" s="165"/>
      <c r="K7" s="165"/>
      <c r="L7" s="165"/>
    </row>
    <row r="8" spans="1:12">
      <c r="A8" s="578" t="s">
        <v>2245</v>
      </c>
      <c r="B8" s="578" t="s">
        <v>1885</v>
      </c>
      <c r="C8" s="578" t="s">
        <v>1884</v>
      </c>
      <c r="D8" s="578" t="s">
        <v>1886</v>
      </c>
      <c r="E8" s="578" t="s">
        <v>1887</v>
      </c>
      <c r="F8" s="578" t="s">
        <v>1888</v>
      </c>
      <c r="G8" s="578" t="s">
        <v>1889</v>
      </c>
      <c r="H8" s="578" t="s">
        <v>1890</v>
      </c>
      <c r="I8" s="578" t="s">
        <v>1891</v>
      </c>
      <c r="J8" s="578" t="s">
        <v>2247</v>
      </c>
      <c r="K8" s="579" t="s">
        <v>1892</v>
      </c>
      <c r="L8" s="579" t="s">
        <v>1893</v>
      </c>
    </row>
    <row r="9" spans="1:12" ht="59.45" customHeight="1">
      <c r="A9" s="591"/>
      <c r="B9" s="590"/>
      <c r="C9" s="590"/>
      <c r="D9" s="590" t="s">
        <v>1896</v>
      </c>
      <c r="E9" s="590" t="s">
        <v>1897</v>
      </c>
      <c r="F9" s="590" t="s">
        <v>1898</v>
      </c>
      <c r="G9" s="590"/>
      <c r="H9" s="590"/>
      <c r="I9" s="590" t="s">
        <v>1901</v>
      </c>
      <c r="J9" s="590"/>
      <c r="K9" s="613" t="s">
        <v>1904</v>
      </c>
      <c r="L9" s="642" t="s">
        <v>1905</v>
      </c>
    </row>
    <row r="10" spans="1:12" ht="102.95" customHeight="1">
      <c r="A10" s="591"/>
      <c r="B10" s="590"/>
      <c r="C10" s="590"/>
      <c r="D10" s="609"/>
      <c r="E10" s="610"/>
      <c r="F10" s="591"/>
      <c r="G10" s="591"/>
      <c r="H10" s="591"/>
      <c r="I10" s="591"/>
      <c r="J10" s="591"/>
      <c r="K10" s="590"/>
      <c r="L10" s="591"/>
    </row>
    <row r="11" spans="1:12" ht="106.5" customHeight="1">
      <c r="A11" s="591"/>
      <c r="B11" s="590"/>
      <c r="C11" s="590"/>
      <c r="D11" s="609"/>
      <c r="E11" s="591"/>
      <c r="F11" s="591"/>
      <c r="G11" s="591"/>
      <c r="H11" s="591"/>
      <c r="I11" s="591"/>
      <c r="J11" s="591"/>
      <c r="K11" s="590"/>
      <c r="L11" s="591"/>
    </row>
    <row r="12" spans="1:12" ht="15.6">
      <c r="A12" s="591"/>
      <c r="B12" s="590"/>
      <c r="C12" s="590"/>
      <c r="D12" s="609"/>
      <c r="E12" s="611"/>
      <c r="F12" s="591"/>
      <c r="G12" s="591"/>
      <c r="H12" s="591"/>
      <c r="I12" s="591"/>
      <c r="J12" s="591"/>
      <c r="K12" s="590"/>
      <c r="L12" s="591"/>
    </row>
    <row r="13" spans="1:12">
      <c r="A13" s="591"/>
      <c r="B13" s="590"/>
      <c r="C13" s="590"/>
      <c r="D13" s="609"/>
      <c r="E13" s="612"/>
      <c r="F13" s="591"/>
      <c r="G13" s="591"/>
      <c r="H13" s="591"/>
      <c r="I13" s="591"/>
      <c r="J13" s="591"/>
      <c r="K13" s="590"/>
      <c r="L13" s="591"/>
    </row>
    <row r="14" spans="1:12">
      <c r="A14" s="591"/>
      <c r="B14" s="590"/>
      <c r="C14" s="590"/>
      <c r="D14" s="609"/>
      <c r="E14" s="591"/>
      <c r="F14" s="591"/>
      <c r="G14" s="591"/>
      <c r="H14" s="591"/>
      <c r="I14" s="591"/>
      <c r="J14" s="591"/>
      <c r="K14" s="590"/>
      <c r="L14" s="591"/>
    </row>
    <row r="15" spans="1:12">
      <c r="A15" s="591"/>
      <c r="B15" s="590"/>
      <c r="C15" s="590"/>
      <c r="D15" s="609"/>
      <c r="E15" s="591"/>
      <c r="F15" s="591"/>
      <c r="G15" s="591"/>
      <c r="H15" s="609"/>
      <c r="I15" s="580"/>
      <c r="J15" s="580"/>
      <c r="K15" s="582"/>
      <c r="L15" s="591"/>
    </row>
    <row r="16" spans="1:12">
      <c r="A16" s="591"/>
      <c r="B16" s="590"/>
      <c r="C16" s="590"/>
      <c r="D16" s="591"/>
      <c r="E16" s="591"/>
      <c r="F16" s="591"/>
      <c r="G16" s="591"/>
      <c r="H16" s="591"/>
      <c r="I16" s="591"/>
      <c r="J16" s="591"/>
      <c r="K16" s="582"/>
      <c r="L16" s="591"/>
    </row>
    <row r="17" spans="1:12">
      <c r="A17" s="591"/>
      <c r="B17" s="590"/>
      <c r="C17" s="590"/>
      <c r="D17" s="591"/>
      <c r="E17" s="591"/>
      <c r="F17" s="591"/>
      <c r="G17" s="591"/>
      <c r="H17" s="591"/>
      <c r="I17" s="591"/>
      <c r="J17" s="591"/>
      <c r="K17" s="582"/>
      <c r="L17" s="591"/>
    </row>
    <row r="18" spans="1:12">
      <c r="A18" s="591"/>
      <c r="B18" s="590"/>
      <c r="C18" s="590"/>
      <c r="D18" s="591"/>
      <c r="E18" s="591"/>
      <c r="F18" s="591"/>
      <c r="G18" s="634"/>
      <c r="H18" s="591"/>
      <c r="I18" s="591"/>
      <c r="J18" s="591"/>
      <c r="K18" s="582"/>
      <c r="L18" s="591"/>
    </row>
    <row r="19" spans="1:12">
      <c r="A19" s="591"/>
      <c r="B19" s="590"/>
      <c r="C19" s="590"/>
      <c r="D19" s="591"/>
      <c r="E19" s="591"/>
      <c r="F19" s="591"/>
      <c r="G19" s="591"/>
      <c r="H19" s="591"/>
      <c r="I19" s="591"/>
      <c r="J19" s="591"/>
      <c r="K19" s="582"/>
      <c r="L19" s="591"/>
    </row>
    <row r="20" spans="1:12">
      <c r="A20" s="591"/>
      <c r="B20" s="590"/>
      <c r="C20" s="590"/>
      <c r="D20" s="591"/>
      <c r="E20" s="591"/>
      <c r="F20" s="591"/>
      <c r="G20" s="591"/>
      <c r="H20" s="591"/>
      <c r="I20" s="591"/>
      <c r="J20" s="591"/>
      <c r="K20" s="582"/>
      <c r="L20" s="591"/>
    </row>
    <row r="21" spans="1:12">
      <c r="A21" s="591"/>
      <c r="B21" s="590"/>
      <c r="C21" s="590"/>
      <c r="D21" s="591"/>
      <c r="E21" s="591"/>
      <c r="F21" s="591"/>
      <c r="G21" s="591"/>
      <c r="H21" s="591"/>
      <c r="I21" s="591"/>
      <c r="J21" s="591"/>
      <c r="K21" s="582"/>
      <c r="L21" s="591"/>
    </row>
    <row r="22" spans="1:12">
      <c r="A22" s="591"/>
      <c r="B22" s="590"/>
      <c r="C22" s="590"/>
      <c r="D22" s="591"/>
      <c r="E22" s="591"/>
      <c r="F22" s="591"/>
      <c r="G22" s="591"/>
      <c r="H22" s="591"/>
      <c r="I22" s="591"/>
      <c r="J22" s="591"/>
      <c r="K22" s="582"/>
      <c r="L22" s="591"/>
    </row>
    <row r="23" spans="1:12">
      <c r="A23" s="591"/>
      <c r="B23" s="590"/>
      <c r="C23" s="590"/>
      <c r="D23" s="591"/>
      <c r="E23" s="591"/>
      <c r="F23" s="591"/>
      <c r="G23" s="591"/>
      <c r="H23" s="591"/>
      <c r="I23" s="591"/>
      <c r="J23" s="591"/>
      <c r="K23" s="582"/>
      <c r="L23" s="591"/>
    </row>
    <row r="24" spans="1:12">
      <c r="A24" s="591"/>
      <c r="B24" s="590"/>
      <c r="C24" s="590"/>
      <c r="D24" s="591"/>
      <c r="E24" s="591"/>
      <c r="F24" s="591"/>
      <c r="G24" s="591"/>
      <c r="H24" s="591"/>
      <c r="I24" s="591"/>
      <c r="J24" s="591"/>
      <c r="K24" s="582"/>
      <c r="L24" s="591"/>
    </row>
    <row r="25" spans="1:12">
      <c r="A25" s="591"/>
      <c r="B25" s="590"/>
      <c r="C25" s="590"/>
      <c r="D25" s="591"/>
      <c r="E25" s="591"/>
      <c r="F25" s="591"/>
      <c r="G25" s="591"/>
      <c r="H25" s="591"/>
      <c r="I25" s="591"/>
      <c r="J25" s="591"/>
      <c r="K25" s="582"/>
      <c r="L25" s="591"/>
    </row>
    <row r="26" spans="1:12">
      <c r="A26" s="591"/>
      <c r="B26" s="590"/>
      <c r="C26" s="590"/>
      <c r="D26" s="591"/>
      <c r="E26" s="591"/>
      <c r="F26" s="591"/>
      <c r="G26" s="591"/>
      <c r="H26" s="591"/>
      <c r="I26" s="591"/>
      <c r="J26" s="591"/>
      <c r="K26" s="582"/>
      <c r="L26" s="591"/>
    </row>
    <row r="27" spans="1:12">
      <c r="A27" s="591"/>
      <c r="B27" s="590"/>
      <c r="C27" s="590"/>
      <c r="D27" s="591"/>
      <c r="E27" s="591"/>
      <c r="F27" s="591"/>
      <c r="G27" s="591"/>
      <c r="H27" s="591"/>
      <c r="I27" s="591"/>
      <c r="J27" s="591"/>
      <c r="K27" s="582"/>
      <c r="L27" s="591"/>
    </row>
    <row r="28" spans="1:12">
      <c r="A28" s="591"/>
      <c r="B28" s="590"/>
      <c r="C28" s="590"/>
      <c r="D28" s="591"/>
      <c r="E28" s="591"/>
      <c r="F28" s="591"/>
      <c r="G28" s="591"/>
      <c r="H28" s="591"/>
      <c r="I28" s="591"/>
      <c r="J28" s="591"/>
      <c r="K28" s="582"/>
      <c r="L28" s="591"/>
    </row>
    <row r="29" spans="1:12">
      <c r="A29" s="591"/>
      <c r="B29" s="591"/>
      <c r="C29" s="591"/>
      <c r="D29" s="591"/>
      <c r="E29" s="591"/>
      <c r="F29" s="591"/>
      <c r="G29" s="591"/>
      <c r="H29" s="591"/>
      <c r="I29" s="591"/>
      <c r="J29" s="591"/>
      <c r="K29" s="582"/>
      <c r="L29" s="591"/>
    </row>
    <row r="30" spans="1:12">
      <c r="A30" s="591"/>
      <c r="B30" s="591"/>
      <c r="C30" s="591"/>
      <c r="D30" s="591"/>
      <c r="E30" s="591"/>
      <c r="F30" s="591"/>
      <c r="G30" s="591"/>
      <c r="H30" s="591"/>
      <c r="I30" s="591"/>
      <c r="J30" s="591"/>
      <c r="K30" s="582"/>
      <c r="L30" s="591"/>
    </row>
    <row r="31" spans="1:12">
      <c r="A31" s="591"/>
      <c r="B31" s="591"/>
      <c r="C31" s="591"/>
      <c r="D31" s="591"/>
      <c r="E31" s="591"/>
      <c r="F31" s="591"/>
      <c r="G31" s="591"/>
      <c r="H31" s="591"/>
      <c r="I31" s="591"/>
      <c r="J31" s="591"/>
      <c r="K31" s="582"/>
      <c r="L31" s="591"/>
    </row>
    <row r="32" spans="1:12">
      <c r="A32" s="591"/>
      <c r="B32" s="591"/>
      <c r="C32" s="591"/>
      <c r="D32" s="591"/>
      <c r="E32" s="591"/>
      <c r="F32" s="591"/>
      <c r="G32" s="591"/>
      <c r="H32" s="591"/>
      <c r="I32" s="591"/>
      <c r="J32" s="591"/>
      <c r="K32" s="582"/>
      <c r="L32" s="591"/>
    </row>
    <row r="33" spans="1:12">
      <c r="A33" s="591"/>
      <c r="B33" s="591"/>
      <c r="C33" s="591"/>
      <c r="D33" s="591"/>
      <c r="E33" s="591"/>
      <c r="F33" s="591"/>
      <c r="G33" s="591"/>
      <c r="H33" s="591"/>
      <c r="I33" s="591"/>
      <c r="J33" s="591"/>
      <c r="K33" s="582"/>
      <c r="L33" s="591"/>
    </row>
    <row r="34" spans="1:12">
      <c r="A34" s="591"/>
      <c r="B34" s="591"/>
      <c r="C34" s="591"/>
      <c r="D34" s="591"/>
      <c r="E34" s="591"/>
      <c r="F34" s="591"/>
      <c r="G34" s="591"/>
      <c r="H34" s="591"/>
      <c r="I34" s="591"/>
      <c r="J34" s="591"/>
      <c r="K34" s="582"/>
      <c r="L34" s="591"/>
    </row>
    <row r="35" spans="1:12">
      <c r="A35" s="591"/>
      <c r="B35" s="591"/>
      <c r="C35" s="591"/>
      <c r="D35" s="591"/>
      <c r="E35" s="591"/>
      <c r="F35" s="591"/>
      <c r="G35" s="591"/>
      <c r="H35" s="591"/>
      <c r="I35" s="591"/>
      <c r="J35" s="591"/>
      <c r="K35" s="582"/>
      <c r="L35" s="591"/>
    </row>
    <row r="36" spans="1:12">
      <c r="A36" s="591"/>
      <c r="B36" s="591"/>
      <c r="C36" s="591"/>
      <c r="D36" s="591"/>
      <c r="E36" s="591"/>
      <c r="F36" s="591"/>
      <c r="G36" s="591"/>
      <c r="H36" s="591"/>
      <c r="I36" s="591"/>
      <c r="J36" s="591"/>
      <c r="K36" s="582"/>
      <c r="L36" s="591"/>
    </row>
    <row r="37" spans="1:12">
      <c r="A37" s="591"/>
      <c r="B37" s="591"/>
      <c r="C37" s="591"/>
      <c r="D37" s="591"/>
      <c r="E37" s="591"/>
      <c r="F37" s="591"/>
      <c r="G37" s="591"/>
      <c r="H37" s="591"/>
      <c r="I37" s="591"/>
      <c r="J37" s="591"/>
      <c r="K37" s="582"/>
      <c r="L37" s="591"/>
    </row>
    <row r="38" spans="1:12" ht="57.95" customHeight="1">
      <c r="A38" s="591"/>
      <c r="B38" s="591"/>
      <c r="C38" s="591"/>
      <c r="D38" s="591"/>
      <c r="E38" s="591"/>
      <c r="F38" s="591"/>
      <c r="G38" s="591"/>
      <c r="H38" s="591"/>
      <c r="I38" s="591"/>
      <c r="J38" s="591"/>
      <c r="K38" s="582"/>
      <c r="L38" s="591"/>
    </row>
    <row r="39" spans="1:12" ht="60.95" customHeight="1">
      <c r="A39" s="591"/>
      <c r="B39" s="591"/>
      <c r="C39" s="591"/>
      <c r="D39" s="591"/>
      <c r="E39" s="591"/>
      <c r="F39" s="591"/>
      <c r="G39" s="591"/>
      <c r="H39" s="591"/>
      <c r="I39" s="591"/>
      <c r="J39" s="591"/>
      <c r="K39" s="582"/>
      <c r="L39" s="591"/>
    </row>
    <row r="40" spans="1:12">
      <c r="A40" s="591"/>
      <c r="B40" s="591"/>
      <c r="C40" s="591"/>
      <c r="D40" s="591"/>
      <c r="E40" s="591"/>
      <c r="F40" s="591"/>
      <c r="G40" s="591"/>
      <c r="H40" s="591"/>
      <c r="I40" s="591"/>
      <c r="J40" s="591"/>
      <c r="K40" s="582"/>
      <c r="L40" s="591"/>
    </row>
    <row r="41" spans="1:12">
      <c r="A41" s="591"/>
      <c r="B41" s="591"/>
      <c r="C41" s="591"/>
      <c r="D41" s="591"/>
      <c r="E41" s="591"/>
      <c r="F41" s="591"/>
      <c r="G41" s="591"/>
      <c r="H41" s="591"/>
      <c r="I41" s="591"/>
      <c r="J41" s="591"/>
      <c r="K41" s="582"/>
      <c r="L41" s="591"/>
    </row>
    <row r="42" spans="1:12">
      <c r="A42" s="591"/>
      <c r="B42" s="591"/>
      <c r="C42" s="591"/>
      <c r="D42" s="591"/>
      <c r="E42" s="635"/>
      <c r="F42" s="591"/>
      <c r="G42" s="591"/>
      <c r="H42" s="591"/>
      <c r="I42" s="591"/>
      <c r="J42" s="30"/>
      <c r="K42" s="30"/>
      <c r="L42" s="591"/>
    </row>
    <row r="43" spans="1:12">
      <c r="A43" s="591"/>
      <c r="B43" s="591"/>
      <c r="C43" s="591"/>
      <c r="D43" s="591"/>
      <c r="E43" s="591"/>
      <c r="F43" s="591"/>
      <c r="G43" s="591"/>
      <c r="H43" s="591"/>
      <c r="I43" s="591"/>
      <c r="J43" s="30"/>
      <c r="K43" s="30"/>
      <c r="L43" s="591"/>
    </row>
    <row r="44" spans="1:12">
      <c r="A44" s="591"/>
      <c r="B44" s="591"/>
      <c r="C44" s="591"/>
      <c r="D44" s="591"/>
      <c r="E44" s="591"/>
      <c r="F44" s="591"/>
      <c r="G44" s="591"/>
      <c r="H44" s="591"/>
      <c r="I44" s="591"/>
      <c r="J44" s="30"/>
      <c r="K44" s="30"/>
      <c r="L44" s="591"/>
    </row>
    <row r="45" spans="1:12">
      <c r="A45" s="591"/>
      <c r="B45" s="591"/>
      <c r="C45" s="591"/>
      <c r="D45" s="591"/>
      <c r="E45" s="591"/>
      <c r="F45" s="591"/>
      <c r="G45" s="591"/>
      <c r="H45" s="591"/>
      <c r="I45" s="591"/>
      <c r="J45" s="30"/>
      <c r="K45" s="30"/>
      <c r="L45" s="591"/>
    </row>
    <row r="46" spans="1:12">
      <c r="A46" s="591"/>
      <c r="B46" s="591"/>
      <c r="C46" s="591"/>
      <c r="D46" s="591"/>
      <c r="E46" s="591"/>
      <c r="F46" s="591"/>
      <c r="G46" s="591"/>
      <c r="H46" s="591"/>
      <c r="I46" s="591"/>
      <c r="J46" s="30"/>
      <c r="K46" s="30"/>
      <c r="L46" s="591"/>
    </row>
    <row r="47" spans="1:12">
      <c r="A47" s="591"/>
      <c r="B47" s="591"/>
      <c r="C47" s="591"/>
      <c r="D47" s="591"/>
      <c r="E47" s="591"/>
      <c r="F47" s="591"/>
      <c r="G47" s="591"/>
      <c r="H47" s="591"/>
      <c r="I47" s="591"/>
      <c r="J47" s="30"/>
      <c r="K47" s="30"/>
      <c r="L47" s="591"/>
    </row>
    <row r="48" spans="1:12">
      <c r="A48" s="591"/>
      <c r="B48" s="591"/>
      <c r="C48" s="591"/>
      <c r="D48" s="591"/>
      <c r="E48" s="591"/>
      <c r="F48" s="591"/>
      <c r="G48" s="591"/>
      <c r="H48" s="591"/>
      <c r="I48" s="591"/>
      <c r="J48" s="30"/>
      <c r="K48" s="30"/>
      <c r="L48" s="591"/>
    </row>
    <row r="49" spans="1:12">
      <c r="A49" s="591"/>
      <c r="B49" s="591"/>
      <c r="C49" s="591"/>
      <c r="D49" s="591"/>
      <c r="E49" s="591"/>
      <c r="F49" s="591"/>
      <c r="G49" s="591"/>
      <c r="H49" s="591"/>
      <c r="I49" s="591"/>
      <c r="J49" s="30"/>
      <c r="K49" s="30"/>
      <c r="L49" s="591"/>
    </row>
    <row r="50" spans="1:12">
      <c r="A50" s="591"/>
      <c r="B50" s="591"/>
      <c r="C50" s="591"/>
      <c r="D50" s="591"/>
      <c r="E50" s="591"/>
      <c r="F50" s="591"/>
      <c r="G50" s="591"/>
      <c r="H50" s="591"/>
      <c r="I50" s="591"/>
      <c r="J50" s="30"/>
      <c r="K50" s="30"/>
      <c r="L50" s="591"/>
    </row>
    <row r="51" spans="1:12">
      <c r="A51" s="591"/>
      <c r="B51" s="591"/>
      <c r="C51" s="591"/>
      <c r="D51" s="591"/>
      <c r="E51" s="591"/>
      <c r="F51" s="591"/>
      <c r="G51" s="591"/>
      <c r="H51" s="591"/>
      <c r="I51" s="591"/>
      <c r="J51" s="30"/>
      <c r="K51" s="30"/>
      <c r="L51" s="591"/>
    </row>
    <row r="52" spans="1:12">
      <c r="A52" s="591"/>
      <c r="B52" s="591"/>
      <c r="C52" s="591"/>
      <c r="D52" s="591"/>
      <c r="E52" s="591"/>
      <c r="F52" s="591"/>
      <c r="G52" s="591"/>
      <c r="H52" s="591"/>
      <c r="I52" s="591"/>
      <c r="J52" s="30"/>
      <c r="K52" s="30"/>
      <c r="L52" s="591"/>
    </row>
    <row r="53" spans="1:12">
      <c r="A53" s="591"/>
      <c r="B53" s="591"/>
      <c r="C53" s="591"/>
      <c r="D53" s="591"/>
      <c r="E53" s="591"/>
      <c r="F53" s="591"/>
      <c r="G53" s="591"/>
      <c r="H53" s="591"/>
      <c r="I53" s="591"/>
      <c r="J53" s="30"/>
      <c r="K53" s="30"/>
      <c r="L53" s="591"/>
    </row>
    <row r="54" spans="1:12">
      <c r="A54" s="591"/>
      <c r="B54" s="591"/>
      <c r="C54" s="591"/>
      <c r="D54" s="591"/>
      <c r="E54" s="591"/>
      <c r="F54" s="591"/>
      <c r="G54" s="591"/>
      <c r="H54" s="591"/>
      <c r="I54" s="591"/>
      <c r="J54" s="30"/>
      <c r="K54" s="30"/>
      <c r="L54" s="591"/>
    </row>
    <row r="55" spans="1:12">
      <c r="A55" s="591"/>
      <c r="B55" s="591"/>
      <c r="C55" s="591"/>
      <c r="D55" s="591"/>
      <c r="E55" s="591"/>
      <c r="F55" s="591"/>
      <c r="G55" s="591"/>
      <c r="H55" s="591"/>
      <c r="I55" s="591"/>
      <c r="J55" s="30"/>
      <c r="K55" s="30"/>
      <c r="L55" s="591"/>
    </row>
    <row r="56" spans="1:12">
      <c r="A56" s="591"/>
      <c r="B56" s="591"/>
      <c r="C56" s="591"/>
      <c r="D56" s="591"/>
      <c r="E56" s="591"/>
      <c r="F56" s="591"/>
      <c r="G56" s="591"/>
      <c r="H56" s="591"/>
      <c r="I56" s="591"/>
      <c r="J56" s="30"/>
      <c r="K56" s="30"/>
      <c r="L56" s="591"/>
    </row>
    <row r="57" spans="1:12">
      <c r="A57" s="591"/>
      <c r="B57" s="591"/>
      <c r="C57" s="591"/>
      <c r="D57" s="591"/>
      <c r="E57" s="591"/>
      <c r="F57" s="591"/>
      <c r="G57" s="591"/>
      <c r="H57" s="591"/>
      <c r="I57" s="591"/>
      <c r="J57" s="30"/>
      <c r="K57" s="30"/>
      <c r="L57" s="591"/>
    </row>
    <row r="58" spans="1:12">
      <c r="A58" s="591"/>
      <c r="B58" s="591"/>
      <c r="C58" s="591"/>
      <c r="D58" s="591"/>
      <c r="E58" s="591"/>
      <c r="F58" s="591"/>
      <c r="G58" s="591"/>
      <c r="H58" s="591"/>
      <c r="I58" s="591"/>
      <c r="J58" s="30"/>
      <c r="K58" s="30"/>
      <c r="L58" s="591"/>
    </row>
    <row r="59" spans="1:12">
      <c r="A59" s="591"/>
      <c r="B59" s="591"/>
      <c r="C59" s="591"/>
      <c r="D59" s="591"/>
      <c r="E59" s="591"/>
      <c r="F59" s="591"/>
      <c r="G59" s="591"/>
      <c r="H59" s="591"/>
      <c r="I59" s="633"/>
      <c r="J59" s="30"/>
      <c r="K59" s="30"/>
      <c r="L59" s="590"/>
    </row>
    <row r="60" spans="1:12">
      <c r="A60" s="30"/>
      <c r="B60" s="30"/>
      <c r="C60" s="30"/>
      <c r="D60" s="30"/>
      <c r="E60" s="633"/>
      <c r="F60" s="633"/>
      <c r="G60" s="633"/>
      <c r="H60" s="633"/>
      <c r="I60" s="633"/>
      <c r="J60" s="30"/>
      <c r="K60" s="30"/>
      <c r="L60" s="590"/>
    </row>
    <row r="61" spans="1:12">
      <c r="A61" s="30"/>
      <c r="B61" s="30"/>
      <c r="C61" s="30"/>
      <c r="D61" s="30"/>
      <c r="E61" s="30"/>
      <c r="F61" s="30"/>
      <c r="G61" s="30"/>
      <c r="H61" s="30"/>
      <c r="I61" s="30"/>
      <c r="J61" s="30"/>
      <c r="K61" s="30"/>
      <c r="L61" s="590"/>
    </row>
    <row r="62" spans="1:12">
      <c r="A62" s="30"/>
      <c r="B62" s="30"/>
      <c r="C62" s="30"/>
      <c r="D62" s="30"/>
      <c r="E62" s="30"/>
      <c r="F62" s="30"/>
      <c r="G62" s="30"/>
      <c r="H62" s="30"/>
      <c r="I62" s="30"/>
      <c r="J62" s="30"/>
      <c r="K62" s="30"/>
      <c r="L62" s="590"/>
    </row>
    <row r="63" spans="1:12">
      <c r="A63" s="30"/>
      <c r="B63" s="30"/>
      <c r="C63" s="30"/>
      <c r="D63" s="30"/>
      <c r="E63" s="30"/>
      <c r="F63" s="30"/>
      <c r="G63" s="30"/>
      <c r="H63" s="30"/>
      <c r="I63" s="30"/>
      <c r="J63" s="30"/>
      <c r="K63" s="30"/>
      <c r="L63" s="590"/>
    </row>
    <row r="64" spans="1:12">
      <c r="A64" s="30"/>
      <c r="B64" s="30"/>
      <c r="C64" s="30"/>
      <c r="D64" s="30"/>
      <c r="E64" s="30"/>
      <c r="F64" s="30"/>
      <c r="G64" s="30"/>
      <c r="H64" s="30"/>
      <c r="I64" s="30"/>
      <c r="J64" s="30"/>
      <c r="K64" s="30"/>
      <c r="L64" s="590"/>
    </row>
    <row r="65" spans="1:12">
      <c r="A65" s="30"/>
      <c r="B65" s="30"/>
      <c r="C65" s="30"/>
      <c r="D65" s="30"/>
      <c r="E65" s="30"/>
      <c r="F65" s="30"/>
      <c r="G65" s="30"/>
      <c r="H65" s="30"/>
      <c r="I65" s="30"/>
      <c r="J65" s="30"/>
      <c r="K65" s="30"/>
      <c r="L65" s="590"/>
    </row>
    <row r="66" spans="1:12">
      <c r="A66" s="30"/>
      <c r="B66" s="30"/>
      <c r="C66" s="30"/>
      <c r="D66" s="30"/>
      <c r="E66" s="30"/>
      <c r="F66" s="30"/>
      <c r="G66" s="30"/>
      <c r="H66" s="30"/>
      <c r="I66" s="30"/>
      <c r="J66" s="30"/>
      <c r="K66" s="30"/>
      <c r="L66" s="590"/>
    </row>
    <row r="67" spans="1:12">
      <c r="A67" s="30"/>
      <c r="B67" s="30"/>
      <c r="C67" s="30"/>
      <c r="D67" s="30"/>
      <c r="E67" s="30"/>
      <c r="F67" s="30"/>
      <c r="G67" s="30"/>
      <c r="H67" s="30"/>
      <c r="I67" s="30"/>
      <c r="J67" s="30"/>
      <c r="K67" s="30"/>
      <c r="L67" s="590"/>
    </row>
    <row r="68" spans="1:12">
      <c r="A68" s="30"/>
      <c r="B68" s="30"/>
      <c r="C68" s="30"/>
      <c r="D68" s="30"/>
      <c r="E68" s="30"/>
      <c r="F68" s="30"/>
      <c r="G68" s="30"/>
      <c r="H68" s="30"/>
      <c r="I68" s="30"/>
      <c r="J68" s="30"/>
      <c r="K68" s="30"/>
      <c r="L68" s="590"/>
    </row>
    <row r="69" spans="1:12">
      <c r="A69" s="30"/>
      <c r="B69" s="30"/>
      <c r="C69" s="30"/>
      <c r="D69" s="30"/>
      <c r="E69" s="30"/>
      <c r="F69" s="30"/>
      <c r="G69" s="30"/>
      <c r="H69" s="30"/>
      <c r="I69" s="30"/>
      <c r="J69" s="30"/>
      <c r="K69" s="30"/>
      <c r="L69" s="590"/>
    </row>
    <row r="70" spans="1:12">
      <c r="A70" s="30"/>
      <c r="B70" s="30"/>
      <c r="C70" s="30"/>
      <c r="D70" s="30"/>
      <c r="E70" s="30"/>
      <c r="F70" s="30"/>
      <c r="G70" s="30"/>
      <c r="H70" s="30"/>
      <c r="I70" s="30"/>
      <c r="J70" s="30"/>
      <c r="K70" s="30"/>
      <c r="L70" s="590"/>
    </row>
    <row r="71" spans="1:12">
      <c r="A71" s="30"/>
      <c r="B71" s="30"/>
      <c r="C71" s="30"/>
      <c r="D71" s="30"/>
      <c r="E71" s="30"/>
      <c r="F71" s="30"/>
      <c r="G71" s="30"/>
      <c r="H71" s="30"/>
      <c r="I71" s="30"/>
      <c r="J71" s="30"/>
      <c r="K71" s="30"/>
      <c r="L71" s="590"/>
    </row>
    <row r="72" spans="1:12">
      <c r="A72" s="30"/>
      <c r="B72" s="30"/>
      <c r="C72" s="30"/>
      <c r="D72" s="30"/>
      <c r="E72" s="30"/>
      <c r="F72" s="30"/>
      <c r="G72" s="30"/>
      <c r="H72" s="30"/>
      <c r="I72" s="30"/>
      <c r="J72" s="30"/>
      <c r="K72" s="30"/>
      <c r="L72" s="590"/>
    </row>
    <row r="73" spans="1:12">
      <c r="A73" s="30"/>
      <c r="B73" s="30"/>
      <c r="C73" s="30"/>
      <c r="D73" s="30"/>
      <c r="E73" s="30"/>
      <c r="F73" s="30"/>
      <c r="G73" s="30"/>
      <c r="H73" s="30"/>
      <c r="I73" s="30"/>
      <c r="J73" s="30"/>
      <c r="K73" s="30"/>
      <c r="L73" s="590"/>
    </row>
    <row r="74" spans="1:12">
      <c r="A74" s="30"/>
      <c r="B74" s="30"/>
      <c r="C74" s="30"/>
      <c r="D74" s="30"/>
      <c r="E74" s="30"/>
      <c r="F74" s="30"/>
      <c r="G74" s="30"/>
      <c r="H74" s="30"/>
      <c r="I74" s="30"/>
      <c r="J74" s="30"/>
      <c r="K74" s="30"/>
      <c r="L74" s="590"/>
    </row>
    <row r="75" spans="1:12">
      <c r="A75" s="30"/>
      <c r="B75" s="30"/>
      <c r="C75" s="30"/>
      <c r="D75" s="30"/>
      <c r="E75" s="30"/>
      <c r="F75" s="30"/>
      <c r="G75" s="30"/>
      <c r="H75" s="30"/>
      <c r="I75" s="30"/>
      <c r="J75" s="30"/>
      <c r="K75" s="30"/>
      <c r="L75" s="590"/>
    </row>
    <row r="76" spans="1:12">
      <c r="A76" s="30"/>
      <c r="B76" s="30"/>
      <c r="C76" s="30"/>
      <c r="D76" s="30"/>
      <c r="E76" s="30"/>
      <c r="F76" s="30"/>
      <c r="G76" s="30"/>
      <c r="H76" s="30"/>
      <c r="I76" s="30"/>
      <c r="J76" s="30"/>
      <c r="K76" s="30"/>
      <c r="L76" s="590"/>
    </row>
    <row r="77" spans="1:12">
      <c r="A77" s="30"/>
      <c r="B77" s="30"/>
      <c r="C77" s="30"/>
      <c r="D77" s="30"/>
      <c r="E77" s="30"/>
      <c r="F77" s="30"/>
      <c r="G77" s="30"/>
      <c r="H77" s="30"/>
      <c r="I77" s="30"/>
      <c r="J77" s="30"/>
      <c r="K77" s="30"/>
      <c r="L77" s="590"/>
    </row>
    <row r="78" spans="1:12">
      <c r="A78" s="30"/>
      <c r="B78" s="30"/>
      <c r="C78" s="30"/>
      <c r="D78" s="30"/>
      <c r="E78" s="30"/>
      <c r="F78" s="30"/>
      <c r="G78" s="30"/>
      <c r="H78" s="30"/>
      <c r="I78" s="30"/>
      <c r="J78" s="30"/>
      <c r="K78" s="30"/>
      <c r="L78" s="590"/>
    </row>
    <row r="79" spans="1:12">
      <c r="A79" s="30"/>
      <c r="B79" s="30"/>
      <c r="C79" s="30"/>
      <c r="D79" s="30"/>
      <c r="E79" s="30"/>
      <c r="F79" s="30"/>
      <c r="G79" s="30"/>
      <c r="H79" s="30"/>
      <c r="I79" s="30"/>
      <c r="J79" s="30"/>
      <c r="K79" s="30"/>
      <c r="L79" s="590"/>
    </row>
    <row r="80" spans="1:12">
      <c r="A80" s="30"/>
      <c r="B80" s="30"/>
      <c r="C80" s="30"/>
      <c r="D80" s="30"/>
      <c r="E80" s="30"/>
      <c r="F80" s="30"/>
      <c r="G80" s="30"/>
      <c r="H80" s="30"/>
      <c r="I80" s="30"/>
      <c r="J80" s="30"/>
      <c r="K80" s="30"/>
      <c r="L80" s="590"/>
    </row>
    <row r="81" spans="1:12">
      <c r="A81" s="30"/>
      <c r="B81" s="30"/>
      <c r="C81" s="30"/>
      <c r="D81" s="30"/>
      <c r="E81" s="30"/>
      <c r="F81" s="30"/>
      <c r="G81" s="30"/>
      <c r="H81" s="30"/>
      <c r="I81" s="30"/>
      <c r="J81" s="30"/>
      <c r="K81" s="30"/>
      <c r="L81" s="590"/>
    </row>
    <row r="82" spans="1:12">
      <c r="A82" s="30"/>
      <c r="B82" s="30"/>
      <c r="C82" s="30"/>
      <c r="D82" s="30"/>
      <c r="E82" s="30"/>
      <c r="F82" s="30"/>
      <c r="G82" s="30"/>
      <c r="H82" s="30"/>
      <c r="I82" s="30"/>
      <c r="J82" s="30"/>
      <c r="K82" s="30"/>
      <c r="L82" s="590"/>
    </row>
    <row r="83" spans="1:12">
      <c r="A83" s="30"/>
      <c r="B83" s="30"/>
      <c r="C83" s="30"/>
      <c r="D83" s="30"/>
      <c r="E83" s="30"/>
      <c r="F83" s="30"/>
      <c r="G83" s="30"/>
      <c r="H83" s="30"/>
      <c r="I83" s="30"/>
      <c r="J83" s="30"/>
      <c r="K83" s="30"/>
      <c r="L83" s="590"/>
    </row>
    <row r="84" spans="1:12">
      <c r="A84" s="30"/>
      <c r="B84" s="30"/>
      <c r="C84" s="30"/>
      <c r="D84" s="30"/>
      <c r="E84" s="30"/>
      <c r="F84" s="30"/>
      <c r="G84" s="30"/>
      <c r="H84" s="30"/>
      <c r="I84" s="30"/>
      <c r="J84" s="30"/>
      <c r="K84" s="30"/>
      <c r="L84" s="590"/>
    </row>
    <row r="85" spans="1:12">
      <c r="A85" s="30"/>
      <c r="B85" s="30"/>
      <c r="C85" s="30"/>
      <c r="D85" s="30"/>
      <c r="E85" s="30"/>
      <c r="F85" s="30"/>
      <c r="G85" s="30"/>
      <c r="H85" s="30"/>
      <c r="I85" s="30"/>
      <c r="J85" s="30"/>
      <c r="K85" s="30"/>
      <c r="L85" s="590"/>
    </row>
    <row r="86" spans="1:12">
      <c r="A86" s="30"/>
      <c r="B86" s="30"/>
      <c r="C86" s="30"/>
      <c r="D86" s="30"/>
      <c r="E86" s="30"/>
      <c r="F86" s="30"/>
      <c r="G86" s="30"/>
      <c r="H86" s="30"/>
      <c r="I86" s="30"/>
      <c r="J86" s="30"/>
      <c r="K86" s="30"/>
      <c r="L86" s="590"/>
    </row>
    <row r="87" spans="1:12">
      <c r="A87" s="30"/>
      <c r="B87" s="30"/>
      <c r="C87" s="30"/>
      <c r="D87" s="30"/>
      <c r="E87" s="30"/>
      <c r="F87" s="30"/>
      <c r="G87" s="30"/>
      <c r="H87" s="30"/>
      <c r="I87" s="30"/>
      <c r="J87" s="30"/>
      <c r="K87" s="30"/>
      <c r="L87" s="590"/>
    </row>
    <row r="88" spans="1:12">
      <c r="A88" s="30"/>
      <c r="B88" s="30"/>
      <c r="C88" s="30"/>
      <c r="D88" s="30"/>
      <c r="E88" s="30"/>
      <c r="F88" s="30"/>
      <c r="G88" s="30"/>
      <c r="H88" s="30"/>
      <c r="I88" s="30"/>
      <c r="J88" s="30"/>
      <c r="K88" s="30"/>
      <c r="L88" s="590"/>
    </row>
    <row r="89" spans="1:12">
      <c r="A89" s="30"/>
      <c r="B89" s="30"/>
      <c r="C89" s="30"/>
      <c r="D89" s="30"/>
      <c r="E89" s="30"/>
      <c r="F89" s="30"/>
      <c r="G89" s="30"/>
      <c r="H89" s="30"/>
      <c r="I89" s="30"/>
      <c r="J89" s="30"/>
      <c r="K89" s="30"/>
      <c r="L89" s="590"/>
    </row>
    <row r="90" spans="1:12">
      <c r="A90" s="30"/>
      <c r="B90" s="30"/>
      <c r="C90" s="30"/>
      <c r="D90" s="30"/>
      <c r="E90" s="30"/>
      <c r="F90" s="30"/>
      <c r="G90" s="30"/>
      <c r="H90" s="30"/>
      <c r="I90" s="30"/>
      <c r="J90" s="30"/>
      <c r="K90" s="30"/>
      <c r="L90" s="590"/>
    </row>
    <row r="91" spans="1:12">
      <c r="A91" s="30"/>
      <c r="B91" s="30"/>
      <c r="C91" s="30"/>
      <c r="D91" s="30"/>
      <c r="E91" s="30"/>
      <c r="F91" s="30"/>
      <c r="G91" s="30"/>
      <c r="H91" s="30"/>
      <c r="I91" s="30"/>
      <c r="J91" s="30"/>
      <c r="K91" s="30"/>
      <c r="L91" s="590"/>
    </row>
    <row r="92" spans="1:12">
      <c r="A92" s="30"/>
      <c r="B92" s="30"/>
      <c r="C92" s="30"/>
      <c r="D92" s="30"/>
      <c r="E92" s="30"/>
      <c r="F92" s="30"/>
      <c r="G92" s="30"/>
      <c r="H92" s="30"/>
      <c r="I92" s="30"/>
      <c r="J92" s="30"/>
      <c r="K92" s="30"/>
      <c r="L92" s="590"/>
    </row>
    <row r="93" spans="1:12">
      <c r="A93" s="30"/>
      <c r="B93" s="30"/>
      <c r="C93" s="30"/>
      <c r="D93" s="30"/>
      <c r="E93" s="30"/>
      <c r="F93" s="30"/>
      <c r="G93" s="30"/>
      <c r="H93" s="30"/>
      <c r="I93" s="30"/>
      <c r="J93" s="30"/>
      <c r="K93" s="30"/>
      <c r="L93" s="590"/>
    </row>
    <row r="94" spans="1:12">
      <c r="A94" s="30"/>
      <c r="B94" s="30"/>
      <c r="C94" s="30"/>
      <c r="D94" s="30"/>
      <c r="E94" s="30"/>
      <c r="F94" s="30"/>
      <c r="G94" s="30"/>
      <c r="H94" s="30"/>
      <c r="I94" s="30"/>
      <c r="J94" s="30"/>
      <c r="K94" s="30"/>
      <c r="L94" s="590"/>
    </row>
    <row r="95" spans="1:12">
      <c r="A95" s="30"/>
      <c r="B95" s="30"/>
      <c r="C95" s="30"/>
      <c r="D95" s="30"/>
      <c r="E95" s="30"/>
      <c r="F95" s="30"/>
      <c r="G95" s="30"/>
      <c r="H95" s="30"/>
      <c r="I95" s="30"/>
      <c r="J95" s="30"/>
      <c r="K95" s="30"/>
      <c r="L95" s="590"/>
    </row>
    <row r="96" spans="1:12">
      <c r="A96" s="30"/>
      <c r="B96" s="30"/>
      <c r="C96" s="30"/>
      <c r="D96" s="30"/>
      <c r="E96" s="30"/>
      <c r="F96" s="30"/>
      <c r="G96" s="30"/>
      <c r="H96" s="30"/>
      <c r="I96" s="30"/>
      <c r="J96" s="30"/>
      <c r="K96" s="30"/>
      <c r="L96" s="590"/>
    </row>
    <row r="97" spans="1:12">
      <c r="A97" s="30"/>
      <c r="B97" s="30"/>
      <c r="C97" s="30"/>
      <c r="D97" s="30"/>
      <c r="E97" s="30"/>
      <c r="F97" s="30"/>
      <c r="G97" s="30"/>
      <c r="H97" s="30"/>
      <c r="I97" s="30"/>
      <c r="J97" s="30"/>
      <c r="K97" s="30"/>
      <c r="L97" s="590"/>
    </row>
    <row r="98" spans="1:12">
      <c r="A98" s="30"/>
      <c r="B98" s="30"/>
      <c r="C98" s="30"/>
      <c r="D98" s="30"/>
      <c r="E98" s="30"/>
      <c r="F98" s="30"/>
      <c r="G98" s="30"/>
      <c r="H98" s="30"/>
      <c r="I98" s="30"/>
      <c r="J98" s="30"/>
      <c r="K98" s="30"/>
      <c r="L98" s="590"/>
    </row>
    <row r="99" spans="1:12">
      <c r="A99" s="30"/>
      <c r="B99" s="30"/>
      <c r="C99" s="30"/>
      <c r="D99" s="30"/>
      <c r="E99" s="30"/>
      <c r="F99" s="30"/>
      <c r="G99" s="30"/>
      <c r="H99" s="30"/>
      <c r="I99" s="30"/>
      <c r="J99" s="30"/>
      <c r="K99" s="30"/>
      <c r="L99" s="590"/>
    </row>
    <row r="100" spans="1:12">
      <c r="A100" s="30"/>
      <c r="B100" s="30"/>
      <c r="C100" s="30"/>
      <c r="D100" s="30"/>
      <c r="E100" s="30"/>
      <c r="F100" s="30"/>
      <c r="G100" s="30"/>
      <c r="H100" s="30"/>
      <c r="I100" s="30"/>
      <c r="J100" s="30"/>
      <c r="K100" s="30"/>
      <c r="L100" s="590"/>
    </row>
    <row r="101" spans="1:12">
      <c r="A101" s="30"/>
      <c r="B101" s="30"/>
      <c r="C101" s="30"/>
      <c r="D101" s="30"/>
      <c r="E101" s="30"/>
      <c r="F101" s="30"/>
      <c r="G101" s="30"/>
      <c r="H101" s="30"/>
      <c r="I101" s="30"/>
      <c r="J101" s="30"/>
      <c r="K101" s="30"/>
      <c r="L101" s="590"/>
    </row>
    <row r="102" spans="1:12">
      <c r="A102" s="30"/>
      <c r="B102" s="30"/>
      <c r="C102" s="30"/>
      <c r="D102" s="30"/>
      <c r="E102" s="30"/>
      <c r="F102" s="30"/>
      <c r="G102" s="30"/>
      <c r="H102" s="30"/>
      <c r="I102" s="30"/>
      <c r="J102" s="30"/>
      <c r="K102" s="30"/>
      <c r="L102" s="590"/>
    </row>
    <row r="103" spans="1:12">
      <c r="A103" s="30"/>
      <c r="B103" s="30"/>
      <c r="C103" s="30"/>
      <c r="D103" s="30"/>
      <c r="E103" s="30"/>
      <c r="F103" s="30"/>
      <c r="G103" s="30"/>
      <c r="H103" s="30"/>
      <c r="I103" s="30"/>
      <c r="J103" s="30"/>
      <c r="K103" s="30"/>
      <c r="L103" s="590"/>
    </row>
    <row r="104" spans="1:12">
      <c r="A104" s="30"/>
      <c r="B104" s="30"/>
      <c r="C104" s="30"/>
      <c r="D104" s="30"/>
      <c r="E104" s="30"/>
      <c r="F104" s="30"/>
      <c r="G104" s="30"/>
      <c r="H104" s="30"/>
      <c r="I104" s="30"/>
      <c r="J104" s="30"/>
      <c r="K104" s="30"/>
      <c r="L104" s="590"/>
    </row>
    <row r="105" spans="1:12">
      <c r="A105" s="30"/>
      <c r="B105" s="30"/>
      <c r="C105" s="30"/>
      <c r="D105" s="30"/>
      <c r="E105" s="30"/>
      <c r="F105" s="30"/>
      <c r="G105" s="30"/>
      <c r="H105" s="30"/>
      <c r="I105" s="30"/>
      <c r="J105" s="30"/>
      <c r="K105" s="30"/>
      <c r="L105" s="590"/>
    </row>
    <row r="106" spans="1:12">
      <c r="A106" s="30"/>
      <c r="B106" s="30"/>
      <c r="C106" s="30"/>
      <c r="D106" s="30"/>
      <c r="E106" s="30"/>
      <c r="F106" s="30"/>
      <c r="G106" s="30"/>
      <c r="H106" s="30"/>
      <c r="I106" s="30"/>
      <c r="J106" s="30"/>
      <c r="K106" s="30"/>
      <c r="L106" s="590"/>
    </row>
    <row r="107" spans="1:12">
      <c r="A107" s="30"/>
      <c r="B107" s="30"/>
      <c r="C107" s="30"/>
      <c r="D107" s="30"/>
      <c r="E107" s="30"/>
      <c r="F107" s="30"/>
      <c r="G107" s="30"/>
      <c r="H107" s="30"/>
      <c r="I107" s="30"/>
      <c r="J107" s="30"/>
      <c r="K107" s="30"/>
      <c r="L107" s="590"/>
    </row>
    <row r="108" spans="1:12">
      <c r="A108" s="30"/>
      <c r="B108" s="30"/>
      <c r="C108" s="30"/>
      <c r="D108" s="30"/>
      <c r="E108" s="30"/>
      <c r="F108" s="30"/>
      <c r="G108" s="30"/>
      <c r="H108" s="30"/>
      <c r="I108" s="30"/>
      <c r="J108" s="30"/>
      <c r="K108" s="30"/>
      <c r="L108" s="590"/>
    </row>
    <row r="109" spans="1:12">
      <c r="A109" s="30"/>
      <c r="B109" s="30"/>
      <c r="C109" s="30"/>
      <c r="D109" s="30"/>
      <c r="E109" s="30"/>
      <c r="F109" s="30"/>
      <c r="G109" s="30"/>
      <c r="H109" s="30"/>
      <c r="I109" s="30"/>
      <c r="J109" s="30"/>
      <c r="K109" s="30"/>
      <c r="L109" s="590"/>
    </row>
    <row r="110" spans="1:12">
      <c r="A110" s="30"/>
      <c r="B110" s="30"/>
      <c r="C110" s="30"/>
      <c r="D110" s="30"/>
      <c r="E110" s="30"/>
      <c r="F110" s="30"/>
      <c r="G110" s="30"/>
      <c r="H110" s="30"/>
      <c r="I110" s="30"/>
      <c r="J110" s="30"/>
      <c r="K110" s="30"/>
      <c r="L110" s="590"/>
    </row>
    <row r="111" spans="1:12">
      <c r="A111" s="30"/>
      <c r="B111" s="30"/>
      <c r="C111" s="30"/>
      <c r="D111" s="30"/>
      <c r="E111" s="30"/>
      <c r="F111" s="30"/>
      <c r="G111" s="30"/>
      <c r="H111" s="30"/>
      <c r="I111" s="30"/>
      <c r="J111" s="30"/>
      <c r="K111" s="30"/>
      <c r="L111" s="590"/>
    </row>
    <row r="112" spans="1:12">
      <c r="A112" s="30"/>
      <c r="B112" s="30"/>
      <c r="C112" s="30"/>
      <c r="D112" s="30"/>
      <c r="E112" s="30"/>
      <c r="F112" s="30"/>
      <c r="G112" s="30"/>
      <c r="H112" s="30"/>
      <c r="I112" s="30"/>
      <c r="J112" s="30"/>
      <c r="K112" s="30"/>
      <c r="L112" s="590"/>
    </row>
    <row r="113" spans="1:12">
      <c r="A113" s="30"/>
      <c r="B113" s="30"/>
      <c r="C113" s="30"/>
      <c r="D113" s="30"/>
      <c r="E113" s="30"/>
      <c r="F113" s="30"/>
      <c r="G113" s="30"/>
      <c r="H113" s="30"/>
      <c r="I113" s="30"/>
      <c r="J113" s="30"/>
      <c r="K113" s="30"/>
      <c r="L113" s="590"/>
    </row>
    <row r="114" spans="1:12">
      <c r="A114" s="30"/>
      <c r="B114" s="30"/>
      <c r="C114" s="30"/>
      <c r="D114" s="30"/>
      <c r="E114" s="30"/>
      <c r="F114" s="30"/>
      <c r="G114" s="30"/>
      <c r="H114" s="30"/>
      <c r="I114" s="30"/>
      <c r="J114" s="30"/>
      <c r="K114" s="30"/>
      <c r="L114" s="590"/>
    </row>
    <row r="115" spans="1:12">
      <c r="A115" s="30"/>
      <c r="B115" s="30"/>
      <c r="C115" s="30"/>
      <c r="D115" s="30"/>
      <c r="E115" s="30"/>
      <c r="F115" s="30"/>
      <c r="G115" s="30"/>
      <c r="H115" s="30"/>
      <c r="I115" s="30"/>
      <c r="J115" s="30"/>
      <c r="K115" s="30"/>
      <c r="L115" s="590"/>
    </row>
    <row r="116" spans="1:12">
      <c r="A116" s="30"/>
      <c r="B116" s="30"/>
      <c r="C116" s="30"/>
      <c r="D116" s="30"/>
      <c r="E116" s="30"/>
      <c r="F116" s="30"/>
      <c r="G116" s="30"/>
      <c r="H116" s="30"/>
      <c r="I116" s="30"/>
      <c r="J116" s="30"/>
      <c r="K116" s="30"/>
      <c r="L116" s="590"/>
    </row>
    <row r="117" spans="1:12">
      <c r="A117" s="30"/>
      <c r="B117" s="30"/>
      <c r="C117" s="30"/>
      <c r="D117" s="30"/>
      <c r="E117" s="30"/>
      <c r="F117" s="30"/>
      <c r="G117" s="30"/>
      <c r="H117" s="30"/>
      <c r="I117" s="30"/>
      <c r="J117" s="30"/>
      <c r="K117" s="30"/>
      <c r="L117" s="590"/>
    </row>
    <row r="118" spans="1:12">
      <c r="A118" s="30"/>
      <c r="B118" s="30"/>
      <c r="C118" s="30"/>
      <c r="D118" s="30"/>
      <c r="E118" s="30"/>
      <c r="F118" s="30"/>
      <c r="G118" s="30"/>
      <c r="H118" s="30"/>
      <c r="I118" s="30"/>
      <c r="J118" s="30"/>
      <c r="K118" s="30"/>
      <c r="L118" s="590"/>
    </row>
    <row r="119" spans="1:12">
      <c r="A119" s="30"/>
      <c r="B119" s="30"/>
      <c r="C119" s="30"/>
      <c r="D119" s="30"/>
      <c r="E119" s="30"/>
      <c r="F119" s="30"/>
      <c r="G119" s="30"/>
      <c r="H119" s="30"/>
      <c r="I119" s="30"/>
      <c r="J119" s="30"/>
      <c r="K119" s="30"/>
      <c r="L119" s="590"/>
    </row>
    <row r="120" spans="1:12">
      <c r="A120" s="30"/>
      <c r="B120" s="30"/>
      <c r="C120" s="30"/>
      <c r="D120" s="30"/>
      <c r="E120" s="30"/>
      <c r="F120" s="30"/>
      <c r="G120" s="30"/>
      <c r="H120" s="30"/>
      <c r="I120" s="30"/>
      <c r="J120" s="30"/>
      <c r="K120" s="30"/>
      <c r="L120" s="590"/>
    </row>
    <row r="121" spans="1:12">
      <c r="A121" s="30"/>
      <c r="B121" s="30"/>
      <c r="C121" s="30"/>
      <c r="D121" s="30"/>
      <c r="E121" s="30"/>
      <c r="F121" s="30"/>
      <c r="G121" s="30"/>
      <c r="H121" s="30"/>
      <c r="I121" s="30"/>
      <c r="J121" s="30"/>
      <c r="K121" s="30"/>
      <c r="L121" s="590"/>
    </row>
    <row r="122" spans="1:12">
      <c r="A122" s="30"/>
      <c r="B122" s="30"/>
      <c r="C122" s="30"/>
      <c r="D122" s="30"/>
      <c r="E122" s="30"/>
      <c r="F122" s="30"/>
      <c r="G122" s="30"/>
      <c r="H122" s="30"/>
      <c r="I122" s="30"/>
      <c r="J122" s="30"/>
      <c r="K122" s="30"/>
      <c r="L122" s="590"/>
    </row>
    <row r="123" spans="1:12">
      <c r="A123" s="30"/>
      <c r="B123" s="30"/>
      <c r="C123" s="30"/>
      <c r="D123" s="30"/>
      <c r="E123" s="30"/>
      <c r="F123" s="30"/>
      <c r="G123" s="30"/>
      <c r="H123" s="30"/>
      <c r="I123" s="30"/>
      <c r="J123" s="30"/>
      <c r="K123" s="30"/>
      <c r="L123" s="590"/>
    </row>
    <row r="124" spans="1:12">
      <c r="A124" s="30"/>
      <c r="B124" s="30"/>
      <c r="C124" s="30"/>
      <c r="D124" s="30"/>
      <c r="E124" s="30"/>
      <c r="F124" s="30"/>
      <c r="G124" s="30"/>
      <c r="H124" s="30"/>
      <c r="I124" s="30"/>
      <c r="J124" s="30"/>
      <c r="K124" s="30"/>
      <c r="L124" s="590"/>
    </row>
    <row r="125" spans="1:12">
      <c r="A125" s="30"/>
      <c r="B125" s="30"/>
      <c r="C125" s="30"/>
      <c r="D125" s="30"/>
      <c r="E125" s="30"/>
      <c r="F125" s="30"/>
      <c r="G125" s="30"/>
      <c r="H125" s="30"/>
      <c r="I125" s="30"/>
      <c r="J125" s="30"/>
      <c r="K125" s="30"/>
      <c r="L125" s="590"/>
    </row>
    <row r="126" spans="1:12">
      <c r="A126" s="30"/>
      <c r="B126" s="30"/>
      <c r="C126" s="30"/>
      <c r="D126" s="30"/>
      <c r="E126" s="30"/>
      <c r="F126" s="30"/>
      <c r="G126" s="30"/>
      <c r="H126" s="30"/>
      <c r="I126" s="30"/>
      <c r="J126" s="30"/>
      <c r="K126" s="30"/>
      <c r="L126" s="590"/>
    </row>
    <row r="127" spans="1:12">
      <c r="A127" s="30"/>
      <c r="B127" s="30"/>
      <c r="C127" s="30"/>
      <c r="D127" s="30"/>
      <c r="E127" s="30"/>
      <c r="F127" s="30"/>
      <c r="G127" s="30"/>
      <c r="H127" s="30"/>
      <c r="I127" s="30"/>
      <c r="J127" s="30"/>
      <c r="K127" s="30"/>
      <c r="L127" s="590"/>
    </row>
    <row r="128" spans="1:12">
      <c r="A128" s="30"/>
      <c r="B128" s="30"/>
      <c r="C128" s="30"/>
      <c r="D128" s="30"/>
      <c r="E128" s="30"/>
      <c r="F128" s="30"/>
      <c r="G128" s="30"/>
      <c r="H128" s="30"/>
      <c r="I128" s="30"/>
      <c r="J128" s="30"/>
      <c r="K128" s="30"/>
      <c r="L128" s="590"/>
    </row>
    <row r="129" spans="1:12">
      <c r="A129" s="30"/>
      <c r="B129" s="30"/>
      <c r="C129" s="30"/>
      <c r="D129" s="30"/>
      <c r="E129" s="30"/>
      <c r="F129" s="30"/>
      <c r="G129" s="30"/>
      <c r="H129" s="30"/>
      <c r="I129" s="30"/>
      <c r="J129" s="30"/>
      <c r="K129" s="30"/>
      <c r="L129" s="590"/>
    </row>
    <row r="130" spans="1:12">
      <c r="A130" s="30"/>
      <c r="B130" s="30"/>
      <c r="C130" s="30"/>
      <c r="D130" s="30"/>
      <c r="E130" s="30"/>
      <c r="F130" s="30"/>
      <c r="G130" s="30"/>
      <c r="H130" s="30"/>
      <c r="I130" s="30"/>
      <c r="J130" s="30"/>
      <c r="K130" s="30"/>
      <c r="L130" s="590"/>
    </row>
    <row r="131" spans="1:12">
      <c r="A131" s="30"/>
      <c r="B131" s="30"/>
      <c r="C131" s="30"/>
      <c r="D131" s="30"/>
      <c r="E131" s="30"/>
      <c r="F131" s="30"/>
      <c r="G131" s="30"/>
      <c r="H131" s="30"/>
      <c r="I131" s="30"/>
      <c r="J131" s="30"/>
      <c r="K131" s="30"/>
      <c r="L131" s="590"/>
    </row>
    <row r="132" spans="1:12">
      <c r="A132" s="30"/>
      <c r="B132" s="30"/>
      <c r="C132" s="30"/>
      <c r="D132" s="30"/>
      <c r="E132" s="30"/>
      <c r="F132" s="30"/>
      <c r="G132" s="30"/>
      <c r="H132" s="30"/>
      <c r="I132" s="30"/>
      <c r="J132" s="30"/>
      <c r="K132" s="30"/>
      <c r="L132" s="590"/>
    </row>
  </sheetData>
  <mergeCells count="1">
    <mergeCell ref="E3:H3"/>
  </mergeCells>
  <conditionalFormatting sqref="F9:F41">
    <cfRule type="colorScale" priority="1">
      <colorScale>
        <cfvo type="min"/>
        <cfvo type="percentile" val="50"/>
        <cfvo type="max"/>
        <color rgb="FFF8696B"/>
        <color rgb="FFFFEB84"/>
        <color rgb="FF63BE7B"/>
      </colorScale>
    </cfRule>
  </conditionalFormatting>
  <dataValidations count="1">
    <dataValidation type="list" allowBlank="1" showInputMessage="1" showErrorMessage="1" sqref="F10:F132" xr:uid="{07E3857B-F75A-4C90-BC00-2BD7D53CD86D}">
      <formula1>"Must have, Should have, Could have, Won't have"</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C90FD5FF-B0C2-4A13-BFCF-B8B60EC44A97}">
          <x14:formula1>
            <xm:f>'List for Drop Down'!$C$4:$C$73</xm:f>
          </x14:formula1>
          <xm:sqref>B9:B28</xm:sqref>
        </x14:dataValidation>
        <x14:dataValidation type="list" allowBlank="1" showInputMessage="1" showErrorMessage="1" xr:uid="{691CE122-9E39-4118-8678-21A655A030B7}">
          <x14:formula1>
            <xm:f>'List for Drop Down'!$A$4:$A$31</xm:f>
          </x14:formula1>
          <xm:sqref>A9:A1048576</xm:sqref>
        </x14:dataValidation>
        <x14:dataValidation type="list" allowBlank="1" showInputMessage="1" showErrorMessage="1" xr:uid="{EE5F460D-99BD-459C-BCA0-8899FBAC2583}">
          <x14:formula1>
            <xm:f>'List for Drop Down'!$B$3:$B$73</xm:f>
          </x14:formula1>
          <xm:sqref>C9:C28</xm:sqref>
        </x14:dataValidation>
        <x14:dataValidation type="list" allowBlank="1" showInputMessage="1" showErrorMessage="1" xr:uid="{4A9D7783-E5CF-48C8-AC8A-25C404161B6A}">
          <x14:formula1>
            <xm:f>'List for Drop Down'!$B$4:$B$75</xm:f>
          </x14:formula1>
          <xm:sqref>I9:I1048576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015B3-CEA1-4938-B748-5EDF85E1F41F}">
  <sheetPr>
    <tabColor rgb="FF00B0F0"/>
  </sheetPr>
  <dimension ref="B1:V8"/>
  <sheetViews>
    <sheetView zoomScale="60" zoomScaleNormal="60" workbookViewId="0">
      <selection activeCell="L15" sqref="L15"/>
    </sheetView>
  </sheetViews>
  <sheetFormatPr defaultColWidth="8.85546875" defaultRowHeight="14.45"/>
  <cols>
    <col min="1" max="1" width="1.42578125" customWidth="1"/>
    <col min="2" max="2" width="18.42578125" customWidth="1"/>
    <col min="3" max="3" width="17.5703125" customWidth="1"/>
    <col min="4" max="12" width="35.5703125" customWidth="1"/>
    <col min="13" max="21" width="30.5703125" customWidth="1"/>
    <col min="22" max="22" width="30.7109375" customWidth="1"/>
  </cols>
  <sheetData>
    <row r="1" spans="2:22" ht="42" customHeight="1">
      <c r="B1" s="840"/>
      <c r="C1" s="841"/>
      <c r="D1" s="854" t="s">
        <v>5243</v>
      </c>
      <c r="E1" s="855"/>
      <c r="F1" s="855"/>
      <c r="G1" s="855"/>
      <c r="H1" s="855"/>
      <c r="I1" s="855"/>
      <c r="J1" s="855"/>
      <c r="K1" s="855"/>
      <c r="L1" s="855"/>
      <c r="M1" s="855"/>
      <c r="N1" s="855"/>
      <c r="O1" s="492"/>
      <c r="P1" s="492"/>
      <c r="Q1" s="492"/>
      <c r="R1" s="492"/>
      <c r="S1" s="492"/>
      <c r="T1" s="492"/>
      <c r="U1" s="492"/>
      <c r="V1" s="492"/>
    </row>
    <row r="2" spans="2:22" ht="6" customHeight="1">
      <c r="B2" s="842"/>
      <c r="C2" s="843"/>
      <c r="D2" s="491"/>
      <c r="E2" s="492"/>
      <c r="F2" s="492"/>
      <c r="G2" s="492"/>
      <c r="H2" s="492"/>
      <c r="I2" s="492"/>
      <c r="J2" s="492"/>
      <c r="K2" s="492"/>
      <c r="L2" s="492"/>
      <c r="M2" s="492"/>
      <c r="N2" s="492"/>
      <c r="O2" s="492"/>
      <c r="P2" s="492"/>
      <c r="Q2" s="492"/>
      <c r="R2" s="492"/>
      <c r="S2" s="492"/>
      <c r="T2" s="492"/>
      <c r="U2" s="492"/>
      <c r="V2" s="492"/>
    </row>
    <row r="3" spans="2:22" ht="15" customHeight="1" thickBot="1">
      <c r="B3" s="842"/>
      <c r="C3" s="843"/>
    </row>
    <row r="4" spans="2:22" ht="51.6" customHeight="1" thickBot="1">
      <c r="B4" s="416"/>
      <c r="C4" s="417"/>
      <c r="D4" s="495" t="s">
        <v>2232</v>
      </c>
      <c r="E4" s="496" t="s">
        <v>2233</v>
      </c>
      <c r="F4" s="501" t="s">
        <v>2234</v>
      </c>
      <c r="G4" s="502" t="s">
        <v>2235</v>
      </c>
      <c r="H4" s="503" t="s">
        <v>2236</v>
      </c>
      <c r="I4" s="504" t="s">
        <v>2237</v>
      </c>
      <c r="J4" s="505" t="s">
        <v>2238</v>
      </c>
      <c r="K4" s="506" t="s">
        <v>2239</v>
      </c>
      <c r="L4" s="507" t="s">
        <v>2240</v>
      </c>
      <c r="M4" s="508" t="s">
        <v>2241</v>
      </c>
      <c r="N4" s="509" t="s">
        <v>2242</v>
      </c>
      <c r="O4" s="419" t="s">
        <v>2205</v>
      </c>
      <c r="P4" s="427" t="s">
        <v>2207</v>
      </c>
      <c r="Q4" s="428" t="s">
        <v>2209</v>
      </c>
      <c r="R4" s="429" t="s">
        <v>2211</v>
      </c>
      <c r="S4" s="430" t="s">
        <v>2213</v>
      </c>
      <c r="T4" s="431" t="s">
        <v>2215</v>
      </c>
      <c r="U4" s="432" t="s">
        <v>2217</v>
      </c>
      <c r="V4" s="433" t="s">
        <v>2219</v>
      </c>
    </row>
    <row r="5" spans="2:22" ht="117" customHeight="1" thickBot="1">
      <c r="B5" s="467"/>
      <c r="C5" s="417"/>
      <c r="D5" s="434" t="s">
        <v>2204</v>
      </c>
      <c r="E5" s="434" t="s">
        <v>2243</v>
      </c>
      <c r="F5" s="434" t="s">
        <v>2243</v>
      </c>
      <c r="G5" s="434" t="s">
        <v>2243</v>
      </c>
      <c r="H5" s="434" t="s">
        <v>2243</v>
      </c>
      <c r="I5" s="434" t="s">
        <v>2243</v>
      </c>
      <c r="J5" s="434" t="s">
        <v>2243</v>
      </c>
      <c r="K5" s="434" t="s">
        <v>2243</v>
      </c>
      <c r="L5" s="434" t="s">
        <v>2243</v>
      </c>
      <c r="M5" s="434" t="s">
        <v>2243</v>
      </c>
      <c r="N5" s="434" t="s">
        <v>2243</v>
      </c>
      <c r="O5" s="511" t="s">
        <v>2206</v>
      </c>
      <c r="P5" s="511" t="s">
        <v>2208</v>
      </c>
      <c r="Q5" s="511" t="s">
        <v>2210</v>
      </c>
      <c r="R5" s="511" t="s">
        <v>2212</v>
      </c>
      <c r="S5" s="511" t="s">
        <v>2214</v>
      </c>
      <c r="T5" s="511" t="s">
        <v>2216</v>
      </c>
      <c r="U5" s="511" t="s">
        <v>2218</v>
      </c>
      <c r="V5" s="511" t="s">
        <v>2220</v>
      </c>
    </row>
    <row r="6" spans="2:22" ht="165.6" customHeight="1" thickBot="1">
      <c r="B6" s="860" t="s">
        <v>5244</v>
      </c>
      <c r="C6" s="510" t="s">
        <v>2224</v>
      </c>
      <c r="D6" s="417"/>
      <c r="E6" s="417"/>
      <c r="F6" s="417"/>
      <c r="G6" s="417"/>
      <c r="H6" s="417"/>
      <c r="I6" s="417"/>
      <c r="J6" s="417"/>
      <c r="K6" s="417"/>
      <c r="L6" s="417"/>
      <c r="M6" s="417"/>
      <c r="N6" s="434"/>
      <c r="O6" s="511"/>
      <c r="P6" s="511"/>
      <c r="Q6" s="511"/>
      <c r="R6" s="511"/>
      <c r="S6" s="511"/>
      <c r="T6" s="511"/>
      <c r="U6" s="511"/>
      <c r="V6" s="511"/>
    </row>
    <row r="7" spans="2:22" ht="165.6" customHeight="1" thickBot="1">
      <c r="B7" s="861"/>
      <c r="C7" s="510" t="s">
        <v>2227</v>
      </c>
      <c r="D7" s="417"/>
      <c r="E7" s="417"/>
      <c r="F7" s="417"/>
      <c r="G7" s="417"/>
      <c r="H7" s="417"/>
      <c r="I7" s="417"/>
      <c r="J7" s="417"/>
      <c r="K7" s="417"/>
      <c r="L7" s="417"/>
      <c r="M7" s="417"/>
      <c r="N7" s="434"/>
      <c r="O7" s="511"/>
      <c r="P7" s="511"/>
      <c r="Q7" s="511"/>
      <c r="R7" s="511"/>
      <c r="S7" s="511"/>
      <c r="T7" s="511"/>
      <c r="U7" s="511"/>
      <c r="V7" s="511"/>
    </row>
    <row r="8" spans="2:22" ht="165.6" customHeight="1" thickBot="1">
      <c r="B8" s="861"/>
      <c r="C8" s="510" t="s">
        <v>2226</v>
      </c>
      <c r="D8" s="417"/>
      <c r="E8" s="417"/>
      <c r="F8" s="417"/>
      <c r="G8" s="417"/>
      <c r="H8" s="417"/>
      <c r="I8" s="417"/>
      <c r="J8" s="417"/>
      <c r="K8" s="417"/>
      <c r="L8" s="417"/>
      <c r="M8" s="417"/>
      <c r="N8" s="434"/>
      <c r="O8" s="511"/>
      <c r="P8" s="511"/>
      <c r="Q8" s="511"/>
      <c r="R8" s="511"/>
      <c r="S8" s="511"/>
      <c r="T8" s="511"/>
      <c r="U8" s="511"/>
      <c r="V8" s="511"/>
    </row>
  </sheetData>
  <mergeCells count="3">
    <mergeCell ref="B1:C3"/>
    <mergeCell ref="D1:N1"/>
    <mergeCell ref="B6:B8"/>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52B61-6C42-4F13-9F80-4A06741743DF}">
  <sheetPr>
    <tabColor rgb="FF0070C0"/>
  </sheetPr>
  <dimension ref="A1:L132"/>
  <sheetViews>
    <sheetView zoomScale="70" zoomScaleNormal="70" workbookViewId="0">
      <selection activeCell="A9" sqref="A9"/>
    </sheetView>
  </sheetViews>
  <sheetFormatPr defaultRowHeight="14.45"/>
  <cols>
    <col min="1" max="1" width="21.42578125" customWidth="1"/>
    <col min="2" max="4" width="30.85546875" customWidth="1"/>
    <col min="5" max="5" width="62.5703125" customWidth="1"/>
    <col min="6" max="6" width="16.85546875" customWidth="1"/>
    <col min="7" max="7" width="36.140625" customWidth="1"/>
    <col min="8" max="8" width="48.42578125" customWidth="1"/>
    <col min="9" max="9" width="25.5703125" customWidth="1"/>
    <col min="10" max="10" width="17.42578125" customWidth="1"/>
    <col min="11" max="11" width="1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3583</v>
      </c>
      <c r="F3" s="757"/>
      <c r="G3" s="757"/>
      <c r="H3" s="757"/>
      <c r="I3" s="586"/>
      <c r="J3" s="587"/>
      <c r="K3" s="165"/>
      <c r="L3" s="165"/>
    </row>
    <row r="4" spans="1:12">
      <c r="A4" s="165"/>
      <c r="B4" s="165"/>
      <c r="C4" s="165"/>
      <c r="D4" s="165"/>
      <c r="E4" s="165"/>
      <c r="F4" s="165"/>
      <c r="G4" s="165"/>
      <c r="H4" s="165"/>
      <c r="I4" s="165"/>
      <c r="J4" s="165"/>
      <c r="K4" s="165"/>
      <c r="L4" s="165"/>
    </row>
    <row r="5" spans="1:12" ht="18.600000000000001">
      <c r="A5" s="165"/>
      <c r="B5" s="165"/>
      <c r="C5" s="165"/>
      <c r="D5" s="165"/>
      <c r="E5" s="165"/>
      <c r="F5" s="165"/>
      <c r="G5" s="165"/>
      <c r="H5" s="588" t="s">
        <v>1881</v>
      </c>
      <c r="I5" s="165"/>
      <c r="J5" s="165"/>
      <c r="K5" s="165"/>
      <c r="L5" s="165"/>
    </row>
    <row r="6" spans="1:12" ht="18.600000000000001">
      <c r="A6" s="165"/>
      <c r="B6" s="165"/>
      <c r="C6" s="165"/>
      <c r="D6" s="165"/>
      <c r="E6" s="165"/>
      <c r="F6" s="165"/>
      <c r="G6" s="165"/>
      <c r="H6" s="588" t="s">
        <v>1882</v>
      </c>
      <c r="I6" s="588"/>
      <c r="J6" s="165"/>
      <c r="K6" s="165"/>
      <c r="L6" s="165"/>
    </row>
    <row r="7" spans="1:12" ht="15" thickBot="1">
      <c r="A7" s="165"/>
      <c r="B7" s="165"/>
      <c r="C7" s="165"/>
      <c r="D7" s="165"/>
      <c r="E7" s="165"/>
      <c r="F7" s="165"/>
      <c r="G7" s="165"/>
      <c r="H7" s="165"/>
      <c r="I7" s="165"/>
      <c r="J7" s="165"/>
      <c r="K7" s="165"/>
      <c r="L7" s="165"/>
    </row>
    <row r="8" spans="1:12">
      <c r="A8" s="578" t="s">
        <v>2245</v>
      </c>
      <c r="B8" s="578" t="s">
        <v>1885</v>
      </c>
      <c r="C8" s="578" t="s">
        <v>1884</v>
      </c>
      <c r="D8" s="578" t="s">
        <v>1886</v>
      </c>
      <c r="E8" s="578" t="s">
        <v>1887</v>
      </c>
      <c r="F8" s="578" t="s">
        <v>1888</v>
      </c>
      <c r="G8" s="578" t="s">
        <v>1889</v>
      </c>
      <c r="H8" s="578" t="s">
        <v>1890</v>
      </c>
      <c r="I8" s="578" t="s">
        <v>1891</v>
      </c>
      <c r="J8" s="578" t="s">
        <v>2247</v>
      </c>
      <c r="K8" s="579" t="s">
        <v>1892</v>
      </c>
      <c r="L8" s="579" t="s">
        <v>1893</v>
      </c>
    </row>
    <row r="9" spans="1:12" ht="59.45" customHeight="1">
      <c r="A9" s="591"/>
      <c r="B9" s="590"/>
      <c r="C9" s="590"/>
      <c r="D9" s="590" t="s">
        <v>1896</v>
      </c>
      <c r="E9" s="590" t="s">
        <v>1897</v>
      </c>
      <c r="F9" s="590" t="s">
        <v>1898</v>
      </c>
      <c r="G9" s="590"/>
      <c r="H9" s="590"/>
      <c r="I9" s="590" t="s">
        <v>1901</v>
      </c>
      <c r="J9" s="590"/>
      <c r="K9" s="613" t="s">
        <v>1904</v>
      </c>
      <c r="L9" s="642" t="s">
        <v>1905</v>
      </c>
    </row>
    <row r="10" spans="1:12" ht="102.95" customHeight="1">
      <c r="A10" s="591"/>
      <c r="B10" s="590"/>
      <c r="C10" s="590"/>
      <c r="D10" s="609"/>
      <c r="E10" s="610"/>
      <c r="F10" s="591"/>
      <c r="G10" s="591"/>
      <c r="H10" s="591"/>
      <c r="I10" s="591"/>
      <c r="J10" s="591"/>
      <c r="K10" s="590"/>
      <c r="L10" s="591"/>
    </row>
    <row r="11" spans="1:12" ht="106.5" customHeight="1">
      <c r="A11" s="591"/>
      <c r="B11" s="590"/>
      <c r="C11" s="590"/>
      <c r="D11" s="609"/>
      <c r="E11" s="591"/>
      <c r="F11" s="591"/>
      <c r="G11" s="591"/>
      <c r="H11" s="591"/>
      <c r="I11" s="591"/>
      <c r="J11" s="591"/>
      <c r="K11" s="590"/>
      <c r="L11" s="591"/>
    </row>
    <row r="12" spans="1:12" ht="15.6">
      <c r="A12" s="591"/>
      <c r="B12" s="590"/>
      <c r="C12" s="590"/>
      <c r="D12" s="609"/>
      <c r="E12" s="611"/>
      <c r="F12" s="591"/>
      <c r="G12" s="591"/>
      <c r="H12" s="591"/>
      <c r="I12" s="591"/>
      <c r="J12" s="591"/>
      <c r="K12" s="590"/>
      <c r="L12" s="591"/>
    </row>
    <row r="13" spans="1:12">
      <c r="A13" s="591"/>
      <c r="B13" s="590"/>
      <c r="C13" s="590"/>
      <c r="D13" s="609"/>
      <c r="E13" s="612"/>
      <c r="F13" s="591"/>
      <c r="G13" s="591"/>
      <c r="H13" s="591"/>
      <c r="I13" s="591"/>
      <c r="J13" s="591"/>
      <c r="K13" s="590"/>
      <c r="L13" s="591"/>
    </row>
    <row r="14" spans="1:12">
      <c r="A14" s="591"/>
      <c r="B14" s="590"/>
      <c r="C14" s="590"/>
      <c r="D14" s="609"/>
      <c r="E14" s="591"/>
      <c r="F14" s="591"/>
      <c r="G14" s="591"/>
      <c r="H14" s="591"/>
      <c r="I14" s="591"/>
      <c r="J14" s="591"/>
      <c r="K14" s="590"/>
      <c r="L14" s="591"/>
    </row>
    <row r="15" spans="1:12">
      <c r="A15" s="591"/>
      <c r="B15" s="590"/>
      <c r="C15" s="590"/>
      <c r="D15" s="609"/>
      <c r="E15" s="591"/>
      <c r="F15" s="591"/>
      <c r="G15" s="591"/>
      <c r="H15" s="609"/>
      <c r="I15" s="580"/>
      <c r="J15" s="580"/>
      <c r="K15" s="582"/>
      <c r="L15" s="591"/>
    </row>
    <row r="16" spans="1:12">
      <c r="A16" s="591"/>
      <c r="B16" s="590"/>
      <c r="C16" s="590"/>
      <c r="D16" s="591"/>
      <c r="E16" s="591"/>
      <c r="F16" s="591"/>
      <c r="G16" s="591"/>
      <c r="H16" s="591"/>
      <c r="I16" s="591"/>
      <c r="J16" s="591"/>
      <c r="K16" s="582"/>
      <c r="L16" s="591"/>
    </row>
    <row r="17" spans="1:12">
      <c r="A17" s="591"/>
      <c r="B17" s="590"/>
      <c r="C17" s="590"/>
      <c r="D17" s="591"/>
      <c r="E17" s="591"/>
      <c r="F17" s="591"/>
      <c r="G17" s="591"/>
      <c r="H17" s="591"/>
      <c r="I17" s="591"/>
      <c r="J17" s="591"/>
      <c r="K17" s="582"/>
      <c r="L17" s="591"/>
    </row>
    <row r="18" spans="1:12">
      <c r="A18" s="591"/>
      <c r="B18" s="590"/>
      <c r="C18" s="590"/>
      <c r="D18" s="591"/>
      <c r="E18" s="591"/>
      <c r="F18" s="591"/>
      <c r="G18" s="634"/>
      <c r="H18" s="591"/>
      <c r="I18" s="591"/>
      <c r="J18" s="591"/>
      <c r="K18" s="582"/>
      <c r="L18" s="591"/>
    </row>
    <row r="19" spans="1:12">
      <c r="A19" s="591"/>
      <c r="B19" s="590"/>
      <c r="C19" s="590"/>
      <c r="D19" s="591"/>
      <c r="E19" s="591"/>
      <c r="F19" s="591"/>
      <c r="G19" s="591"/>
      <c r="H19" s="591"/>
      <c r="I19" s="591"/>
      <c r="J19" s="591"/>
      <c r="K19" s="582"/>
      <c r="L19" s="591"/>
    </row>
    <row r="20" spans="1:12">
      <c r="A20" s="591"/>
      <c r="B20" s="590"/>
      <c r="C20" s="590"/>
      <c r="D20" s="591"/>
      <c r="E20" s="591"/>
      <c r="F20" s="591"/>
      <c r="G20" s="591"/>
      <c r="H20" s="591"/>
      <c r="I20" s="591"/>
      <c r="J20" s="591"/>
      <c r="K20" s="582"/>
      <c r="L20" s="591"/>
    </row>
    <row r="21" spans="1:12">
      <c r="A21" s="591"/>
      <c r="B21" s="590"/>
      <c r="C21" s="590"/>
      <c r="D21" s="591"/>
      <c r="E21" s="591"/>
      <c r="F21" s="591"/>
      <c r="G21" s="591"/>
      <c r="H21" s="591"/>
      <c r="I21" s="591"/>
      <c r="J21" s="591"/>
      <c r="K21" s="582"/>
      <c r="L21" s="591"/>
    </row>
    <row r="22" spans="1:12">
      <c r="A22" s="591"/>
      <c r="B22" s="590"/>
      <c r="C22" s="590"/>
      <c r="D22" s="591"/>
      <c r="E22" s="591"/>
      <c r="F22" s="591"/>
      <c r="G22" s="591"/>
      <c r="H22" s="591"/>
      <c r="I22" s="591"/>
      <c r="J22" s="591"/>
      <c r="K22" s="582"/>
      <c r="L22" s="591"/>
    </row>
    <row r="23" spans="1:12">
      <c r="A23" s="591"/>
      <c r="B23" s="590"/>
      <c r="C23" s="590"/>
      <c r="D23" s="591"/>
      <c r="E23" s="591"/>
      <c r="F23" s="591"/>
      <c r="G23" s="591"/>
      <c r="H23" s="591"/>
      <c r="I23" s="591"/>
      <c r="J23" s="591"/>
      <c r="K23" s="582"/>
      <c r="L23" s="591"/>
    </row>
    <row r="24" spans="1:12">
      <c r="A24" s="591"/>
      <c r="B24" s="590"/>
      <c r="C24" s="590"/>
      <c r="D24" s="591"/>
      <c r="E24" s="591"/>
      <c r="F24" s="591"/>
      <c r="G24" s="591"/>
      <c r="H24" s="591"/>
      <c r="I24" s="591"/>
      <c r="J24" s="591"/>
      <c r="K24" s="582"/>
      <c r="L24" s="591"/>
    </row>
    <row r="25" spans="1:12">
      <c r="A25" s="591"/>
      <c r="B25" s="590"/>
      <c r="C25" s="590"/>
      <c r="D25" s="591"/>
      <c r="E25" s="591"/>
      <c r="F25" s="591"/>
      <c r="G25" s="591"/>
      <c r="H25" s="591"/>
      <c r="I25" s="591"/>
      <c r="J25" s="591"/>
      <c r="K25" s="582"/>
      <c r="L25" s="591"/>
    </row>
    <row r="26" spans="1:12">
      <c r="A26" s="591"/>
      <c r="B26" s="590"/>
      <c r="C26" s="590"/>
      <c r="D26" s="591"/>
      <c r="E26" s="591"/>
      <c r="F26" s="591"/>
      <c r="G26" s="591"/>
      <c r="H26" s="591"/>
      <c r="I26" s="591"/>
      <c r="J26" s="591"/>
      <c r="K26" s="582"/>
      <c r="L26" s="591"/>
    </row>
    <row r="27" spans="1:12">
      <c r="A27" s="591"/>
      <c r="B27" s="590"/>
      <c r="C27" s="590"/>
      <c r="D27" s="591"/>
      <c r="E27" s="591"/>
      <c r="F27" s="591"/>
      <c r="G27" s="591"/>
      <c r="H27" s="591"/>
      <c r="I27" s="591"/>
      <c r="J27" s="591"/>
      <c r="K27" s="582"/>
      <c r="L27" s="591"/>
    </row>
    <row r="28" spans="1:12">
      <c r="A28" s="591"/>
      <c r="B28" s="590"/>
      <c r="C28" s="590"/>
      <c r="D28" s="591"/>
      <c r="E28" s="591"/>
      <c r="F28" s="591"/>
      <c r="G28" s="591"/>
      <c r="H28" s="591"/>
      <c r="I28" s="591"/>
      <c r="J28" s="591"/>
      <c r="K28" s="582"/>
      <c r="L28" s="591"/>
    </row>
    <row r="29" spans="1:12">
      <c r="A29" s="591"/>
      <c r="B29" s="591"/>
      <c r="C29" s="591"/>
      <c r="D29" s="591"/>
      <c r="E29" s="591"/>
      <c r="F29" s="591"/>
      <c r="G29" s="591"/>
      <c r="H29" s="591"/>
      <c r="I29" s="591"/>
      <c r="J29" s="591"/>
      <c r="K29" s="582"/>
      <c r="L29" s="591"/>
    </row>
    <row r="30" spans="1:12">
      <c r="A30" s="591"/>
      <c r="B30" s="591"/>
      <c r="C30" s="591"/>
      <c r="D30" s="591"/>
      <c r="E30" s="591"/>
      <c r="F30" s="591"/>
      <c r="G30" s="591"/>
      <c r="H30" s="591"/>
      <c r="I30" s="591"/>
      <c r="J30" s="591"/>
      <c r="K30" s="582"/>
      <c r="L30" s="591"/>
    </row>
    <row r="31" spans="1:12">
      <c r="A31" s="591"/>
      <c r="B31" s="591"/>
      <c r="C31" s="591"/>
      <c r="D31" s="591"/>
      <c r="E31" s="591"/>
      <c r="F31" s="591"/>
      <c r="G31" s="591"/>
      <c r="H31" s="591"/>
      <c r="I31" s="591"/>
      <c r="J31" s="591"/>
      <c r="K31" s="582"/>
      <c r="L31" s="591"/>
    </row>
    <row r="32" spans="1:12">
      <c r="A32" s="591"/>
      <c r="B32" s="591"/>
      <c r="C32" s="591"/>
      <c r="D32" s="591"/>
      <c r="E32" s="591"/>
      <c r="F32" s="591"/>
      <c r="G32" s="591"/>
      <c r="H32" s="591"/>
      <c r="I32" s="591"/>
      <c r="J32" s="591"/>
      <c r="K32" s="582"/>
      <c r="L32" s="591"/>
    </row>
    <row r="33" spans="1:12">
      <c r="A33" s="591"/>
      <c r="B33" s="591"/>
      <c r="C33" s="591"/>
      <c r="D33" s="591"/>
      <c r="E33" s="591"/>
      <c r="F33" s="591"/>
      <c r="G33" s="591"/>
      <c r="H33" s="591"/>
      <c r="I33" s="591"/>
      <c r="J33" s="591"/>
      <c r="K33" s="582"/>
      <c r="L33" s="591"/>
    </row>
    <row r="34" spans="1:12">
      <c r="A34" s="591"/>
      <c r="B34" s="591"/>
      <c r="C34" s="591"/>
      <c r="D34" s="591"/>
      <c r="E34" s="591"/>
      <c r="F34" s="591"/>
      <c r="G34" s="591"/>
      <c r="H34" s="591"/>
      <c r="I34" s="591"/>
      <c r="J34" s="591"/>
      <c r="K34" s="582"/>
      <c r="L34" s="591"/>
    </row>
    <row r="35" spans="1:12">
      <c r="A35" s="591"/>
      <c r="B35" s="591"/>
      <c r="C35" s="591"/>
      <c r="D35" s="591"/>
      <c r="E35" s="591"/>
      <c r="F35" s="591"/>
      <c r="G35" s="591"/>
      <c r="H35" s="591"/>
      <c r="I35" s="591"/>
      <c r="J35" s="591"/>
      <c r="K35" s="582"/>
      <c r="L35" s="591"/>
    </row>
    <row r="36" spans="1:12">
      <c r="A36" s="591"/>
      <c r="B36" s="591"/>
      <c r="C36" s="591"/>
      <c r="D36" s="591"/>
      <c r="E36" s="591"/>
      <c r="F36" s="591"/>
      <c r="G36" s="591"/>
      <c r="H36" s="591"/>
      <c r="I36" s="591"/>
      <c r="J36" s="591"/>
      <c r="K36" s="582"/>
      <c r="L36" s="591"/>
    </row>
    <row r="37" spans="1:12">
      <c r="A37" s="591"/>
      <c r="B37" s="591"/>
      <c r="C37" s="591"/>
      <c r="D37" s="591"/>
      <c r="E37" s="591"/>
      <c r="F37" s="591"/>
      <c r="G37" s="591"/>
      <c r="H37" s="591"/>
      <c r="I37" s="591"/>
      <c r="J37" s="591"/>
      <c r="K37" s="582"/>
      <c r="L37" s="591"/>
    </row>
    <row r="38" spans="1:12" ht="57.95" customHeight="1">
      <c r="A38" s="591"/>
      <c r="B38" s="591"/>
      <c r="C38" s="591"/>
      <c r="D38" s="591"/>
      <c r="E38" s="591"/>
      <c r="F38" s="591"/>
      <c r="G38" s="591"/>
      <c r="H38" s="591"/>
      <c r="I38" s="591"/>
      <c r="J38" s="591"/>
      <c r="K38" s="582"/>
      <c r="L38" s="591"/>
    </row>
    <row r="39" spans="1:12" ht="60.95" customHeight="1">
      <c r="A39" s="591"/>
      <c r="B39" s="591"/>
      <c r="C39" s="591"/>
      <c r="D39" s="591"/>
      <c r="E39" s="591"/>
      <c r="F39" s="591"/>
      <c r="G39" s="591"/>
      <c r="H39" s="591"/>
      <c r="I39" s="591"/>
      <c r="J39" s="591"/>
      <c r="K39" s="582"/>
      <c r="L39" s="591"/>
    </row>
    <row r="40" spans="1:12">
      <c r="A40" s="591"/>
      <c r="B40" s="591"/>
      <c r="C40" s="591"/>
      <c r="D40" s="591"/>
      <c r="E40" s="591"/>
      <c r="F40" s="591"/>
      <c r="G40" s="591"/>
      <c r="H40" s="591"/>
      <c r="I40" s="591"/>
      <c r="J40" s="591"/>
      <c r="K40" s="582"/>
      <c r="L40" s="591"/>
    </row>
    <row r="41" spans="1:12">
      <c r="A41" s="591"/>
      <c r="B41" s="591"/>
      <c r="C41" s="591"/>
      <c r="D41" s="591"/>
      <c r="E41" s="591"/>
      <c r="F41" s="591"/>
      <c r="G41" s="591"/>
      <c r="H41" s="591"/>
      <c r="I41" s="591"/>
      <c r="J41" s="591"/>
      <c r="K41" s="582"/>
      <c r="L41" s="591"/>
    </row>
    <row r="42" spans="1:12">
      <c r="A42" s="591"/>
      <c r="B42" s="591"/>
      <c r="C42" s="591"/>
      <c r="D42" s="591"/>
      <c r="E42" s="635"/>
      <c r="F42" s="591"/>
      <c r="G42" s="591"/>
      <c r="H42" s="591"/>
      <c r="I42" s="591"/>
      <c r="J42" s="30"/>
      <c r="K42" s="30"/>
      <c r="L42" s="591"/>
    </row>
    <row r="43" spans="1:12">
      <c r="A43" s="591"/>
      <c r="B43" s="591"/>
      <c r="C43" s="591"/>
      <c r="D43" s="591"/>
      <c r="E43" s="591"/>
      <c r="F43" s="591"/>
      <c r="G43" s="591"/>
      <c r="H43" s="591"/>
      <c r="I43" s="591"/>
      <c r="J43" s="30"/>
      <c r="K43" s="30"/>
      <c r="L43" s="591"/>
    </row>
    <row r="44" spans="1:12">
      <c r="A44" s="591"/>
      <c r="B44" s="591"/>
      <c r="C44" s="591"/>
      <c r="D44" s="591"/>
      <c r="E44" s="591"/>
      <c r="F44" s="591"/>
      <c r="G44" s="591"/>
      <c r="H44" s="591"/>
      <c r="I44" s="591"/>
      <c r="J44" s="30"/>
      <c r="K44" s="30"/>
      <c r="L44" s="591"/>
    </row>
    <row r="45" spans="1:12">
      <c r="A45" s="591"/>
      <c r="B45" s="591"/>
      <c r="C45" s="591"/>
      <c r="D45" s="591"/>
      <c r="E45" s="591"/>
      <c r="F45" s="591"/>
      <c r="G45" s="591"/>
      <c r="H45" s="591"/>
      <c r="I45" s="591"/>
      <c r="J45" s="30"/>
      <c r="K45" s="30"/>
      <c r="L45" s="591"/>
    </row>
    <row r="46" spans="1:12">
      <c r="A46" s="591"/>
      <c r="B46" s="591"/>
      <c r="C46" s="591"/>
      <c r="D46" s="591"/>
      <c r="E46" s="591"/>
      <c r="F46" s="591"/>
      <c r="G46" s="591"/>
      <c r="H46" s="591"/>
      <c r="I46" s="591"/>
      <c r="J46" s="30"/>
      <c r="K46" s="30"/>
      <c r="L46" s="591"/>
    </row>
    <row r="47" spans="1:12">
      <c r="A47" s="591"/>
      <c r="B47" s="591"/>
      <c r="C47" s="591"/>
      <c r="D47" s="591"/>
      <c r="E47" s="591"/>
      <c r="F47" s="591"/>
      <c r="G47" s="591"/>
      <c r="H47" s="591"/>
      <c r="I47" s="591"/>
      <c r="J47" s="30"/>
      <c r="K47" s="30"/>
      <c r="L47" s="591"/>
    </row>
    <row r="48" spans="1:12">
      <c r="A48" s="591"/>
      <c r="B48" s="591"/>
      <c r="C48" s="591"/>
      <c r="D48" s="591"/>
      <c r="E48" s="591"/>
      <c r="F48" s="591"/>
      <c r="G48" s="591"/>
      <c r="H48" s="591"/>
      <c r="I48" s="591"/>
      <c r="J48" s="30"/>
      <c r="K48" s="30"/>
      <c r="L48" s="591"/>
    </row>
    <row r="49" spans="1:12">
      <c r="A49" s="591"/>
      <c r="B49" s="591"/>
      <c r="C49" s="591"/>
      <c r="D49" s="591"/>
      <c r="E49" s="591"/>
      <c r="F49" s="591"/>
      <c r="G49" s="591"/>
      <c r="H49" s="591"/>
      <c r="I49" s="591"/>
      <c r="J49" s="30"/>
      <c r="K49" s="30"/>
      <c r="L49" s="591"/>
    </row>
    <row r="50" spans="1:12">
      <c r="A50" s="591"/>
      <c r="B50" s="591"/>
      <c r="C50" s="591"/>
      <c r="D50" s="591"/>
      <c r="E50" s="591"/>
      <c r="F50" s="591"/>
      <c r="G50" s="591"/>
      <c r="H50" s="591"/>
      <c r="I50" s="591"/>
      <c r="J50" s="30"/>
      <c r="K50" s="30"/>
      <c r="L50" s="591"/>
    </row>
    <row r="51" spans="1:12">
      <c r="A51" s="591"/>
      <c r="B51" s="591"/>
      <c r="C51" s="591"/>
      <c r="D51" s="591"/>
      <c r="E51" s="591"/>
      <c r="F51" s="591"/>
      <c r="G51" s="591"/>
      <c r="H51" s="591"/>
      <c r="I51" s="591"/>
      <c r="J51" s="30"/>
      <c r="K51" s="30"/>
      <c r="L51" s="591"/>
    </row>
    <row r="52" spans="1:12">
      <c r="A52" s="591"/>
      <c r="B52" s="591"/>
      <c r="C52" s="591"/>
      <c r="D52" s="591"/>
      <c r="E52" s="591"/>
      <c r="F52" s="591"/>
      <c r="G52" s="591"/>
      <c r="H52" s="591"/>
      <c r="I52" s="591"/>
      <c r="J52" s="30"/>
      <c r="K52" s="30"/>
      <c r="L52" s="591"/>
    </row>
    <row r="53" spans="1:12">
      <c r="A53" s="591"/>
      <c r="B53" s="591"/>
      <c r="C53" s="591"/>
      <c r="D53" s="591"/>
      <c r="E53" s="591"/>
      <c r="F53" s="591"/>
      <c r="G53" s="591"/>
      <c r="H53" s="591"/>
      <c r="I53" s="591"/>
      <c r="J53" s="30"/>
      <c r="K53" s="30"/>
      <c r="L53" s="591"/>
    </row>
    <row r="54" spans="1:12">
      <c r="A54" s="591"/>
      <c r="B54" s="591"/>
      <c r="C54" s="591"/>
      <c r="D54" s="591"/>
      <c r="E54" s="591"/>
      <c r="F54" s="591"/>
      <c r="G54" s="591"/>
      <c r="H54" s="591"/>
      <c r="I54" s="591"/>
      <c r="J54" s="30"/>
      <c r="K54" s="30"/>
      <c r="L54" s="591"/>
    </row>
    <row r="55" spans="1:12">
      <c r="A55" s="591"/>
      <c r="B55" s="591"/>
      <c r="C55" s="591"/>
      <c r="D55" s="591"/>
      <c r="E55" s="591"/>
      <c r="F55" s="591"/>
      <c r="G55" s="591"/>
      <c r="H55" s="591"/>
      <c r="I55" s="591"/>
      <c r="J55" s="30"/>
      <c r="K55" s="30"/>
      <c r="L55" s="591"/>
    </row>
    <row r="56" spans="1:12">
      <c r="A56" s="591"/>
      <c r="B56" s="591"/>
      <c r="C56" s="591"/>
      <c r="D56" s="591"/>
      <c r="E56" s="591"/>
      <c r="F56" s="591"/>
      <c r="G56" s="591"/>
      <c r="H56" s="591"/>
      <c r="I56" s="591"/>
      <c r="J56" s="30"/>
      <c r="K56" s="30"/>
      <c r="L56" s="591"/>
    </row>
    <row r="57" spans="1:12">
      <c r="A57" s="591"/>
      <c r="B57" s="591"/>
      <c r="C57" s="591"/>
      <c r="D57" s="591"/>
      <c r="E57" s="591"/>
      <c r="F57" s="591"/>
      <c r="G57" s="591"/>
      <c r="H57" s="591"/>
      <c r="I57" s="591"/>
      <c r="J57" s="30"/>
      <c r="K57" s="30"/>
      <c r="L57" s="591"/>
    </row>
    <row r="58" spans="1:12">
      <c r="A58" s="591"/>
      <c r="B58" s="591"/>
      <c r="C58" s="591"/>
      <c r="D58" s="591"/>
      <c r="E58" s="591"/>
      <c r="F58" s="591"/>
      <c r="G58" s="591"/>
      <c r="H58" s="591"/>
      <c r="I58" s="591"/>
      <c r="J58" s="30"/>
      <c r="K58" s="30"/>
      <c r="L58" s="591"/>
    </row>
    <row r="59" spans="1:12">
      <c r="A59" s="591"/>
      <c r="B59" s="591"/>
      <c r="C59" s="591"/>
      <c r="D59" s="591"/>
      <c r="E59" s="591"/>
      <c r="F59" s="591"/>
      <c r="G59" s="591"/>
      <c r="H59" s="591"/>
      <c r="I59" s="633"/>
      <c r="J59" s="30"/>
      <c r="K59" s="30"/>
      <c r="L59" s="590"/>
    </row>
    <row r="60" spans="1:12">
      <c r="A60" s="30"/>
      <c r="B60" s="30"/>
      <c r="C60" s="30"/>
      <c r="D60" s="30"/>
      <c r="E60" s="633"/>
      <c r="F60" s="633"/>
      <c r="G60" s="633"/>
      <c r="H60" s="633"/>
      <c r="I60" s="633"/>
      <c r="J60" s="30"/>
      <c r="K60" s="30"/>
      <c r="L60" s="590"/>
    </row>
    <row r="61" spans="1:12">
      <c r="A61" s="30"/>
      <c r="B61" s="30"/>
      <c r="C61" s="30"/>
      <c r="D61" s="30"/>
      <c r="E61" s="30"/>
      <c r="F61" s="30"/>
      <c r="G61" s="30"/>
      <c r="H61" s="30"/>
      <c r="I61" s="30"/>
      <c r="J61" s="30"/>
      <c r="K61" s="30"/>
      <c r="L61" s="590"/>
    </row>
    <row r="62" spans="1:12">
      <c r="A62" s="30"/>
      <c r="B62" s="30"/>
      <c r="C62" s="30"/>
      <c r="D62" s="30"/>
      <c r="E62" s="30"/>
      <c r="F62" s="30"/>
      <c r="G62" s="30"/>
      <c r="H62" s="30"/>
      <c r="I62" s="30"/>
      <c r="J62" s="30"/>
      <c r="K62" s="30"/>
      <c r="L62" s="590"/>
    </row>
    <row r="63" spans="1:12">
      <c r="A63" s="30"/>
      <c r="B63" s="30"/>
      <c r="C63" s="30"/>
      <c r="D63" s="30"/>
      <c r="E63" s="30"/>
      <c r="F63" s="30"/>
      <c r="G63" s="30"/>
      <c r="H63" s="30"/>
      <c r="I63" s="30"/>
      <c r="J63" s="30"/>
      <c r="K63" s="30"/>
      <c r="L63" s="590"/>
    </row>
    <row r="64" spans="1:12">
      <c r="A64" s="30"/>
      <c r="B64" s="30"/>
      <c r="C64" s="30"/>
      <c r="D64" s="30"/>
      <c r="E64" s="30"/>
      <c r="F64" s="30"/>
      <c r="G64" s="30"/>
      <c r="H64" s="30"/>
      <c r="I64" s="30"/>
      <c r="J64" s="30"/>
      <c r="K64" s="30"/>
      <c r="L64" s="590"/>
    </row>
    <row r="65" spans="1:12">
      <c r="A65" s="30"/>
      <c r="B65" s="30"/>
      <c r="C65" s="30"/>
      <c r="D65" s="30"/>
      <c r="E65" s="30"/>
      <c r="F65" s="30"/>
      <c r="G65" s="30"/>
      <c r="H65" s="30"/>
      <c r="I65" s="30"/>
      <c r="J65" s="30"/>
      <c r="K65" s="30"/>
      <c r="L65" s="590"/>
    </row>
    <row r="66" spans="1:12">
      <c r="A66" s="30"/>
      <c r="B66" s="30"/>
      <c r="C66" s="30"/>
      <c r="D66" s="30"/>
      <c r="E66" s="30"/>
      <c r="F66" s="30"/>
      <c r="G66" s="30"/>
      <c r="H66" s="30"/>
      <c r="I66" s="30"/>
      <c r="J66" s="30"/>
      <c r="K66" s="30"/>
      <c r="L66" s="590"/>
    </row>
    <row r="67" spans="1:12">
      <c r="A67" s="30"/>
      <c r="B67" s="30"/>
      <c r="C67" s="30"/>
      <c r="D67" s="30"/>
      <c r="E67" s="30"/>
      <c r="F67" s="30"/>
      <c r="G67" s="30"/>
      <c r="H67" s="30"/>
      <c r="I67" s="30"/>
      <c r="J67" s="30"/>
      <c r="K67" s="30"/>
      <c r="L67" s="590"/>
    </row>
    <row r="68" spans="1:12">
      <c r="A68" s="30"/>
      <c r="B68" s="30"/>
      <c r="C68" s="30"/>
      <c r="D68" s="30"/>
      <c r="E68" s="30"/>
      <c r="F68" s="30"/>
      <c r="G68" s="30"/>
      <c r="H68" s="30"/>
      <c r="I68" s="30"/>
      <c r="J68" s="30"/>
      <c r="K68" s="30"/>
      <c r="L68" s="590"/>
    </row>
    <row r="69" spans="1:12">
      <c r="A69" s="30"/>
      <c r="B69" s="30"/>
      <c r="C69" s="30"/>
      <c r="D69" s="30"/>
      <c r="E69" s="30"/>
      <c r="F69" s="30"/>
      <c r="G69" s="30"/>
      <c r="H69" s="30"/>
      <c r="I69" s="30"/>
      <c r="J69" s="30"/>
      <c r="K69" s="30"/>
      <c r="L69" s="590"/>
    </row>
    <row r="70" spans="1:12">
      <c r="A70" s="30"/>
      <c r="B70" s="30"/>
      <c r="C70" s="30"/>
      <c r="D70" s="30"/>
      <c r="E70" s="30"/>
      <c r="F70" s="30"/>
      <c r="G70" s="30"/>
      <c r="H70" s="30"/>
      <c r="I70" s="30"/>
      <c r="J70" s="30"/>
      <c r="K70" s="30"/>
      <c r="L70" s="590"/>
    </row>
    <row r="71" spans="1:12">
      <c r="A71" s="30"/>
      <c r="B71" s="30"/>
      <c r="C71" s="30"/>
      <c r="D71" s="30"/>
      <c r="E71" s="30"/>
      <c r="F71" s="30"/>
      <c r="G71" s="30"/>
      <c r="H71" s="30"/>
      <c r="I71" s="30"/>
      <c r="J71" s="30"/>
      <c r="K71" s="30"/>
      <c r="L71" s="590"/>
    </row>
    <row r="72" spans="1:12">
      <c r="A72" s="30"/>
      <c r="B72" s="30"/>
      <c r="C72" s="30"/>
      <c r="D72" s="30"/>
      <c r="E72" s="30"/>
      <c r="F72" s="30"/>
      <c r="G72" s="30"/>
      <c r="H72" s="30"/>
      <c r="I72" s="30"/>
      <c r="J72" s="30"/>
      <c r="K72" s="30"/>
      <c r="L72" s="590"/>
    </row>
    <row r="73" spans="1:12">
      <c r="A73" s="30"/>
      <c r="B73" s="30"/>
      <c r="C73" s="30"/>
      <c r="D73" s="30"/>
      <c r="E73" s="30"/>
      <c r="F73" s="30"/>
      <c r="G73" s="30"/>
      <c r="H73" s="30"/>
      <c r="I73" s="30"/>
      <c r="J73" s="30"/>
      <c r="K73" s="30"/>
      <c r="L73" s="590"/>
    </row>
    <row r="74" spans="1:12">
      <c r="A74" s="30"/>
      <c r="B74" s="30"/>
      <c r="C74" s="30"/>
      <c r="D74" s="30"/>
      <c r="E74" s="30"/>
      <c r="F74" s="30"/>
      <c r="G74" s="30"/>
      <c r="H74" s="30"/>
      <c r="I74" s="30"/>
      <c r="J74" s="30"/>
      <c r="K74" s="30"/>
      <c r="L74" s="590"/>
    </row>
    <row r="75" spans="1:12">
      <c r="A75" s="30"/>
      <c r="B75" s="30"/>
      <c r="C75" s="30"/>
      <c r="D75" s="30"/>
      <c r="E75" s="30"/>
      <c r="F75" s="30"/>
      <c r="G75" s="30"/>
      <c r="H75" s="30"/>
      <c r="I75" s="30"/>
      <c r="J75" s="30"/>
      <c r="K75" s="30"/>
      <c r="L75" s="590"/>
    </row>
    <row r="76" spans="1:12">
      <c r="A76" s="30"/>
      <c r="B76" s="30"/>
      <c r="C76" s="30"/>
      <c r="D76" s="30"/>
      <c r="E76" s="30"/>
      <c r="F76" s="30"/>
      <c r="G76" s="30"/>
      <c r="H76" s="30"/>
      <c r="I76" s="30"/>
      <c r="J76" s="30"/>
      <c r="K76" s="30"/>
      <c r="L76" s="590"/>
    </row>
    <row r="77" spans="1:12">
      <c r="A77" s="30"/>
      <c r="B77" s="30"/>
      <c r="C77" s="30"/>
      <c r="D77" s="30"/>
      <c r="E77" s="30"/>
      <c r="F77" s="30"/>
      <c r="G77" s="30"/>
      <c r="H77" s="30"/>
      <c r="I77" s="30"/>
      <c r="J77" s="30"/>
      <c r="K77" s="30"/>
      <c r="L77" s="590"/>
    </row>
    <row r="78" spans="1:12">
      <c r="A78" s="30"/>
      <c r="B78" s="30"/>
      <c r="C78" s="30"/>
      <c r="D78" s="30"/>
      <c r="E78" s="30"/>
      <c r="F78" s="30"/>
      <c r="G78" s="30"/>
      <c r="H78" s="30"/>
      <c r="I78" s="30"/>
      <c r="J78" s="30"/>
      <c r="K78" s="30"/>
      <c r="L78" s="590"/>
    </row>
    <row r="79" spans="1:12">
      <c r="A79" s="30"/>
      <c r="B79" s="30"/>
      <c r="C79" s="30"/>
      <c r="D79" s="30"/>
      <c r="E79" s="30"/>
      <c r="F79" s="30"/>
      <c r="G79" s="30"/>
      <c r="H79" s="30"/>
      <c r="I79" s="30"/>
      <c r="J79" s="30"/>
      <c r="K79" s="30"/>
      <c r="L79" s="590"/>
    </row>
    <row r="80" spans="1:12">
      <c r="A80" s="30"/>
      <c r="B80" s="30"/>
      <c r="C80" s="30"/>
      <c r="D80" s="30"/>
      <c r="E80" s="30"/>
      <c r="F80" s="30"/>
      <c r="G80" s="30"/>
      <c r="H80" s="30"/>
      <c r="I80" s="30"/>
      <c r="J80" s="30"/>
      <c r="K80" s="30"/>
      <c r="L80" s="590"/>
    </row>
    <row r="81" spans="1:12">
      <c r="A81" s="30"/>
      <c r="B81" s="30"/>
      <c r="C81" s="30"/>
      <c r="D81" s="30"/>
      <c r="E81" s="30"/>
      <c r="F81" s="30"/>
      <c r="G81" s="30"/>
      <c r="H81" s="30"/>
      <c r="I81" s="30"/>
      <c r="J81" s="30"/>
      <c r="K81" s="30"/>
      <c r="L81" s="590"/>
    </row>
    <row r="82" spans="1:12">
      <c r="A82" s="30"/>
      <c r="B82" s="30"/>
      <c r="C82" s="30"/>
      <c r="D82" s="30"/>
      <c r="E82" s="30"/>
      <c r="F82" s="30"/>
      <c r="G82" s="30"/>
      <c r="H82" s="30"/>
      <c r="I82" s="30"/>
      <c r="J82" s="30"/>
      <c r="K82" s="30"/>
      <c r="L82" s="590"/>
    </row>
    <row r="83" spans="1:12">
      <c r="A83" s="30"/>
      <c r="B83" s="30"/>
      <c r="C83" s="30"/>
      <c r="D83" s="30"/>
      <c r="E83" s="30"/>
      <c r="F83" s="30"/>
      <c r="G83" s="30"/>
      <c r="H83" s="30"/>
      <c r="I83" s="30"/>
      <c r="J83" s="30"/>
      <c r="K83" s="30"/>
      <c r="L83" s="590"/>
    </row>
    <row r="84" spans="1:12">
      <c r="A84" s="30"/>
      <c r="B84" s="30"/>
      <c r="C84" s="30"/>
      <c r="D84" s="30"/>
      <c r="E84" s="30"/>
      <c r="F84" s="30"/>
      <c r="G84" s="30"/>
      <c r="H84" s="30"/>
      <c r="I84" s="30"/>
      <c r="J84" s="30"/>
      <c r="K84" s="30"/>
      <c r="L84" s="590"/>
    </row>
    <row r="85" spans="1:12">
      <c r="A85" s="30"/>
      <c r="B85" s="30"/>
      <c r="C85" s="30"/>
      <c r="D85" s="30"/>
      <c r="E85" s="30"/>
      <c r="F85" s="30"/>
      <c r="G85" s="30"/>
      <c r="H85" s="30"/>
      <c r="I85" s="30"/>
      <c r="J85" s="30"/>
      <c r="K85" s="30"/>
      <c r="L85" s="590"/>
    </row>
    <row r="86" spans="1:12">
      <c r="A86" s="30"/>
      <c r="B86" s="30"/>
      <c r="C86" s="30"/>
      <c r="D86" s="30"/>
      <c r="E86" s="30"/>
      <c r="F86" s="30"/>
      <c r="G86" s="30"/>
      <c r="H86" s="30"/>
      <c r="I86" s="30"/>
      <c r="J86" s="30"/>
      <c r="K86" s="30"/>
      <c r="L86" s="590"/>
    </row>
    <row r="87" spans="1:12">
      <c r="A87" s="30"/>
      <c r="B87" s="30"/>
      <c r="C87" s="30"/>
      <c r="D87" s="30"/>
      <c r="E87" s="30"/>
      <c r="F87" s="30"/>
      <c r="G87" s="30"/>
      <c r="H87" s="30"/>
      <c r="I87" s="30"/>
      <c r="J87" s="30"/>
      <c r="K87" s="30"/>
      <c r="L87" s="590"/>
    </row>
    <row r="88" spans="1:12">
      <c r="A88" s="30"/>
      <c r="B88" s="30"/>
      <c r="C88" s="30"/>
      <c r="D88" s="30"/>
      <c r="E88" s="30"/>
      <c r="F88" s="30"/>
      <c r="G88" s="30"/>
      <c r="H88" s="30"/>
      <c r="I88" s="30"/>
      <c r="J88" s="30"/>
      <c r="K88" s="30"/>
      <c r="L88" s="590"/>
    </row>
    <row r="89" spans="1:12">
      <c r="A89" s="30"/>
      <c r="B89" s="30"/>
      <c r="C89" s="30"/>
      <c r="D89" s="30"/>
      <c r="E89" s="30"/>
      <c r="F89" s="30"/>
      <c r="G89" s="30"/>
      <c r="H89" s="30"/>
      <c r="I89" s="30"/>
      <c r="J89" s="30"/>
      <c r="K89" s="30"/>
      <c r="L89" s="590"/>
    </row>
    <row r="90" spans="1:12">
      <c r="A90" s="30"/>
      <c r="B90" s="30"/>
      <c r="C90" s="30"/>
      <c r="D90" s="30"/>
      <c r="E90" s="30"/>
      <c r="F90" s="30"/>
      <c r="G90" s="30"/>
      <c r="H90" s="30"/>
      <c r="I90" s="30"/>
      <c r="J90" s="30"/>
      <c r="K90" s="30"/>
      <c r="L90" s="590"/>
    </row>
    <row r="91" spans="1:12">
      <c r="A91" s="30"/>
      <c r="B91" s="30"/>
      <c r="C91" s="30"/>
      <c r="D91" s="30"/>
      <c r="E91" s="30"/>
      <c r="F91" s="30"/>
      <c r="G91" s="30"/>
      <c r="H91" s="30"/>
      <c r="I91" s="30"/>
      <c r="J91" s="30"/>
      <c r="K91" s="30"/>
      <c r="L91" s="590"/>
    </row>
    <row r="92" spans="1:12">
      <c r="A92" s="30"/>
      <c r="B92" s="30"/>
      <c r="C92" s="30"/>
      <c r="D92" s="30"/>
      <c r="E92" s="30"/>
      <c r="F92" s="30"/>
      <c r="G92" s="30"/>
      <c r="H92" s="30"/>
      <c r="I92" s="30"/>
      <c r="J92" s="30"/>
      <c r="K92" s="30"/>
      <c r="L92" s="590"/>
    </row>
    <row r="93" spans="1:12">
      <c r="A93" s="30"/>
      <c r="B93" s="30"/>
      <c r="C93" s="30"/>
      <c r="D93" s="30"/>
      <c r="E93" s="30"/>
      <c r="F93" s="30"/>
      <c r="G93" s="30"/>
      <c r="H93" s="30"/>
      <c r="I93" s="30"/>
      <c r="J93" s="30"/>
      <c r="K93" s="30"/>
      <c r="L93" s="590"/>
    </row>
    <row r="94" spans="1:12">
      <c r="A94" s="30"/>
      <c r="B94" s="30"/>
      <c r="C94" s="30"/>
      <c r="D94" s="30"/>
      <c r="E94" s="30"/>
      <c r="F94" s="30"/>
      <c r="G94" s="30"/>
      <c r="H94" s="30"/>
      <c r="I94" s="30"/>
      <c r="J94" s="30"/>
      <c r="K94" s="30"/>
      <c r="L94" s="590"/>
    </row>
    <row r="95" spans="1:12">
      <c r="A95" s="30"/>
      <c r="B95" s="30"/>
      <c r="C95" s="30"/>
      <c r="D95" s="30"/>
      <c r="E95" s="30"/>
      <c r="F95" s="30"/>
      <c r="G95" s="30"/>
      <c r="H95" s="30"/>
      <c r="I95" s="30"/>
      <c r="J95" s="30"/>
      <c r="K95" s="30"/>
      <c r="L95" s="590"/>
    </row>
    <row r="96" spans="1:12">
      <c r="A96" s="30"/>
      <c r="B96" s="30"/>
      <c r="C96" s="30"/>
      <c r="D96" s="30"/>
      <c r="E96" s="30"/>
      <c r="F96" s="30"/>
      <c r="G96" s="30"/>
      <c r="H96" s="30"/>
      <c r="I96" s="30"/>
      <c r="J96" s="30"/>
      <c r="K96" s="30"/>
      <c r="L96" s="590"/>
    </row>
    <row r="97" spans="1:12">
      <c r="A97" s="30"/>
      <c r="B97" s="30"/>
      <c r="C97" s="30"/>
      <c r="D97" s="30"/>
      <c r="E97" s="30"/>
      <c r="F97" s="30"/>
      <c r="G97" s="30"/>
      <c r="H97" s="30"/>
      <c r="I97" s="30"/>
      <c r="J97" s="30"/>
      <c r="K97" s="30"/>
      <c r="L97" s="590"/>
    </row>
    <row r="98" spans="1:12">
      <c r="A98" s="30"/>
      <c r="B98" s="30"/>
      <c r="C98" s="30"/>
      <c r="D98" s="30"/>
      <c r="E98" s="30"/>
      <c r="F98" s="30"/>
      <c r="G98" s="30"/>
      <c r="H98" s="30"/>
      <c r="I98" s="30"/>
      <c r="J98" s="30"/>
      <c r="K98" s="30"/>
      <c r="L98" s="590"/>
    </row>
    <row r="99" spans="1:12">
      <c r="A99" s="30"/>
      <c r="B99" s="30"/>
      <c r="C99" s="30"/>
      <c r="D99" s="30"/>
      <c r="E99" s="30"/>
      <c r="F99" s="30"/>
      <c r="G99" s="30"/>
      <c r="H99" s="30"/>
      <c r="I99" s="30"/>
      <c r="J99" s="30"/>
      <c r="K99" s="30"/>
      <c r="L99" s="590"/>
    </row>
    <row r="100" spans="1:12">
      <c r="A100" s="30"/>
      <c r="B100" s="30"/>
      <c r="C100" s="30"/>
      <c r="D100" s="30"/>
      <c r="E100" s="30"/>
      <c r="F100" s="30"/>
      <c r="G100" s="30"/>
      <c r="H100" s="30"/>
      <c r="I100" s="30"/>
      <c r="J100" s="30"/>
      <c r="K100" s="30"/>
      <c r="L100" s="590"/>
    </row>
    <row r="101" spans="1:12">
      <c r="A101" s="30"/>
      <c r="B101" s="30"/>
      <c r="C101" s="30"/>
      <c r="D101" s="30"/>
      <c r="E101" s="30"/>
      <c r="F101" s="30"/>
      <c r="G101" s="30"/>
      <c r="H101" s="30"/>
      <c r="I101" s="30"/>
      <c r="J101" s="30"/>
      <c r="K101" s="30"/>
      <c r="L101" s="590"/>
    </row>
    <row r="102" spans="1:12">
      <c r="A102" s="30"/>
      <c r="B102" s="30"/>
      <c r="C102" s="30"/>
      <c r="D102" s="30"/>
      <c r="E102" s="30"/>
      <c r="F102" s="30"/>
      <c r="G102" s="30"/>
      <c r="H102" s="30"/>
      <c r="I102" s="30"/>
      <c r="J102" s="30"/>
      <c r="K102" s="30"/>
      <c r="L102" s="590"/>
    </row>
    <row r="103" spans="1:12">
      <c r="A103" s="30"/>
      <c r="B103" s="30"/>
      <c r="C103" s="30"/>
      <c r="D103" s="30"/>
      <c r="E103" s="30"/>
      <c r="F103" s="30"/>
      <c r="G103" s="30"/>
      <c r="H103" s="30"/>
      <c r="I103" s="30"/>
      <c r="J103" s="30"/>
      <c r="K103" s="30"/>
      <c r="L103" s="590"/>
    </row>
    <row r="104" spans="1:12">
      <c r="A104" s="30"/>
      <c r="B104" s="30"/>
      <c r="C104" s="30"/>
      <c r="D104" s="30"/>
      <c r="E104" s="30"/>
      <c r="F104" s="30"/>
      <c r="G104" s="30"/>
      <c r="H104" s="30"/>
      <c r="I104" s="30"/>
      <c r="J104" s="30"/>
      <c r="K104" s="30"/>
      <c r="L104" s="590"/>
    </row>
    <row r="105" spans="1:12">
      <c r="A105" s="30"/>
      <c r="B105" s="30"/>
      <c r="C105" s="30"/>
      <c r="D105" s="30"/>
      <c r="E105" s="30"/>
      <c r="F105" s="30"/>
      <c r="G105" s="30"/>
      <c r="H105" s="30"/>
      <c r="I105" s="30"/>
      <c r="J105" s="30"/>
      <c r="K105" s="30"/>
      <c r="L105" s="590"/>
    </row>
    <row r="106" spans="1:12">
      <c r="A106" s="30"/>
      <c r="B106" s="30"/>
      <c r="C106" s="30"/>
      <c r="D106" s="30"/>
      <c r="E106" s="30"/>
      <c r="F106" s="30"/>
      <c r="G106" s="30"/>
      <c r="H106" s="30"/>
      <c r="I106" s="30"/>
      <c r="J106" s="30"/>
      <c r="K106" s="30"/>
      <c r="L106" s="590"/>
    </row>
    <row r="107" spans="1:12">
      <c r="A107" s="30"/>
      <c r="B107" s="30"/>
      <c r="C107" s="30"/>
      <c r="D107" s="30"/>
      <c r="E107" s="30"/>
      <c r="F107" s="30"/>
      <c r="G107" s="30"/>
      <c r="H107" s="30"/>
      <c r="I107" s="30"/>
      <c r="J107" s="30"/>
      <c r="K107" s="30"/>
      <c r="L107" s="590"/>
    </row>
    <row r="108" spans="1:12">
      <c r="A108" s="30"/>
      <c r="B108" s="30"/>
      <c r="C108" s="30"/>
      <c r="D108" s="30"/>
      <c r="E108" s="30"/>
      <c r="F108" s="30"/>
      <c r="G108" s="30"/>
      <c r="H108" s="30"/>
      <c r="I108" s="30"/>
      <c r="J108" s="30"/>
      <c r="K108" s="30"/>
      <c r="L108" s="590"/>
    </row>
    <row r="109" spans="1:12">
      <c r="A109" s="30"/>
      <c r="B109" s="30"/>
      <c r="C109" s="30"/>
      <c r="D109" s="30"/>
      <c r="E109" s="30"/>
      <c r="F109" s="30"/>
      <c r="G109" s="30"/>
      <c r="H109" s="30"/>
      <c r="I109" s="30"/>
      <c r="J109" s="30"/>
      <c r="K109" s="30"/>
      <c r="L109" s="590"/>
    </row>
    <row r="110" spans="1:12">
      <c r="A110" s="30"/>
      <c r="B110" s="30"/>
      <c r="C110" s="30"/>
      <c r="D110" s="30"/>
      <c r="E110" s="30"/>
      <c r="F110" s="30"/>
      <c r="G110" s="30"/>
      <c r="H110" s="30"/>
      <c r="I110" s="30"/>
      <c r="J110" s="30"/>
      <c r="K110" s="30"/>
      <c r="L110" s="590"/>
    </row>
    <row r="111" spans="1:12">
      <c r="A111" s="30"/>
      <c r="B111" s="30"/>
      <c r="C111" s="30"/>
      <c r="D111" s="30"/>
      <c r="E111" s="30"/>
      <c r="F111" s="30"/>
      <c r="G111" s="30"/>
      <c r="H111" s="30"/>
      <c r="I111" s="30"/>
      <c r="J111" s="30"/>
      <c r="K111" s="30"/>
      <c r="L111" s="590"/>
    </row>
    <row r="112" spans="1:12">
      <c r="A112" s="30"/>
      <c r="B112" s="30"/>
      <c r="C112" s="30"/>
      <c r="D112" s="30"/>
      <c r="E112" s="30"/>
      <c r="F112" s="30"/>
      <c r="G112" s="30"/>
      <c r="H112" s="30"/>
      <c r="I112" s="30"/>
      <c r="J112" s="30"/>
      <c r="K112" s="30"/>
      <c r="L112" s="590"/>
    </row>
    <row r="113" spans="1:12">
      <c r="A113" s="30"/>
      <c r="B113" s="30"/>
      <c r="C113" s="30"/>
      <c r="D113" s="30"/>
      <c r="E113" s="30"/>
      <c r="F113" s="30"/>
      <c r="G113" s="30"/>
      <c r="H113" s="30"/>
      <c r="I113" s="30"/>
      <c r="J113" s="30"/>
      <c r="K113" s="30"/>
      <c r="L113" s="590"/>
    </row>
    <row r="114" spans="1:12">
      <c r="A114" s="30"/>
      <c r="B114" s="30"/>
      <c r="C114" s="30"/>
      <c r="D114" s="30"/>
      <c r="E114" s="30"/>
      <c r="F114" s="30"/>
      <c r="G114" s="30"/>
      <c r="H114" s="30"/>
      <c r="I114" s="30"/>
      <c r="J114" s="30"/>
      <c r="K114" s="30"/>
      <c r="L114" s="590"/>
    </row>
    <row r="115" spans="1:12">
      <c r="A115" s="30"/>
      <c r="B115" s="30"/>
      <c r="C115" s="30"/>
      <c r="D115" s="30"/>
      <c r="E115" s="30"/>
      <c r="F115" s="30"/>
      <c r="G115" s="30"/>
      <c r="H115" s="30"/>
      <c r="I115" s="30"/>
      <c r="J115" s="30"/>
      <c r="K115" s="30"/>
      <c r="L115" s="590"/>
    </row>
    <row r="116" spans="1:12">
      <c r="A116" s="30"/>
      <c r="B116" s="30"/>
      <c r="C116" s="30"/>
      <c r="D116" s="30"/>
      <c r="E116" s="30"/>
      <c r="F116" s="30"/>
      <c r="G116" s="30"/>
      <c r="H116" s="30"/>
      <c r="I116" s="30"/>
      <c r="J116" s="30"/>
      <c r="K116" s="30"/>
      <c r="L116" s="590"/>
    </row>
    <row r="117" spans="1:12">
      <c r="A117" s="30"/>
      <c r="B117" s="30"/>
      <c r="C117" s="30"/>
      <c r="D117" s="30"/>
      <c r="E117" s="30"/>
      <c r="F117" s="30"/>
      <c r="G117" s="30"/>
      <c r="H117" s="30"/>
      <c r="I117" s="30"/>
      <c r="J117" s="30"/>
      <c r="K117" s="30"/>
      <c r="L117" s="590"/>
    </row>
    <row r="118" spans="1:12">
      <c r="A118" s="30"/>
      <c r="B118" s="30"/>
      <c r="C118" s="30"/>
      <c r="D118" s="30"/>
      <c r="E118" s="30"/>
      <c r="F118" s="30"/>
      <c r="G118" s="30"/>
      <c r="H118" s="30"/>
      <c r="I118" s="30"/>
      <c r="J118" s="30"/>
      <c r="K118" s="30"/>
      <c r="L118" s="590"/>
    </row>
    <row r="119" spans="1:12">
      <c r="A119" s="30"/>
      <c r="B119" s="30"/>
      <c r="C119" s="30"/>
      <c r="D119" s="30"/>
      <c r="E119" s="30"/>
      <c r="F119" s="30"/>
      <c r="G119" s="30"/>
      <c r="H119" s="30"/>
      <c r="I119" s="30"/>
      <c r="J119" s="30"/>
      <c r="K119" s="30"/>
      <c r="L119" s="590"/>
    </row>
    <row r="120" spans="1:12">
      <c r="A120" s="30"/>
      <c r="B120" s="30"/>
      <c r="C120" s="30"/>
      <c r="D120" s="30"/>
      <c r="E120" s="30"/>
      <c r="F120" s="30"/>
      <c r="G120" s="30"/>
      <c r="H120" s="30"/>
      <c r="I120" s="30"/>
      <c r="J120" s="30"/>
      <c r="K120" s="30"/>
      <c r="L120" s="590"/>
    </row>
    <row r="121" spans="1:12">
      <c r="A121" s="30"/>
      <c r="B121" s="30"/>
      <c r="C121" s="30"/>
      <c r="D121" s="30"/>
      <c r="E121" s="30"/>
      <c r="F121" s="30"/>
      <c r="G121" s="30"/>
      <c r="H121" s="30"/>
      <c r="I121" s="30"/>
      <c r="J121" s="30"/>
      <c r="K121" s="30"/>
      <c r="L121" s="590"/>
    </row>
    <row r="122" spans="1:12">
      <c r="A122" s="30"/>
      <c r="B122" s="30"/>
      <c r="C122" s="30"/>
      <c r="D122" s="30"/>
      <c r="E122" s="30"/>
      <c r="F122" s="30"/>
      <c r="G122" s="30"/>
      <c r="H122" s="30"/>
      <c r="I122" s="30"/>
      <c r="J122" s="30"/>
      <c r="K122" s="30"/>
      <c r="L122" s="590"/>
    </row>
    <row r="123" spans="1:12">
      <c r="A123" s="30"/>
      <c r="B123" s="30"/>
      <c r="C123" s="30"/>
      <c r="D123" s="30"/>
      <c r="E123" s="30"/>
      <c r="F123" s="30"/>
      <c r="G123" s="30"/>
      <c r="H123" s="30"/>
      <c r="I123" s="30"/>
      <c r="J123" s="30"/>
      <c r="K123" s="30"/>
      <c r="L123" s="590"/>
    </row>
    <row r="124" spans="1:12">
      <c r="A124" s="30"/>
      <c r="B124" s="30"/>
      <c r="C124" s="30"/>
      <c r="D124" s="30"/>
      <c r="E124" s="30"/>
      <c r="F124" s="30"/>
      <c r="G124" s="30"/>
      <c r="H124" s="30"/>
      <c r="I124" s="30"/>
      <c r="J124" s="30"/>
      <c r="K124" s="30"/>
      <c r="L124" s="590"/>
    </row>
    <row r="125" spans="1:12">
      <c r="A125" s="30"/>
      <c r="B125" s="30"/>
      <c r="C125" s="30"/>
      <c r="D125" s="30"/>
      <c r="E125" s="30"/>
      <c r="F125" s="30"/>
      <c r="G125" s="30"/>
      <c r="H125" s="30"/>
      <c r="I125" s="30"/>
      <c r="J125" s="30"/>
      <c r="K125" s="30"/>
      <c r="L125" s="590"/>
    </row>
    <row r="126" spans="1:12">
      <c r="A126" s="30"/>
      <c r="B126" s="30"/>
      <c r="C126" s="30"/>
      <c r="D126" s="30"/>
      <c r="E126" s="30"/>
      <c r="F126" s="30"/>
      <c r="G126" s="30"/>
      <c r="H126" s="30"/>
      <c r="I126" s="30"/>
      <c r="J126" s="30"/>
      <c r="K126" s="30"/>
      <c r="L126" s="590"/>
    </row>
    <row r="127" spans="1:12">
      <c r="A127" s="30"/>
      <c r="B127" s="30"/>
      <c r="C127" s="30"/>
      <c r="D127" s="30"/>
      <c r="E127" s="30"/>
      <c r="F127" s="30"/>
      <c r="G127" s="30"/>
      <c r="H127" s="30"/>
      <c r="I127" s="30"/>
      <c r="J127" s="30"/>
      <c r="K127" s="30"/>
      <c r="L127" s="590"/>
    </row>
    <row r="128" spans="1:12">
      <c r="A128" s="30"/>
      <c r="B128" s="30"/>
      <c r="C128" s="30"/>
      <c r="D128" s="30"/>
      <c r="E128" s="30"/>
      <c r="F128" s="30"/>
      <c r="G128" s="30"/>
      <c r="H128" s="30"/>
      <c r="I128" s="30"/>
      <c r="J128" s="30"/>
      <c r="K128" s="30"/>
      <c r="L128" s="590"/>
    </row>
    <row r="129" spans="1:12">
      <c r="A129" s="30"/>
      <c r="B129" s="30"/>
      <c r="C129" s="30"/>
      <c r="D129" s="30"/>
      <c r="E129" s="30"/>
      <c r="F129" s="30"/>
      <c r="G129" s="30"/>
      <c r="H129" s="30"/>
      <c r="I129" s="30"/>
      <c r="J129" s="30"/>
      <c r="K129" s="30"/>
      <c r="L129" s="590"/>
    </row>
    <row r="130" spans="1:12">
      <c r="A130" s="30"/>
      <c r="B130" s="30"/>
      <c r="C130" s="30"/>
      <c r="D130" s="30"/>
      <c r="E130" s="30"/>
      <c r="F130" s="30"/>
      <c r="G130" s="30"/>
      <c r="H130" s="30"/>
      <c r="I130" s="30"/>
      <c r="J130" s="30"/>
      <c r="K130" s="30"/>
      <c r="L130" s="590"/>
    </row>
    <row r="131" spans="1:12">
      <c r="A131" s="30"/>
      <c r="B131" s="30"/>
      <c r="C131" s="30"/>
      <c r="D131" s="30"/>
      <c r="E131" s="30"/>
      <c r="F131" s="30"/>
      <c r="G131" s="30"/>
      <c r="H131" s="30"/>
      <c r="I131" s="30"/>
      <c r="J131" s="30"/>
      <c r="K131" s="30"/>
      <c r="L131" s="590"/>
    </row>
    <row r="132" spans="1:12">
      <c r="A132" s="30"/>
      <c r="B132" s="30"/>
      <c r="C132" s="30"/>
      <c r="D132" s="30"/>
      <c r="E132" s="30"/>
      <c r="F132" s="30"/>
      <c r="G132" s="30"/>
      <c r="H132" s="30"/>
      <c r="I132" s="30"/>
      <c r="J132" s="30"/>
      <c r="K132" s="30"/>
      <c r="L132" s="590"/>
    </row>
  </sheetData>
  <mergeCells count="1">
    <mergeCell ref="E3:H3"/>
  </mergeCells>
  <conditionalFormatting sqref="F9:F41">
    <cfRule type="colorScale" priority="1">
      <colorScale>
        <cfvo type="min"/>
        <cfvo type="percentile" val="50"/>
        <cfvo type="max"/>
        <color rgb="FFF8696B"/>
        <color rgb="FFFFEB84"/>
        <color rgb="FF63BE7B"/>
      </colorScale>
    </cfRule>
  </conditionalFormatting>
  <dataValidations count="1">
    <dataValidation type="list" allowBlank="1" showInputMessage="1" showErrorMessage="1" sqref="F10:F132" xr:uid="{86C04C5F-B62F-4B1D-868E-FF29CACACCB4}">
      <formula1>"Must have, Should have, Could have, Won't have"</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5DBB4DA9-5FE9-4DF8-91CB-06F2A109C56B}">
          <x14:formula1>
            <xm:f>'List for Drop Down'!$C$4:$C$73</xm:f>
          </x14:formula1>
          <xm:sqref>B9:B28</xm:sqref>
        </x14:dataValidation>
        <x14:dataValidation type="list" allowBlank="1" showInputMessage="1" showErrorMessage="1" xr:uid="{D1A75048-6AD8-41CC-B46D-E8721D1E4C49}">
          <x14:formula1>
            <xm:f>'List for Drop Down'!$A$4:$A$31</xm:f>
          </x14:formula1>
          <xm:sqref>A9:A1048576</xm:sqref>
        </x14:dataValidation>
        <x14:dataValidation type="list" allowBlank="1" showInputMessage="1" showErrorMessage="1" xr:uid="{C244CD80-0226-439E-A08F-91E8ED71ED7A}">
          <x14:formula1>
            <xm:f>'List for Drop Down'!$B$3:$B$73</xm:f>
          </x14:formula1>
          <xm:sqref>C9:C28</xm:sqref>
        </x14:dataValidation>
        <x14:dataValidation type="list" allowBlank="1" showInputMessage="1" showErrorMessage="1" xr:uid="{9EE9D293-158E-4C7F-A6EE-6FC2CF002095}">
          <x14:formula1>
            <xm:f>'List for Drop Down'!$B$4:$B$75</xm:f>
          </x14:formula1>
          <xm:sqref>I9:I1048576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CAA93-A987-48C9-9CCE-2AE312D88BFD}">
  <sheetPr>
    <tabColor rgb="FF0070C0"/>
  </sheetPr>
  <dimension ref="A1:L132"/>
  <sheetViews>
    <sheetView zoomScale="70" zoomScaleNormal="70" workbookViewId="0">
      <selection activeCell="A9" sqref="A9"/>
    </sheetView>
  </sheetViews>
  <sheetFormatPr defaultRowHeight="14.45"/>
  <cols>
    <col min="1" max="1" width="21.42578125" customWidth="1"/>
    <col min="2" max="4" width="30.85546875" customWidth="1"/>
    <col min="5" max="5" width="62.5703125" customWidth="1"/>
    <col min="6" max="6" width="16.85546875" customWidth="1"/>
    <col min="7" max="7" width="36.140625" customWidth="1"/>
    <col min="8" max="8" width="48.42578125" customWidth="1"/>
    <col min="9" max="9" width="25.5703125" customWidth="1"/>
    <col min="10" max="10" width="17.42578125" customWidth="1"/>
    <col min="11" max="11" width="1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3631</v>
      </c>
      <c r="F3" s="757"/>
      <c r="G3" s="757"/>
      <c r="H3" s="757"/>
      <c r="I3" s="586"/>
      <c r="J3" s="587"/>
      <c r="K3" s="165"/>
      <c r="L3" s="165"/>
    </row>
    <row r="4" spans="1:12">
      <c r="A4" s="165"/>
      <c r="B4" s="165"/>
      <c r="C4" s="165"/>
      <c r="D4" s="165"/>
      <c r="E4" s="165"/>
      <c r="F4" s="165"/>
      <c r="G4" s="165"/>
      <c r="H4" s="165"/>
      <c r="I4" s="165"/>
      <c r="J4" s="165"/>
      <c r="K4" s="165"/>
      <c r="L4" s="165"/>
    </row>
    <row r="5" spans="1:12" ht="18.600000000000001">
      <c r="A5" s="165"/>
      <c r="B5" s="165"/>
      <c r="C5" s="165"/>
      <c r="D5" s="165"/>
      <c r="E5" s="165"/>
      <c r="F5" s="165"/>
      <c r="G5" s="165"/>
      <c r="H5" s="588" t="s">
        <v>1881</v>
      </c>
      <c r="I5" s="165"/>
      <c r="J5" s="165"/>
      <c r="K5" s="165"/>
      <c r="L5" s="165"/>
    </row>
    <row r="6" spans="1:12" ht="18.600000000000001">
      <c r="A6" s="165"/>
      <c r="B6" s="165"/>
      <c r="C6" s="165"/>
      <c r="D6" s="165"/>
      <c r="E6" s="165"/>
      <c r="F6" s="165"/>
      <c r="G6" s="165"/>
      <c r="H6" s="588" t="s">
        <v>1882</v>
      </c>
      <c r="I6" s="588"/>
      <c r="J6" s="165"/>
      <c r="K6" s="165"/>
      <c r="L6" s="165"/>
    </row>
    <row r="7" spans="1:12" ht="15" thickBot="1">
      <c r="A7" s="165"/>
      <c r="B7" s="165"/>
      <c r="C7" s="165"/>
      <c r="D7" s="165"/>
      <c r="E7" s="165"/>
      <c r="F7" s="165"/>
      <c r="G7" s="165"/>
      <c r="H7" s="165"/>
      <c r="I7" s="165"/>
      <c r="J7" s="165"/>
      <c r="K7" s="165"/>
      <c r="L7" s="165"/>
    </row>
    <row r="8" spans="1:12">
      <c r="A8" s="578" t="s">
        <v>2245</v>
      </c>
      <c r="B8" s="578" t="s">
        <v>1885</v>
      </c>
      <c r="C8" s="578" t="s">
        <v>1884</v>
      </c>
      <c r="D8" s="578" t="s">
        <v>1886</v>
      </c>
      <c r="E8" s="578" t="s">
        <v>1887</v>
      </c>
      <c r="F8" s="578" t="s">
        <v>1888</v>
      </c>
      <c r="G8" s="578" t="s">
        <v>1889</v>
      </c>
      <c r="H8" s="578" t="s">
        <v>1890</v>
      </c>
      <c r="I8" s="578" t="s">
        <v>1891</v>
      </c>
      <c r="J8" s="578" t="s">
        <v>2247</v>
      </c>
      <c r="K8" s="579" t="s">
        <v>1892</v>
      </c>
      <c r="L8" s="579" t="s">
        <v>1893</v>
      </c>
    </row>
    <row r="9" spans="1:12" ht="59.45" customHeight="1">
      <c r="A9" s="591"/>
      <c r="B9" s="590"/>
      <c r="C9" s="590"/>
      <c r="D9" s="590" t="s">
        <v>1896</v>
      </c>
      <c r="E9" s="590" t="s">
        <v>1897</v>
      </c>
      <c r="F9" s="590" t="s">
        <v>1898</v>
      </c>
      <c r="G9" s="590"/>
      <c r="H9" s="590"/>
      <c r="I9" s="590" t="s">
        <v>1901</v>
      </c>
      <c r="J9" s="590"/>
      <c r="K9" s="613" t="s">
        <v>1904</v>
      </c>
      <c r="L9" s="642" t="s">
        <v>1905</v>
      </c>
    </row>
    <row r="10" spans="1:12" ht="102.95" customHeight="1">
      <c r="A10" s="591"/>
      <c r="B10" s="590"/>
      <c r="C10" s="590"/>
      <c r="D10" s="609"/>
      <c r="E10" s="610"/>
      <c r="F10" s="591"/>
      <c r="G10" s="591"/>
      <c r="H10" s="591"/>
      <c r="I10" s="591"/>
      <c r="J10" s="591"/>
      <c r="K10" s="590"/>
      <c r="L10" s="591"/>
    </row>
    <row r="11" spans="1:12" ht="106.5" customHeight="1">
      <c r="A11" s="591"/>
      <c r="B11" s="590"/>
      <c r="C11" s="590"/>
      <c r="D11" s="609"/>
      <c r="E11" s="591"/>
      <c r="F11" s="591"/>
      <c r="G11" s="591"/>
      <c r="H11" s="591"/>
      <c r="I11" s="591"/>
      <c r="J11" s="591"/>
      <c r="K11" s="590"/>
      <c r="L11" s="591"/>
    </row>
    <row r="12" spans="1:12" ht="15.6">
      <c r="A12" s="591"/>
      <c r="B12" s="590"/>
      <c r="C12" s="590"/>
      <c r="D12" s="609"/>
      <c r="E12" s="611"/>
      <c r="F12" s="591"/>
      <c r="G12" s="591"/>
      <c r="H12" s="591"/>
      <c r="I12" s="591"/>
      <c r="J12" s="591"/>
      <c r="K12" s="590"/>
      <c r="L12" s="591"/>
    </row>
    <row r="13" spans="1:12">
      <c r="A13" s="591"/>
      <c r="B13" s="590"/>
      <c r="C13" s="590"/>
      <c r="D13" s="609"/>
      <c r="E13" s="612"/>
      <c r="F13" s="591"/>
      <c r="G13" s="591"/>
      <c r="H13" s="591"/>
      <c r="I13" s="591"/>
      <c r="J13" s="591"/>
      <c r="K13" s="590"/>
      <c r="L13" s="591"/>
    </row>
    <row r="14" spans="1:12">
      <c r="A14" s="591"/>
      <c r="B14" s="590"/>
      <c r="C14" s="590"/>
      <c r="D14" s="609"/>
      <c r="E14" s="591"/>
      <c r="F14" s="591"/>
      <c r="G14" s="591"/>
      <c r="H14" s="591"/>
      <c r="I14" s="591"/>
      <c r="J14" s="591"/>
      <c r="K14" s="590"/>
      <c r="L14" s="591"/>
    </row>
    <row r="15" spans="1:12">
      <c r="A15" s="591"/>
      <c r="B15" s="590"/>
      <c r="C15" s="590"/>
      <c r="D15" s="609"/>
      <c r="E15" s="591"/>
      <c r="F15" s="591"/>
      <c r="G15" s="591"/>
      <c r="H15" s="609"/>
      <c r="I15" s="580"/>
      <c r="J15" s="580"/>
      <c r="K15" s="582"/>
      <c r="L15" s="591"/>
    </row>
    <row r="16" spans="1:12">
      <c r="A16" s="591"/>
      <c r="B16" s="590"/>
      <c r="C16" s="590"/>
      <c r="D16" s="591"/>
      <c r="E16" s="591"/>
      <c r="F16" s="591"/>
      <c r="G16" s="591"/>
      <c r="H16" s="591"/>
      <c r="I16" s="591"/>
      <c r="J16" s="591"/>
      <c r="K16" s="582"/>
      <c r="L16" s="591"/>
    </row>
    <row r="17" spans="1:12">
      <c r="A17" s="591"/>
      <c r="B17" s="590"/>
      <c r="C17" s="590"/>
      <c r="D17" s="591"/>
      <c r="E17" s="591"/>
      <c r="F17" s="591"/>
      <c r="G17" s="591"/>
      <c r="H17" s="591"/>
      <c r="I17" s="591"/>
      <c r="J17" s="591"/>
      <c r="K17" s="582"/>
      <c r="L17" s="591"/>
    </row>
    <row r="18" spans="1:12">
      <c r="A18" s="591"/>
      <c r="B18" s="590"/>
      <c r="C18" s="590"/>
      <c r="D18" s="591"/>
      <c r="E18" s="591"/>
      <c r="F18" s="591"/>
      <c r="G18" s="634"/>
      <c r="H18" s="591"/>
      <c r="I18" s="591"/>
      <c r="J18" s="591"/>
      <c r="K18" s="582"/>
      <c r="L18" s="591"/>
    </row>
    <row r="19" spans="1:12">
      <c r="A19" s="591"/>
      <c r="B19" s="590"/>
      <c r="C19" s="590"/>
      <c r="D19" s="591"/>
      <c r="E19" s="591"/>
      <c r="F19" s="591"/>
      <c r="G19" s="591"/>
      <c r="H19" s="591"/>
      <c r="I19" s="591"/>
      <c r="J19" s="591"/>
      <c r="K19" s="582"/>
      <c r="L19" s="591"/>
    </row>
    <row r="20" spans="1:12">
      <c r="A20" s="591"/>
      <c r="B20" s="590"/>
      <c r="C20" s="590"/>
      <c r="D20" s="591"/>
      <c r="E20" s="591"/>
      <c r="F20" s="591"/>
      <c r="G20" s="591"/>
      <c r="H20" s="591"/>
      <c r="I20" s="591"/>
      <c r="J20" s="591"/>
      <c r="K20" s="582"/>
      <c r="L20" s="591"/>
    </row>
    <row r="21" spans="1:12">
      <c r="A21" s="591"/>
      <c r="B21" s="590"/>
      <c r="C21" s="590"/>
      <c r="D21" s="591"/>
      <c r="E21" s="591"/>
      <c r="F21" s="591"/>
      <c r="G21" s="591"/>
      <c r="H21" s="591"/>
      <c r="I21" s="591"/>
      <c r="J21" s="591"/>
      <c r="K21" s="582"/>
      <c r="L21" s="591"/>
    </row>
    <row r="22" spans="1:12">
      <c r="A22" s="591"/>
      <c r="B22" s="590"/>
      <c r="C22" s="590"/>
      <c r="D22" s="591"/>
      <c r="E22" s="591"/>
      <c r="F22" s="591"/>
      <c r="G22" s="591"/>
      <c r="H22" s="591"/>
      <c r="I22" s="591"/>
      <c r="J22" s="591"/>
      <c r="K22" s="582"/>
      <c r="L22" s="591"/>
    </row>
    <row r="23" spans="1:12">
      <c r="A23" s="591"/>
      <c r="B23" s="590"/>
      <c r="C23" s="590"/>
      <c r="D23" s="591"/>
      <c r="E23" s="591"/>
      <c r="F23" s="591"/>
      <c r="G23" s="591"/>
      <c r="H23" s="591"/>
      <c r="I23" s="591"/>
      <c r="J23" s="591"/>
      <c r="K23" s="582"/>
      <c r="L23" s="591"/>
    </row>
    <row r="24" spans="1:12">
      <c r="A24" s="591"/>
      <c r="B24" s="590"/>
      <c r="C24" s="590"/>
      <c r="D24" s="591"/>
      <c r="E24" s="591"/>
      <c r="F24" s="591"/>
      <c r="G24" s="591"/>
      <c r="H24" s="591"/>
      <c r="I24" s="591"/>
      <c r="J24" s="591"/>
      <c r="K24" s="582"/>
      <c r="L24" s="591"/>
    </row>
    <row r="25" spans="1:12">
      <c r="A25" s="591"/>
      <c r="B25" s="590"/>
      <c r="C25" s="590"/>
      <c r="D25" s="591"/>
      <c r="E25" s="591"/>
      <c r="F25" s="591"/>
      <c r="G25" s="591"/>
      <c r="H25" s="591"/>
      <c r="I25" s="591"/>
      <c r="J25" s="591"/>
      <c r="K25" s="582"/>
      <c r="L25" s="591"/>
    </row>
    <row r="26" spans="1:12">
      <c r="A26" s="591"/>
      <c r="B26" s="590"/>
      <c r="C26" s="590"/>
      <c r="D26" s="591"/>
      <c r="E26" s="591"/>
      <c r="F26" s="591"/>
      <c r="G26" s="591"/>
      <c r="H26" s="591"/>
      <c r="I26" s="591"/>
      <c r="J26" s="591"/>
      <c r="K26" s="582"/>
      <c r="L26" s="591"/>
    </row>
    <row r="27" spans="1:12">
      <c r="A27" s="591"/>
      <c r="B27" s="590"/>
      <c r="C27" s="590"/>
      <c r="D27" s="591"/>
      <c r="E27" s="591"/>
      <c r="F27" s="591"/>
      <c r="G27" s="591"/>
      <c r="H27" s="591"/>
      <c r="I27" s="591"/>
      <c r="J27" s="591"/>
      <c r="K27" s="582"/>
      <c r="L27" s="591"/>
    </row>
    <row r="28" spans="1:12">
      <c r="A28" s="591"/>
      <c r="B28" s="590"/>
      <c r="C28" s="590"/>
      <c r="D28" s="591"/>
      <c r="E28" s="591"/>
      <c r="F28" s="591"/>
      <c r="G28" s="591"/>
      <c r="H28" s="591"/>
      <c r="I28" s="591"/>
      <c r="J28" s="591"/>
      <c r="K28" s="582"/>
      <c r="L28" s="591"/>
    </row>
    <row r="29" spans="1:12">
      <c r="A29" s="591"/>
      <c r="B29" s="591"/>
      <c r="C29" s="591"/>
      <c r="D29" s="591"/>
      <c r="E29" s="591"/>
      <c r="F29" s="591"/>
      <c r="G29" s="591"/>
      <c r="H29" s="591"/>
      <c r="I29" s="591"/>
      <c r="J29" s="591"/>
      <c r="K29" s="582"/>
      <c r="L29" s="591"/>
    </row>
    <row r="30" spans="1:12">
      <c r="A30" s="591"/>
      <c r="B30" s="591"/>
      <c r="C30" s="591"/>
      <c r="D30" s="591"/>
      <c r="E30" s="591"/>
      <c r="F30" s="591"/>
      <c r="G30" s="591"/>
      <c r="H30" s="591"/>
      <c r="I30" s="591"/>
      <c r="J30" s="591"/>
      <c r="K30" s="582"/>
      <c r="L30" s="591"/>
    </row>
    <row r="31" spans="1:12">
      <c r="A31" s="591"/>
      <c r="B31" s="591"/>
      <c r="C31" s="591"/>
      <c r="D31" s="591"/>
      <c r="E31" s="591"/>
      <c r="F31" s="591"/>
      <c r="G31" s="591"/>
      <c r="H31" s="591"/>
      <c r="I31" s="591"/>
      <c r="J31" s="591"/>
      <c r="K31" s="582"/>
      <c r="L31" s="591"/>
    </row>
    <row r="32" spans="1:12">
      <c r="A32" s="591"/>
      <c r="B32" s="591"/>
      <c r="C32" s="591"/>
      <c r="D32" s="591"/>
      <c r="E32" s="591"/>
      <c r="F32" s="591"/>
      <c r="G32" s="591"/>
      <c r="H32" s="591"/>
      <c r="I32" s="591"/>
      <c r="J32" s="591"/>
      <c r="K32" s="582"/>
      <c r="L32" s="591"/>
    </row>
    <row r="33" spans="1:12">
      <c r="A33" s="591"/>
      <c r="B33" s="591"/>
      <c r="C33" s="591"/>
      <c r="D33" s="591"/>
      <c r="E33" s="591"/>
      <c r="F33" s="591"/>
      <c r="G33" s="591"/>
      <c r="H33" s="591"/>
      <c r="I33" s="591"/>
      <c r="J33" s="591"/>
      <c r="K33" s="582"/>
      <c r="L33" s="591"/>
    </row>
    <row r="34" spans="1:12">
      <c r="A34" s="591"/>
      <c r="B34" s="591"/>
      <c r="C34" s="591"/>
      <c r="D34" s="591"/>
      <c r="E34" s="591"/>
      <c r="F34" s="591"/>
      <c r="G34" s="591"/>
      <c r="H34" s="591"/>
      <c r="I34" s="591"/>
      <c r="J34" s="591"/>
      <c r="K34" s="582"/>
      <c r="L34" s="591"/>
    </row>
    <row r="35" spans="1:12">
      <c r="A35" s="591"/>
      <c r="B35" s="591"/>
      <c r="C35" s="591"/>
      <c r="D35" s="591"/>
      <c r="E35" s="591"/>
      <c r="F35" s="591"/>
      <c r="G35" s="591"/>
      <c r="H35" s="591"/>
      <c r="I35" s="591"/>
      <c r="J35" s="591"/>
      <c r="K35" s="582"/>
      <c r="L35" s="591"/>
    </row>
    <row r="36" spans="1:12">
      <c r="A36" s="591"/>
      <c r="B36" s="591"/>
      <c r="C36" s="591"/>
      <c r="D36" s="591"/>
      <c r="E36" s="591"/>
      <c r="F36" s="591"/>
      <c r="G36" s="591"/>
      <c r="H36" s="591"/>
      <c r="I36" s="591"/>
      <c r="J36" s="591"/>
      <c r="K36" s="582"/>
      <c r="L36" s="591"/>
    </row>
    <row r="37" spans="1:12">
      <c r="A37" s="591"/>
      <c r="B37" s="591"/>
      <c r="C37" s="591"/>
      <c r="D37" s="591"/>
      <c r="E37" s="591"/>
      <c r="F37" s="591"/>
      <c r="G37" s="591"/>
      <c r="H37" s="591"/>
      <c r="I37" s="591"/>
      <c r="J37" s="591"/>
      <c r="K37" s="582"/>
      <c r="L37" s="591"/>
    </row>
    <row r="38" spans="1:12" ht="57.95" customHeight="1">
      <c r="A38" s="591"/>
      <c r="B38" s="591"/>
      <c r="C38" s="591"/>
      <c r="D38" s="591"/>
      <c r="E38" s="591"/>
      <c r="F38" s="591"/>
      <c r="G38" s="591"/>
      <c r="H38" s="591"/>
      <c r="I38" s="591"/>
      <c r="J38" s="591"/>
      <c r="K38" s="582"/>
      <c r="L38" s="591"/>
    </row>
    <row r="39" spans="1:12" ht="60.95" customHeight="1">
      <c r="A39" s="591"/>
      <c r="B39" s="591"/>
      <c r="C39" s="591"/>
      <c r="D39" s="591"/>
      <c r="E39" s="591"/>
      <c r="F39" s="591"/>
      <c r="G39" s="591"/>
      <c r="H39" s="591"/>
      <c r="I39" s="591"/>
      <c r="J39" s="591"/>
      <c r="K39" s="582"/>
      <c r="L39" s="591"/>
    </row>
    <row r="40" spans="1:12">
      <c r="A40" s="591"/>
      <c r="B40" s="591"/>
      <c r="C40" s="591"/>
      <c r="D40" s="591"/>
      <c r="E40" s="591"/>
      <c r="F40" s="591"/>
      <c r="G40" s="591"/>
      <c r="H40" s="591"/>
      <c r="I40" s="591"/>
      <c r="J40" s="591"/>
      <c r="K40" s="582"/>
      <c r="L40" s="591"/>
    </row>
    <row r="41" spans="1:12">
      <c r="A41" s="591"/>
      <c r="B41" s="591"/>
      <c r="C41" s="591"/>
      <c r="D41" s="591"/>
      <c r="E41" s="591"/>
      <c r="F41" s="591"/>
      <c r="G41" s="591"/>
      <c r="H41" s="591"/>
      <c r="I41" s="591"/>
      <c r="J41" s="591"/>
      <c r="K41" s="582"/>
      <c r="L41" s="591"/>
    </row>
    <row r="42" spans="1:12">
      <c r="A42" s="591"/>
      <c r="B42" s="591"/>
      <c r="C42" s="591"/>
      <c r="D42" s="591"/>
      <c r="E42" s="635"/>
      <c r="F42" s="591"/>
      <c r="G42" s="591"/>
      <c r="H42" s="591"/>
      <c r="I42" s="591"/>
      <c r="J42" s="30"/>
      <c r="K42" s="30"/>
      <c r="L42" s="591"/>
    </row>
    <row r="43" spans="1:12">
      <c r="A43" s="591"/>
      <c r="B43" s="591"/>
      <c r="C43" s="591"/>
      <c r="D43" s="591"/>
      <c r="E43" s="591"/>
      <c r="F43" s="591"/>
      <c r="G43" s="591"/>
      <c r="H43" s="591"/>
      <c r="I43" s="591"/>
      <c r="J43" s="30"/>
      <c r="K43" s="30"/>
      <c r="L43" s="591"/>
    </row>
    <row r="44" spans="1:12">
      <c r="A44" s="591"/>
      <c r="B44" s="591"/>
      <c r="C44" s="591"/>
      <c r="D44" s="591"/>
      <c r="E44" s="591"/>
      <c r="F44" s="591"/>
      <c r="G44" s="591"/>
      <c r="H44" s="591"/>
      <c r="I44" s="591"/>
      <c r="J44" s="30"/>
      <c r="K44" s="30"/>
      <c r="L44" s="591"/>
    </row>
    <row r="45" spans="1:12">
      <c r="A45" s="591"/>
      <c r="B45" s="591"/>
      <c r="C45" s="591"/>
      <c r="D45" s="591"/>
      <c r="E45" s="591"/>
      <c r="F45" s="591"/>
      <c r="G45" s="591"/>
      <c r="H45" s="591"/>
      <c r="I45" s="591"/>
      <c r="J45" s="30"/>
      <c r="K45" s="30"/>
      <c r="L45" s="591"/>
    </row>
    <row r="46" spans="1:12">
      <c r="A46" s="591"/>
      <c r="B46" s="591"/>
      <c r="C46" s="591"/>
      <c r="D46" s="591"/>
      <c r="E46" s="591"/>
      <c r="F46" s="591"/>
      <c r="G46" s="591"/>
      <c r="H46" s="591"/>
      <c r="I46" s="591"/>
      <c r="J46" s="30"/>
      <c r="K46" s="30"/>
      <c r="L46" s="591"/>
    </row>
    <row r="47" spans="1:12">
      <c r="A47" s="591"/>
      <c r="B47" s="591"/>
      <c r="C47" s="591"/>
      <c r="D47" s="591"/>
      <c r="E47" s="591"/>
      <c r="F47" s="591"/>
      <c r="G47" s="591"/>
      <c r="H47" s="591"/>
      <c r="I47" s="591"/>
      <c r="J47" s="30"/>
      <c r="K47" s="30"/>
      <c r="L47" s="591"/>
    </row>
    <row r="48" spans="1:12">
      <c r="A48" s="591"/>
      <c r="B48" s="591"/>
      <c r="C48" s="591"/>
      <c r="D48" s="591"/>
      <c r="E48" s="591"/>
      <c r="F48" s="591"/>
      <c r="G48" s="591"/>
      <c r="H48" s="591"/>
      <c r="I48" s="591"/>
      <c r="J48" s="30"/>
      <c r="K48" s="30"/>
      <c r="L48" s="591"/>
    </row>
    <row r="49" spans="1:12">
      <c r="A49" s="591"/>
      <c r="B49" s="591"/>
      <c r="C49" s="591"/>
      <c r="D49" s="591"/>
      <c r="E49" s="591"/>
      <c r="F49" s="591"/>
      <c r="G49" s="591"/>
      <c r="H49" s="591"/>
      <c r="I49" s="591"/>
      <c r="J49" s="30"/>
      <c r="K49" s="30"/>
      <c r="L49" s="591"/>
    </row>
    <row r="50" spans="1:12">
      <c r="A50" s="591"/>
      <c r="B50" s="591"/>
      <c r="C50" s="591"/>
      <c r="D50" s="591"/>
      <c r="E50" s="591"/>
      <c r="F50" s="591"/>
      <c r="G50" s="591"/>
      <c r="H50" s="591"/>
      <c r="I50" s="591"/>
      <c r="J50" s="30"/>
      <c r="K50" s="30"/>
      <c r="L50" s="591"/>
    </row>
    <row r="51" spans="1:12">
      <c r="A51" s="591"/>
      <c r="B51" s="591"/>
      <c r="C51" s="591"/>
      <c r="D51" s="591"/>
      <c r="E51" s="591"/>
      <c r="F51" s="591"/>
      <c r="G51" s="591"/>
      <c r="H51" s="591"/>
      <c r="I51" s="591"/>
      <c r="J51" s="30"/>
      <c r="K51" s="30"/>
      <c r="L51" s="591"/>
    </row>
    <row r="52" spans="1:12">
      <c r="A52" s="591"/>
      <c r="B52" s="591"/>
      <c r="C52" s="591"/>
      <c r="D52" s="591"/>
      <c r="E52" s="591"/>
      <c r="F52" s="591"/>
      <c r="G52" s="591"/>
      <c r="H52" s="591"/>
      <c r="I52" s="591"/>
      <c r="J52" s="30"/>
      <c r="K52" s="30"/>
      <c r="L52" s="591"/>
    </row>
    <row r="53" spans="1:12">
      <c r="A53" s="591"/>
      <c r="B53" s="591"/>
      <c r="C53" s="591"/>
      <c r="D53" s="591"/>
      <c r="E53" s="591"/>
      <c r="F53" s="591"/>
      <c r="G53" s="591"/>
      <c r="H53" s="591"/>
      <c r="I53" s="591"/>
      <c r="J53" s="30"/>
      <c r="K53" s="30"/>
      <c r="L53" s="591"/>
    </row>
    <row r="54" spans="1:12">
      <c r="A54" s="591"/>
      <c r="B54" s="591"/>
      <c r="C54" s="591"/>
      <c r="D54" s="591"/>
      <c r="E54" s="591"/>
      <c r="F54" s="591"/>
      <c r="G54" s="591"/>
      <c r="H54" s="591"/>
      <c r="I54" s="591"/>
      <c r="J54" s="30"/>
      <c r="K54" s="30"/>
      <c r="L54" s="591"/>
    </row>
    <row r="55" spans="1:12">
      <c r="A55" s="591"/>
      <c r="B55" s="591"/>
      <c r="C55" s="591"/>
      <c r="D55" s="591"/>
      <c r="E55" s="591"/>
      <c r="F55" s="591"/>
      <c r="G55" s="591"/>
      <c r="H55" s="591"/>
      <c r="I55" s="591"/>
      <c r="J55" s="30"/>
      <c r="K55" s="30"/>
      <c r="L55" s="591"/>
    </row>
    <row r="56" spans="1:12">
      <c r="A56" s="591"/>
      <c r="B56" s="591"/>
      <c r="C56" s="591"/>
      <c r="D56" s="591"/>
      <c r="E56" s="591"/>
      <c r="F56" s="591"/>
      <c r="G56" s="591"/>
      <c r="H56" s="591"/>
      <c r="I56" s="591"/>
      <c r="J56" s="30"/>
      <c r="K56" s="30"/>
      <c r="L56" s="591"/>
    </row>
    <row r="57" spans="1:12">
      <c r="A57" s="591"/>
      <c r="B57" s="591"/>
      <c r="C57" s="591"/>
      <c r="D57" s="591"/>
      <c r="E57" s="591"/>
      <c r="F57" s="591"/>
      <c r="G57" s="591"/>
      <c r="H57" s="591"/>
      <c r="I57" s="591"/>
      <c r="J57" s="30"/>
      <c r="K57" s="30"/>
      <c r="L57" s="591"/>
    </row>
    <row r="58" spans="1:12">
      <c r="A58" s="591"/>
      <c r="B58" s="591"/>
      <c r="C58" s="591"/>
      <c r="D58" s="591"/>
      <c r="E58" s="591"/>
      <c r="F58" s="591"/>
      <c r="G58" s="591"/>
      <c r="H58" s="591"/>
      <c r="I58" s="591"/>
      <c r="J58" s="30"/>
      <c r="K58" s="30"/>
      <c r="L58" s="591"/>
    </row>
    <row r="59" spans="1:12">
      <c r="A59" s="591"/>
      <c r="B59" s="591"/>
      <c r="C59" s="591"/>
      <c r="D59" s="591"/>
      <c r="E59" s="591"/>
      <c r="F59" s="591"/>
      <c r="G59" s="591"/>
      <c r="H59" s="591"/>
      <c r="I59" s="633"/>
      <c r="J59" s="30"/>
      <c r="K59" s="30"/>
      <c r="L59" s="590"/>
    </row>
    <row r="60" spans="1:12">
      <c r="A60" s="30"/>
      <c r="B60" s="30"/>
      <c r="C60" s="30"/>
      <c r="D60" s="30"/>
      <c r="E60" s="633"/>
      <c r="F60" s="633"/>
      <c r="G60" s="633"/>
      <c r="H60" s="633"/>
      <c r="I60" s="633"/>
      <c r="J60" s="30"/>
      <c r="K60" s="30"/>
      <c r="L60" s="590"/>
    </row>
    <row r="61" spans="1:12">
      <c r="A61" s="30"/>
      <c r="B61" s="30"/>
      <c r="C61" s="30"/>
      <c r="D61" s="30"/>
      <c r="E61" s="30"/>
      <c r="F61" s="30"/>
      <c r="G61" s="30"/>
      <c r="H61" s="30"/>
      <c r="I61" s="30"/>
      <c r="J61" s="30"/>
      <c r="K61" s="30"/>
      <c r="L61" s="590"/>
    </row>
    <row r="62" spans="1:12">
      <c r="A62" s="30"/>
      <c r="B62" s="30"/>
      <c r="C62" s="30"/>
      <c r="D62" s="30"/>
      <c r="E62" s="30"/>
      <c r="F62" s="30"/>
      <c r="G62" s="30"/>
      <c r="H62" s="30"/>
      <c r="I62" s="30"/>
      <c r="J62" s="30"/>
      <c r="K62" s="30"/>
      <c r="L62" s="590"/>
    </row>
    <row r="63" spans="1:12">
      <c r="A63" s="30"/>
      <c r="B63" s="30"/>
      <c r="C63" s="30"/>
      <c r="D63" s="30"/>
      <c r="E63" s="30"/>
      <c r="F63" s="30"/>
      <c r="G63" s="30"/>
      <c r="H63" s="30"/>
      <c r="I63" s="30"/>
      <c r="J63" s="30"/>
      <c r="K63" s="30"/>
      <c r="L63" s="590"/>
    </row>
    <row r="64" spans="1:12">
      <c r="A64" s="30"/>
      <c r="B64" s="30"/>
      <c r="C64" s="30"/>
      <c r="D64" s="30"/>
      <c r="E64" s="30"/>
      <c r="F64" s="30"/>
      <c r="G64" s="30"/>
      <c r="H64" s="30"/>
      <c r="I64" s="30"/>
      <c r="J64" s="30"/>
      <c r="K64" s="30"/>
      <c r="L64" s="590"/>
    </row>
    <row r="65" spans="1:12">
      <c r="A65" s="30"/>
      <c r="B65" s="30"/>
      <c r="C65" s="30"/>
      <c r="D65" s="30"/>
      <c r="E65" s="30"/>
      <c r="F65" s="30"/>
      <c r="G65" s="30"/>
      <c r="H65" s="30"/>
      <c r="I65" s="30"/>
      <c r="J65" s="30"/>
      <c r="K65" s="30"/>
      <c r="L65" s="590"/>
    </row>
    <row r="66" spans="1:12">
      <c r="A66" s="30"/>
      <c r="B66" s="30"/>
      <c r="C66" s="30"/>
      <c r="D66" s="30"/>
      <c r="E66" s="30"/>
      <c r="F66" s="30"/>
      <c r="G66" s="30"/>
      <c r="H66" s="30"/>
      <c r="I66" s="30"/>
      <c r="J66" s="30"/>
      <c r="K66" s="30"/>
      <c r="L66" s="590"/>
    </row>
    <row r="67" spans="1:12">
      <c r="A67" s="30"/>
      <c r="B67" s="30"/>
      <c r="C67" s="30"/>
      <c r="D67" s="30"/>
      <c r="E67" s="30"/>
      <c r="F67" s="30"/>
      <c r="G67" s="30"/>
      <c r="H67" s="30"/>
      <c r="I67" s="30"/>
      <c r="J67" s="30"/>
      <c r="K67" s="30"/>
      <c r="L67" s="590"/>
    </row>
    <row r="68" spans="1:12">
      <c r="A68" s="30"/>
      <c r="B68" s="30"/>
      <c r="C68" s="30"/>
      <c r="D68" s="30"/>
      <c r="E68" s="30"/>
      <c r="F68" s="30"/>
      <c r="G68" s="30"/>
      <c r="H68" s="30"/>
      <c r="I68" s="30"/>
      <c r="J68" s="30"/>
      <c r="K68" s="30"/>
      <c r="L68" s="590"/>
    </row>
    <row r="69" spans="1:12">
      <c r="A69" s="30"/>
      <c r="B69" s="30"/>
      <c r="C69" s="30"/>
      <c r="D69" s="30"/>
      <c r="E69" s="30"/>
      <c r="F69" s="30"/>
      <c r="G69" s="30"/>
      <c r="H69" s="30"/>
      <c r="I69" s="30"/>
      <c r="J69" s="30"/>
      <c r="K69" s="30"/>
      <c r="L69" s="590"/>
    </row>
    <row r="70" spans="1:12">
      <c r="A70" s="30"/>
      <c r="B70" s="30"/>
      <c r="C70" s="30"/>
      <c r="D70" s="30"/>
      <c r="E70" s="30"/>
      <c r="F70" s="30"/>
      <c r="G70" s="30"/>
      <c r="H70" s="30"/>
      <c r="I70" s="30"/>
      <c r="J70" s="30"/>
      <c r="K70" s="30"/>
      <c r="L70" s="590"/>
    </row>
    <row r="71" spans="1:12">
      <c r="A71" s="30"/>
      <c r="B71" s="30"/>
      <c r="C71" s="30"/>
      <c r="D71" s="30"/>
      <c r="E71" s="30"/>
      <c r="F71" s="30"/>
      <c r="G71" s="30"/>
      <c r="H71" s="30"/>
      <c r="I71" s="30"/>
      <c r="J71" s="30"/>
      <c r="K71" s="30"/>
      <c r="L71" s="590"/>
    </row>
    <row r="72" spans="1:12">
      <c r="A72" s="30"/>
      <c r="B72" s="30"/>
      <c r="C72" s="30"/>
      <c r="D72" s="30"/>
      <c r="E72" s="30"/>
      <c r="F72" s="30"/>
      <c r="G72" s="30"/>
      <c r="H72" s="30"/>
      <c r="I72" s="30"/>
      <c r="J72" s="30"/>
      <c r="K72" s="30"/>
      <c r="L72" s="590"/>
    </row>
    <row r="73" spans="1:12">
      <c r="A73" s="30"/>
      <c r="B73" s="30"/>
      <c r="C73" s="30"/>
      <c r="D73" s="30"/>
      <c r="E73" s="30"/>
      <c r="F73" s="30"/>
      <c r="G73" s="30"/>
      <c r="H73" s="30"/>
      <c r="I73" s="30"/>
      <c r="J73" s="30"/>
      <c r="K73" s="30"/>
      <c r="L73" s="590"/>
    </row>
    <row r="74" spans="1:12">
      <c r="A74" s="30"/>
      <c r="B74" s="30"/>
      <c r="C74" s="30"/>
      <c r="D74" s="30"/>
      <c r="E74" s="30"/>
      <c r="F74" s="30"/>
      <c r="G74" s="30"/>
      <c r="H74" s="30"/>
      <c r="I74" s="30"/>
      <c r="J74" s="30"/>
      <c r="K74" s="30"/>
      <c r="L74" s="590"/>
    </row>
    <row r="75" spans="1:12">
      <c r="A75" s="30"/>
      <c r="B75" s="30"/>
      <c r="C75" s="30"/>
      <c r="D75" s="30"/>
      <c r="E75" s="30"/>
      <c r="F75" s="30"/>
      <c r="G75" s="30"/>
      <c r="H75" s="30"/>
      <c r="I75" s="30"/>
      <c r="J75" s="30"/>
      <c r="K75" s="30"/>
      <c r="L75" s="590"/>
    </row>
    <row r="76" spans="1:12">
      <c r="A76" s="30"/>
      <c r="B76" s="30"/>
      <c r="C76" s="30"/>
      <c r="D76" s="30"/>
      <c r="E76" s="30"/>
      <c r="F76" s="30"/>
      <c r="G76" s="30"/>
      <c r="H76" s="30"/>
      <c r="I76" s="30"/>
      <c r="J76" s="30"/>
      <c r="K76" s="30"/>
      <c r="L76" s="590"/>
    </row>
    <row r="77" spans="1:12">
      <c r="A77" s="30"/>
      <c r="B77" s="30"/>
      <c r="C77" s="30"/>
      <c r="D77" s="30"/>
      <c r="E77" s="30"/>
      <c r="F77" s="30"/>
      <c r="G77" s="30"/>
      <c r="H77" s="30"/>
      <c r="I77" s="30"/>
      <c r="J77" s="30"/>
      <c r="K77" s="30"/>
      <c r="L77" s="590"/>
    </row>
    <row r="78" spans="1:12">
      <c r="A78" s="30"/>
      <c r="B78" s="30"/>
      <c r="C78" s="30"/>
      <c r="D78" s="30"/>
      <c r="E78" s="30"/>
      <c r="F78" s="30"/>
      <c r="G78" s="30"/>
      <c r="H78" s="30"/>
      <c r="I78" s="30"/>
      <c r="J78" s="30"/>
      <c r="K78" s="30"/>
      <c r="L78" s="590"/>
    </row>
    <row r="79" spans="1:12">
      <c r="A79" s="30"/>
      <c r="B79" s="30"/>
      <c r="C79" s="30"/>
      <c r="D79" s="30"/>
      <c r="E79" s="30"/>
      <c r="F79" s="30"/>
      <c r="G79" s="30"/>
      <c r="H79" s="30"/>
      <c r="I79" s="30"/>
      <c r="J79" s="30"/>
      <c r="K79" s="30"/>
      <c r="L79" s="590"/>
    </row>
    <row r="80" spans="1:12">
      <c r="A80" s="30"/>
      <c r="B80" s="30"/>
      <c r="C80" s="30"/>
      <c r="D80" s="30"/>
      <c r="E80" s="30"/>
      <c r="F80" s="30"/>
      <c r="G80" s="30"/>
      <c r="H80" s="30"/>
      <c r="I80" s="30"/>
      <c r="J80" s="30"/>
      <c r="K80" s="30"/>
      <c r="L80" s="590"/>
    </row>
    <row r="81" spans="1:12">
      <c r="A81" s="30"/>
      <c r="B81" s="30"/>
      <c r="C81" s="30"/>
      <c r="D81" s="30"/>
      <c r="E81" s="30"/>
      <c r="F81" s="30"/>
      <c r="G81" s="30"/>
      <c r="H81" s="30"/>
      <c r="I81" s="30"/>
      <c r="J81" s="30"/>
      <c r="K81" s="30"/>
      <c r="L81" s="590"/>
    </row>
    <row r="82" spans="1:12">
      <c r="A82" s="30"/>
      <c r="B82" s="30"/>
      <c r="C82" s="30"/>
      <c r="D82" s="30"/>
      <c r="E82" s="30"/>
      <c r="F82" s="30"/>
      <c r="G82" s="30"/>
      <c r="H82" s="30"/>
      <c r="I82" s="30"/>
      <c r="J82" s="30"/>
      <c r="K82" s="30"/>
      <c r="L82" s="590"/>
    </row>
    <row r="83" spans="1:12">
      <c r="A83" s="30"/>
      <c r="B83" s="30"/>
      <c r="C83" s="30"/>
      <c r="D83" s="30"/>
      <c r="E83" s="30"/>
      <c r="F83" s="30"/>
      <c r="G83" s="30"/>
      <c r="H83" s="30"/>
      <c r="I83" s="30"/>
      <c r="J83" s="30"/>
      <c r="K83" s="30"/>
      <c r="L83" s="590"/>
    </row>
    <row r="84" spans="1:12">
      <c r="A84" s="30"/>
      <c r="B84" s="30"/>
      <c r="C84" s="30"/>
      <c r="D84" s="30"/>
      <c r="E84" s="30"/>
      <c r="F84" s="30"/>
      <c r="G84" s="30"/>
      <c r="H84" s="30"/>
      <c r="I84" s="30"/>
      <c r="J84" s="30"/>
      <c r="K84" s="30"/>
      <c r="L84" s="590"/>
    </row>
    <row r="85" spans="1:12">
      <c r="A85" s="30"/>
      <c r="B85" s="30"/>
      <c r="C85" s="30"/>
      <c r="D85" s="30"/>
      <c r="E85" s="30"/>
      <c r="F85" s="30"/>
      <c r="G85" s="30"/>
      <c r="H85" s="30"/>
      <c r="I85" s="30"/>
      <c r="J85" s="30"/>
      <c r="K85" s="30"/>
      <c r="L85" s="590"/>
    </row>
    <row r="86" spans="1:12">
      <c r="A86" s="30"/>
      <c r="B86" s="30"/>
      <c r="C86" s="30"/>
      <c r="D86" s="30"/>
      <c r="E86" s="30"/>
      <c r="F86" s="30"/>
      <c r="G86" s="30"/>
      <c r="H86" s="30"/>
      <c r="I86" s="30"/>
      <c r="J86" s="30"/>
      <c r="K86" s="30"/>
      <c r="L86" s="590"/>
    </row>
    <row r="87" spans="1:12">
      <c r="A87" s="30"/>
      <c r="B87" s="30"/>
      <c r="C87" s="30"/>
      <c r="D87" s="30"/>
      <c r="E87" s="30"/>
      <c r="F87" s="30"/>
      <c r="G87" s="30"/>
      <c r="H87" s="30"/>
      <c r="I87" s="30"/>
      <c r="J87" s="30"/>
      <c r="K87" s="30"/>
      <c r="L87" s="590"/>
    </row>
    <row r="88" spans="1:12">
      <c r="A88" s="30"/>
      <c r="B88" s="30"/>
      <c r="C88" s="30"/>
      <c r="D88" s="30"/>
      <c r="E88" s="30"/>
      <c r="F88" s="30"/>
      <c r="G88" s="30"/>
      <c r="H88" s="30"/>
      <c r="I88" s="30"/>
      <c r="J88" s="30"/>
      <c r="K88" s="30"/>
      <c r="L88" s="590"/>
    </row>
    <row r="89" spans="1:12">
      <c r="A89" s="30"/>
      <c r="B89" s="30"/>
      <c r="C89" s="30"/>
      <c r="D89" s="30"/>
      <c r="E89" s="30"/>
      <c r="F89" s="30"/>
      <c r="G89" s="30"/>
      <c r="H89" s="30"/>
      <c r="I89" s="30"/>
      <c r="J89" s="30"/>
      <c r="K89" s="30"/>
      <c r="L89" s="590"/>
    </row>
    <row r="90" spans="1:12">
      <c r="A90" s="30"/>
      <c r="B90" s="30"/>
      <c r="C90" s="30"/>
      <c r="D90" s="30"/>
      <c r="E90" s="30"/>
      <c r="F90" s="30"/>
      <c r="G90" s="30"/>
      <c r="H90" s="30"/>
      <c r="I90" s="30"/>
      <c r="J90" s="30"/>
      <c r="K90" s="30"/>
      <c r="L90" s="590"/>
    </row>
    <row r="91" spans="1:12">
      <c r="A91" s="30"/>
      <c r="B91" s="30"/>
      <c r="C91" s="30"/>
      <c r="D91" s="30"/>
      <c r="E91" s="30"/>
      <c r="F91" s="30"/>
      <c r="G91" s="30"/>
      <c r="H91" s="30"/>
      <c r="I91" s="30"/>
      <c r="J91" s="30"/>
      <c r="K91" s="30"/>
      <c r="L91" s="590"/>
    </row>
    <row r="92" spans="1:12">
      <c r="A92" s="30"/>
      <c r="B92" s="30"/>
      <c r="C92" s="30"/>
      <c r="D92" s="30"/>
      <c r="E92" s="30"/>
      <c r="F92" s="30"/>
      <c r="G92" s="30"/>
      <c r="H92" s="30"/>
      <c r="I92" s="30"/>
      <c r="J92" s="30"/>
      <c r="K92" s="30"/>
      <c r="L92" s="590"/>
    </row>
    <row r="93" spans="1:12">
      <c r="A93" s="30"/>
      <c r="B93" s="30"/>
      <c r="C93" s="30"/>
      <c r="D93" s="30"/>
      <c r="E93" s="30"/>
      <c r="F93" s="30"/>
      <c r="G93" s="30"/>
      <c r="H93" s="30"/>
      <c r="I93" s="30"/>
      <c r="J93" s="30"/>
      <c r="K93" s="30"/>
      <c r="L93" s="590"/>
    </row>
    <row r="94" spans="1:12">
      <c r="A94" s="30"/>
      <c r="B94" s="30"/>
      <c r="C94" s="30"/>
      <c r="D94" s="30"/>
      <c r="E94" s="30"/>
      <c r="F94" s="30"/>
      <c r="G94" s="30"/>
      <c r="H94" s="30"/>
      <c r="I94" s="30"/>
      <c r="J94" s="30"/>
      <c r="K94" s="30"/>
      <c r="L94" s="590"/>
    </row>
    <row r="95" spans="1:12">
      <c r="A95" s="30"/>
      <c r="B95" s="30"/>
      <c r="C95" s="30"/>
      <c r="D95" s="30"/>
      <c r="E95" s="30"/>
      <c r="F95" s="30"/>
      <c r="G95" s="30"/>
      <c r="H95" s="30"/>
      <c r="I95" s="30"/>
      <c r="J95" s="30"/>
      <c r="K95" s="30"/>
      <c r="L95" s="590"/>
    </row>
    <row r="96" spans="1:12">
      <c r="A96" s="30"/>
      <c r="B96" s="30"/>
      <c r="C96" s="30"/>
      <c r="D96" s="30"/>
      <c r="E96" s="30"/>
      <c r="F96" s="30"/>
      <c r="G96" s="30"/>
      <c r="H96" s="30"/>
      <c r="I96" s="30"/>
      <c r="J96" s="30"/>
      <c r="K96" s="30"/>
      <c r="L96" s="590"/>
    </row>
    <row r="97" spans="1:12">
      <c r="A97" s="30"/>
      <c r="B97" s="30"/>
      <c r="C97" s="30"/>
      <c r="D97" s="30"/>
      <c r="E97" s="30"/>
      <c r="F97" s="30"/>
      <c r="G97" s="30"/>
      <c r="H97" s="30"/>
      <c r="I97" s="30"/>
      <c r="J97" s="30"/>
      <c r="K97" s="30"/>
      <c r="L97" s="590"/>
    </row>
    <row r="98" spans="1:12">
      <c r="A98" s="30"/>
      <c r="B98" s="30"/>
      <c r="C98" s="30"/>
      <c r="D98" s="30"/>
      <c r="E98" s="30"/>
      <c r="F98" s="30"/>
      <c r="G98" s="30"/>
      <c r="H98" s="30"/>
      <c r="I98" s="30"/>
      <c r="J98" s="30"/>
      <c r="K98" s="30"/>
      <c r="L98" s="590"/>
    </row>
    <row r="99" spans="1:12">
      <c r="A99" s="30"/>
      <c r="B99" s="30"/>
      <c r="C99" s="30"/>
      <c r="D99" s="30"/>
      <c r="E99" s="30"/>
      <c r="F99" s="30"/>
      <c r="G99" s="30"/>
      <c r="H99" s="30"/>
      <c r="I99" s="30"/>
      <c r="J99" s="30"/>
      <c r="K99" s="30"/>
      <c r="L99" s="590"/>
    </row>
    <row r="100" spans="1:12">
      <c r="A100" s="30"/>
      <c r="B100" s="30"/>
      <c r="C100" s="30"/>
      <c r="D100" s="30"/>
      <c r="E100" s="30"/>
      <c r="F100" s="30"/>
      <c r="G100" s="30"/>
      <c r="H100" s="30"/>
      <c r="I100" s="30"/>
      <c r="J100" s="30"/>
      <c r="K100" s="30"/>
      <c r="L100" s="590"/>
    </row>
    <row r="101" spans="1:12">
      <c r="A101" s="30"/>
      <c r="B101" s="30"/>
      <c r="C101" s="30"/>
      <c r="D101" s="30"/>
      <c r="E101" s="30"/>
      <c r="F101" s="30"/>
      <c r="G101" s="30"/>
      <c r="H101" s="30"/>
      <c r="I101" s="30"/>
      <c r="J101" s="30"/>
      <c r="K101" s="30"/>
      <c r="L101" s="590"/>
    </row>
    <row r="102" spans="1:12">
      <c r="A102" s="30"/>
      <c r="B102" s="30"/>
      <c r="C102" s="30"/>
      <c r="D102" s="30"/>
      <c r="E102" s="30"/>
      <c r="F102" s="30"/>
      <c r="G102" s="30"/>
      <c r="H102" s="30"/>
      <c r="I102" s="30"/>
      <c r="J102" s="30"/>
      <c r="K102" s="30"/>
      <c r="L102" s="590"/>
    </row>
    <row r="103" spans="1:12">
      <c r="A103" s="30"/>
      <c r="B103" s="30"/>
      <c r="C103" s="30"/>
      <c r="D103" s="30"/>
      <c r="E103" s="30"/>
      <c r="F103" s="30"/>
      <c r="G103" s="30"/>
      <c r="H103" s="30"/>
      <c r="I103" s="30"/>
      <c r="J103" s="30"/>
      <c r="K103" s="30"/>
      <c r="L103" s="590"/>
    </row>
    <row r="104" spans="1:12">
      <c r="A104" s="30"/>
      <c r="B104" s="30"/>
      <c r="C104" s="30"/>
      <c r="D104" s="30"/>
      <c r="E104" s="30"/>
      <c r="F104" s="30"/>
      <c r="G104" s="30"/>
      <c r="H104" s="30"/>
      <c r="I104" s="30"/>
      <c r="J104" s="30"/>
      <c r="K104" s="30"/>
      <c r="L104" s="590"/>
    </row>
    <row r="105" spans="1:12">
      <c r="A105" s="30"/>
      <c r="B105" s="30"/>
      <c r="C105" s="30"/>
      <c r="D105" s="30"/>
      <c r="E105" s="30"/>
      <c r="F105" s="30"/>
      <c r="G105" s="30"/>
      <c r="H105" s="30"/>
      <c r="I105" s="30"/>
      <c r="J105" s="30"/>
      <c r="K105" s="30"/>
      <c r="L105" s="590"/>
    </row>
    <row r="106" spans="1:12">
      <c r="A106" s="30"/>
      <c r="B106" s="30"/>
      <c r="C106" s="30"/>
      <c r="D106" s="30"/>
      <c r="E106" s="30"/>
      <c r="F106" s="30"/>
      <c r="G106" s="30"/>
      <c r="H106" s="30"/>
      <c r="I106" s="30"/>
      <c r="J106" s="30"/>
      <c r="K106" s="30"/>
      <c r="L106" s="590"/>
    </row>
    <row r="107" spans="1:12">
      <c r="A107" s="30"/>
      <c r="B107" s="30"/>
      <c r="C107" s="30"/>
      <c r="D107" s="30"/>
      <c r="E107" s="30"/>
      <c r="F107" s="30"/>
      <c r="G107" s="30"/>
      <c r="H107" s="30"/>
      <c r="I107" s="30"/>
      <c r="J107" s="30"/>
      <c r="K107" s="30"/>
      <c r="L107" s="590"/>
    </row>
    <row r="108" spans="1:12">
      <c r="A108" s="30"/>
      <c r="B108" s="30"/>
      <c r="C108" s="30"/>
      <c r="D108" s="30"/>
      <c r="E108" s="30"/>
      <c r="F108" s="30"/>
      <c r="G108" s="30"/>
      <c r="H108" s="30"/>
      <c r="I108" s="30"/>
      <c r="J108" s="30"/>
      <c r="K108" s="30"/>
      <c r="L108" s="590"/>
    </row>
    <row r="109" spans="1:12">
      <c r="A109" s="30"/>
      <c r="B109" s="30"/>
      <c r="C109" s="30"/>
      <c r="D109" s="30"/>
      <c r="E109" s="30"/>
      <c r="F109" s="30"/>
      <c r="G109" s="30"/>
      <c r="H109" s="30"/>
      <c r="I109" s="30"/>
      <c r="J109" s="30"/>
      <c r="K109" s="30"/>
      <c r="L109" s="590"/>
    </row>
    <row r="110" spans="1:12">
      <c r="A110" s="30"/>
      <c r="B110" s="30"/>
      <c r="C110" s="30"/>
      <c r="D110" s="30"/>
      <c r="E110" s="30"/>
      <c r="F110" s="30"/>
      <c r="G110" s="30"/>
      <c r="H110" s="30"/>
      <c r="I110" s="30"/>
      <c r="J110" s="30"/>
      <c r="K110" s="30"/>
      <c r="L110" s="590"/>
    </row>
    <row r="111" spans="1:12">
      <c r="A111" s="30"/>
      <c r="B111" s="30"/>
      <c r="C111" s="30"/>
      <c r="D111" s="30"/>
      <c r="E111" s="30"/>
      <c r="F111" s="30"/>
      <c r="G111" s="30"/>
      <c r="H111" s="30"/>
      <c r="I111" s="30"/>
      <c r="J111" s="30"/>
      <c r="K111" s="30"/>
      <c r="L111" s="590"/>
    </row>
    <row r="112" spans="1:12">
      <c r="A112" s="30"/>
      <c r="B112" s="30"/>
      <c r="C112" s="30"/>
      <c r="D112" s="30"/>
      <c r="E112" s="30"/>
      <c r="F112" s="30"/>
      <c r="G112" s="30"/>
      <c r="H112" s="30"/>
      <c r="I112" s="30"/>
      <c r="J112" s="30"/>
      <c r="K112" s="30"/>
      <c r="L112" s="590"/>
    </row>
    <row r="113" spans="1:12">
      <c r="A113" s="30"/>
      <c r="B113" s="30"/>
      <c r="C113" s="30"/>
      <c r="D113" s="30"/>
      <c r="E113" s="30"/>
      <c r="F113" s="30"/>
      <c r="G113" s="30"/>
      <c r="H113" s="30"/>
      <c r="I113" s="30"/>
      <c r="J113" s="30"/>
      <c r="K113" s="30"/>
      <c r="L113" s="590"/>
    </row>
    <row r="114" spans="1:12">
      <c r="A114" s="30"/>
      <c r="B114" s="30"/>
      <c r="C114" s="30"/>
      <c r="D114" s="30"/>
      <c r="E114" s="30"/>
      <c r="F114" s="30"/>
      <c r="G114" s="30"/>
      <c r="H114" s="30"/>
      <c r="I114" s="30"/>
      <c r="J114" s="30"/>
      <c r="K114" s="30"/>
      <c r="L114" s="590"/>
    </row>
    <row r="115" spans="1:12">
      <c r="A115" s="30"/>
      <c r="B115" s="30"/>
      <c r="C115" s="30"/>
      <c r="D115" s="30"/>
      <c r="E115" s="30"/>
      <c r="F115" s="30"/>
      <c r="G115" s="30"/>
      <c r="H115" s="30"/>
      <c r="I115" s="30"/>
      <c r="J115" s="30"/>
      <c r="K115" s="30"/>
      <c r="L115" s="590"/>
    </row>
    <row r="116" spans="1:12">
      <c r="A116" s="30"/>
      <c r="B116" s="30"/>
      <c r="C116" s="30"/>
      <c r="D116" s="30"/>
      <c r="E116" s="30"/>
      <c r="F116" s="30"/>
      <c r="G116" s="30"/>
      <c r="H116" s="30"/>
      <c r="I116" s="30"/>
      <c r="J116" s="30"/>
      <c r="K116" s="30"/>
      <c r="L116" s="590"/>
    </row>
    <row r="117" spans="1:12">
      <c r="A117" s="30"/>
      <c r="B117" s="30"/>
      <c r="C117" s="30"/>
      <c r="D117" s="30"/>
      <c r="E117" s="30"/>
      <c r="F117" s="30"/>
      <c r="G117" s="30"/>
      <c r="H117" s="30"/>
      <c r="I117" s="30"/>
      <c r="J117" s="30"/>
      <c r="K117" s="30"/>
      <c r="L117" s="590"/>
    </row>
    <row r="118" spans="1:12">
      <c r="A118" s="30"/>
      <c r="B118" s="30"/>
      <c r="C118" s="30"/>
      <c r="D118" s="30"/>
      <c r="E118" s="30"/>
      <c r="F118" s="30"/>
      <c r="G118" s="30"/>
      <c r="H118" s="30"/>
      <c r="I118" s="30"/>
      <c r="J118" s="30"/>
      <c r="K118" s="30"/>
      <c r="L118" s="590"/>
    </row>
    <row r="119" spans="1:12">
      <c r="A119" s="30"/>
      <c r="B119" s="30"/>
      <c r="C119" s="30"/>
      <c r="D119" s="30"/>
      <c r="E119" s="30"/>
      <c r="F119" s="30"/>
      <c r="G119" s="30"/>
      <c r="H119" s="30"/>
      <c r="I119" s="30"/>
      <c r="J119" s="30"/>
      <c r="K119" s="30"/>
      <c r="L119" s="590"/>
    </row>
    <row r="120" spans="1:12">
      <c r="A120" s="30"/>
      <c r="B120" s="30"/>
      <c r="C120" s="30"/>
      <c r="D120" s="30"/>
      <c r="E120" s="30"/>
      <c r="F120" s="30"/>
      <c r="G120" s="30"/>
      <c r="H120" s="30"/>
      <c r="I120" s="30"/>
      <c r="J120" s="30"/>
      <c r="K120" s="30"/>
      <c r="L120" s="590"/>
    </row>
    <row r="121" spans="1:12">
      <c r="A121" s="30"/>
      <c r="B121" s="30"/>
      <c r="C121" s="30"/>
      <c r="D121" s="30"/>
      <c r="E121" s="30"/>
      <c r="F121" s="30"/>
      <c r="G121" s="30"/>
      <c r="H121" s="30"/>
      <c r="I121" s="30"/>
      <c r="J121" s="30"/>
      <c r="K121" s="30"/>
      <c r="L121" s="590"/>
    </row>
    <row r="122" spans="1:12">
      <c r="A122" s="30"/>
      <c r="B122" s="30"/>
      <c r="C122" s="30"/>
      <c r="D122" s="30"/>
      <c r="E122" s="30"/>
      <c r="F122" s="30"/>
      <c r="G122" s="30"/>
      <c r="H122" s="30"/>
      <c r="I122" s="30"/>
      <c r="J122" s="30"/>
      <c r="K122" s="30"/>
      <c r="L122" s="590"/>
    </row>
    <row r="123" spans="1:12">
      <c r="A123" s="30"/>
      <c r="B123" s="30"/>
      <c r="C123" s="30"/>
      <c r="D123" s="30"/>
      <c r="E123" s="30"/>
      <c r="F123" s="30"/>
      <c r="G123" s="30"/>
      <c r="H123" s="30"/>
      <c r="I123" s="30"/>
      <c r="J123" s="30"/>
      <c r="K123" s="30"/>
      <c r="L123" s="590"/>
    </row>
    <row r="124" spans="1:12">
      <c r="A124" s="30"/>
      <c r="B124" s="30"/>
      <c r="C124" s="30"/>
      <c r="D124" s="30"/>
      <c r="E124" s="30"/>
      <c r="F124" s="30"/>
      <c r="G124" s="30"/>
      <c r="H124" s="30"/>
      <c r="I124" s="30"/>
      <c r="J124" s="30"/>
      <c r="K124" s="30"/>
      <c r="L124" s="590"/>
    </row>
    <row r="125" spans="1:12">
      <c r="A125" s="30"/>
      <c r="B125" s="30"/>
      <c r="C125" s="30"/>
      <c r="D125" s="30"/>
      <c r="E125" s="30"/>
      <c r="F125" s="30"/>
      <c r="G125" s="30"/>
      <c r="H125" s="30"/>
      <c r="I125" s="30"/>
      <c r="J125" s="30"/>
      <c r="K125" s="30"/>
      <c r="L125" s="590"/>
    </row>
    <row r="126" spans="1:12">
      <c r="A126" s="30"/>
      <c r="B126" s="30"/>
      <c r="C126" s="30"/>
      <c r="D126" s="30"/>
      <c r="E126" s="30"/>
      <c r="F126" s="30"/>
      <c r="G126" s="30"/>
      <c r="H126" s="30"/>
      <c r="I126" s="30"/>
      <c r="J126" s="30"/>
      <c r="K126" s="30"/>
      <c r="L126" s="590"/>
    </row>
    <row r="127" spans="1:12">
      <c r="A127" s="30"/>
      <c r="B127" s="30"/>
      <c r="C127" s="30"/>
      <c r="D127" s="30"/>
      <c r="E127" s="30"/>
      <c r="F127" s="30"/>
      <c r="G127" s="30"/>
      <c r="H127" s="30"/>
      <c r="I127" s="30"/>
      <c r="J127" s="30"/>
      <c r="K127" s="30"/>
      <c r="L127" s="590"/>
    </row>
    <row r="128" spans="1:12">
      <c r="A128" s="30"/>
      <c r="B128" s="30"/>
      <c r="C128" s="30"/>
      <c r="D128" s="30"/>
      <c r="E128" s="30"/>
      <c r="F128" s="30"/>
      <c r="G128" s="30"/>
      <c r="H128" s="30"/>
      <c r="I128" s="30"/>
      <c r="J128" s="30"/>
      <c r="K128" s="30"/>
      <c r="L128" s="590"/>
    </row>
    <row r="129" spans="1:12">
      <c r="A129" s="30"/>
      <c r="B129" s="30"/>
      <c r="C129" s="30"/>
      <c r="D129" s="30"/>
      <c r="E129" s="30"/>
      <c r="F129" s="30"/>
      <c r="G129" s="30"/>
      <c r="H129" s="30"/>
      <c r="I129" s="30"/>
      <c r="J129" s="30"/>
      <c r="K129" s="30"/>
      <c r="L129" s="590"/>
    </row>
    <row r="130" spans="1:12">
      <c r="A130" s="30"/>
      <c r="B130" s="30"/>
      <c r="C130" s="30"/>
      <c r="D130" s="30"/>
      <c r="E130" s="30"/>
      <c r="F130" s="30"/>
      <c r="G130" s="30"/>
      <c r="H130" s="30"/>
      <c r="I130" s="30"/>
      <c r="J130" s="30"/>
      <c r="K130" s="30"/>
      <c r="L130" s="590"/>
    </row>
    <row r="131" spans="1:12">
      <c r="A131" s="30"/>
      <c r="B131" s="30"/>
      <c r="C131" s="30"/>
      <c r="D131" s="30"/>
      <c r="E131" s="30"/>
      <c r="F131" s="30"/>
      <c r="G131" s="30"/>
      <c r="H131" s="30"/>
      <c r="I131" s="30"/>
      <c r="J131" s="30"/>
      <c r="K131" s="30"/>
      <c r="L131" s="590"/>
    </row>
    <row r="132" spans="1:12">
      <c r="A132" s="30"/>
      <c r="B132" s="30"/>
      <c r="C132" s="30"/>
      <c r="D132" s="30"/>
      <c r="E132" s="30"/>
      <c r="F132" s="30"/>
      <c r="G132" s="30"/>
      <c r="H132" s="30"/>
      <c r="I132" s="30"/>
      <c r="J132" s="30"/>
      <c r="K132" s="30"/>
      <c r="L132" s="590"/>
    </row>
  </sheetData>
  <mergeCells count="1">
    <mergeCell ref="E3:H3"/>
  </mergeCells>
  <conditionalFormatting sqref="F9:F41">
    <cfRule type="colorScale" priority="1">
      <colorScale>
        <cfvo type="min"/>
        <cfvo type="percentile" val="50"/>
        <cfvo type="max"/>
        <color rgb="FFF8696B"/>
        <color rgb="FFFFEB84"/>
        <color rgb="FF63BE7B"/>
      </colorScale>
    </cfRule>
  </conditionalFormatting>
  <dataValidations count="1">
    <dataValidation type="list" allowBlank="1" showInputMessage="1" showErrorMessage="1" sqref="F10:F132" xr:uid="{A04FC08B-9B11-418C-A2FD-71F868AA2FD0}">
      <formula1>"Must have, Should have, Could have, Won't have"</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C53DB5D7-2A38-4452-B5F1-F724EB6EB9E4}">
          <x14:formula1>
            <xm:f>'List for Drop Down'!$C$4:$C$73</xm:f>
          </x14:formula1>
          <xm:sqref>B9:B28</xm:sqref>
        </x14:dataValidation>
        <x14:dataValidation type="list" allowBlank="1" showInputMessage="1" showErrorMessage="1" xr:uid="{8C2E8AA9-6F56-41CC-86FA-F32772DEEE59}">
          <x14:formula1>
            <xm:f>'List for Drop Down'!$A$4:$A$31</xm:f>
          </x14:formula1>
          <xm:sqref>A9:A1048576</xm:sqref>
        </x14:dataValidation>
        <x14:dataValidation type="list" allowBlank="1" showInputMessage="1" showErrorMessage="1" xr:uid="{449BDA1B-9961-477F-8CCB-2B0A4C4220F2}">
          <x14:formula1>
            <xm:f>'List for Drop Down'!$B$3:$B$73</xm:f>
          </x14:formula1>
          <xm:sqref>C9:C28</xm:sqref>
        </x14:dataValidation>
        <x14:dataValidation type="list" allowBlank="1" showInputMessage="1" showErrorMessage="1" xr:uid="{FEA434D4-213D-43A1-87A6-5F671618EF39}">
          <x14:formula1>
            <xm:f>'List for Drop Down'!$B$4:$B$75</xm:f>
          </x14:formula1>
          <xm:sqref>I9:I1048576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5A63A-3B30-48AB-AB99-BAA30689AE52}">
  <sheetPr>
    <tabColor rgb="FF0070C0"/>
  </sheetPr>
  <dimension ref="A1:L132"/>
  <sheetViews>
    <sheetView zoomScale="70" zoomScaleNormal="70" workbookViewId="0">
      <selection activeCell="A9" sqref="A9"/>
    </sheetView>
  </sheetViews>
  <sheetFormatPr defaultRowHeight="14.45"/>
  <cols>
    <col min="1" max="1" width="21.42578125" customWidth="1"/>
    <col min="2" max="4" width="30.85546875" customWidth="1"/>
    <col min="5" max="5" width="62.5703125" customWidth="1"/>
    <col min="6" max="6" width="16.85546875" customWidth="1"/>
    <col min="7" max="7" width="36.140625" customWidth="1"/>
    <col min="8" max="8" width="48.42578125" customWidth="1"/>
    <col min="9" max="9" width="25.5703125" customWidth="1"/>
    <col min="10" max="10" width="17.140625" customWidth="1"/>
    <col min="11" max="11" width="1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4522</v>
      </c>
      <c r="F3" s="757"/>
      <c r="G3" s="757"/>
      <c r="H3" s="757"/>
      <c r="I3" s="586"/>
      <c r="J3" s="586"/>
      <c r="K3" s="165"/>
      <c r="L3" s="165"/>
    </row>
    <row r="4" spans="1:12">
      <c r="A4" s="165"/>
      <c r="B4" s="165"/>
      <c r="C4" s="165"/>
      <c r="D4" s="165"/>
      <c r="E4" s="165"/>
      <c r="F4" s="165"/>
      <c r="G4" s="165"/>
      <c r="H4" s="165"/>
      <c r="I4" s="165"/>
      <c r="J4" s="165"/>
      <c r="K4" s="165"/>
      <c r="L4" s="165"/>
    </row>
    <row r="5" spans="1:12" ht="18.600000000000001">
      <c r="A5" s="165"/>
      <c r="B5" s="165"/>
      <c r="C5" s="165"/>
      <c r="D5" s="165"/>
      <c r="E5" s="165"/>
      <c r="F5" s="165"/>
      <c r="G5" s="165"/>
      <c r="H5" s="588" t="s">
        <v>1881</v>
      </c>
      <c r="I5" s="165"/>
      <c r="J5" s="165"/>
      <c r="K5" s="165"/>
      <c r="L5" s="165"/>
    </row>
    <row r="6" spans="1:12" ht="18.600000000000001">
      <c r="A6" s="165"/>
      <c r="B6" s="165"/>
      <c r="C6" s="165"/>
      <c r="D6" s="165"/>
      <c r="E6" s="165"/>
      <c r="F6" s="165"/>
      <c r="G6" s="165"/>
      <c r="H6" s="588" t="s">
        <v>1882</v>
      </c>
      <c r="I6" s="588"/>
      <c r="J6" s="588"/>
      <c r="K6" s="165"/>
      <c r="L6" s="165"/>
    </row>
    <row r="7" spans="1:12" ht="15" thickBot="1">
      <c r="A7" s="165"/>
      <c r="B7" s="165"/>
      <c r="C7" s="165"/>
      <c r="D7" s="165"/>
      <c r="E7" s="165"/>
      <c r="F7" s="165"/>
      <c r="G7" s="165"/>
      <c r="H7" s="165"/>
      <c r="I7" s="165"/>
      <c r="J7" s="165"/>
      <c r="K7" s="165"/>
      <c r="L7" s="165"/>
    </row>
    <row r="8" spans="1:12">
      <c r="A8" s="578" t="s">
        <v>2245</v>
      </c>
      <c r="B8" s="578" t="s">
        <v>1885</v>
      </c>
      <c r="C8" s="578" t="s">
        <v>1884</v>
      </c>
      <c r="D8" s="578" t="s">
        <v>1886</v>
      </c>
      <c r="E8" s="578" t="s">
        <v>1887</v>
      </c>
      <c r="F8" s="578" t="s">
        <v>1888</v>
      </c>
      <c r="G8" s="578" t="s">
        <v>1889</v>
      </c>
      <c r="H8" s="578" t="s">
        <v>1890</v>
      </c>
      <c r="I8" s="578" t="s">
        <v>1891</v>
      </c>
      <c r="J8" s="578" t="s">
        <v>2247</v>
      </c>
      <c r="K8" s="579" t="s">
        <v>1892</v>
      </c>
      <c r="L8" s="579" t="s">
        <v>1893</v>
      </c>
    </row>
    <row r="9" spans="1:12" ht="59.45" customHeight="1">
      <c r="A9" s="591"/>
      <c r="B9" s="590"/>
      <c r="C9" s="590"/>
      <c r="D9" s="590" t="s">
        <v>1896</v>
      </c>
      <c r="E9" s="590" t="s">
        <v>1897</v>
      </c>
      <c r="F9" s="590" t="s">
        <v>1898</v>
      </c>
      <c r="G9" s="590"/>
      <c r="H9" s="590"/>
      <c r="I9" s="590" t="s">
        <v>1901</v>
      </c>
      <c r="J9" s="590"/>
      <c r="K9" s="613" t="s">
        <v>1904</v>
      </c>
      <c r="L9" s="642" t="s">
        <v>1905</v>
      </c>
    </row>
    <row r="10" spans="1:12" ht="102.95" customHeight="1">
      <c r="A10" s="591"/>
      <c r="B10" s="590"/>
      <c r="C10" s="590"/>
      <c r="D10" s="609"/>
      <c r="E10" s="610"/>
      <c r="F10" s="591"/>
      <c r="G10" s="591"/>
      <c r="H10" s="591"/>
      <c r="I10" s="591"/>
      <c r="J10" s="591"/>
      <c r="K10" s="590"/>
      <c r="L10" s="591"/>
    </row>
    <row r="11" spans="1:12" ht="106.5" customHeight="1">
      <c r="A11" s="591"/>
      <c r="B11" s="590"/>
      <c r="C11" s="590"/>
      <c r="D11" s="609"/>
      <c r="E11" s="591"/>
      <c r="F11" s="591"/>
      <c r="G11" s="591"/>
      <c r="H11" s="591"/>
      <c r="I11" s="591"/>
      <c r="J11" s="591"/>
      <c r="K11" s="590"/>
      <c r="L11" s="591"/>
    </row>
    <row r="12" spans="1:12" ht="15.6">
      <c r="A12" s="591"/>
      <c r="B12" s="590"/>
      <c r="C12" s="590"/>
      <c r="D12" s="609"/>
      <c r="E12" s="611"/>
      <c r="F12" s="591"/>
      <c r="G12" s="591"/>
      <c r="H12" s="591"/>
      <c r="I12" s="591"/>
      <c r="J12" s="591"/>
      <c r="K12" s="590"/>
      <c r="L12" s="591"/>
    </row>
    <row r="13" spans="1:12">
      <c r="A13" s="591"/>
      <c r="B13" s="590"/>
      <c r="C13" s="590"/>
      <c r="D13" s="609"/>
      <c r="E13" s="612"/>
      <c r="F13" s="591"/>
      <c r="G13" s="591"/>
      <c r="H13" s="591"/>
      <c r="I13" s="591"/>
      <c r="J13" s="591"/>
      <c r="K13" s="590"/>
      <c r="L13" s="591"/>
    </row>
    <row r="14" spans="1:12">
      <c r="A14" s="591"/>
      <c r="B14" s="590"/>
      <c r="C14" s="590"/>
      <c r="D14" s="609"/>
      <c r="E14" s="591"/>
      <c r="F14" s="591"/>
      <c r="G14" s="591"/>
      <c r="H14" s="591"/>
      <c r="I14" s="591"/>
      <c r="J14" s="591"/>
      <c r="K14" s="590"/>
      <c r="L14" s="591"/>
    </row>
    <row r="15" spans="1:12">
      <c r="A15" s="591"/>
      <c r="B15" s="590"/>
      <c r="C15" s="590"/>
      <c r="D15" s="609"/>
      <c r="E15" s="591"/>
      <c r="F15" s="591"/>
      <c r="G15" s="591"/>
      <c r="H15" s="609"/>
      <c r="I15" s="580"/>
      <c r="J15" s="580"/>
      <c r="K15" s="582"/>
      <c r="L15" s="591"/>
    </row>
    <row r="16" spans="1:12">
      <c r="A16" s="591"/>
      <c r="B16" s="590"/>
      <c r="C16" s="590"/>
      <c r="D16" s="591"/>
      <c r="E16" s="591"/>
      <c r="F16" s="591"/>
      <c r="G16" s="591"/>
      <c r="H16" s="591"/>
      <c r="I16" s="591"/>
      <c r="J16" s="591"/>
      <c r="K16" s="582"/>
      <c r="L16" s="591"/>
    </row>
    <row r="17" spans="1:12">
      <c r="A17" s="591"/>
      <c r="B17" s="590"/>
      <c r="C17" s="590"/>
      <c r="D17" s="591"/>
      <c r="E17" s="591"/>
      <c r="F17" s="591"/>
      <c r="G17" s="591"/>
      <c r="H17" s="591"/>
      <c r="I17" s="591"/>
      <c r="J17" s="591"/>
      <c r="K17" s="582"/>
      <c r="L17" s="591"/>
    </row>
    <row r="18" spans="1:12">
      <c r="A18" s="591"/>
      <c r="B18" s="590"/>
      <c r="C18" s="590"/>
      <c r="D18" s="591"/>
      <c r="E18" s="591"/>
      <c r="F18" s="591"/>
      <c r="G18" s="634"/>
      <c r="H18" s="591"/>
      <c r="I18" s="591"/>
      <c r="J18" s="591"/>
      <c r="K18" s="582"/>
      <c r="L18" s="591"/>
    </row>
    <row r="19" spans="1:12">
      <c r="A19" s="591"/>
      <c r="B19" s="590"/>
      <c r="C19" s="590"/>
      <c r="D19" s="591"/>
      <c r="E19" s="591"/>
      <c r="F19" s="591"/>
      <c r="G19" s="591"/>
      <c r="H19" s="591"/>
      <c r="I19" s="591"/>
      <c r="J19" s="591"/>
      <c r="K19" s="582"/>
      <c r="L19" s="591"/>
    </row>
    <row r="20" spans="1:12">
      <c r="A20" s="591"/>
      <c r="B20" s="590"/>
      <c r="C20" s="590"/>
      <c r="D20" s="591"/>
      <c r="E20" s="591"/>
      <c r="F20" s="591"/>
      <c r="G20" s="591"/>
      <c r="H20" s="591"/>
      <c r="I20" s="591"/>
      <c r="J20" s="591"/>
      <c r="K20" s="582"/>
      <c r="L20" s="591"/>
    </row>
    <row r="21" spans="1:12">
      <c r="A21" s="591"/>
      <c r="B21" s="590"/>
      <c r="C21" s="590"/>
      <c r="D21" s="591"/>
      <c r="E21" s="591"/>
      <c r="F21" s="591"/>
      <c r="G21" s="591"/>
      <c r="H21" s="591"/>
      <c r="I21" s="591"/>
      <c r="J21" s="591"/>
      <c r="K21" s="582"/>
      <c r="L21" s="591"/>
    </row>
    <row r="22" spans="1:12">
      <c r="A22" s="591"/>
      <c r="B22" s="590"/>
      <c r="C22" s="590"/>
      <c r="D22" s="591"/>
      <c r="E22" s="591"/>
      <c r="F22" s="591"/>
      <c r="G22" s="591"/>
      <c r="H22" s="591"/>
      <c r="I22" s="591"/>
      <c r="J22" s="591"/>
      <c r="K22" s="582"/>
      <c r="L22" s="591"/>
    </row>
    <row r="23" spans="1:12">
      <c r="A23" s="591"/>
      <c r="B23" s="590"/>
      <c r="C23" s="590"/>
      <c r="D23" s="591"/>
      <c r="E23" s="591"/>
      <c r="F23" s="591"/>
      <c r="G23" s="591"/>
      <c r="H23" s="591"/>
      <c r="I23" s="591"/>
      <c r="J23" s="591"/>
      <c r="K23" s="582"/>
      <c r="L23" s="591"/>
    </row>
    <row r="24" spans="1:12">
      <c r="A24" s="591"/>
      <c r="B24" s="590"/>
      <c r="C24" s="590"/>
      <c r="D24" s="591"/>
      <c r="E24" s="591"/>
      <c r="F24" s="591"/>
      <c r="G24" s="591"/>
      <c r="H24" s="591"/>
      <c r="I24" s="591"/>
      <c r="J24" s="591"/>
      <c r="K24" s="582"/>
      <c r="L24" s="591"/>
    </row>
    <row r="25" spans="1:12">
      <c r="A25" s="591"/>
      <c r="B25" s="590"/>
      <c r="C25" s="590"/>
      <c r="D25" s="591"/>
      <c r="E25" s="591"/>
      <c r="F25" s="591"/>
      <c r="G25" s="591"/>
      <c r="H25" s="591"/>
      <c r="I25" s="591"/>
      <c r="J25" s="591"/>
      <c r="K25" s="582"/>
      <c r="L25" s="591"/>
    </row>
    <row r="26" spans="1:12">
      <c r="A26" s="591"/>
      <c r="B26" s="590"/>
      <c r="C26" s="590"/>
      <c r="D26" s="591"/>
      <c r="E26" s="591"/>
      <c r="F26" s="591"/>
      <c r="G26" s="591"/>
      <c r="H26" s="591"/>
      <c r="I26" s="591"/>
      <c r="J26" s="591"/>
      <c r="K26" s="582"/>
      <c r="L26" s="591"/>
    </row>
    <row r="27" spans="1:12">
      <c r="A27" s="591"/>
      <c r="B27" s="590"/>
      <c r="C27" s="590"/>
      <c r="D27" s="591"/>
      <c r="E27" s="591"/>
      <c r="F27" s="591"/>
      <c r="G27" s="591"/>
      <c r="H27" s="591"/>
      <c r="I27" s="591"/>
      <c r="J27" s="591"/>
      <c r="K27" s="582"/>
      <c r="L27" s="591"/>
    </row>
    <row r="28" spans="1:12">
      <c r="A28" s="591"/>
      <c r="B28" s="590"/>
      <c r="C28" s="590"/>
      <c r="D28" s="591"/>
      <c r="E28" s="591"/>
      <c r="F28" s="591"/>
      <c r="G28" s="591"/>
      <c r="H28" s="591"/>
      <c r="I28" s="591"/>
      <c r="J28" s="591"/>
      <c r="K28" s="582"/>
      <c r="L28" s="591"/>
    </row>
    <row r="29" spans="1:12">
      <c r="A29" s="591"/>
      <c r="B29" s="591"/>
      <c r="C29" s="591"/>
      <c r="D29" s="591"/>
      <c r="E29" s="591"/>
      <c r="F29" s="591"/>
      <c r="G29" s="591"/>
      <c r="H29" s="591"/>
      <c r="I29" s="591"/>
      <c r="J29" s="591"/>
      <c r="K29" s="582"/>
      <c r="L29" s="591"/>
    </row>
    <row r="30" spans="1:12">
      <c r="A30" s="591"/>
      <c r="B30" s="591"/>
      <c r="C30" s="591"/>
      <c r="D30" s="591"/>
      <c r="E30" s="591"/>
      <c r="F30" s="591"/>
      <c r="G30" s="591"/>
      <c r="H30" s="591"/>
      <c r="I30" s="591"/>
      <c r="J30" s="591"/>
      <c r="K30" s="582"/>
      <c r="L30" s="591"/>
    </row>
    <row r="31" spans="1:12">
      <c r="A31" s="591"/>
      <c r="B31" s="591"/>
      <c r="C31" s="591"/>
      <c r="D31" s="591"/>
      <c r="E31" s="591"/>
      <c r="F31" s="591"/>
      <c r="G31" s="591"/>
      <c r="H31" s="591"/>
      <c r="I31" s="591"/>
      <c r="J31" s="591"/>
      <c r="K31" s="582"/>
      <c r="L31" s="591"/>
    </row>
    <row r="32" spans="1:12">
      <c r="A32" s="591"/>
      <c r="B32" s="591"/>
      <c r="C32" s="591"/>
      <c r="D32" s="591"/>
      <c r="E32" s="591"/>
      <c r="F32" s="591"/>
      <c r="G32" s="591"/>
      <c r="H32" s="591"/>
      <c r="I32" s="591"/>
      <c r="J32" s="591"/>
      <c r="K32" s="582"/>
      <c r="L32" s="591"/>
    </row>
    <row r="33" spans="1:12">
      <c r="A33" s="591"/>
      <c r="B33" s="591"/>
      <c r="C33" s="591"/>
      <c r="D33" s="591"/>
      <c r="E33" s="591"/>
      <c r="F33" s="591"/>
      <c r="G33" s="591"/>
      <c r="H33" s="591"/>
      <c r="I33" s="591"/>
      <c r="J33" s="591"/>
      <c r="K33" s="582"/>
      <c r="L33" s="591"/>
    </row>
    <row r="34" spans="1:12">
      <c r="A34" s="591"/>
      <c r="B34" s="591"/>
      <c r="C34" s="591"/>
      <c r="D34" s="591"/>
      <c r="E34" s="591"/>
      <c r="F34" s="591"/>
      <c r="G34" s="591"/>
      <c r="H34" s="591"/>
      <c r="I34" s="591"/>
      <c r="J34" s="591"/>
      <c r="K34" s="582"/>
      <c r="L34" s="591"/>
    </row>
    <row r="35" spans="1:12">
      <c r="A35" s="591"/>
      <c r="B35" s="591"/>
      <c r="C35" s="591"/>
      <c r="D35" s="591"/>
      <c r="E35" s="591"/>
      <c r="F35" s="591"/>
      <c r="G35" s="591"/>
      <c r="H35" s="591"/>
      <c r="I35" s="591"/>
      <c r="J35" s="591"/>
      <c r="K35" s="582"/>
      <c r="L35" s="591"/>
    </row>
    <row r="36" spans="1:12">
      <c r="A36" s="591"/>
      <c r="B36" s="591"/>
      <c r="C36" s="591"/>
      <c r="D36" s="591"/>
      <c r="E36" s="591"/>
      <c r="F36" s="591"/>
      <c r="G36" s="591"/>
      <c r="H36" s="591"/>
      <c r="I36" s="591"/>
      <c r="J36" s="591"/>
      <c r="K36" s="582"/>
      <c r="L36" s="591"/>
    </row>
    <row r="37" spans="1:12">
      <c r="A37" s="591"/>
      <c r="B37" s="591"/>
      <c r="C37" s="591"/>
      <c r="D37" s="591"/>
      <c r="E37" s="591"/>
      <c r="F37" s="591"/>
      <c r="G37" s="591"/>
      <c r="H37" s="591"/>
      <c r="I37" s="591"/>
      <c r="J37" s="591"/>
      <c r="K37" s="582"/>
      <c r="L37" s="591"/>
    </row>
    <row r="38" spans="1:12" ht="57.95" customHeight="1">
      <c r="A38" s="591"/>
      <c r="B38" s="591"/>
      <c r="C38" s="591"/>
      <c r="D38" s="591"/>
      <c r="E38" s="591"/>
      <c r="F38" s="591"/>
      <c r="G38" s="591"/>
      <c r="H38" s="591"/>
      <c r="I38" s="591"/>
      <c r="J38" s="591"/>
      <c r="K38" s="582"/>
      <c r="L38" s="591"/>
    </row>
    <row r="39" spans="1:12" ht="60.95" customHeight="1">
      <c r="A39" s="591"/>
      <c r="B39" s="591"/>
      <c r="C39" s="591"/>
      <c r="D39" s="591"/>
      <c r="E39" s="591"/>
      <c r="F39" s="591"/>
      <c r="G39" s="591"/>
      <c r="H39" s="591"/>
      <c r="I39" s="591"/>
      <c r="J39" s="591"/>
      <c r="K39" s="582"/>
      <c r="L39" s="591"/>
    </row>
    <row r="40" spans="1:12">
      <c r="A40" s="591"/>
      <c r="B40" s="591"/>
      <c r="C40" s="591"/>
      <c r="D40" s="591"/>
      <c r="E40" s="591"/>
      <c r="F40" s="591"/>
      <c r="G40" s="591"/>
      <c r="H40" s="591"/>
      <c r="I40" s="591"/>
      <c r="J40" s="591"/>
      <c r="K40" s="582"/>
      <c r="L40" s="591"/>
    </row>
    <row r="41" spans="1:12">
      <c r="A41" s="591"/>
      <c r="B41" s="591"/>
      <c r="C41" s="591"/>
      <c r="D41" s="591"/>
      <c r="E41" s="591"/>
      <c r="F41" s="591"/>
      <c r="G41" s="591"/>
      <c r="H41" s="591"/>
      <c r="I41" s="591"/>
      <c r="J41" s="591"/>
      <c r="K41" s="582"/>
      <c r="L41" s="591"/>
    </row>
    <row r="42" spans="1:12">
      <c r="A42" s="591"/>
      <c r="B42" s="591"/>
      <c r="C42" s="591"/>
      <c r="D42" s="591"/>
      <c r="E42" s="635"/>
      <c r="F42" s="591"/>
      <c r="G42" s="591"/>
      <c r="H42" s="591"/>
      <c r="I42" s="591"/>
      <c r="J42" s="30"/>
      <c r="K42" s="30"/>
      <c r="L42" s="591"/>
    </row>
    <row r="43" spans="1:12">
      <c r="A43" s="591"/>
      <c r="B43" s="591"/>
      <c r="C43" s="591"/>
      <c r="D43" s="591"/>
      <c r="E43" s="591"/>
      <c r="F43" s="591"/>
      <c r="G43" s="591"/>
      <c r="H43" s="591"/>
      <c r="I43" s="591"/>
      <c r="J43" s="30"/>
      <c r="K43" s="30"/>
      <c r="L43" s="591"/>
    </row>
    <row r="44" spans="1:12">
      <c r="A44" s="591"/>
      <c r="B44" s="591"/>
      <c r="C44" s="591"/>
      <c r="D44" s="591"/>
      <c r="E44" s="591"/>
      <c r="F44" s="591"/>
      <c r="G44" s="591"/>
      <c r="H44" s="591"/>
      <c r="I44" s="591"/>
      <c r="J44" s="30"/>
      <c r="K44" s="30"/>
      <c r="L44" s="591"/>
    </row>
    <row r="45" spans="1:12">
      <c r="A45" s="591"/>
      <c r="B45" s="591"/>
      <c r="C45" s="591"/>
      <c r="D45" s="591"/>
      <c r="E45" s="591"/>
      <c r="F45" s="591"/>
      <c r="G45" s="591"/>
      <c r="H45" s="591"/>
      <c r="I45" s="591"/>
      <c r="J45" s="30"/>
      <c r="K45" s="30"/>
      <c r="L45" s="591"/>
    </row>
    <row r="46" spans="1:12">
      <c r="A46" s="591"/>
      <c r="B46" s="591"/>
      <c r="C46" s="591"/>
      <c r="D46" s="591"/>
      <c r="E46" s="591"/>
      <c r="F46" s="591"/>
      <c r="G46" s="591"/>
      <c r="H46" s="591"/>
      <c r="I46" s="591"/>
      <c r="J46" s="30"/>
      <c r="K46" s="30"/>
      <c r="L46" s="591"/>
    </row>
    <row r="47" spans="1:12">
      <c r="A47" s="591"/>
      <c r="B47" s="591"/>
      <c r="C47" s="591"/>
      <c r="D47" s="591"/>
      <c r="E47" s="591"/>
      <c r="F47" s="591"/>
      <c r="G47" s="591"/>
      <c r="H47" s="591"/>
      <c r="I47" s="591"/>
      <c r="J47" s="30"/>
      <c r="K47" s="30"/>
      <c r="L47" s="591"/>
    </row>
    <row r="48" spans="1:12">
      <c r="A48" s="591"/>
      <c r="B48" s="591"/>
      <c r="C48" s="591"/>
      <c r="D48" s="591"/>
      <c r="E48" s="591"/>
      <c r="F48" s="591"/>
      <c r="G48" s="591"/>
      <c r="H48" s="591"/>
      <c r="I48" s="591"/>
      <c r="J48" s="30"/>
      <c r="K48" s="30"/>
      <c r="L48" s="591"/>
    </row>
    <row r="49" spans="1:12">
      <c r="A49" s="591"/>
      <c r="B49" s="591"/>
      <c r="C49" s="591"/>
      <c r="D49" s="591"/>
      <c r="E49" s="591"/>
      <c r="F49" s="591"/>
      <c r="G49" s="591"/>
      <c r="H49" s="591"/>
      <c r="I49" s="591"/>
      <c r="J49" s="30"/>
      <c r="K49" s="30"/>
      <c r="L49" s="591"/>
    </row>
    <row r="50" spans="1:12">
      <c r="A50" s="591"/>
      <c r="B50" s="591"/>
      <c r="C50" s="591"/>
      <c r="D50" s="591"/>
      <c r="E50" s="591"/>
      <c r="F50" s="591"/>
      <c r="G50" s="591"/>
      <c r="H50" s="591"/>
      <c r="I50" s="591"/>
      <c r="J50" s="30"/>
      <c r="K50" s="30"/>
      <c r="L50" s="591"/>
    </row>
    <row r="51" spans="1:12">
      <c r="A51" s="591"/>
      <c r="B51" s="591"/>
      <c r="C51" s="591"/>
      <c r="D51" s="591"/>
      <c r="E51" s="591"/>
      <c r="F51" s="591"/>
      <c r="G51" s="591"/>
      <c r="H51" s="591"/>
      <c r="I51" s="591"/>
      <c r="J51" s="30"/>
      <c r="K51" s="30"/>
      <c r="L51" s="591"/>
    </row>
    <row r="52" spans="1:12">
      <c r="A52" s="591"/>
      <c r="B52" s="591"/>
      <c r="C52" s="591"/>
      <c r="D52" s="591"/>
      <c r="E52" s="591"/>
      <c r="F52" s="591"/>
      <c r="G52" s="591"/>
      <c r="H52" s="591"/>
      <c r="I52" s="591"/>
      <c r="J52" s="30"/>
      <c r="K52" s="30"/>
      <c r="L52" s="591"/>
    </row>
    <row r="53" spans="1:12">
      <c r="A53" s="591"/>
      <c r="B53" s="591"/>
      <c r="C53" s="591"/>
      <c r="D53" s="591"/>
      <c r="E53" s="591"/>
      <c r="F53" s="591"/>
      <c r="G53" s="591"/>
      <c r="H53" s="591"/>
      <c r="I53" s="591"/>
      <c r="J53" s="30"/>
      <c r="K53" s="30"/>
      <c r="L53" s="591"/>
    </row>
    <row r="54" spans="1:12">
      <c r="A54" s="591"/>
      <c r="B54" s="591"/>
      <c r="C54" s="591"/>
      <c r="D54" s="591"/>
      <c r="E54" s="591"/>
      <c r="F54" s="591"/>
      <c r="G54" s="591"/>
      <c r="H54" s="591"/>
      <c r="I54" s="591"/>
      <c r="J54" s="30"/>
      <c r="K54" s="30"/>
      <c r="L54" s="591"/>
    </row>
    <row r="55" spans="1:12">
      <c r="A55" s="591"/>
      <c r="B55" s="591"/>
      <c r="C55" s="591"/>
      <c r="D55" s="591"/>
      <c r="E55" s="591"/>
      <c r="F55" s="591"/>
      <c r="G55" s="591"/>
      <c r="H55" s="591"/>
      <c r="I55" s="591"/>
      <c r="J55" s="30"/>
      <c r="K55" s="30"/>
      <c r="L55" s="591"/>
    </row>
    <row r="56" spans="1:12">
      <c r="A56" s="591"/>
      <c r="B56" s="591"/>
      <c r="C56" s="591"/>
      <c r="D56" s="591"/>
      <c r="E56" s="591"/>
      <c r="F56" s="591"/>
      <c r="G56" s="591"/>
      <c r="H56" s="591"/>
      <c r="I56" s="591"/>
      <c r="J56" s="30"/>
      <c r="K56" s="30"/>
      <c r="L56" s="591"/>
    </row>
    <row r="57" spans="1:12">
      <c r="A57" s="591"/>
      <c r="B57" s="591"/>
      <c r="C57" s="591"/>
      <c r="D57" s="591"/>
      <c r="E57" s="591"/>
      <c r="F57" s="591"/>
      <c r="G57" s="591"/>
      <c r="H57" s="591"/>
      <c r="I57" s="591"/>
      <c r="J57" s="30"/>
      <c r="K57" s="30"/>
      <c r="L57" s="591"/>
    </row>
    <row r="58" spans="1:12">
      <c r="A58" s="591"/>
      <c r="B58" s="591"/>
      <c r="C58" s="591"/>
      <c r="D58" s="591"/>
      <c r="E58" s="591"/>
      <c r="F58" s="591"/>
      <c r="G58" s="591"/>
      <c r="H58" s="591"/>
      <c r="I58" s="591"/>
      <c r="J58" s="30"/>
      <c r="K58" s="30"/>
      <c r="L58" s="591"/>
    </row>
    <row r="59" spans="1:12">
      <c r="A59" s="591"/>
      <c r="B59" s="591"/>
      <c r="C59" s="591"/>
      <c r="D59" s="591"/>
      <c r="E59" s="591"/>
      <c r="F59" s="591"/>
      <c r="G59" s="591"/>
      <c r="H59" s="591"/>
      <c r="I59" s="633"/>
      <c r="J59" s="30"/>
      <c r="K59" s="30"/>
      <c r="L59" s="590"/>
    </row>
    <row r="60" spans="1:12">
      <c r="A60" s="30"/>
      <c r="B60" s="30"/>
      <c r="C60" s="30"/>
      <c r="D60" s="30"/>
      <c r="E60" s="633"/>
      <c r="F60" s="633"/>
      <c r="G60" s="633"/>
      <c r="H60" s="633"/>
      <c r="I60" s="633"/>
      <c r="J60" s="30"/>
      <c r="K60" s="30"/>
      <c r="L60" s="590"/>
    </row>
    <row r="61" spans="1:12">
      <c r="A61" s="30"/>
      <c r="B61" s="30"/>
      <c r="C61" s="30"/>
      <c r="D61" s="30"/>
      <c r="E61" s="30"/>
      <c r="F61" s="30"/>
      <c r="G61" s="30"/>
      <c r="H61" s="30"/>
      <c r="I61" s="30"/>
      <c r="J61" s="30"/>
      <c r="K61" s="30"/>
      <c r="L61" s="590"/>
    </row>
    <row r="62" spans="1:12">
      <c r="A62" s="30"/>
      <c r="B62" s="30"/>
      <c r="C62" s="30"/>
      <c r="D62" s="30"/>
      <c r="E62" s="30"/>
      <c r="F62" s="30"/>
      <c r="G62" s="30"/>
      <c r="H62" s="30"/>
      <c r="I62" s="30"/>
      <c r="J62" s="30"/>
      <c r="K62" s="30"/>
      <c r="L62" s="590"/>
    </row>
    <row r="63" spans="1:12">
      <c r="A63" s="30"/>
      <c r="B63" s="30"/>
      <c r="C63" s="30"/>
      <c r="D63" s="30"/>
      <c r="E63" s="30"/>
      <c r="F63" s="30"/>
      <c r="G63" s="30"/>
      <c r="H63" s="30"/>
      <c r="I63" s="30"/>
      <c r="J63" s="30"/>
      <c r="K63" s="30"/>
      <c r="L63" s="590"/>
    </row>
    <row r="64" spans="1:12">
      <c r="A64" s="30"/>
      <c r="B64" s="30"/>
      <c r="C64" s="30"/>
      <c r="D64" s="30"/>
      <c r="E64" s="30"/>
      <c r="F64" s="30"/>
      <c r="G64" s="30"/>
      <c r="H64" s="30"/>
      <c r="I64" s="30"/>
      <c r="J64" s="30"/>
      <c r="K64" s="30"/>
      <c r="L64" s="590"/>
    </row>
    <row r="65" spans="1:12">
      <c r="A65" s="30"/>
      <c r="B65" s="30"/>
      <c r="C65" s="30"/>
      <c r="D65" s="30"/>
      <c r="E65" s="30"/>
      <c r="F65" s="30"/>
      <c r="G65" s="30"/>
      <c r="H65" s="30"/>
      <c r="I65" s="30"/>
      <c r="J65" s="30"/>
      <c r="K65" s="30"/>
      <c r="L65" s="590"/>
    </row>
    <row r="66" spans="1:12">
      <c r="A66" s="30"/>
      <c r="B66" s="30"/>
      <c r="C66" s="30"/>
      <c r="D66" s="30"/>
      <c r="E66" s="30"/>
      <c r="F66" s="30"/>
      <c r="G66" s="30"/>
      <c r="H66" s="30"/>
      <c r="I66" s="30"/>
      <c r="J66" s="30"/>
      <c r="K66" s="30"/>
      <c r="L66" s="590"/>
    </row>
    <row r="67" spans="1:12">
      <c r="A67" s="30"/>
      <c r="B67" s="30"/>
      <c r="C67" s="30"/>
      <c r="D67" s="30"/>
      <c r="E67" s="30"/>
      <c r="F67" s="30"/>
      <c r="G67" s="30"/>
      <c r="H67" s="30"/>
      <c r="I67" s="30"/>
      <c r="J67" s="30"/>
      <c r="K67" s="30"/>
      <c r="L67" s="590"/>
    </row>
    <row r="68" spans="1:12">
      <c r="A68" s="30"/>
      <c r="B68" s="30"/>
      <c r="C68" s="30"/>
      <c r="D68" s="30"/>
      <c r="E68" s="30"/>
      <c r="F68" s="30"/>
      <c r="G68" s="30"/>
      <c r="H68" s="30"/>
      <c r="I68" s="30"/>
      <c r="J68" s="30"/>
      <c r="K68" s="30"/>
      <c r="L68" s="590"/>
    </row>
    <row r="69" spans="1:12">
      <c r="A69" s="30"/>
      <c r="B69" s="30"/>
      <c r="C69" s="30"/>
      <c r="D69" s="30"/>
      <c r="E69" s="30"/>
      <c r="F69" s="30"/>
      <c r="G69" s="30"/>
      <c r="H69" s="30"/>
      <c r="I69" s="30"/>
      <c r="J69" s="30"/>
      <c r="K69" s="30"/>
      <c r="L69" s="590"/>
    </row>
    <row r="70" spans="1:12">
      <c r="A70" s="30"/>
      <c r="B70" s="30"/>
      <c r="C70" s="30"/>
      <c r="D70" s="30"/>
      <c r="E70" s="30"/>
      <c r="F70" s="30"/>
      <c r="G70" s="30"/>
      <c r="H70" s="30"/>
      <c r="I70" s="30"/>
      <c r="J70" s="30"/>
      <c r="K70" s="30"/>
      <c r="L70" s="590"/>
    </row>
    <row r="71" spans="1:12">
      <c r="A71" s="30"/>
      <c r="B71" s="30"/>
      <c r="C71" s="30"/>
      <c r="D71" s="30"/>
      <c r="E71" s="30"/>
      <c r="F71" s="30"/>
      <c r="G71" s="30"/>
      <c r="H71" s="30"/>
      <c r="I71" s="30"/>
      <c r="J71" s="30"/>
      <c r="K71" s="30"/>
      <c r="L71" s="590"/>
    </row>
    <row r="72" spans="1:12">
      <c r="A72" s="30"/>
      <c r="B72" s="30"/>
      <c r="C72" s="30"/>
      <c r="D72" s="30"/>
      <c r="E72" s="30"/>
      <c r="F72" s="30"/>
      <c r="G72" s="30"/>
      <c r="H72" s="30"/>
      <c r="I72" s="30"/>
      <c r="J72" s="30"/>
      <c r="K72" s="30"/>
      <c r="L72" s="590"/>
    </row>
    <row r="73" spans="1:12">
      <c r="A73" s="30"/>
      <c r="B73" s="30"/>
      <c r="C73" s="30"/>
      <c r="D73" s="30"/>
      <c r="E73" s="30"/>
      <c r="F73" s="30"/>
      <c r="G73" s="30"/>
      <c r="H73" s="30"/>
      <c r="I73" s="30"/>
      <c r="J73" s="30"/>
      <c r="K73" s="30"/>
      <c r="L73" s="590"/>
    </row>
    <row r="74" spans="1:12">
      <c r="A74" s="30"/>
      <c r="B74" s="30"/>
      <c r="C74" s="30"/>
      <c r="D74" s="30"/>
      <c r="E74" s="30"/>
      <c r="F74" s="30"/>
      <c r="G74" s="30"/>
      <c r="H74" s="30"/>
      <c r="I74" s="30"/>
      <c r="J74" s="30"/>
      <c r="K74" s="30"/>
      <c r="L74" s="590"/>
    </row>
    <row r="75" spans="1:12">
      <c r="A75" s="30"/>
      <c r="B75" s="30"/>
      <c r="C75" s="30"/>
      <c r="D75" s="30"/>
      <c r="E75" s="30"/>
      <c r="F75" s="30"/>
      <c r="G75" s="30"/>
      <c r="H75" s="30"/>
      <c r="I75" s="30"/>
      <c r="J75" s="30"/>
      <c r="K75" s="30"/>
      <c r="L75" s="590"/>
    </row>
    <row r="76" spans="1:12">
      <c r="A76" s="30"/>
      <c r="B76" s="30"/>
      <c r="C76" s="30"/>
      <c r="D76" s="30"/>
      <c r="E76" s="30"/>
      <c r="F76" s="30"/>
      <c r="G76" s="30"/>
      <c r="H76" s="30"/>
      <c r="I76" s="30"/>
      <c r="J76" s="30"/>
      <c r="K76" s="30"/>
      <c r="L76" s="590"/>
    </row>
    <row r="77" spans="1:12">
      <c r="A77" s="30"/>
      <c r="B77" s="30"/>
      <c r="C77" s="30"/>
      <c r="D77" s="30"/>
      <c r="E77" s="30"/>
      <c r="F77" s="30"/>
      <c r="G77" s="30"/>
      <c r="H77" s="30"/>
      <c r="I77" s="30"/>
      <c r="J77" s="30"/>
      <c r="K77" s="30"/>
      <c r="L77" s="590"/>
    </row>
    <row r="78" spans="1:12">
      <c r="A78" s="30"/>
      <c r="B78" s="30"/>
      <c r="C78" s="30"/>
      <c r="D78" s="30"/>
      <c r="E78" s="30"/>
      <c r="F78" s="30"/>
      <c r="G78" s="30"/>
      <c r="H78" s="30"/>
      <c r="I78" s="30"/>
      <c r="J78" s="30"/>
      <c r="K78" s="30"/>
      <c r="L78" s="590"/>
    </row>
    <row r="79" spans="1:12">
      <c r="A79" s="30"/>
      <c r="B79" s="30"/>
      <c r="C79" s="30"/>
      <c r="D79" s="30"/>
      <c r="E79" s="30"/>
      <c r="F79" s="30"/>
      <c r="G79" s="30"/>
      <c r="H79" s="30"/>
      <c r="I79" s="30"/>
      <c r="J79" s="30"/>
      <c r="K79" s="30"/>
      <c r="L79" s="590"/>
    </row>
    <row r="80" spans="1:12">
      <c r="A80" s="30"/>
      <c r="B80" s="30"/>
      <c r="C80" s="30"/>
      <c r="D80" s="30"/>
      <c r="E80" s="30"/>
      <c r="F80" s="30"/>
      <c r="G80" s="30"/>
      <c r="H80" s="30"/>
      <c r="I80" s="30"/>
      <c r="J80" s="30"/>
      <c r="K80" s="30"/>
      <c r="L80" s="590"/>
    </row>
    <row r="81" spans="1:12">
      <c r="A81" s="30"/>
      <c r="B81" s="30"/>
      <c r="C81" s="30"/>
      <c r="D81" s="30"/>
      <c r="E81" s="30"/>
      <c r="F81" s="30"/>
      <c r="G81" s="30"/>
      <c r="H81" s="30"/>
      <c r="I81" s="30"/>
      <c r="J81" s="30"/>
      <c r="K81" s="30"/>
      <c r="L81" s="590"/>
    </row>
    <row r="82" spans="1:12">
      <c r="A82" s="30"/>
      <c r="B82" s="30"/>
      <c r="C82" s="30"/>
      <c r="D82" s="30"/>
      <c r="E82" s="30"/>
      <c r="F82" s="30"/>
      <c r="G82" s="30"/>
      <c r="H82" s="30"/>
      <c r="I82" s="30"/>
      <c r="J82" s="30"/>
      <c r="K82" s="30"/>
      <c r="L82" s="590"/>
    </row>
    <row r="83" spans="1:12">
      <c r="A83" s="30"/>
      <c r="B83" s="30"/>
      <c r="C83" s="30"/>
      <c r="D83" s="30"/>
      <c r="E83" s="30"/>
      <c r="F83" s="30"/>
      <c r="G83" s="30"/>
      <c r="H83" s="30"/>
      <c r="I83" s="30"/>
      <c r="J83" s="30"/>
      <c r="K83" s="30"/>
      <c r="L83" s="590"/>
    </row>
    <row r="84" spans="1:12">
      <c r="A84" s="30"/>
      <c r="B84" s="30"/>
      <c r="C84" s="30"/>
      <c r="D84" s="30"/>
      <c r="E84" s="30"/>
      <c r="F84" s="30"/>
      <c r="G84" s="30"/>
      <c r="H84" s="30"/>
      <c r="I84" s="30"/>
      <c r="J84" s="30"/>
      <c r="K84" s="30"/>
      <c r="L84" s="590"/>
    </row>
    <row r="85" spans="1:12">
      <c r="A85" s="30"/>
      <c r="B85" s="30"/>
      <c r="C85" s="30"/>
      <c r="D85" s="30"/>
      <c r="E85" s="30"/>
      <c r="F85" s="30"/>
      <c r="G85" s="30"/>
      <c r="H85" s="30"/>
      <c r="I85" s="30"/>
      <c r="J85" s="30"/>
      <c r="K85" s="30"/>
      <c r="L85" s="590"/>
    </row>
    <row r="86" spans="1:12">
      <c r="A86" s="30"/>
      <c r="B86" s="30"/>
      <c r="C86" s="30"/>
      <c r="D86" s="30"/>
      <c r="E86" s="30"/>
      <c r="F86" s="30"/>
      <c r="G86" s="30"/>
      <c r="H86" s="30"/>
      <c r="I86" s="30"/>
      <c r="J86" s="30"/>
      <c r="K86" s="30"/>
      <c r="L86" s="590"/>
    </row>
    <row r="87" spans="1:12">
      <c r="A87" s="30"/>
      <c r="B87" s="30"/>
      <c r="C87" s="30"/>
      <c r="D87" s="30"/>
      <c r="E87" s="30"/>
      <c r="F87" s="30"/>
      <c r="G87" s="30"/>
      <c r="H87" s="30"/>
      <c r="I87" s="30"/>
      <c r="J87" s="30"/>
      <c r="K87" s="30"/>
      <c r="L87" s="590"/>
    </row>
    <row r="88" spans="1:12">
      <c r="A88" s="30"/>
      <c r="B88" s="30"/>
      <c r="C88" s="30"/>
      <c r="D88" s="30"/>
      <c r="E88" s="30"/>
      <c r="F88" s="30"/>
      <c r="G88" s="30"/>
      <c r="H88" s="30"/>
      <c r="I88" s="30"/>
      <c r="J88" s="30"/>
      <c r="K88" s="30"/>
      <c r="L88" s="590"/>
    </row>
    <row r="89" spans="1:12">
      <c r="A89" s="30"/>
      <c r="B89" s="30"/>
      <c r="C89" s="30"/>
      <c r="D89" s="30"/>
      <c r="E89" s="30"/>
      <c r="F89" s="30"/>
      <c r="G89" s="30"/>
      <c r="H89" s="30"/>
      <c r="I89" s="30"/>
      <c r="J89" s="30"/>
      <c r="K89" s="30"/>
      <c r="L89" s="590"/>
    </row>
    <row r="90" spans="1:12">
      <c r="A90" s="30"/>
      <c r="B90" s="30"/>
      <c r="C90" s="30"/>
      <c r="D90" s="30"/>
      <c r="E90" s="30"/>
      <c r="F90" s="30"/>
      <c r="G90" s="30"/>
      <c r="H90" s="30"/>
      <c r="I90" s="30"/>
      <c r="J90" s="30"/>
      <c r="K90" s="30"/>
      <c r="L90" s="590"/>
    </row>
    <row r="91" spans="1:12">
      <c r="A91" s="30"/>
      <c r="B91" s="30"/>
      <c r="C91" s="30"/>
      <c r="D91" s="30"/>
      <c r="E91" s="30"/>
      <c r="F91" s="30"/>
      <c r="G91" s="30"/>
      <c r="H91" s="30"/>
      <c r="I91" s="30"/>
      <c r="J91" s="30"/>
      <c r="K91" s="30"/>
      <c r="L91" s="590"/>
    </row>
    <row r="92" spans="1:12">
      <c r="A92" s="30"/>
      <c r="B92" s="30"/>
      <c r="C92" s="30"/>
      <c r="D92" s="30"/>
      <c r="E92" s="30"/>
      <c r="F92" s="30"/>
      <c r="G92" s="30"/>
      <c r="H92" s="30"/>
      <c r="I92" s="30"/>
      <c r="J92" s="30"/>
      <c r="K92" s="30"/>
      <c r="L92" s="590"/>
    </row>
    <row r="93" spans="1:12">
      <c r="A93" s="30"/>
      <c r="B93" s="30"/>
      <c r="C93" s="30"/>
      <c r="D93" s="30"/>
      <c r="E93" s="30"/>
      <c r="F93" s="30"/>
      <c r="G93" s="30"/>
      <c r="H93" s="30"/>
      <c r="I93" s="30"/>
      <c r="J93" s="30"/>
      <c r="K93" s="30"/>
      <c r="L93" s="590"/>
    </row>
    <row r="94" spans="1:12">
      <c r="A94" s="30"/>
      <c r="B94" s="30"/>
      <c r="C94" s="30"/>
      <c r="D94" s="30"/>
      <c r="E94" s="30"/>
      <c r="F94" s="30"/>
      <c r="G94" s="30"/>
      <c r="H94" s="30"/>
      <c r="I94" s="30"/>
      <c r="J94" s="30"/>
      <c r="K94" s="30"/>
      <c r="L94" s="590"/>
    </row>
    <row r="95" spans="1:12">
      <c r="A95" s="30"/>
      <c r="B95" s="30"/>
      <c r="C95" s="30"/>
      <c r="D95" s="30"/>
      <c r="E95" s="30"/>
      <c r="F95" s="30"/>
      <c r="G95" s="30"/>
      <c r="H95" s="30"/>
      <c r="I95" s="30"/>
      <c r="J95" s="30"/>
      <c r="K95" s="30"/>
      <c r="L95" s="590"/>
    </row>
    <row r="96" spans="1:12">
      <c r="A96" s="30"/>
      <c r="B96" s="30"/>
      <c r="C96" s="30"/>
      <c r="D96" s="30"/>
      <c r="E96" s="30"/>
      <c r="F96" s="30"/>
      <c r="G96" s="30"/>
      <c r="H96" s="30"/>
      <c r="I96" s="30"/>
      <c r="J96" s="30"/>
      <c r="K96" s="30"/>
      <c r="L96" s="590"/>
    </row>
    <row r="97" spans="1:12">
      <c r="A97" s="30"/>
      <c r="B97" s="30"/>
      <c r="C97" s="30"/>
      <c r="D97" s="30"/>
      <c r="E97" s="30"/>
      <c r="F97" s="30"/>
      <c r="G97" s="30"/>
      <c r="H97" s="30"/>
      <c r="I97" s="30"/>
      <c r="J97" s="30"/>
      <c r="K97" s="30"/>
      <c r="L97" s="590"/>
    </row>
    <row r="98" spans="1:12">
      <c r="A98" s="30"/>
      <c r="B98" s="30"/>
      <c r="C98" s="30"/>
      <c r="D98" s="30"/>
      <c r="E98" s="30"/>
      <c r="F98" s="30"/>
      <c r="G98" s="30"/>
      <c r="H98" s="30"/>
      <c r="I98" s="30"/>
      <c r="J98" s="30"/>
      <c r="K98" s="30"/>
      <c r="L98" s="590"/>
    </row>
    <row r="99" spans="1:12">
      <c r="A99" s="30"/>
      <c r="B99" s="30"/>
      <c r="C99" s="30"/>
      <c r="D99" s="30"/>
      <c r="E99" s="30"/>
      <c r="F99" s="30"/>
      <c r="G99" s="30"/>
      <c r="H99" s="30"/>
      <c r="I99" s="30"/>
      <c r="J99" s="30"/>
      <c r="K99" s="30"/>
      <c r="L99" s="590"/>
    </row>
    <row r="100" spans="1:12">
      <c r="A100" s="30"/>
      <c r="B100" s="30"/>
      <c r="C100" s="30"/>
      <c r="D100" s="30"/>
      <c r="E100" s="30"/>
      <c r="F100" s="30"/>
      <c r="G100" s="30"/>
      <c r="H100" s="30"/>
      <c r="I100" s="30"/>
      <c r="J100" s="30"/>
      <c r="K100" s="30"/>
      <c r="L100" s="590"/>
    </row>
    <row r="101" spans="1:12">
      <c r="A101" s="30"/>
      <c r="B101" s="30"/>
      <c r="C101" s="30"/>
      <c r="D101" s="30"/>
      <c r="E101" s="30"/>
      <c r="F101" s="30"/>
      <c r="G101" s="30"/>
      <c r="H101" s="30"/>
      <c r="I101" s="30"/>
      <c r="J101" s="30"/>
      <c r="K101" s="30"/>
      <c r="L101" s="590"/>
    </row>
    <row r="102" spans="1:12">
      <c r="A102" s="30"/>
      <c r="B102" s="30"/>
      <c r="C102" s="30"/>
      <c r="D102" s="30"/>
      <c r="E102" s="30"/>
      <c r="F102" s="30"/>
      <c r="G102" s="30"/>
      <c r="H102" s="30"/>
      <c r="I102" s="30"/>
      <c r="J102" s="30"/>
      <c r="K102" s="30"/>
      <c r="L102" s="590"/>
    </row>
    <row r="103" spans="1:12">
      <c r="A103" s="30"/>
      <c r="B103" s="30"/>
      <c r="C103" s="30"/>
      <c r="D103" s="30"/>
      <c r="E103" s="30"/>
      <c r="F103" s="30"/>
      <c r="G103" s="30"/>
      <c r="H103" s="30"/>
      <c r="I103" s="30"/>
      <c r="J103" s="30"/>
      <c r="K103" s="30"/>
      <c r="L103" s="590"/>
    </row>
    <row r="104" spans="1:12">
      <c r="A104" s="30"/>
      <c r="B104" s="30"/>
      <c r="C104" s="30"/>
      <c r="D104" s="30"/>
      <c r="E104" s="30"/>
      <c r="F104" s="30"/>
      <c r="G104" s="30"/>
      <c r="H104" s="30"/>
      <c r="I104" s="30"/>
      <c r="J104" s="30"/>
      <c r="K104" s="30"/>
      <c r="L104" s="590"/>
    </row>
    <row r="105" spans="1:12">
      <c r="A105" s="30"/>
      <c r="B105" s="30"/>
      <c r="C105" s="30"/>
      <c r="D105" s="30"/>
      <c r="E105" s="30"/>
      <c r="F105" s="30"/>
      <c r="G105" s="30"/>
      <c r="H105" s="30"/>
      <c r="I105" s="30"/>
      <c r="J105" s="30"/>
      <c r="K105" s="30"/>
      <c r="L105" s="590"/>
    </row>
    <row r="106" spans="1:12">
      <c r="A106" s="30"/>
      <c r="B106" s="30"/>
      <c r="C106" s="30"/>
      <c r="D106" s="30"/>
      <c r="E106" s="30"/>
      <c r="F106" s="30"/>
      <c r="G106" s="30"/>
      <c r="H106" s="30"/>
      <c r="I106" s="30"/>
      <c r="J106" s="30"/>
      <c r="K106" s="30"/>
      <c r="L106" s="590"/>
    </row>
    <row r="107" spans="1:12">
      <c r="A107" s="30"/>
      <c r="B107" s="30"/>
      <c r="C107" s="30"/>
      <c r="D107" s="30"/>
      <c r="E107" s="30"/>
      <c r="F107" s="30"/>
      <c r="G107" s="30"/>
      <c r="H107" s="30"/>
      <c r="I107" s="30"/>
      <c r="J107" s="30"/>
      <c r="K107" s="30"/>
      <c r="L107" s="590"/>
    </row>
    <row r="108" spans="1:12">
      <c r="A108" s="30"/>
      <c r="B108" s="30"/>
      <c r="C108" s="30"/>
      <c r="D108" s="30"/>
      <c r="E108" s="30"/>
      <c r="F108" s="30"/>
      <c r="G108" s="30"/>
      <c r="H108" s="30"/>
      <c r="I108" s="30"/>
      <c r="J108" s="30"/>
      <c r="K108" s="30"/>
      <c r="L108" s="590"/>
    </row>
    <row r="109" spans="1:12">
      <c r="A109" s="30"/>
      <c r="B109" s="30"/>
      <c r="C109" s="30"/>
      <c r="D109" s="30"/>
      <c r="E109" s="30"/>
      <c r="F109" s="30"/>
      <c r="G109" s="30"/>
      <c r="H109" s="30"/>
      <c r="I109" s="30"/>
      <c r="J109" s="30"/>
      <c r="K109" s="30"/>
      <c r="L109" s="590"/>
    </row>
    <row r="110" spans="1:12">
      <c r="A110" s="30"/>
      <c r="B110" s="30"/>
      <c r="C110" s="30"/>
      <c r="D110" s="30"/>
      <c r="E110" s="30"/>
      <c r="F110" s="30"/>
      <c r="G110" s="30"/>
      <c r="H110" s="30"/>
      <c r="I110" s="30"/>
      <c r="J110" s="30"/>
      <c r="K110" s="30"/>
      <c r="L110" s="590"/>
    </row>
    <row r="111" spans="1:12">
      <c r="A111" s="30"/>
      <c r="B111" s="30"/>
      <c r="C111" s="30"/>
      <c r="D111" s="30"/>
      <c r="E111" s="30"/>
      <c r="F111" s="30"/>
      <c r="G111" s="30"/>
      <c r="H111" s="30"/>
      <c r="I111" s="30"/>
      <c r="J111" s="30"/>
      <c r="K111" s="30"/>
      <c r="L111" s="590"/>
    </row>
    <row r="112" spans="1:12">
      <c r="A112" s="30"/>
      <c r="B112" s="30"/>
      <c r="C112" s="30"/>
      <c r="D112" s="30"/>
      <c r="E112" s="30"/>
      <c r="F112" s="30"/>
      <c r="G112" s="30"/>
      <c r="H112" s="30"/>
      <c r="I112" s="30"/>
      <c r="J112" s="30"/>
      <c r="K112" s="30"/>
      <c r="L112" s="590"/>
    </row>
    <row r="113" spans="1:12">
      <c r="A113" s="30"/>
      <c r="B113" s="30"/>
      <c r="C113" s="30"/>
      <c r="D113" s="30"/>
      <c r="E113" s="30"/>
      <c r="F113" s="30"/>
      <c r="G113" s="30"/>
      <c r="H113" s="30"/>
      <c r="I113" s="30"/>
      <c r="J113" s="30"/>
      <c r="K113" s="30"/>
      <c r="L113" s="590"/>
    </row>
    <row r="114" spans="1:12">
      <c r="A114" s="30"/>
      <c r="B114" s="30"/>
      <c r="C114" s="30"/>
      <c r="D114" s="30"/>
      <c r="E114" s="30"/>
      <c r="F114" s="30"/>
      <c r="G114" s="30"/>
      <c r="H114" s="30"/>
      <c r="I114" s="30"/>
      <c r="J114" s="30"/>
      <c r="K114" s="30"/>
      <c r="L114" s="590"/>
    </row>
    <row r="115" spans="1:12">
      <c r="A115" s="30"/>
      <c r="B115" s="30"/>
      <c r="C115" s="30"/>
      <c r="D115" s="30"/>
      <c r="E115" s="30"/>
      <c r="F115" s="30"/>
      <c r="G115" s="30"/>
      <c r="H115" s="30"/>
      <c r="I115" s="30"/>
      <c r="J115" s="30"/>
      <c r="K115" s="30"/>
      <c r="L115" s="590"/>
    </row>
    <row r="116" spans="1:12">
      <c r="A116" s="30"/>
      <c r="B116" s="30"/>
      <c r="C116" s="30"/>
      <c r="D116" s="30"/>
      <c r="E116" s="30"/>
      <c r="F116" s="30"/>
      <c r="G116" s="30"/>
      <c r="H116" s="30"/>
      <c r="I116" s="30"/>
      <c r="J116" s="30"/>
      <c r="K116" s="30"/>
      <c r="L116" s="590"/>
    </row>
    <row r="117" spans="1:12">
      <c r="A117" s="30"/>
      <c r="B117" s="30"/>
      <c r="C117" s="30"/>
      <c r="D117" s="30"/>
      <c r="E117" s="30"/>
      <c r="F117" s="30"/>
      <c r="G117" s="30"/>
      <c r="H117" s="30"/>
      <c r="I117" s="30"/>
      <c r="J117" s="30"/>
      <c r="K117" s="30"/>
      <c r="L117" s="590"/>
    </row>
    <row r="118" spans="1:12">
      <c r="A118" s="30"/>
      <c r="B118" s="30"/>
      <c r="C118" s="30"/>
      <c r="D118" s="30"/>
      <c r="E118" s="30"/>
      <c r="F118" s="30"/>
      <c r="G118" s="30"/>
      <c r="H118" s="30"/>
      <c r="I118" s="30"/>
      <c r="J118" s="30"/>
      <c r="K118" s="30"/>
      <c r="L118" s="590"/>
    </row>
    <row r="119" spans="1:12">
      <c r="A119" s="30"/>
      <c r="B119" s="30"/>
      <c r="C119" s="30"/>
      <c r="D119" s="30"/>
      <c r="E119" s="30"/>
      <c r="F119" s="30"/>
      <c r="G119" s="30"/>
      <c r="H119" s="30"/>
      <c r="I119" s="30"/>
      <c r="J119" s="30"/>
      <c r="K119" s="30"/>
      <c r="L119" s="590"/>
    </row>
    <row r="120" spans="1:12">
      <c r="A120" s="30"/>
      <c r="B120" s="30"/>
      <c r="C120" s="30"/>
      <c r="D120" s="30"/>
      <c r="E120" s="30"/>
      <c r="F120" s="30"/>
      <c r="G120" s="30"/>
      <c r="H120" s="30"/>
      <c r="I120" s="30"/>
      <c r="J120" s="30"/>
      <c r="K120" s="30"/>
      <c r="L120" s="590"/>
    </row>
    <row r="121" spans="1:12">
      <c r="A121" s="30"/>
      <c r="B121" s="30"/>
      <c r="C121" s="30"/>
      <c r="D121" s="30"/>
      <c r="E121" s="30"/>
      <c r="F121" s="30"/>
      <c r="G121" s="30"/>
      <c r="H121" s="30"/>
      <c r="I121" s="30"/>
      <c r="J121" s="30"/>
      <c r="K121" s="30"/>
      <c r="L121" s="590"/>
    </row>
    <row r="122" spans="1:12">
      <c r="A122" s="30"/>
      <c r="B122" s="30"/>
      <c r="C122" s="30"/>
      <c r="D122" s="30"/>
      <c r="E122" s="30"/>
      <c r="F122" s="30"/>
      <c r="G122" s="30"/>
      <c r="H122" s="30"/>
      <c r="I122" s="30"/>
      <c r="J122" s="30"/>
      <c r="K122" s="30"/>
      <c r="L122" s="590"/>
    </row>
    <row r="123" spans="1:12">
      <c r="A123" s="30"/>
      <c r="B123" s="30"/>
      <c r="C123" s="30"/>
      <c r="D123" s="30"/>
      <c r="E123" s="30"/>
      <c r="F123" s="30"/>
      <c r="G123" s="30"/>
      <c r="H123" s="30"/>
      <c r="I123" s="30"/>
      <c r="J123" s="30"/>
      <c r="K123" s="30"/>
      <c r="L123" s="590"/>
    </row>
    <row r="124" spans="1:12">
      <c r="A124" s="30"/>
      <c r="B124" s="30"/>
      <c r="C124" s="30"/>
      <c r="D124" s="30"/>
      <c r="E124" s="30"/>
      <c r="F124" s="30"/>
      <c r="G124" s="30"/>
      <c r="H124" s="30"/>
      <c r="I124" s="30"/>
      <c r="J124" s="30"/>
      <c r="K124" s="30"/>
      <c r="L124" s="590"/>
    </row>
    <row r="125" spans="1:12">
      <c r="A125" s="30"/>
      <c r="B125" s="30"/>
      <c r="C125" s="30"/>
      <c r="D125" s="30"/>
      <c r="E125" s="30"/>
      <c r="F125" s="30"/>
      <c r="G125" s="30"/>
      <c r="H125" s="30"/>
      <c r="I125" s="30"/>
      <c r="J125" s="30"/>
      <c r="K125" s="30"/>
      <c r="L125" s="590"/>
    </row>
    <row r="126" spans="1:12">
      <c r="A126" s="30"/>
      <c r="B126" s="30"/>
      <c r="C126" s="30"/>
      <c r="D126" s="30"/>
      <c r="E126" s="30"/>
      <c r="F126" s="30"/>
      <c r="G126" s="30"/>
      <c r="H126" s="30"/>
      <c r="I126" s="30"/>
      <c r="J126" s="30"/>
      <c r="K126" s="30"/>
      <c r="L126" s="590"/>
    </row>
    <row r="127" spans="1:12">
      <c r="A127" s="30"/>
      <c r="B127" s="30"/>
      <c r="C127" s="30"/>
      <c r="D127" s="30"/>
      <c r="E127" s="30"/>
      <c r="F127" s="30"/>
      <c r="G127" s="30"/>
      <c r="H127" s="30"/>
      <c r="I127" s="30"/>
      <c r="J127" s="30"/>
      <c r="K127" s="30"/>
      <c r="L127" s="590"/>
    </row>
    <row r="128" spans="1:12">
      <c r="A128" s="30"/>
      <c r="B128" s="30"/>
      <c r="C128" s="30"/>
      <c r="D128" s="30"/>
      <c r="E128" s="30"/>
      <c r="F128" s="30"/>
      <c r="G128" s="30"/>
      <c r="H128" s="30"/>
      <c r="I128" s="30"/>
      <c r="J128" s="30"/>
      <c r="K128" s="30"/>
      <c r="L128" s="590"/>
    </row>
    <row r="129" spans="1:12">
      <c r="A129" s="30"/>
      <c r="B129" s="30"/>
      <c r="C129" s="30"/>
      <c r="D129" s="30"/>
      <c r="E129" s="30"/>
      <c r="F129" s="30"/>
      <c r="G129" s="30"/>
      <c r="H129" s="30"/>
      <c r="I129" s="30"/>
      <c r="J129" s="30"/>
      <c r="K129" s="30"/>
      <c r="L129" s="590"/>
    </row>
    <row r="130" spans="1:12">
      <c r="A130" s="30"/>
      <c r="B130" s="30"/>
      <c r="C130" s="30"/>
      <c r="D130" s="30"/>
      <c r="E130" s="30"/>
      <c r="F130" s="30"/>
      <c r="G130" s="30"/>
      <c r="H130" s="30"/>
      <c r="I130" s="30"/>
      <c r="J130" s="30"/>
      <c r="K130" s="30"/>
      <c r="L130" s="590"/>
    </row>
    <row r="131" spans="1:12">
      <c r="A131" s="30"/>
      <c r="B131" s="30"/>
      <c r="C131" s="30"/>
      <c r="D131" s="30"/>
      <c r="E131" s="30"/>
      <c r="F131" s="30"/>
      <c r="G131" s="30"/>
      <c r="H131" s="30"/>
      <c r="I131" s="30"/>
      <c r="J131" s="30"/>
      <c r="K131" s="30"/>
      <c r="L131" s="590"/>
    </row>
    <row r="132" spans="1:12">
      <c r="A132" s="30"/>
      <c r="B132" s="30"/>
      <c r="C132" s="30"/>
      <c r="D132" s="30"/>
      <c r="E132" s="30"/>
      <c r="F132" s="30"/>
      <c r="G132" s="30"/>
      <c r="H132" s="30"/>
      <c r="I132" s="30"/>
      <c r="J132" s="30"/>
      <c r="K132" s="30"/>
      <c r="L132" s="590"/>
    </row>
  </sheetData>
  <mergeCells count="1">
    <mergeCell ref="E3:H3"/>
  </mergeCells>
  <conditionalFormatting sqref="F9:F41">
    <cfRule type="colorScale" priority="1">
      <colorScale>
        <cfvo type="min"/>
        <cfvo type="percentile" val="50"/>
        <cfvo type="max"/>
        <color rgb="FFF8696B"/>
        <color rgb="FFFFEB84"/>
        <color rgb="FF63BE7B"/>
      </colorScale>
    </cfRule>
  </conditionalFormatting>
  <dataValidations count="1">
    <dataValidation type="list" allowBlank="1" showInputMessage="1" showErrorMessage="1" sqref="F10:F132" xr:uid="{7D1EFBF0-4E70-4B13-B078-8432F992C004}">
      <formula1>"Must have, Should have, Could have, Won't have"</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5CF97161-F5CC-4B62-A53E-1909E9773B32}">
          <x14:formula1>
            <xm:f>'List for Drop Down'!$C$4:$C$73</xm:f>
          </x14:formula1>
          <xm:sqref>B9:B28</xm:sqref>
        </x14:dataValidation>
        <x14:dataValidation type="list" allowBlank="1" showInputMessage="1" showErrorMessage="1" xr:uid="{044B2DE5-C784-4B29-93EE-2512A25C56ED}">
          <x14:formula1>
            <xm:f>'List for Drop Down'!$A$4:$A$31</xm:f>
          </x14:formula1>
          <xm:sqref>A9:A1048576</xm:sqref>
        </x14:dataValidation>
        <x14:dataValidation type="list" allowBlank="1" showInputMessage="1" showErrorMessage="1" xr:uid="{DA54DC14-18AB-4910-8BBA-6B8D15648BCE}">
          <x14:formula1>
            <xm:f>'List for Drop Down'!$B$3:$B$73</xm:f>
          </x14:formula1>
          <xm:sqref>C9:C28</xm:sqref>
        </x14:dataValidation>
        <x14:dataValidation type="list" allowBlank="1" showInputMessage="1" showErrorMessage="1" xr:uid="{E2C7B83E-22D8-4326-8AB1-C7814CFDE998}">
          <x14:formula1>
            <xm:f>'List for Drop Down'!$B$4:$B$75</xm:f>
          </x14:formula1>
          <xm:sqref>I9:I1048576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33254-F676-4A30-B2A2-2E0935C63489}">
  <sheetPr>
    <tabColor rgb="FF0070C0"/>
  </sheetPr>
  <dimension ref="A1:L132"/>
  <sheetViews>
    <sheetView zoomScale="70" zoomScaleNormal="70" workbookViewId="0">
      <selection activeCell="A9" sqref="A9"/>
    </sheetView>
  </sheetViews>
  <sheetFormatPr defaultRowHeight="14.45"/>
  <cols>
    <col min="1" max="1" width="21.42578125" customWidth="1"/>
    <col min="2" max="4" width="30.85546875" customWidth="1"/>
    <col min="5" max="5" width="62.5703125" customWidth="1"/>
    <col min="6" max="6" width="16.85546875" customWidth="1"/>
    <col min="7" max="7" width="36.140625" customWidth="1"/>
    <col min="8" max="8" width="48.42578125" customWidth="1"/>
    <col min="9" max="9" width="25.5703125" customWidth="1"/>
    <col min="10" max="10" width="17.42578125" customWidth="1"/>
    <col min="11" max="11" width="15" customWidth="1"/>
    <col min="12" max="12" width="18.85546875" customWidth="1"/>
  </cols>
  <sheetData>
    <row r="1" spans="1:12">
      <c r="A1" s="165"/>
      <c r="B1" s="165"/>
      <c r="C1" s="165"/>
      <c r="D1" s="165"/>
      <c r="E1" s="165"/>
      <c r="F1" s="165"/>
      <c r="G1" s="165"/>
      <c r="H1" s="165"/>
      <c r="I1" s="165"/>
      <c r="J1" s="165"/>
      <c r="K1" s="165"/>
      <c r="L1" s="165"/>
    </row>
    <row r="2" spans="1:12">
      <c r="A2" s="165"/>
      <c r="B2" s="165"/>
      <c r="C2" s="165"/>
      <c r="D2" s="165"/>
      <c r="E2" s="165"/>
      <c r="F2" s="165"/>
      <c r="G2" s="165"/>
      <c r="H2" s="165"/>
      <c r="I2" s="165"/>
      <c r="J2" s="165"/>
      <c r="K2" s="165"/>
      <c r="L2" s="165"/>
    </row>
    <row r="3" spans="1:12" ht="36">
      <c r="A3" s="165"/>
      <c r="B3" s="165"/>
      <c r="C3" s="165"/>
      <c r="D3" s="165"/>
      <c r="E3" s="756" t="s">
        <v>3472</v>
      </c>
      <c r="F3" s="757"/>
      <c r="G3" s="757"/>
      <c r="H3" s="757"/>
      <c r="I3" s="586"/>
      <c r="J3" s="587"/>
      <c r="K3" s="165"/>
      <c r="L3" s="165"/>
    </row>
    <row r="4" spans="1:12">
      <c r="A4" s="165"/>
      <c r="B4" s="165"/>
      <c r="C4" s="165"/>
      <c r="D4" s="165"/>
      <c r="E4" s="165"/>
      <c r="F4" s="165"/>
      <c r="G4" s="165"/>
      <c r="H4" s="165"/>
      <c r="I4" s="165"/>
      <c r="J4" s="165"/>
      <c r="K4" s="165"/>
      <c r="L4" s="165"/>
    </row>
    <row r="5" spans="1:12" ht="18.600000000000001">
      <c r="A5" s="165"/>
      <c r="B5" s="165"/>
      <c r="C5" s="165"/>
      <c r="D5" s="165"/>
      <c r="E5" s="165"/>
      <c r="F5" s="165"/>
      <c r="G5" s="165"/>
      <c r="H5" s="588" t="s">
        <v>1881</v>
      </c>
      <c r="I5" s="165"/>
      <c r="J5" s="165"/>
      <c r="K5" s="165"/>
      <c r="L5" s="165"/>
    </row>
    <row r="6" spans="1:12" ht="18.600000000000001">
      <c r="A6" s="165"/>
      <c r="B6" s="165"/>
      <c r="C6" s="165"/>
      <c r="D6" s="165"/>
      <c r="E6" s="165"/>
      <c r="F6" s="165"/>
      <c r="G6" s="165"/>
      <c r="H6" s="588" t="s">
        <v>1882</v>
      </c>
      <c r="I6" s="588"/>
      <c r="J6" s="165"/>
      <c r="K6" s="165"/>
      <c r="L6" s="165"/>
    </row>
    <row r="7" spans="1:12" ht="15" thickBot="1">
      <c r="A7" s="165"/>
      <c r="B7" s="165"/>
      <c r="C7" s="165"/>
      <c r="D7" s="165"/>
      <c r="E7" s="165"/>
      <c r="F7" s="165"/>
      <c r="G7" s="165"/>
      <c r="H7" s="165"/>
      <c r="I7" s="165"/>
      <c r="J7" s="165"/>
      <c r="K7" s="165"/>
      <c r="L7" s="165"/>
    </row>
    <row r="8" spans="1:12">
      <c r="A8" s="578" t="s">
        <v>2245</v>
      </c>
      <c r="B8" s="578" t="s">
        <v>1885</v>
      </c>
      <c r="C8" s="578" t="s">
        <v>1884</v>
      </c>
      <c r="D8" s="578" t="s">
        <v>1886</v>
      </c>
      <c r="E8" s="578" t="s">
        <v>1887</v>
      </c>
      <c r="F8" s="578" t="s">
        <v>1888</v>
      </c>
      <c r="G8" s="578" t="s">
        <v>1889</v>
      </c>
      <c r="H8" s="578" t="s">
        <v>1890</v>
      </c>
      <c r="I8" s="578" t="s">
        <v>1891</v>
      </c>
      <c r="J8" s="578" t="s">
        <v>2247</v>
      </c>
      <c r="K8" s="579" t="s">
        <v>1892</v>
      </c>
      <c r="L8" s="579" t="s">
        <v>1893</v>
      </c>
    </row>
    <row r="9" spans="1:12" ht="59.45" customHeight="1">
      <c r="A9" s="591"/>
      <c r="B9" s="590"/>
      <c r="C9" s="590"/>
      <c r="D9" s="590" t="s">
        <v>1896</v>
      </c>
      <c r="E9" s="590" t="s">
        <v>1897</v>
      </c>
      <c r="F9" s="590" t="s">
        <v>1898</v>
      </c>
      <c r="G9" s="590"/>
      <c r="H9" s="590"/>
      <c r="I9" s="590" t="s">
        <v>1901</v>
      </c>
      <c r="J9" s="590"/>
      <c r="K9" s="613" t="s">
        <v>1904</v>
      </c>
      <c r="L9" s="642" t="s">
        <v>1905</v>
      </c>
    </row>
    <row r="10" spans="1:12" ht="102.95" customHeight="1">
      <c r="A10" s="591"/>
      <c r="B10" s="590"/>
      <c r="C10" s="590"/>
      <c r="D10" s="609"/>
      <c r="E10" s="610"/>
      <c r="F10" s="591"/>
      <c r="G10" s="591"/>
      <c r="H10" s="591"/>
      <c r="I10" s="591"/>
      <c r="J10" s="591"/>
      <c r="K10" s="590"/>
      <c r="L10" s="591"/>
    </row>
    <row r="11" spans="1:12" ht="106.5" customHeight="1">
      <c r="A11" s="591"/>
      <c r="B11" s="590"/>
      <c r="C11" s="590"/>
      <c r="D11" s="609"/>
      <c r="E11" s="591"/>
      <c r="F11" s="591"/>
      <c r="G11" s="591"/>
      <c r="H11" s="591"/>
      <c r="I11" s="591"/>
      <c r="J11" s="591"/>
      <c r="K11" s="590"/>
      <c r="L11" s="591"/>
    </row>
    <row r="12" spans="1:12" ht="15.6">
      <c r="A12" s="591"/>
      <c r="B12" s="590"/>
      <c r="C12" s="590"/>
      <c r="D12" s="609"/>
      <c r="E12" s="611"/>
      <c r="F12" s="591"/>
      <c r="G12" s="591"/>
      <c r="H12" s="591"/>
      <c r="I12" s="591"/>
      <c r="J12" s="591"/>
      <c r="K12" s="590"/>
      <c r="L12" s="591"/>
    </row>
    <row r="13" spans="1:12">
      <c r="A13" s="591"/>
      <c r="B13" s="590"/>
      <c r="C13" s="590"/>
      <c r="D13" s="609"/>
      <c r="E13" s="612"/>
      <c r="F13" s="591"/>
      <c r="G13" s="591"/>
      <c r="H13" s="591"/>
      <c r="I13" s="591"/>
      <c r="J13" s="591"/>
      <c r="K13" s="590"/>
      <c r="L13" s="591"/>
    </row>
    <row r="14" spans="1:12">
      <c r="A14" s="591"/>
      <c r="B14" s="590"/>
      <c r="C14" s="590"/>
      <c r="D14" s="609"/>
      <c r="E14" s="591"/>
      <c r="F14" s="591"/>
      <c r="G14" s="591"/>
      <c r="H14" s="591"/>
      <c r="I14" s="591"/>
      <c r="J14" s="591"/>
      <c r="K14" s="590"/>
      <c r="L14" s="591"/>
    </row>
    <row r="15" spans="1:12">
      <c r="A15" s="591"/>
      <c r="B15" s="590"/>
      <c r="C15" s="590"/>
      <c r="D15" s="609"/>
      <c r="E15" s="591"/>
      <c r="F15" s="591"/>
      <c r="G15" s="591"/>
      <c r="H15" s="609"/>
      <c r="I15" s="580"/>
      <c r="J15" s="580"/>
      <c r="K15" s="582"/>
      <c r="L15" s="591"/>
    </row>
    <row r="16" spans="1:12">
      <c r="A16" s="591"/>
      <c r="B16" s="590"/>
      <c r="C16" s="590"/>
      <c r="D16" s="591"/>
      <c r="E16" s="591"/>
      <c r="F16" s="591"/>
      <c r="G16" s="591"/>
      <c r="H16" s="591"/>
      <c r="I16" s="591"/>
      <c r="J16" s="591"/>
      <c r="K16" s="582"/>
      <c r="L16" s="591"/>
    </row>
    <row r="17" spans="1:12">
      <c r="A17" s="591"/>
      <c r="B17" s="590"/>
      <c r="C17" s="590"/>
      <c r="D17" s="591"/>
      <c r="E17" s="591"/>
      <c r="F17" s="591"/>
      <c r="G17" s="591"/>
      <c r="H17" s="591"/>
      <c r="I17" s="591"/>
      <c r="J17" s="591"/>
      <c r="K17" s="582"/>
      <c r="L17" s="591"/>
    </row>
    <row r="18" spans="1:12">
      <c r="A18" s="591"/>
      <c r="B18" s="590"/>
      <c r="C18" s="590"/>
      <c r="D18" s="591"/>
      <c r="E18" s="591"/>
      <c r="F18" s="591"/>
      <c r="G18" s="634"/>
      <c r="H18" s="591"/>
      <c r="I18" s="591"/>
      <c r="J18" s="591"/>
      <c r="K18" s="582"/>
      <c r="L18" s="591"/>
    </row>
    <row r="19" spans="1:12">
      <c r="A19" s="591"/>
      <c r="B19" s="590"/>
      <c r="C19" s="590"/>
      <c r="D19" s="591"/>
      <c r="E19" s="591"/>
      <c r="F19" s="591"/>
      <c r="G19" s="591"/>
      <c r="H19" s="591"/>
      <c r="I19" s="591"/>
      <c r="J19" s="591"/>
      <c r="K19" s="582"/>
      <c r="L19" s="591"/>
    </row>
    <row r="20" spans="1:12">
      <c r="A20" s="591"/>
      <c r="B20" s="590"/>
      <c r="C20" s="590"/>
      <c r="D20" s="591"/>
      <c r="E20" s="591"/>
      <c r="F20" s="591"/>
      <c r="G20" s="591"/>
      <c r="H20" s="591"/>
      <c r="I20" s="591"/>
      <c r="J20" s="591"/>
      <c r="K20" s="582"/>
      <c r="L20" s="591"/>
    </row>
    <row r="21" spans="1:12">
      <c r="A21" s="591"/>
      <c r="B21" s="590"/>
      <c r="C21" s="590"/>
      <c r="D21" s="591"/>
      <c r="E21" s="591"/>
      <c r="F21" s="591"/>
      <c r="G21" s="591"/>
      <c r="H21" s="591"/>
      <c r="I21" s="591"/>
      <c r="J21" s="591"/>
      <c r="K21" s="582"/>
      <c r="L21" s="591"/>
    </row>
    <row r="22" spans="1:12">
      <c r="A22" s="591"/>
      <c r="B22" s="590"/>
      <c r="C22" s="590"/>
      <c r="D22" s="591"/>
      <c r="E22" s="591"/>
      <c r="F22" s="591"/>
      <c r="G22" s="591"/>
      <c r="H22" s="591"/>
      <c r="I22" s="591"/>
      <c r="J22" s="591"/>
      <c r="K22" s="582"/>
      <c r="L22" s="591"/>
    </row>
    <row r="23" spans="1:12">
      <c r="A23" s="591"/>
      <c r="B23" s="590"/>
      <c r="C23" s="590"/>
      <c r="D23" s="591"/>
      <c r="E23" s="591"/>
      <c r="F23" s="591"/>
      <c r="G23" s="591"/>
      <c r="H23" s="591"/>
      <c r="I23" s="591"/>
      <c r="J23" s="591"/>
      <c r="K23" s="582"/>
      <c r="L23" s="591"/>
    </row>
    <row r="24" spans="1:12">
      <c r="A24" s="591"/>
      <c r="B24" s="590"/>
      <c r="C24" s="590"/>
      <c r="D24" s="591"/>
      <c r="E24" s="591"/>
      <c r="F24" s="591"/>
      <c r="G24" s="591"/>
      <c r="H24" s="591"/>
      <c r="I24" s="591"/>
      <c r="J24" s="591"/>
      <c r="K24" s="582"/>
      <c r="L24" s="591"/>
    </row>
    <row r="25" spans="1:12">
      <c r="A25" s="591"/>
      <c r="B25" s="590"/>
      <c r="C25" s="590"/>
      <c r="D25" s="591"/>
      <c r="E25" s="591"/>
      <c r="F25" s="591"/>
      <c r="G25" s="591"/>
      <c r="H25" s="591"/>
      <c r="I25" s="591"/>
      <c r="J25" s="591"/>
      <c r="K25" s="582"/>
      <c r="L25" s="591"/>
    </row>
    <row r="26" spans="1:12">
      <c r="A26" s="591"/>
      <c r="B26" s="590"/>
      <c r="C26" s="590"/>
      <c r="D26" s="591"/>
      <c r="E26" s="591"/>
      <c r="F26" s="591"/>
      <c r="G26" s="591"/>
      <c r="H26" s="591"/>
      <c r="I26" s="591"/>
      <c r="J26" s="591"/>
      <c r="K26" s="582"/>
      <c r="L26" s="591"/>
    </row>
    <row r="27" spans="1:12">
      <c r="A27" s="591"/>
      <c r="B27" s="590"/>
      <c r="C27" s="590"/>
      <c r="D27" s="591"/>
      <c r="E27" s="591"/>
      <c r="F27" s="591"/>
      <c r="G27" s="591"/>
      <c r="H27" s="591"/>
      <c r="I27" s="591"/>
      <c r="J27" s="591"/>
      <c r="K27" s="582"/>
      <c r="L27" s="591"/>
    </row>
    <row r="28" spans="1:12">
      <c r="A28" s="591"/>
      <c r="B28" s="590"/>
      <c r="C28" s="590"/>
      <c r="D28" s="591"/>
      <c r="E28" s="591"/>
      <c r="F28" s="591"/>
      <c r="G28" s="591"/>
      <c r="H28" s="591"/>
      <c r="I28" s="591"/>
      <c r="J28" s="591"/>
      <c r="K28" s="582"/>
      <c r="L28" s="591"/>
    </row>
    <row r="29" spans="1:12">
      <c r="A29" s="591"/>
      <c r="B29" s="591"/>
      <c r="C29" s="591"/>
      <c r="D29" s="591"/>
      <c r="E29" s="591"/>
      <c r="F29" s="591"/>
      <c r="G29" s="591"/>
      <c r="H29" s="591"/>
      <c r="I29" s="591"/>
      <c r="J29" s="591"/>
      <c r="K29" s="582"/>
      <c r="L29" s="591"/>
    </row>
    <row r="30" spans="1:12">
      <c r="A30" s="591"/>
      <c r="B30" s="591"/>
      <c r="C30" s="591"/>
      <c r="D30" s="591"/>
      <c r="E30" s="591"/>
      <c r="F30" s="591"/>
      <c r="G30" s="591"/>
      <c r="H30" s="591"/>
      <c r="I30" s="591"/>
      <c r="J30" s="591"/>
      <c r="K30" s="582"/>
      <c r="L30" s="591"/>
    </row>
    <row r="31" spans="1:12">
      <c r="A31" s="591"/>
      <c r="B31" s="591"/>
      <c r="C31" s="591"/>
      <c r="D31" s="591"/>
      <c r="E31" s="591"/>
      <c r="F31" s="591"/>
      <c r="G31" s="591"/>
      <c r="H31" s="591"/>
      <c r="I31" s="591"/>
      <c r="J31" s="591"/>
      <c r="K31" s="582"/>
      <c r="L31" s="591"/>
    </row>
    <row r="32" spans="1:12">
      <c r="A32" s="591"/>
      <c r="B32" s="591"/>
      <c r="C32" s="591"/>
      <c r="D32" s="591"/>
      <c r="E32" s="591"/>
      <c r="F32" s="591"/>
      <c r="G32" s="591"/>
      <c r="H32" s="591"/>
      <c r="I32" s="591"/>
      <c r="J32" s="591"/>
      <c r="K32" s="582"/>
      <c r="L32" s="591"/>
    </row>
    <row r="33" spans="1:12">
      <c r="A33" s="591"/>
      <c r="B33" s="591"/>
      <c r="C33" s="591"/>
      <c r="D33" s="591"/>
      <c r="E33" s="591"/>
      <c r="F33" s="591"/>
      <c r="G33" s="591"/>
      <c r="H33" s="591"/>
      <c r="I33" s="591"/>
      <c r="J33" s="591"/>
      <c r="K33" s="582"/>
      <c r="L33" s="591"/>
    </row>
    <row r="34" spans="1:12">
      <c r="A34" s="591"/>
      <c r="B34" s="591"/>
      <c r="C34" s="591"/>
      <c r="D34" s="591"/>
      <c r="E34" s="591"/>
      <c r="F34" s="591"/>
      <c r="G34" s="591"/>
      <c r="H34" s="591"/>
      <c r="I34" s="591"/>
      <c r="J34" s="591"/>
      <c r="K34" s="582"/>
      <c r="L34" s="591"/>
    </row>
    <row r="35" spans="1:12">
      <c r="A35" s="591"/>
      <c r="B35" s="591"/>
      <c r="C35" s="591"/>
      <c r="D35" s="591"/>
      <c r="E35" s="591"/>
      <c r="F35" s="591"/>
      <c r="G35" s="591"/>
      <c r="H35" s="591"/>
      <c r="I35" s="591"/>
      <c r="J35" s="591"/>
      <c r="K35" s="582"/>
      <c r="L35" s="591"/>
    </row>
    <row r="36" spans="1:12">
      <c r="A36" s="591"/>
      <c r="B36" s="591"/>
      <c r="C36" s="591"/>
      <c r="D36" s="591"/>
      <c r="E36" s="591"/>
      <c r="F36" s="591"/>
      <c r="G36" s="591"/>
      <c r="H36" s="591"/>
      <c r="I36" s="591"/>
      <c r="J36" s="591"/>
      <c r="K36" s="582"/>
      <c r="L36" s="591"/>
    </row>
    <row r="37" spans="1:12">
      <c r="A37" s="591"/>
      <c r="B37" s="591"/>
      <c r="C37" s="591"/>
      <c r="D37" s="591"/>
      <c r="E37" s="591"/>
      <c r="F37" s="591"/>
      <c r="G37" s="591"/>
      <c r="H37" s="591"/>
      <c r="I37" s="591"/>
      <c r="J37" s="591"/>
      <c r="K37" s="582"/>
      <c r="L37" s="591"/>
    </row>
    <row r="38" spans="1:12" ht="57.95" customHeight="1">
      <c r="A38" s="591"/>
      <c r="B38" s="591"/>
      <c r="C38" s="591"/>
      <c r="D38" s="591"/>
      <c r="E38" s="591"/>
      <c r="F38" s="591"/>
      <c r="G38" s="591"/>
      <c r="H38" s="591"/>
      <c r="I38" s="591"/>
      <c r="J38" s="591"/>
      <c r="K38" s="582"/>
      <c r="L38" s="591"/>
    </row>
    <row r="39" spans="1:12" ht="60.95" customHeight="1">
      <c r="A39" s="591"/>
      <c r="B39" s="591"/>
      <c r="C39" s="591"/>
      <c r="D39" s="591"/>
      <c r="E39" s="591"/>
      <c r="F39" s="591"/>
      <c r="G39" s="591"/>
      <c r="H39" s="591"/>
      <c r="I39" s="591"/>
      <c r="J39" s="591"/>
      <c r="K39" s="582"/>
      <c r="L39" s="591"/>
    </row>
    <row r="40" spans="1:12">
      <c r="A40" s="591"/>
      <c r="B40" s="591"/>
      <c r="C40" s="591"/>
      <c r="D40" s="591"/>
      <c r="E40" s="591"/>
      <c r="F40" s="591"/>
      <c r="G40" s="591"/>
      <c r="H40" s="591"/>
      <c r="I40" s="591"/>
      <c r="J40" s="591"/>
      <c r="K40" s="582"/>
      <c r="L40" s="591"/>
    </row>
    <row r="41" spans="1:12">
      <c r="A41" s="591"/>
      <c r="B41" s="591"/>
      <c r="C41" s="591"/>
      <c r="D41" s="591"/>
      <c r="E41" s="591"/>
      <c r="F41" s="591"/>
      <c r="G41" s="591"/>
      <c r="H41" s="591"/>
      <c r="I41" s="591"/>
      <c r="J41" s="591"/>
      <c r="K41" s="582"/>
      <c r="L41" s="591"/>
    </row>
    <row r="42" spans="1:12">
      <c r="A42" s="591"/>
      <c r="B42" s="591"/>
      <c r="C42" s="591"/>
      <c r="D42" s="591"/>
      <c r="E42" s="635"/>
      <c r="F42" s="591"/>
      <c r="G42" s="591"/>
      <c r="H42" s="591"/>
      <c r="I42" s="591"/>
      <c r="J42" s="30"/>
      <c r="K42" s="30"/>
      <c r="L42" s="591"/>
    </row>
    <row r="43" spans="1:12">
      <c r="A43" s="591"/>
      <c r="B43" s="591"/>
      <c r="C43" s="591"/>
      <c r="D43" s="591"/>
      <c r="E43" s="591"/>
      <c r="F43" s="591"/>
      <c r="G43" s="591"/>
      <c r="H43" s="591"/>
      <c r="I43" s="591"/>
      <c r="J43" s="30"/>
      <c r="K43" s="30"/>
      <c r="L43" s="591"/>
    </row>
    <row r="44" spans="1:12">
      <c r="A44" s="591"/>
      <c r="B44" s="591"/>
      <c r="C44" s="591"/>
      <c r="D44" s="591"/>
      <c r="E44" s="591"/>
      <c r="F44" s="591"/>
      <c r="G44" s="591"/>
      <c r="H44" s="591"/>
      <c r="I44" s="591"/>
      <c r="J44" s="30"/>
      <c r="K44" s="30"/>
      <c r="L44" s="591"/>
    </row>
    <row r="45" spans="1:12">
      <c r="A45" s="591"/>
      <c r="B45" s="591"/>
      <c r="C45" s="591"/>
      <c r="D45" s="591"/>
      <c r="E45" s="591"/>
      <c r="F45" s="591"/>
      <c r="G45" s="591"/>
      <c r="H45" s="591"/>
      <c r="I45" s="591"/>
      <c r="J45" s="30"/>
      <c r="K45" s="30"/>
      <c r="L45" s="591"/>
    </row>
    <row r="46" spans="1:12">
      <c r="A46" s="591"/>
      <c r="B46" s="591"/>
      <c r="C46" s="591"/>
      <c r="D46" s="591"/>
      <c r="E46" s="591"/>
      <c r="F46" s="591"/>
      <c r="G46" s="591"/>
      <c r="H46" s="591"/>
      <c r="I46" s="591"/>
      <c r="J46" s="30"/>
      <c r="K46" s="30"/>
      <c r="L46" s="591"/>
    </row>
    <row r="47" spans="1:12">
      <c r="A47" s="591"/>
      <c r="B47" s="591"/>
      <c r="C47" s="591"/>
      <c r="D47" s="591"/>
      <c r="E47" s="591"/>
      <c r="F47" s="591"/>
      <c r="G47" s="591"/>
      <c r="H47" s="591"/>
      <c r="I47" s="591"/>
      <c r="J47" s="30"/>
      <c r="K47" s="30"/>
      <c r="L47" s="591"/>
    </row>
    <row r="48" spans="1:12">
      <c r="A48" s="591"/>
      <c r="B48" s="591"/>
      <c r="C48" s="591"/>
      <c r="D48" s="591"/>
      <c r="E48" s="591"/>
      <c r="F48" s="591"/>
      <c r="G48" s="591"/>
      <c r="H48" s="591"/>
      <c r="I48" s="591"/>
      <c r="J48" s="30"/>
      <c r="K48" s="30"/>
      <c r="L48" s="591"/>
    </row>
    <row r="49" spans="1:12">
      <c r="A49" s="591"/>
      <c r="B49" s="591"/>
      <c r="C49" s="591"/>
      <c r="D49" s="591"/>
      <c r="E49" s="591"/>
      <c r="F49" s="591"/>
      <c r="G49" s="591"/>
      <c r="H49" s="591"/>
      <c r="I49" s="591"/>
      <c r="J49" s="30"/>
      <c r="K49" s="30"/>
      <c r="L49" s="591"/>
    </row>
    <row r="50" spans="1:12">
      <c r="A50" s="591"/>
      <c r="B50" s="591"/>
      <c r="C50" s="591"/>
      <c r="D50" s="591"/>
      <c r="E50" s="591"/>
      <c r="F50" s="591"/>
      <c r="G50" s="591"/>
      <c r="H50" s="591"/>
      <c r="I50" s="591"/>
      <c r="J50" s="30"/>
      <c r="K50" s="30"/>
      <c r="L50" s="591"/>
    </row>
    <row r="51" spans="1:12">
      <c r="A51" s="591"/>
      <c r="B51" s="591"/>
      <c r="C51" s="591"/>
      <c r="D51" s="591"/>
      <c r="E51" s="591"/>
      <c r="F51" s="591"/>
      <c r="G51" s="591"/>
      <c r="H51" s="591"/>
      <c r="I51" s="591"/>
      <c r="J51" s="30"/>
      <c r="K51" s="30"/>
      <c r="L51" s="591"/>
    </row>
    <row r="52" spans="1:12">
      <c r="A52" s="591"/>
      <c r="B52" s="591"/>
      <c r="C52" s="591"/>
      <c r="D52" s="591"/>
      <c r="E52" s="591"/>
      <c r="F52" s="591"/>
      <c r="G52" s="591"/>
      <c r="H52" s="591"/>
      <c r="I52" s="591"/>
      <c r="J52" s="30"/>
      <c r="K52" s="30"/>
      <c r="L52" s="591"/>
    </row>
    <row r="53" spans="1:12">
      <c r="A53" s="591"/>
      <c r="B53" s="591"/>
      <c r="C53" s="591"/>
      <c r="D53" s="591"/>
      <c r="E53" s="591"/>
      <c r="F53" s="591"/>
      <c r="G53" s="591"/>
      <c r="H53" s="591"/>
      <c r="I53" s="591"/>
      <c r="J53" s="30"/>
      <c r="K53" s="30"/>
      <c r="L53" s="591"/>
    </row>
    <row r="54" spans="1:12">
      <c r="A54" s="591"/>
      <c r="B54" s="591"/>
      <c r="C54" s="591"/>
      <c r="D54" s="591"/>
      <c r="E54" s="591"/>
      <c r="F54" s="591"/>
      <c r="G54" s="591"/>
      <c r="H54" s="591"/>
      <c r="I54" s="591"/>
      <c r="J54" s="30"/>
      <c r="K54" s="30"/>
      <c r="L54" s="591"/>
    </row>
    <row r="55" spans="1:12">
      <c r="A55" s="591"/>
      <c r="B55" s="591"/>
      <c r="C55" s="591"/>
      <c r="D55" s="591"/>
      <c r="E55" s="591"/>
      <c r="F55" s="591"/>
      <c r="G55" s="591"/>
      <c r="H55" s="591"/>
      <c r="I55" s="591"/>
      <c r="J55" s="30"/>
      <c r="K55" s="30"/>
      <c r="L55" s="591"/>
    </row>
    <row r="56" spans="1:12">
      <c r="A56" s="591"/>
      <c r="B56" s="591"/>
      <c r="C56" s="591"/>
      <c r="D56" s="591"/>
      <c r="E56" s="591"/>
      <c r="F56" s="591"/>
      <c r="G56" s="591"/>
      <c r="H56" s="591"/>
      <c r="I56" s="591"/>
      <c r="J56" s="30"/>
      <c r="K56" s="30"/>
      <c r="L56" s="591"/>
    </row>
    <row r="57" spans="1:12">
      <c r="A57" s="591"/>
      <c r="B57" s="591"/>
      <c r="C57" s="591"/>
      <c r="D57" s="591"/>
      <c r="E57" s="591"/>
      <c r="F57" s="591"/>
      <c r="G57" s="591"/>
      <c r="H57" s="591"/>
      <c r="I57" s="591"/>
      <c r="J57" s="30"/>
      <c r="K57" s="30"/>
      <c r="L57" s="591"/>
    </row>
    <row r="58" spans="1:12">
      <c r="A58" s="591"/>
      <c r="B58" s="591"/>
      <c r="C58" s="591"/>
      <c r="D58" s="591"/>
      <c r="E58" s="591"/>
      <c r="F58" s="591"/>
      <c r="G58" s="591"/>
      <c r="H58" s="591"/>
      <c r="I58" s="591"/>
      <c r="J58" s="30"/>
      <c r="K58" s="30"/>
      <c r="L58" s="591"/>
    </row>
    <row r="59" spans="1:12">
      <c r="A59" s="591"/>
      <c r="B59" s="591"/>
      <c r="C59" s="591"/>
      <c r="D59" s="591"/>
      <c r="E59" s="591"/>
      <c r="F59" s="591"/>
      <c r="G59" s="591"/>
      <c r="H59" s="591"/>
      <c r="I59" s="633"/>
      <c r="J59" s="30"/>
      <c r="K59" s="30"/>
      <c r="L59" s="590"/>
    </row>
    <row r="60" spans="1:12">
      <c r="A60" s="30"/>
      <c r="B60" s="30"/>
      <c r="C60" s="30"/>
      <c r="D60" s="30"/>
      <c r="E60" s="633"/>
      <c r="F60" s="633"/>
      <c r="G60" s="633"/>
      <c r="H60" s="633"/>
      <c r="I60" s="633"/>
      <c r="J60" s="30"/>
      <c r="K60" s="30"/>
      <c r="L60" s="590"/>
    </row>
    <row r="61" spans="1:12">
      <c r="A61" s="30"/>
      <c r="B61" s="30"/>
      <c r="C61" s="30"/>
      <c r="D61" s="30"/>
      <c r="E61" s="30"/>
      <c r="F61" s="30"/>
      <c r="G61" s="30"/>
      <c r="H61" s="30"/>
      <c r="I61" s="30"/>
      <c r="J61" s="30"/>
      <c r="K61" s="30"/>
      <c r="L61" s="590"/>
    </row>
    <row r="62" spans="1:12">
      <c r="A62" s="30"/>
      <c r="B62" s="30"/>
      <c r="C62" s="30"/>
      <c r="D62" s="30"/>
      <c r="E62" s="30"/>
      <c r="F62" s="30"/>
      <c r="G62" s="30"/>
      <c r="H62" s="30"/>
      <c r="I62" s="30"/>
      <c r="J62" s="30"/>
      <c r="K62" s="30"/>
      <c r="L62" s="590"/>
    </row>
    <row r="63" spans="1:12">
      <c r="A63" s="30"/>
      <c r="B63" s="30"/>
      <c r="C63" s="30"/>
      <c r="D63" s="30"/>
      <c r="E63" s="30"/>
      <c r="F63" s="30"/>
      <c r="G63" s="30"/>
      <c r="H63" s="30"/>
      <c r="I63" s="30"/>
      <c r="J63" s="30"/>
      <c r="K63" s="30"/>
      <c r="L63" s="590"/>
    </row>
    <row r="64" spans="1:12">
      <c r="A64" s="30"/>
      <c r="B64" s="30"/>
      <c r="C64" s="30"/>
      <c r="D64" s="30"/>
      <c r="E64" s="30"/>
      <c r="F64" s="30"/>
      <c r="G64" s="30"/>
      <c r="H64" s="30"/>
      <c r="I64" s="30"/>
      <c r="J64" s="30"/>
      <c r="K64" s="30"/>
      <c r="L64" s="590"/>
    </row>
    <row r="65" spans="1:12">
      <c r="A65" s="30"/>
      <c r="B65" s="30"/>
      <c r="C65" s="30"/>
      <c r="D65" s="30"/>
      <c r="E65" s="30"/>
      <c r="F65" s="30"/>
      <c r="G65" s="30"/>
      <c r="H65" s="30"/>
      <c r="I65" s="30"/>
      <c r="J65" s="30"/>
      <c r="K65" s="30"/>
      <c r="L65" s="590"/>
    </row>
    <row r="66" spans="1:12">
      <c r="A66" s="30"/>
      <c r="B66" s="30"/>
      <c r="C66" s="30"/>
      <c r="D66" s="30"/>
      <c r="E66" s="30"/>
      <c r="F66" s="30"/>
      <c r="G66" s="30"/>
      <c r="H66" s="30"/>
      <c r="I66" s="30"/>
      <c r="J66" s="30"/>
      <c r="K66" s="30"/>
      <c r="L66" s="590"/>
    </row>
    <row r="67" spans="1:12">
      <c r="A67" s="30"/>
      <c r="B67" s="30"/>
      <c r="C67" s="30"/>
      <c r="D67" s="30"/>
      <c r="E67" s="30"/>
      <c r="F67" s="30"/>
      <c r="G67" s="30"/>
      <c r="H67" s="30"/>
      <c r="I67" s="30"/>
      <c r="J67" s="30"/>
      <c r="K67" s="30"/>
      <c r="L67" s="590"/>
    </row>
    <row r="68" spans="1:12">
      <c r="A68" s="30"/>
      <c r="B68" s="30"/>
      <c r="C68" s="30"/>
      <c r="D68" s="30"/>
      <c r="E68" s="30"/>
      <c r="F68" s="30"/>
      <c r="G68" s="30"/>
      <c r="H68" s="30"/>
      <c r="I68" s="30"/>
      <c r="J68" s="30"/>
      <c r="K68" s="30"/>
      <c r="L68" s="590"/>
    </row>
    <row r="69" spans="1:12">
      <c r="A69" s="30"/>
      <c r="B69" s="30"/>
      <c r="C69" s="30"/>
      <c r="D69" s="30"/>
      <c r="E69" s="30"/>
      <c r="F69" s="30"/>
      <c r="G69" s="30"/>
      <c r="H69" s="30"/>
      <c r="I69" s="30"/>
      <c r="J69" s="30"/>
      <c r="K69" s="30"/>
      <c r="L69" s="590"/>
    </row>
    <row r="70" spans="1:12">
      <c r="A70" s="30"/>
      <c r="B70" s="30"/>
      <c r="C70" s="30"/>
      <c r="D70" s="30"/>
      <c r="E70" s="30"/>
      <c r="F70" s="30"/>
      <c r="G70" s="30"/>
      <c r="H70" s="30"/>
      <c r="I70" s="30"/>
      <c r="J70" s="30"/>
      <c r="K70" s="30"/>
      <c r="L70" s="590"/>
    </row>
    <row r="71" spans="1:12">
      <c r="A71" s="30"/>
      <c r="B71" s="30"/>
      <c r="C71" s="30"/>
      <c r="D71" s="30"/>
      <c r="E71" s="30"/>
      <c r="F71" s="30"/>
      <c r="G71" s="30"/>
      <c r="H71" s="30"/>
      <c r="I71" s="30"/>
      <c r="J71" s="30"/>
      <c r="K71" s="30"/>
      <c r="L71" s="590"/>
    </row>
    <row r="72" spans="1:12">
      <c r="A72" s="30"/>
      <c r="B72" s="30"/>
      <c r="C72" s="30"/>
      <c r="D72" s="30"/>
      <c r="E72" s="30"/>
      <c r="F72" s="30"/>
      <c r="G72" s="30"/>
      <c r="H72" s="30"/>
      <c r="I72" s="30"/>
      <c r="J72" s="30"/>
      <c r="K72" s="30"/>
      <c r="L72" s="590"/>
    </row>
    <row r="73" spans="1:12">
      <c r="A73" s="30"/>
      <c r="B73" s="30"/>
      <c r="C73" s="30"/>
      <c r="D73" s="30"/>
      <c r="E73" s="30"/>
      <c r="F73" s="30"/>
      <c r="G73" s="30"/>
      <c r="H73" s="30"/>
      <c r="I73" s="30"/>
      <c r="J73" s="30"/>
      <c r="K73" s="30"/>
      <c r="L73" s="590"/>
    </row>
    <row r="74" spans="1:12">
      <c r="A74" s="30"/>
      <c r="B74" s="30"/>
      <c r="C74" s="30"/>
      <c r="D74" s="30"/>
      <c r="E74" s="30"/>
      <c r="F74" s="30"/>
      <c r="G74" s="30"/>
      <c r="H74" s="30"/>
      <c r="I74" s="30"/>
      <c r="J74" s="30"/>
      <c r="K74" s="30"/>
      <c r="L74" s="590"/>
    </row>
    <row r="75" spans="1:12">
      <c r="A75" s="30"/>
      <c r="B75" s="30"/>
      <c r="C75" s="30"/>
      <c r="D75" s="30"/>
      <c r="E75" s="30"/>
      <c r="F75" s="30"/>
      <c r="G75" s="30"/>
      <c r="H75" s="30"/>
      <c r="I75" s="30"/>
      <c r="J75" s="30"/>
      <c r="K75" s="30"/>
      <c r="L75" s="590"/>
    </row>
    <row r="76" spans="1:12">
      <c r="A76" s="30"/>
      <c r="B76" s="30"/>
      <c r="C76" s="30"/>
      <c r="D76" s="30"/>
      <c r="E76" s="30"/>
      <c r="F76" s="30"/>
      <c r="G76" s="30"/>
      <c r="H76" s="30"/>
      <c r="I76" s="30"/>
      <c r="J76" s="30"/>
      <c r="K76" s="30"/>
      <c r="L76" s="590"/>
    </row>
    <row r="77" spans="1:12">
      <c r="A77" s="30"/>
      <c r="B77" s="30"/>
      <c r="C77" s="30"/>
      <c r="D77" s="30"/>
      <c r="E77" s="30"/>
      <c r="F77" s="30"/>
      <c r="G77" s="30"/>
      <c r="H77" s="30"/>
      <c r="I77" s="30"/>
      <c r="J77" s="30"/>
      <c r="K77" s="30"/>
      <c r="L77" s="590"/>
    </row>
    <row r="78" spans="1:12">
      <c r="A78" s="30"/>
      <c r="B78" s="30"/>
      <c r="C78" s="30"/>
      <c r="D78" s="30"/>
      <c r="E78" s="30"/>
      <c r="F78" s="30"/>
      <c r="G78" s="30"/>
      <c r="H78" s="30"/>
      <c r="I78" s="30"/>
      <c r="J78" s="30"/>
      <c r="K78" s="30"/>
      <c r="L78" s="590"/>
    </row>
    <row r="79" spans="1:12">
      <c r="A79" s="30"/>
      <c r="B79" s="30"/>
      <c r="C79" s="30"/>
      <c r="D79" s="30"/>
      <c r="E79" s="30"/>
      <c r="F79" s="30"/>
      <c r="G79" s="30"/>
      <c r="H79" s="30"/>
      <c r="I79" s="30"/>
      <c r="J79" s="30"/>
      <c r="K79" s="30"/>
      <c r="L79" s="590"/>
    </row>
    <row r="80" spans="1:12">
      <c r="A80" s="30"/>
      <c r="B80" s="30"/>
      <c r="C80" s="30"/>
      <c r="D80" s="30"/>
      <c r="E80" s="30"/>
      <c r="F80" s="30"/>
      <c r="G80" s="30"/>
      <c r="H80" s="30"/>
      <c r="I80" s="30"/>
      <c r="J80" s="30"/>
      <c r="K80" s="30"/>
      <c r="L80" s="590"/>
    </row>
    <row r="81" spans="1:12">
      <c r="A81" s="30"/>
      <c r="B81" s="30"/>
      <c r="C81" s="30"/>
      <c r="D81" s="30"/>
      <c r="E81" s="30"/>
      <c r="F81" s="30"/>
      <c r="G81" s="30"/>
      <c r="H81" s="30"/>
      <c r="I81" s="30"/>
      <c r="J81" s="30"/>
      <c r="K81" s="30"/>
      <c r="L81" s="590"/>
    </row>
    <row r="82" spans="1:12">
      <c r="A82" s="30"/>
      <c r="B82" s="30"/>
      <c r="C82" s="30"/>
      <c r="D82" s="30"/>
      <c r="E82" s="30"/>
      <c r="F82" s="30"/>
      <c r="G82" s="30"/>
      <c r="H82" s="30"/>
      <c r="I82" s="30"/>
      <c r="J82" s="30"/>
      <c r="K82" s="30"/>
      <c r="L82" s="590"/>
    </row>
    <row r="83" spans="1:12">
      <c r="A83" s="30"/>
      <c r="B83" s="30"/>
      <c r="C83" s="30"/>
      <c r="D83" s="30"/>
      <c r="E83" s="30"/>
      <c r="F83" s="30"/>
      <c r="G83" s="30"/>
      <c r="H83" s="30"/>
      <c r="I83" s="30"/>
      <c r="J83" s="30"/>
      <c r="K83" s="30"/>
      <c r="L83" s="590"/>
    </row>
    <row r="84" spans="1:12">
      <c r="A84" s="30"/>
      <c r="B84" s="30"/>
      <c r="C84" s="30"/>
      <c r="D84" s="30"/>
      <c r="E84" s="30"/>
      <c r="F84" s="30"/>
      <c r="G84" s="30"/>
      <c r="H84" s="30"/>
      <c r="I84" s="30"/>
      <c r="J84" s="30"/>
      <c r="K84" s="30"/>
      <c r="L84" s="590"/>
    </row>
    <row r="85" spans="1:12">
      <c r="A85" s="30"/>
      <c r="B85" s="30"/>
      <c r="C85" s="30"/>
      <c r="D85" s="30"/>
      <c r="E85" s="30"/>
      <c r="F85" s="30"/>
      <c r="G85" s="30"/>
      <c r="H85" s="30"/>
      <c r="I85" s="30"/>
      <c r="J85" s="30"/>
      <c r="K85" s="30"/>
      <c r="L85" s="590"/>
    </row>
    <row r="86" spans="1:12">
      <c r="A86" s="30"/>
      <c r="B86" s="30"/>
      <c r="C86" s="30"/>
      <c r="D86" s="30"/>
      <c r="E86" s="30"/>
      <c r="F86" s="30"/>
      <c r="G86" s="30"/>
      <c r="H86" s="30"/>
      <c r="I86" s="30"/>
      <c r="J86" s="30"/>
      <c r="K86" s="30"/>
      <c r="L86" s="590"/>
    </row>
    <row r="87" spans="1:12">
      <c r="A87" s="30"/>
      <c r="B87" s="30"/>
      <c r="C87" s="30"/>
      <c r="D87" s="30"/>
      <c r="E87" s="30"/>
      <c r="F87" s="30"/>
      <c r="G87" s="30"/>
      <c r="H87" s="30"/>
      <c r="I87" s="30"/>
      <c r="J87" s="30"/>
      <c r="K87" s="30"/>
      <c r="L87" s="590"/>
    </row>
    <row r="88" spans="1:12">
      <c r="A88" s="30"/>
      <c r="B88" s="30"/>
      <c r="C88" s="30"/>
      <c r="D88" s="30"/>
      <c r="E88" s="30"/>
      <c r="F88" s="30"/>
      <c r="G88" s="30"/>
      <c r="H88" s="30"/>
      <c r="I88" s="30"/>
      <c r="J88" s="30"/>
      <c r="K88" s="30"/>
      <c r="L88" s="590"/>
    </row>
    <row r="89" spans="1:12">
      <c r="A89" s="30"/>
      <c r="B89" s="30"/>
      <c r="C89" s="30"/>
      <c r="D89" s="30"/>
      <c r="E89" s="30"/>
      <c r="F89" s="30"/>
      <c r="G89" s="30"/>
      <c r="H89" s="30"/>
      <c r="I89" s="30"/>
      <c r="J89" s="30"/>
      <c r="K89" s="30"/>
      <c r="L89" s="590"/>
    </row>
    <row r="90" spans="1:12">
      <c r="A90" s="30"/>
      <c r="B90" s="30"/>
      <c r="C90" s="30"/>
      <c r="D90" s="30"/>
      <c r="E90" s="30"/>
      <c r="F90" s="30"/>
      <c r="G90" s="30"/>
      <c r="H90" s="30"/>
      <c r="I90" s="30"/>
      <c r="J90" s="30"/>
      <c r="K90" s="30"/>
      <c r="L90" s="590"/>
    </row>
    <row r="91" spans="1:12">
      <c r="A91" s="30"/>
      <c r="B91" s="30"/>
      <c r="C91" s="30"/>
      <c r="D91" s="30"/>
      <c r="E91" s="30"/>
      <c r="F91" s="30"/>
      <c r="G91" s="30"/>
      <c r="H91" s="30"/>
      <c r="I91" s="30"/>
      <c r="J91" s="30"/>
      <c r="K91" s="30"/>
      <c r="L91" s="590"/>
    </row>
    <row r="92" spans="1:12">
      <c r="A92" s="30"/>
      <c r="B92" s="30"/>
      <c r="C92" s="30"/>
      <c r="D92" s="30"/>
      <c r="E92" s="30"/>
      <c r="F92" s="30"/>
      <c r="G92" s="30"/>
      <c r="H92" s="30"/>
      <c r="I92" s="30"/>
      <c r="J92" s="30"/>
      <c r="K92" s="30"/>
      <c r="L92" s="590"/>
    </row>
    <row r="93" spans="1:12">
      <c r="A93" s="30"/>
      <c r="B93" s="30"/>
      <c r="C93" s="30"/>
      <c r="D93" s="30"/>
      <c r="E93" s="30"/>
      <c r="F93" s="30"/>
      <c r="G93" s="30"/>
      <c r="H93" s="30"/>
      <c r="I93" s="30"/>
      <c r="J93" s="30"/>
      <c r="K93" s="30"/>
      <c r="L93" s="590"/>
    </row>
    <row r="94" spans="1:12">
      <c r="A94" s="30"/>
      <c r="B94" s="30"/>
      <c r="C94" s="30"/>
      <c r="D94" s="30"/>
      <c r="E94" s="30"/>
      <c r="F94" s="30"/>
      <c r="G94" s="30"/>
      <c r="H94" s="30"/>
      <c r="I94" s="30"/>
      <c r="J94" s="30"/>
      <c r="K94" s="30"/>
      <c r="L94" s="590"/>
    </row>
    <row r="95" spans="1:12">
      <c r="A95" s="30"/>
      <c r="B95" s="30"/>
      <c r="C95" s="30"/>
      <c r="D95" s="30"/>
      <c r="E95" s="30"/>
      <c r="F95" s="30"/>
      <c r="G95" s="30"/>
      <c r="H95" s="30"/>
      <c r="I95" s="30"/>
      <c r="J95" s="30"/>
      <c r="K95" s="30"/>
      <c r="L95" s="590"/>
    </row>
    <row r="96" spans="1:12">
      <c r="A96" s="30"/>
      <c r="B96" s="30"/>
      <c r="C96" s="30"/>
      <c r="D96" s="30"/>
      <c r="E96" s="30"/>
      <c r="F96" s="30"/>
      <c r="G96" s="30"/>
      <c r="H96" s="30"/>
      <c r="I96" s="30"/>
      <c r="J96" s="30"/>
      <c r="K96" s="30"/>
      <c r="L96" s="590"/>
    </row>
    <row r="97" spans="1:12">
      <c r="A97" s="30"/>
      <c r="B97" s="30"/>
      <c r="C97" s="30"/>
      <c r="D97" s="30"/>
      <c r="E97" s="30"/>
      <c r="F97" s="30"/>
      <c r="G97" s="30"/>
      <c r="H97" s="30"/>
      <c r="I97" s="30"/>
      <c r="J97" s="30"/>
      <c r="K97" s="30"/>
      <c r="L97" s="590"/>
    </row>
    <row r="98" spans="1:12">
      <c r="A98" s="30"/>
      <c r="B98" s="30"/>
      <c r="C98" s="30"/>
      <c r="D98" s="30"/>
      <c r="E98" s="30"/>
      <c r="F98" s="30"/>
      <c r="G98" s="30"/>
      <c r="H98" s="30"/>
      <c r="I98" s="30"/>
      <c r="J98" s="30"/>
      <c r="K98" s="30"/>
      <c r="L98" s="590"/>
    </row>
    <row r="99" spans="1:12">
      <c r="A99" s="30"/>
      <c r="B99" s="30"/>
      <c r="C99" s="30"/>
      <c r="D99" s="30"/>
      <c r="E99" s="30"/>
      <c r="F99" s="30"/>
      <c r="G99" s="30"/>
      <c r="H99" s="30"/>
      <c r="I99" s="30"/>
      <c r="J99" s="30"/>
      <c r="K99" s="30"/>
      <c r="L99" s="590"/>
    </row>
    <row r="100" spans="1:12">
      <c r="A100" s="30"/>
      <c r="B100" s="30"/>
      <c r="C100" s="30"/>
      <c r="D100" s="30"/>
      <c r="E100" s="30"/>
      <c r="F100" s="30"/>
      <c r="G100" s="30"/>
      <c r="H100" s="30"/>
      <c r="I100" s="30"/>
      <c r="J100" s="30"/>
      <c r="K100" s="30"/>
      <c r="L100" s="590"/>
    </row>
    <row r="101" spans="1:12">
      <c r="A101" s="30"/>
      <c r="B101" s="30"/>
      <c r="C101" s="30"/>
      <c r="D101" s="30"/>
      <c r="E101" s="30"/>
      <c r="F101" s="30"/>
      <c r="G101" s="30"/>
      <c r="H101" s="30"/>
      <c r="I101" s="30"/>
      <c r="J101" s="30"/>
      <c r="K101" s="30"/>
      <c r="L101" s="590"/>
    </row>
    <row r="102" spans="1:12">
      <c r="A102" s="30"/>
      <c r="B102" s="30"/>
      <c r="C102" s="30"/>
      <c r="D102" s="30"/>
      <c r="E102" s="30"/>
      <c r="F102" s="30"/>
      <c r="G102" s="30"/>
      <c r="H102" s="30"/>
      <c r="I102" s="30"/>
      <c r="J102" s="30"/>
      <c r="K102" s="30"/>
      <c r="L102" s="590"/>
    </row>
    <row r="103" spans="1:12">
      <c r="A103" s="30"/>
      <c r="B103" s="30"/>
      <c r="C103" s="30"/>
      <c r="D103" s="30"/>
      <c r="E103" s="30"/>
      <c r="F103" s="30"/>
      <c r="G103" s="30"/>
      <c r="H103" s="30"/>
      <c r="I103" s="30"/>
      <c r="J103" s="30"/>
      <c r="K103" s="30"/>
      <c r="L103" s="590"/>
    </row>
    <row r="104" spans="1:12">
      <c r="A104" s="30"/>
      <c r="B104" s="30"/>
      <c r="C104" s="30"/>
      <c r="D104" s="30"/>
      <c r="E104" s="30"/>
      <c r="F104" s="30"/>
      <c r="G104" s="30"/>
      <c r="H104" s="30"/>
      <c r="I104" s="30"/>
      <c r="J104" s="30"/>
      <c r="K104" s="30"/>
      <c r="L104" s="590"/>
    </row>
    <row r="105" spans="1:12">
      <c r="A105" s="30"/>
      <c r="B105" s="30"/>
      <c r="C105" s="30"/>
      <c r="D105" s="30"/>
      <c r="E105" s="30"/>
      <c r="F105" s="30"/>
      <c r="G105" s="30"/>
      <c r="H105" s="30"/>
      <c r="I105" s="30"/>
      <c r="J105" s="30"/>
      <c r="K105" s="30"/>
      <c r="L105" s="590"/>
    </row>
    <row r="106" spans="1:12">
      <c r="A106" s="30"/>
      <c r="B106" s="30"/>
      <c r="C106" s="30"/>
      <c r="D106" s="30"/>
      <c r="E106" s="30"/>
      <c r="F106" s="30"/>
      <c r="G106" s="30"/>
      <c r="H106" s="30"/>
      <c r="I106" s="30"/>
      <c r="J106" s="30"/>
      <c r="K106" s="30"/>
      <c r="L106" s="590"/>
    </row>
    <row r="107" spans="1:12">
      <c r="A107" s="30"/>
      <c r="B107" s="30"/>
      <c r="C107" s="30"/>
      <c r="D107" s="30"/>
      <c r="E107" s="30"/>
      <c r="F107" s="30"/>
      <c r="G107" s="30"/>
      <c r="H107" s="30"/>
      <c r="I107" s="30"/>
      <c r="J107" s="30"/>
      <c r="K107" s="30"/>
      <c r="L107" s="590"/>
    </row>
    <row r="108" spans="1:12">
      <c r="A108" s="30"/>
      <c r="B108" s="30"/>
      <c r="C108" s="30"/>
      <c r="D108" s="30"/>
      <c r="E108" s="30"/>
      <c r="F108" s="30"/>
      <c r="G108" s="30"/>
      <c r="H108" s="30"/>
      <c r="I108" s="30"/>
      <c r="J108" s="30"/>
      <c r="K108" s="30"/>
      <c r="L108" s="590"/>
    </row>
    <row r="109" spans="1:12">
      <c r="A109" s="30"/>
      <c r="B109" s="30"/>
      <c r="C109" s="30"/>
      <c r="D109" s="30"/>
      <c r="E109" s="30"/>
      <c r="F109" s="30"/>
      <c r="G109" s="30"/>
      <c r="H109" s="30"/>
      <c r="I109" s="30"/>
      <c r="J109" s="30"/>
      <c r="K109" s="30"/>
      <c r="L109" s="590"/>
    </row>
    <row r="110" spans="1:12">
      <c r="A110" s="30"/>
      <c r="B110" s="30"/>
      <c r="C110" s="30"/>
      <c r="D110" s="30"/>
      <c r="E110" s="30"/>
      <c r="F110" s="30"/>
      <c r="G110" s="30"/>
      <c r="H110" s="30"/>
      <c r="I110" s="30"/>
      <c r="J110" s="30"/>
      <c r="K110" s="30"/>
      <c r="L110" s="590"/>
    </row>
    <row r="111" spans="1:12">
      <c r="A111" s="30"/>
      <c r="B111" s="30"/>
      <c r="C111" s="30"/>
      <c r="D111" s="30"/>
      <c r="E111" s="30"/>
      <c r="F111" s="30"/>
      <c r="G111" s="30"/>
      <c r="H111" s="30"/>
      <c r="I111" s="30"/>
      <c r="J111" s="30"/>
      <c r="K111" s="30"/>
      <c r="L111" s="590"/>
    </row>
    <row r="112" spans="1:12">
      <c r="A112" s="30"/>
      <c r="B112" s="30"/>
      <c r="C112" s="30"/>
      <c r="D112" s="30"/>
      <c r="E112" s="30"/>
      <c r="F112" s="30"/>
      <c r="G112" s="30"/>
      <c r="H112" s="30"/>
      <c r="I112" s="30"/>
      <c r="J112" s="30"/>
      <c r="K112" s="30"/>
      <c r="L112" s="590"/>
    </row>
    <row r="113" spans="1:12">
      <c r="A113" s="30"/>
      <c r="B113" s="30"/>
      <c r="C113" s="30"/>
      <c r="D113" s="30"/>
      <c r="E113" s="30"/>
      <c r="F113" s="30"/>
      <c r="G113" s="30"/>
      <c r="H113" s="30"/>
      <c r="I113" s="30"/>
      <c r="J113" s="30"/>
      <c r="K113" s="30"/>
      <c r="L113" s="590"/>
    </row>
    <row r="114" spans="1:12">
      <c r="A114" s="30"/>
      <c r="B114" s="30"/>
      <c r="C114" s="30"/>
      <c r="D114" s="30"/>
      <c r="E114" s="30"/>
      <c r="F114" s="30"/>
      <c r="G114" s="30"/>
      <c r="H114" s="30"/>
      <c r="I114" s="30"/>
      <c r="J114" s="30"/>
      <c r="K114" s="30"/>
      <c r="L114" s="590"/>
    </row>
    <row r="115" spans="1:12">
      <c r="A115" s="30"/>
      <c r="B115" s="30"/>
      <c r="C115" s="30"/>
      <c r="D115" s="30"/>
      <c r="E115" s="30"/>
      <c r="F115" s="30"/>
      <c r="G115" s="30"/>
      <c r="H115" s="30"/>
      <c r="I115" s="30"/>
      <c r="J115" s="30"/>
      <c r="K115" s="30"/>
      <c r="L115" s="590"/>
    </row>
    <row r="116" spans="1:12">
      <c r="A116" s="30"/>
      <c r="B116" s="30"/>
      <c r="C116" s="30"/>
      <c r="D116" s="30"/>
      <c r="E116" s="30"/>
      <c r="F116" s="30"/>
      <c r="G116" s="30"/>
      <c r="H116" s="30"/>
      <c r="I116" s="30"/>
      <c r="J116" s="30"/>
      <c r="K116" s="30"/>
      <c r="L116" s="590"/>
    </row>
    <row r="117" spans="1:12">
      <c r="A117" s="30"/>
      <c r="B117" s="30"/>
      <c r="C117" s="30"/>
      <c r="D117" s="30"/>
      <c r="E117" s="30"/>
      <c r="F117" s="30"/>
      <c r="G117" s="30"/>
      <c r="H117" s="30"/>
      <c r="I117" s="30"/>
      <c r="J117" s="30"/>
      <c r="K117" s="30"/>
      <c r="L117" s="590"/>
    </row>
    <row r="118" spans="1:12">
      <c r="A118" s="30"/>
      <c r="B118" s="30"/>
      <c r="C118" s="30"/>
      <c r="D118" s="30"/>
      <c r="E118" s="30"/>
      <c r="F118" s="30"/>
      <c r="G118" s="30"/>
      <c r="H118" s="30"/>
      <c r="I118" s="30"/>
      <c r="J118" s="30"/>
      <c r="K118" s="30"/>
      <c r="L118" s="590"/>
    </row>
    <row r="119" spans="1:12">
      <c r="A119" s="30"/>
      <c r="B119" s="30"/>
      <c r="C119" s="30"/>
      <c r="D119" s="30"/>
      <c r="E119" s="30"/>
      <c r="F119" s="30"/>
      <c r="G119" s="30"/>
      <c r="H119" s="30"/>
      <c r="I119" s="30"/>
      <c r="J119" s="30"/>
      <c r="K119" s="30"/>
      <c r="L119" s="590"/>
    </row>
    <row r="120" spans="1:12">
      <c r="A120" s="30"/>
      <c r="B120" s="30"/>
      <c r="C120" s="30"/>
      <c r="D120" s="30"/>
      <c r="E120" s="30"/>
      <c r="F120" s="30"/>
      <c r="G120" s="30"/>
      <c r="H120" s="30"/>
      <c r="I120" s="30"/>
      <c r="J120" s="30"/>
      <c r="K120" s="30"/>
      <c r="L120" s="590"/>
    </row>
    <row r="121" spans="1:12">
      <c r="A121" s="30"/>
      <c r="B121" s="30"/>
      <c r="C121" s="30"/>
      <c r="D121" s="30"/>
      <c r="E121" s="30"/>
      <c r="F121" s="30"/>
      <c r="G121" s="30"/>
      <c r="H121" s="30"/>
      <c r="I121" s="30"/>
      <c r="J121" s="30"/>
      <c r="K121" s="30"/>
      <c r="L121" s="590"/>
    </row>
    <row r="122" spans="1:12">
      <c r="A122" s="30"/>
      <c r="B122" s="30"/>
      <c r="C122" s="30"/>
      <c r="D122" s="30"/>
      <c r="E122" s="30"/>
      <c r="F122" s="30"/>
      <c r="G122" s="30"/>
      <c r="H122" s="30"/>
      <c r="I122" s="30"/>
      <c r="J122" s="30"/>
      <c r="K122" s="30"/>
      <c r="L122" s="590"/>
    </row>
    <row r="123" spans="1:12">
      <c r="A123" s="30"/>
      <c r="B123" s="30"/>
      <c r="C123" s="30"/>
      <c r="D123" s="30"/>
      <c r="E123" s="30"/>
      <c r="F123" s="30"/>
      <c r="G123" s="30"/>
      <c r="H123" s="30"/>
      <c r="I123" s="30"/>
      <c r="J123" s="30"/>
      <c r="K123" s="30"/>
      <c r="L123" s="590"/>
    </row>
    <row r="124" spans="1:12">
      <c r="A124" s="30"/>
      <c r="B124" s="30"/>
      <c r="C124" s="30"/>
      <c r="D124" s="30"/>
      <c r="E124" s="30"/>
      <c r="F124" s="30"/>
      <c r="G124" s="30"/>
      <c r="H124" s="30"/>
      <c r="I124" s="30"/>
      <c r="J124" s="30"/>
      <c r="K124" s="30"/>
      <c r="L124" s="590"/>
    </row>
    <row r="125" spans="1:12">
      <c r="A125" s="30"/>
      <c r="B125" s="30"/>
      <c r="C125" s="30"/>
      <c r="D125" s="30"/>
      <c r="E125" s="30"/>
      <c r="F125" s="30"/>
      <c r="G125" s="30"/>
      <c r="H125" s="30"/>
      <c r="I125" s="30"/>
      <c r="J125" s="30"/>
      <c r="K125" s="30"/>
      <c r="L125" s="590"/>
    </row>
    <row r="126" spans="1:12">
      <c r="A126" s="30"/>
      <c r="B126" s="30"/>
      <c r="C126" s="30"/>
      <c r="D126" s="30"/>
      <c r="E126" s="30"/>
      <c r="F126" s="30"/>
      <c r="G126" s="30"/>
      <c r="H126" s="30"/>
      <c r="I126" s="30"/>
      <c r="J126" s="30"/>
      <c r="K126" s="30"/>
      <c r="L126" s="590"/>
    </row>
    <row r="127" spans="1:12">
      <c r="A127" s="30"/>
      <c r="B127" s="30"/>
      <c r="C127" s="30"/>
      <c r="D127" s="30"/>
      <c r="E127" s="30"/>
      <c r="F127" s="30"/>
      <c r="G127" s="30"/>
      <c r="H127" s="30"/>
      <c r="I127" s="30"/>
      <c r="J127" s="30"/>
      <c r="K127" s="30"/>
      <c r="L127" s="590"/>
    </row>
    <row r="128" spans="1:12">
      <c r="A128" s="30"/>
      <c r="B128" s="30"/>
      <c r="C128" s="30"/>
      <c r="D128" s="30"/>
      <c r="E128" s="30"/>
      <c r="F128" s="30"/>
      <c r="G128" s="30"/>
      <c r="H128" s="30"/>
      <c r="I128" s="30"/>
      <c r="J128" s="30"/>
      <c r="K128" s="30"/>
      <c r="L128" s="590"/>
    </row>
    <row r="129" spans="1:12">
      <c r="A129" s="30"/>
      <c r="B129" s="30"/>
      <c r="C129" s="30"/>
      <c r="D129" s="30"/>
      <c r="E129" s="30"/>
      <c r="F129" s="30"/>
      <c r="G129" s="30"/>
      <c r="H129" s="30"/>
      <c r="I129" s="30"/>
      <c r="J129" s="30"/>
      <c r="K129" s="30"/>
      <c r="L129" s="590"/>
    </row>
    <row r="130" spans="1:12">
      <c r="A130" s="30"/>
      <c r="B130" s="30"/>
      <c r="C130" s="30"/>
      <c r="D130" s="30"/>
      <c r="E130" s="30"/>
      <c r="F130" s="30"/>
      <c r="G130" s="30"/>
      <c r="H130" s="30"/>
      <c r="I130" s="30"/>
      <c r="J130" s="30"/>
      <c r="K130" s="30"/>
      <c r="L130" s="590"/>
    </row>
    <row r="131" spans="1:12">
      <c r="A131" s="30"/>
      <c r="B131" s="30"/>
      <c r="C131" s="30"/>
      <c r="D131" s="30"/>
      <c r="E131" s="30"/>
      <c r="F131" s="30"/>
      <c r="G131" s="30"/>
      <c r="H131" s="30"/>
      <c r="I131" s="30"/>
      <c r="J131" s="30"/>
      <c r="K131" s="30"/>
      <c r="L131" s="590"/>
    </row>
    <row r="132" spans="1:12">
      <c r="A132" s="30"/>
      <c r="B132" s="30"/>
      <c r="C132" s="30"/>
      <c r="D132" s="30"/>
      <c r="E132" s="30"/>
      <c r="F132" s="30"/>
      <c r="G132" s="30"/>
      <c r="H132" s="30"/>
      <c r="I132" s="30"/>
      <c r="J132" s="30"/>
      <c r="K132" s="30"/>
      <c r="L132" s="590"/>
    </row>
  </sheetData>
  <mergeCells count="1">
    <mergeCell ref="E3:H3"/>
  </mergeCells>
  <conditionalFormatting sqref="F9:F41">
    <cfRule type="colorScale" priority="1">
      <colorScale>
        <cfvo type="min"/>
        <cfvo type="percentile" val="50"/>
        <cfvo type="max"/>
        <color rgb="FFF8696B"/>
        <color rgb="FFFFEB84"/>
        <color rgb="FF63BE7B"/>
      </colorScale>
    </cfRule>
  </conditionalFormatting>
  <dataValidations count="1">
    <dataValidation type="list" allowBlank="1" showInputMessage="1" showErrorMessage="1" sqref="F10:F132" xr:uid="{A527D5F1-D6AD-46D9-A193-AAFCF5AF8399}">
      <formula1>"Must have, Should have, Could have, Won't have"</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143302CC-73C1-43F6-A6ED-C9848299E5A6}">
          <x14:formula1>
            <xm:f>'List for Drop Down'!$C$4:$C$73</xm:f>
          </x14:formula1>
          <xm:sqref>B9:B28</xm:sqref>
        </x14:dataValidation>
        <x14:dataValidation type="list" allowBlank="1" showInputMessage="1" showErrorMessage="1" xr:uid="{70542DDE-E928-4054-8A42-0C66FF0E4725}">
          <x14:formula1>
            <xm:f>'List for Drop Down'!$A$4:$A$31</xm:f>
          </x14:formula1>
          <xm:sqref>A9:A1048576</xm:sqref>
        </x14:dataValidation>
        <x14:dataValidation type="list" allowBlank="1" showInputMessage="1" showErrorMessage="1" xr:uid="{2EE5A4E3-FD73-4DC5-BBD3-735BC60F5803}">
          <x14:formula1>
            <xm:f>'List for Drop Down'!$B$3:$B$73</xm:f>
          </x14:formula1>
          <xm:sqref>C9:C28</xm:sqref>
        </x14:dataValidation>
        <x14:dataValidation type="list" allowBlank="1" showInputMessage="1" showErrorMessage="1" xr:uid="{30EF72E2-D7E5-4880-ADC2-EE07A564B770}">
          <x14:formula1>
            <xm:f>'List for Drop Down'!$B$4:$B$75</xm:f>
          </x14:formula1>
          <xm:sqref>I9:I1048576</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sheetPr>
  <dimension ref="A1:P58"/>
  <sheetViews>
    <sheetView zoomScale="75" zoomScaleNormal="70" workbookViewId="0">
      <selection activeCell="S7" sqref="S7"/>
    </sheetView>
  </sheetViews>
  <sheetFormatPr defaultColWidth="9.140625" defaultRowHeight="12.6"/>
  <cols>
    <col min="1" max="1" width="9.140625" style="517"/>
    <col min="2" max="2" width="14" style="517" customWidth="1"/>
    <col min="3" max="3" width="11.42578125" style="517" customWidth="1"/>
    <col min="4" max="4" width="35.42578125" style="517" customWidth="1"/>
    <col min="5" max="5" width="10.5703125" style="517" customWidth="1"/>
    <col min="6" max="6" width="9.42578125" style="517" bestFit="1" customWidth="1"/>
    <col min="7" max="7" width="10.42578125" style="517" customWidth="1"/>
    <col min="8" max="8" width="11.42578125" style="517" customWidth="1"/>
    <col min="9" max="9" width="40.140625" style="517" customWidth="1"/>
    <col min="10" max="10" width="31.42578125" style="517" customWidth="1"/>
    <col min="11" max="11" width="9.42578125" style="517" bestFit="1" customWidth="1"/>
    <col min="12" max="12" width="10.5703125" style="517" bestFit="1" customWidth="1"/>
    <col min="13" max="14" width="9.140625" style="517"/>
    <col min="15" max="15" width="12" style="517" customWidth="1"/>
    <col min="16" max="16" width="11.85546875" style="517" customWidth="1"/>
    <col min="17" max="16384" width="9.140625" style="517"/>
  </cols>
  <sheetData>
    <row r="1" spans="1:16" ht="50.45" customHeight="1" thickBot="1">
      <c r="A1" s="901" t="s">
        <v>5245</v>
      </c>
      <c r="B1" s="901"/>
      <c r="C1" s="901"/>
      <c r="D1" s="513" t="s">
        <v>5246</v>
      </c>
      <c r="E1" s="514" t="s">
        <v>5247</v>
      </c>
      <c r="F1" s="902" t="s">
        <v>5248</v>
      </c>
      <c r="G1" s="902"/>
      <c r="H1" s="902"/>
      <c r="I1" s="515"/>
      <c r="J1" s="515"/>
      <c r="K1" s="515"/>
      <c r="L1" s="515"/>
      <c r="M1" s="515"/>
      <c r="N1" s="515"/>
      <c r="O1" s="516"/>
      <c r="P1" s="516"/>
    </row>
    <row r="2" spans="1:16" s="520" customFormat="1" ht="18.95" customHeight="1" thickBot="1">
      <c r="A2" s="518"/>
      <c r="B2" s="518"/>
      <c r="C2" s="518"/>
      <c r="D2" s="518"/>
      <c r="E2" s="518"/>
      <c r="F2" s="518"/>
      <c r="G2" s="519"/>
      <c r="H2" s="517"/>
      <c r="I2" s="515"/>
      <c r="J2" s="515"/>
      <c r="K2" s="515"/>
      <c r="L2" s="515"/>
      <c r="M2" s="903" t="s">
        <v>5249</v>
      </c>
      <c r="N2" s="904"/>
      <c r="O2" s="904"/>
      <c r="P2" s="905"/>
    </row>
    <row r="3" spans="1:16" ht="35.1" customHeight="1">
      <c r="A3" s="906" t="s">
        <v>5250</v>
      </c>
      <c r="B3" s="906"/>
      <c r="C3" s="906"/>
      <c r="D3" s="906"/>
      <c r="E3" s="521"/>
      <c r="F3" s="756" t="s">
        <v>5251</v>
      </c>
      <c r="G3" s="757"/>
      <c r="H3" s="757"/>
      <c r="I3" s="757"/>
      <c r="J3" s="757"/>
      <c r="K3" s="520"/>
      <c r="L3" s="520"/>
      <c r="M3" s="522" t="s">
        <v>5252</v>
      </c>
      <c r="N3" s="907" t="s">
        <v>5253</v>
      </c>
      <c r="O3" s="908"/>
      <c r="P3" s="909"/>
    </row>
    <row r="4" spans="1:16" ht="40.5" customHeight="1">
      <c r="A4" s="906"/>
      <c r="B4" s="906"/>
      <c r="C4" s="906"/>
      <c r="D4" s="906"/>
      <c r="E4" s="521"/>
      <c r="F4" s="521"/>
      <c r="G4" s="521"/>
      <c r="H4" s="521"/>
      <c r="I4" s="520"/>
      <c r="J4" s="520"/>
      <c r="K4" s="520"/>
      <c r="L4" s="520"/>
      <c r="M4" s="523" t="s">
        <v>5247</v>
      </c>
      <c r="N4" s="910" t="s">
        <v>5254</v>
      </c>
      <c r="O4" s="911"/>
      <c r="P4" s="912"/>
    </row>
    <row r="5" spans="1:16" ht="41.1" customHeight="1">
      <c r="A5" s="906" t="s">
        <v>5255</v>
      </c>
      <c r="B5" s="906"/>
      <c r="C5" s="906"/>
      <c r="D5" s="906"/>
      <c r="E5" s="521"/>
      <c r="F5" s="521"/>
      <c r="G5" s="521"/>
      <c r="H5" s="521"/>
      <c r="I5" s="520"/>
      <c r="J5" s="520"/>
      <c r="K5" s="520"/>
      <c r="L5" s="520"/>
      <c r="M5" s="524" t="s">
        <v>2192</v>
      </c>
      <c r="N5" s="910" t="s">
        <v>5256</v>
      </c>
      <c r="O5" s="911"/>
      <c r="P5" s="912"/>
    </row>
    <row r="6" spans="1:16" ht="31.5" customHeight="1" thickBot="1">
      <c r="A6" s="525"/>
      <c r="B6" s="526"/>
      <c r="C6" s="526"/>
      <c r="D6" s="521"/>
      <c r="F6" s="521"/>
      <c r="G6" s="521"/>
      <c r="H6" s="521"/>
      <c r="I6" s="913"/>
      <c r="J6" s="913"/>
      <c r="K6" s="913"/>
      <c r="L6" s="913"/>
      <c r="M6" s="527" t="s">
        <v>5257</v>
      </c>
      <c r="N6" s="914" t="s">
        <v>5258</v>
      </c>
      <c r="O6" s="914"/>
      <c r="P6" s="915"/>
    </row>
    <row r="7" spans="1:16" ht="51.95">
      <c r="A7" s="528" t="s">
        <v>5259</v>
      </c>
      <c r="B7" s="529" t="s">
        <v>5260</v>
      </c>
      <c r="C7" s="530" t="s">
        <v>5261</v>
      </c>
      <c r="D7" s="531" t="s">
        <v>5262</v>
      </c>
      <c r="E7" s="530" t="s">
        <v>5263</v>
      </c>
      <c r="F7" s="532" t="s">
        <v>2149</v>
      </c>
      <c r="G7" s="532" t="s">
        <v>5264</v>
      </c>
      <c r="H7" s="531" t="s">
        <v>5265</v>
      </c>
      <c r="I7" s="533" t="s">
        <v>5266</v>
      </c>
      <c r="J7" s="533" t="s">
        <v>5267</v>
      </c>
      <c r="K7" s="533" t="s">
        <v>5268</v>
      </c>
      <c r="L7" s="534" t="s">
        <v>5269</v>
      </c>
      <c r="M7" s="535" t="s">
        <v>5270</v>
      </c>
      <c r="N7" s="531" t="s">
        <v>2125</v>
      </c>
      <c r="O7" s="536" t="s">
        <v>5271</v>
      </c>
      <c r="P7" s="537" t="s">
        <v>2082</v>
      </c>
    </row>
    <row r="8" spans="1:16" ht="80.45" customHeight="1">
      <c r="A8" s="538">
        <v>1</v>
      </c>
      <c r="B8" s="545"/>
      <c r="C8" s="546"/>
      <c r="D8" s="547"/>
      <c r="E8" s="548"/>
      <c r="F8" s="548"/>
      <c r="G8" s="549"/>
      <c r="H8" s="549"/>
      <c r="I8" s="550"/>
      <c r="J8" s="551"/>
      <c r="K8" s="549"/>
      <c r="L8" s="552"/>
      <c r="M8" s="553"/>
      <c r="N8" s="554"/>
      <c r="O8" s="555"/>
      <c r="P8" s="539"/>
    </row>
    <row r="9" spans="1:16" ht="78.95" customHeight="1" thickBot="1">
      <c r="A9" s="538">
        <v>2</v>
      </c>
      <c r="B9" s="545"/>
      <c r="C9" s="546"/>
      <c r="D9" s="547"/>
      <c r="E9" s="540"/>
      <c r="F9" s="540"/>
      <c r="G9" s="549"/>
      <c r="H9" s="549"/>
      <c r="I9" s="556"/>
      <c r="J9" s="551"/>
      <c r="K9" s="549"/>
      <c r="L9" s="552"/>
      <c r="M9" s="557"/>
      <c r="N9" s="558"/>
      <c r="O9" s="555"/>
      <c r="P9" s="539"/>
    </row>
    <row r="10" spans="1:16" ht="92.1" customHeight="1" thickBot="1">
      <c r="A10" s="538">
        <v>3</v>
      </c>
      <c r="B10" s="545"/>
      <c r="C10" s="546"/>
      <c r="D10" s="547"/>
      <c r="E10" s="559"/>
      <c r="F10" s="559"/>
      <c r="G10" s="549"/>
      <c r="H10" s="549"/>
      <c r="I10" s="551"/>
      <c r="J10" s="551"/>
      <c r="K10" s="549"/>
      <c r="L10" s="552"/>
      <c r="M10" s="557"/>
      <c r="N10" s="554"/>
      <c r="O10" s="555"/>
      <c r="P10" s="539"/>
    </row>
    <row r="11" spans="1:16" ht="105.95" customHeight="1" thickBot="1">
      <c r="A11" s="538">
        <v>4</v>
      </c>
      <c r="B11" s="545"/>
      <c r="C11" s="546"/>
      <c r="D11" s="547"/>
      <c r="E11" s="559"/>
      <c r="F11" s="559"/>
      <c r="G11" s="549"/>
      <c r="H11" s="549"/>
      <c r="I11" s="551"/>
      <c r="J11" s="551"/>
      <c r="K11" s="549"/>
      <c r="L11" s="552"/>
      <c r="M11" s="557"/>
      <c r="N11" s="560"/>
      <c r="O11" s="561"/>
      <c r="P11" s="541"/>
    </row>
    <row r="12" spans="1:16" ht="13.5" thickBot="1">
      <c r="A12" s="538">
        <v>5</v>
      </c>
      <c r="B12" s="545"/>
      <c r="C12" s="546"/>
      <c r="D12" s="547"/>
      <c r="E12" s="559"/>
      <c r="F12" s="559"/>
      <c r="G12" s="549"/>
      <c r="H12" s="549"/>
      <c r="I12" s="562"/>
      <c r="J12" s="551"/>
      <c r="K12" s="549"/>
      <c r="L12" s="552"/>
      <c r="M12" s="557"/>
      <c r="N12" s="560"/>
      <c r="O12" s="561"/>
      <c r="P12" s="541"/>
    </row>
    <row r="13" spans="1:16" ht="93.6" customHeight="1" thickBot="1">
      <c r="A13" s="538">
        <v>6</v>
      </c>
      <c r="B13" s="545"/>
      <c r="C13" s="546"/>
      <c r="D13" s="547"/>
      <c r="E13" s="559"/>
      <c r="F13" s="559"/>
      <c r="G13" s="549"/>
      <c r="H13" s="549"/>
      <c r="I13" s="551"/>
      <c r="J13" s="551"/>
      <c r="K13" s="549"/>
      <c r="L13" s="552"/>
      <c r="M13" s="553"/>
      <c r="N13" s="560"/>
      <c r="O13" s="561"/>
      <c r="P13" s="541"/>
    </row>
    <row r="14" spans="1:16" ht="99" customHeight="1" thickBot="1">
      <c r="A14" s="538">
        <v>7</v>
      </c>
      <c r="B14" s="545"/>
      <c r="C14" s="546"/>
      <c r="D14" s="547"/>
      <c r="E14" s="559"/>
      <c r="F14" s="559"/>
      <c r="G14" s="549"/>
      <c r="H14" s="549"/>
      <c r="I14" s="551"/>
      <c r="J14" s="551"/>
      <c r="K14" s="549"/>
      <c r="L14" s="552"/>
      <c r="M14" s="557"/>
      <c r="N14" s="560"/>
      <c r="O14" s="561"/>
      <c r="P14" s="541"/>
    </row>
    <row r="15" spans="1:16" ht="138.6" customHeight="1" thickBot="1">
      <c r="A15" s="538">
        <v>8</v>
      </c>
      <c r="B15" s="545"/>
      <c r="C15" s="546"/>
      <c r="D15" s="547"/>
      <c r="E15" s="559"/>
      <c r="F15" s="559"/>
      <c r="G15" s="549"/>
      <c r="H15" s="549"/>
      <c r="I15" s="551"/>
      <c r="J15" s="551"/>
      <c r="K15" s="549"/>
      <c r="L15" s="552"/>
      <c r="M15" s="557"/>
      <c r="N15" s="560"/>
      <c r="O15" s="561"/>
      <c r="P15" s="541"/>
    </row>
    <row r="16" spans="1:16" ht="96.95" customHeight="1" thickBot="1">
      <c r="A16" s="538">
        <v>9</v>
      </c>
      <c r="B16" s="545"/>
      <c r="C16" s="546"/>
      <c r="D16" s="547"/>
      <c r="E16" s="559"/>
      <c r="F16" s="559"/>
      <c r="G16" s="549"/>
      <c r="H16" s="549"/>
      <c r="I16" s="551"/>
      <c r="J16" s="551"/>
      <c r="K16" s="549"/>
      <c r="L16" s="552"/>
      <c r="M16" s="557"/>
      <c r="N16" s="563"/>
      <c r="O16" s="561"/>
      <c r="P16" s="541"/>
    </row>
    <row r="17" spans="1:16" ht="84.6" customHeight="1" thickBot="1">
      <c r="A17" s="538">
        <v>10</v>
      </c>
      <c r="B17" s="545"/>
      <c r="C17" s="546"/>
      <c r="D17" s="547"/>
      <c r="E17" s="559"/>
      <c r="F17" s="559"/>
      <c r="G17" s="549"/>
      <c r="H17" s="549"/>
      <c r="I17" s="551"/>
      <c r="J17" s="551"/>
      <c r="K17" s="549"/>
      <c r="L17" s="552"/>
      <c r="M17" s="557"/>
      <c r="N17" s="560"/>
      <c r="O17" s="561"/>
      <c r="P17" s="541"/>
    </row>
    <row r="18" spans="1:16" ht="57.95" customHeight="1" thickBot="1">
      <c r="A18" s="538">
        <v>11</v>
      </c>
      <c r="B18" s="545"/>
      <c r="C18" s="546"/>
      <c r="D18" s="547"/>
      <c r="E18" s="559"/>
      <c r="F18" s="559"/>
      <c r="G18" s="549"/>
      <c r="H18" s="549"/>
      <c r="I18" s="551"/>
      <c r="J18" s="551"/>
      <c r="K18" s="549"/>
      <c r="L18" s="552"/>
      <c r="M18" s="557"/>
      <c r="N18" s="560"/>
      <c r="O18" s="561"/>
      <c r="P18" s="541"/>
    </row>
    <row r="19" spans="1:16" ht="80.099999999999994" customHeight="1" thickBot="1">
      <c r="A19" s="538">
        <v>12</v>
      </c>
      <c r="B19" s="545"/>
      <c r="C19" s="546"/>
      <c r="D19" s="547"/>
      <c r="E19" s="559"/>
      <c r="F19" s="559"/>
      <c r="G19" s="549"/>
      <c r="H19" s="549"/>
      <c r="I19" s="551"/>
      <c r="J19" s="551"/>
      <c r="K19" s="549"/>
      <c r="L19" s="552"/>
      <c r="M19" s="557"/>
      <c r="N19" s="560"/>
      <c r="O19" s="561"/>
      <c r="P19" s="541"/>
    </row>
    <row r="20" spans="1:16" ht="13.5" thickBot="1">
      <c r="A20" s="538">
        <v>13</v>
      </c>
      <c r="B20" s="545"/>
      <c r="C20" s="546"/>
      <c r="D20" s="547"/>
      <c r="E20" s="559"/>
      <c r="F20" s="559"/>
      <c r="G20" s="549"/>
      <c r="H20" s="549"/>
      <c r="I20" s="551"/>
      <c r="J20" s="551"/>
      <c r="K20" s="549"/>
      <c r="L20" s="552"/>
      <c r="M20" s="557"/>
      <c r="N20" s="560"/>
      <c r="O20" s="561"/>
      <c r="P20" s="541"/>
    </row>
    <row r="21" spans="1:16" ht="70.5" customHeight="1" thickBot="1">
      <c r="A21" s="538">
        <v>14</v>
      </c>
      <c r="B21" s="545"/>
      <c r="C21" s="546"/>
      <c r="D21" s="547"/>
      <c r="E21" s="559"/>
      <c r="F21" s="559"/>
      <c r="G21" s="549"/>
      <c r="H21" s="549"/>
      <c r="I21" s="551"/>
      <c r="J21" s="551"/>
      <c r="K21" s="549"/>
      <c r="L21" s="552"/>
      <c r="M21" s="553"/>
      <c r="N21" s="560"/>
      <c r="O21" s="561"/>
      <c r="P21" s="541"/>
    </row>
    <row r="22" spans="1:16" ht="15" thickBot="1">
      <c r="A22" s="538">
        <v>15</v>
      </c>
      <c r="B22" s="545"/>
      <c r="C22" s="546"/>
      <c r="D22" s="564"/>
      <c r="E22" s="559"/>
      <c r="F22" s="559"/>
      <c r="G22" s="549"/>
      <c r="H22" s="549"/>
      <c r="I22" s="551"/>
      <c r="J22" s="565"/>
      <c r="K22" s="549"/>
      <c r="L22" s="552"/>
      <c r="M22" s="557"/>
      <c r="N22" s="560"/>
      <c r="O22" s="561"/>
      <c r="P22" s="541"/>
    </row>
    <row r="23" spans="1:16" ht="54.95" customHeight="1" thickBot="1">
      <c r="A23" s="538">
        <v>16</v>
      </c>
      <c r="B23" s="545"/>
      <c r="C23" s="546"/>
      <c r="D23" s="547"/>
      <c r="E23" s="559"/>
      <c r="F23" s="559"/>
      <c r="G23" s="549"/>
      <c r="H23" s="549"/>
      <c r="I23" s="551"/>
      <c r="J23" s="551"/>
      <c r="K23" s="549"/>
      <c r="L23" s="552"/>
      <c r="M23" s="557"/>
      <c r="N23" s="560"/>
      <c r="O23" s="561"/>
      <c r="P23" s="541"/>
    </row>
    <row r="24" spans="1:16" ht="145.5" customHeight="1" thickBot="1">
      <c r="A24" s="538">
        <v>17</v>
      </c>
      <c r="B24" s="545"/>
      <c r="C24" s="546"/>
      <c r="D24" s="547"/>
      <c r="E24" s="559"/>
      <c r="F24" s="559"/>
      <c r="G24" s="549"/>
      <c r="H24" s="549"/>
      <c r="I24" s="551"/>
      <c r="J24" s="565"/>
      <c r="K24" s="549"/>
      <c r="L24" s="552"/>
      <c r="M24" s="557"/>
      <c r="N24" s="560"/>
      <c r="O24" s="561"/>
      <c r="P24" s="541"/>
    </row>
    <row r="25" spans="1:16" ht="145.5" customHeight="1" thickBot="1">
      <c r="A25" s="538">
        <v>18</v>
      </c>
      <c r="B25" s="545"/>
      <c r="C25" s="546"/>
      <c r="D25" s="566"/>
      <c r="E25" s="559"/>
      <c r="F25" s="559"/>
      <c r="G25" s="549"/>
      <c r="H25" s="549"/>
      <c r="I25" s="566"/>
      <c r="J25" s="567"/>
      <c r="K25" s="549"/>
      <c r="L25" s="552"/>
      <c r="M25" s="557"/>
      <c r="N25" s="560"/>
      <c r="O25" s="561"/>
      <c r="P25" s="541"/>
    </row>
    <row r="26" spans="1:16" ht="13.5" thickBot="1">
      <c r="A26" s="538">
        <v>19</v>
      </c>
      <c r="B26" s="545"/>
      <c r="C26" s="546"/>
      <c r="D26" s="547"/>
      <c r="E26" s="559"/>
      <c r="F26" s="559"/>
      <c r="G26" s="549"/>
      <c r="H26" s="549"/>
      <c r="I26" s="551"/>
      <c r="J26" s="551"/>
      <c r="K26" s="549"/>
      <c r="L26" s="552"/>
      <c r="M26" s="557"/>
      <c r="N26" s="560"/>
      <c r="O26" s="561"/>
      <c r="P26" s="541"/>
    </row>
    <row r="27" spans="1:16" ht="13.5" thickBot="1">
      <c r="A27" s="538"/>
      <c r="B27" s="545"/>
      <c r="C27" s="546"/>
      <c r="D27" s="547"/>
      <c r="E27" s="559"/>
      <c r="F27" s="559"/>
      <c r="G27" s="549"/>
      <c r="H27" s="549"/>
      <c r="I27" s="551"/>
      <c r="J27" s="551"/>
      <c r="K27" s="549"/>
      <c r="L27" s="552"/>
      <c r="M27" s="568"/>
      <c r="N27" s="560"/>
      <c r="O27" s="561"/>
      <c r="P27" s="541"/>
    </row>
    <row r="28" spans="1:16" ht="201.75" customHeight="1" thickBot="1">
      <c r="A28" s="538">
        <v>20</v>
      </c>
      <c r="B28" s="545"/>
      <c r="C28" s="546"/>
      <c r="D28" s="547"/>
      <c r="E28" s="559"/>
      <c r="F28" s="559"/>
      <c r="G28" s="549"/>
      <c r="H28" s="549"/>
      <c r="I28" s="551"/>
      <c r="J28" s="551"/>
      <c r="K28" s="549"/>
      <c r="L28" s="552"/>
      <c r="M28" s="553"/>
      <c r="N28" s="560"/>
      <c r="O28" s="561"/>
      <c r="P28" s="541"/>
    </row>
    <row r="29" spans="1:16" ht="148.5" customHeight="1" thickBot="1">
      <c r="A29" s="538">
        <v>21</v>
      </c>
      <c r="B29" s="545"/>
      <c r="C29" s="546"/>
      <c r="D29" s="569"/>
      <c r="E29" s="559"/>
      <c r="F29" s="559"/>
      <c r="G29" s="549"/>
      <c r="H29" s="549"/>
      <c r="I29" s="551"/>
      <c r="J29" s="551"/>
      <c r="K29" s="549"/>
      <c r="L29" s="552"/>
      <c r="M29" s="557"/>
      <c r="N29" s="560"/>
      <c r="O29" s="561"/>
      <c r="P29" s="541"/>
    </row>
    <row r="30" spans="1:16" ht="36.75" customHeight="1" thickBot="1">
      <c r="A30" s="538">
        <v>22</v>
      </c>
      <c r="B30" s="545"/>
      <c r="C30" s="546"/>
      <c r="D30" s="547"/>
      <c r="E30" s="559"/>
      <c r="F30" s="559"/>
      <c r="G30" s="549"/>
      <c r="H30" s="549"/>
      <c r="I30" s="551"/>
      <c r="J30" s="551"/>
      <c r="K30" s="549"/>
      <c r="L30" s="552"/>
      <c r="M30" s="557"/>
      <c r="N30" s="560"/>
      <c r="O30" s="561"/>
      <c r="P30" s="541"/>
    </row>
    <row r="31" spans="1:16" ht="72" customHeight="1" thickBot="1">
      <c r="A31" s="538">
        <v>23</v>
      </c>
      <c r="B31" s="545"/>
      <c r="C31" s="546"/>
      <c r="D31" s="567"/>
      <c r="E31" s="559"/>
      <c r="F31" s="559"/>
      <c r="G31" s="549"/>
      <c r="H31" s="549"/>
      <c r="I31" s="567"/>
      <c r="J31" s="551"/>
      <c r="K31" s="549"/>
      <c r="L31" s="552"/>
      <c r="M31" s="557"/>
      <c r="N31" s="560"/>
      <c r="O31" s="561"/>
      <c r="P31" s="541"/>
    </row>
    <row r="32" spans="1:16" ht="13.5" thickBot="1">
      <c r="A32" s="538">
        <v>24</v>
      </c>
      <c r="B32" s="545"/>
      <c r="C32" s="546"/>
      <c r="D32" s="547"/>
      <c r="E32" s="559"/>
      <c r="F32" s="559"/>
      <c r="G32" s="549"/>
      <c r="H32" s="549"/>
      <c r="I32" s="551"/>
      <c r="J32" s="551"/>
      <c r="K32" s="549"/>
      <c r="L32" s="552"/>
      <c r="M32" s="557"/>
      <c r="N32" s="560"/>
      <c r="O32" s="561"/>
      <c r="P32" s="541"/>
    </row>
    <row r="33" spans="1:16" ht="81.599999999999994" customHeight="1" thickBot="1">
      <c r="A33" s="538">
        <v>25</v>
      </c>
      <c r="B33" s="545"/>
      <c r="C33" s="546"/>
      <c r="D33" s="547"/>
      <c r="E33" s="559"/>
      <c r="F33" s="559"/>
      <c r="G33" s="549"/>
      <c r="H33" s="549"/>
      <c r="I33" s="551"/>
      <c r="J33" s="551"/>
      <c r="K33" s="549"/>
      <c r="L33" s="552"/>
      <c r="M33" s="557"/>
      <c r="N33" s="560"/>
      <c r="O33" s="561"/>
      <c r="P33" s="541"/>
    </row>
    <row r="34" spans="1:16" ht="60.6" customHeight="1" thickBot="1">
      <c r="A34" s="538">
        <v>26</v>
      </c>
      <c r="B34" s="545"/>
      <c r="C34" s="546"/>
      <c r="D34" s="547"/>
      <c r="E34" s="559"/>
      <c r="F34" s="559"/>
      <c r="G34" s="549"/>
      <c r="H34" s="549"/>
      <c r="I34" s="551"/>
      <c r="J34" s="551"/>
      <c r="K34" s="549"/>
      <c r="L34" s="552"/>
      <c r="M34" s="557"/>
      <c r="N34" s="560"/>
      <c r="O34" s="561"/>
      <c r="P34" s="541"/>
    </row>
    <row r="35" spans="1:16" ht="108.95" customHeight="1" thickBot="1">
      <c r="A35" s="538">
        <v>27</v>
      </c>
      <c r="B35" s="545"/>
      <c r="C35" s="546"/>
      <c r="D35" s="547"/>
      <c r="E35" s="559"/>
      <c r="F35" s="559"/>
      <c r="G35" s="549"/>
      <c r="H35" s="549"/>
      <c r="I35" s="551"/>
      <c r="J35" s="551"/>
      <c r="K35" s="549"/>
      <c r="L35" s="552"/>
      <c r="M35" s="557"/>
      <c r="N35" s="560"/>
      <c r="O35" s="561"/>
      <c r="P35" s="541"/>
    </row>
    <row r="36" spans="1:16" ht="70.5" customHeight="1" thickBot="1">
      <c r="A36" s="538">
        <v>28</v>
      </c>
      <c r="B36" s="545"/>
      <c r="C36" s="546"/>
      <c r="D36" s="547"/>
      <c r="E36" s="559"/>
      <c r="F36" s="559"/>
      <c r="G36" s="549"/>
      <c r="H36" s="549"/>
      <c r="I36" s="551"/>
      <c r="J36" s="551"/>
      <c r="K36" s="549"/>
      <c r="L36" s="552"/>
      <c r="M36" s="553"/>
      <c r="N36" s="560"/>
      <c r="O36" s="561"/>
      <c r="P36" s="541"/>
    </row>
    <row r="37" spans="1:16" ht="96.95" customHeight="1" thickBot="1">
      <c r="A37" s="538">
        <v>29</v>
      </c>
      <c r="B37" s="545"/>
      <c r="C37" s="546"/>
      <c r="D37" s="547"/>
      <c r="E37" s="559"/>
      <c r="F37" s="559"/>
      <c r="G37" s="549"/>
      <c r="H37" s="549"/>
      <c r="I37" s="551"/>
      <c r="J37" s="551"/>
      <c r="K37" s="549"/>
      <c r="L37" s="552"/>
      <c r="M37" s="557"/>
      <c r="N37" s="560"/>
      <c r="O37" s="561"/>
      <c r="P37" s="541"/>
    </row>
    <row r="38" spans="1:16" ht="108" customHeight="1" thickBot="1">
      <c r="A38" s="538">
        <v>30</v>
      </c>
      <c r="B38" s="545"/>
      <c r="C38" s="546"/>
      <c r="D38" s="547"/>
      <c r="E38" s="559"/>
      <c r="F38" s="559"/>
      <c r="G38" s="549"/>
      <c r="H38" s="549"/>
      <c r="I38" s="551"/>
      <c r="J38" s="551"/>
      <c r="K38" s="549"/>
      <c r="L38" s="552"/>
      <c r="M38" s="557"/>
      <c r="N38" s="560"/>
      <c r="O38" s="561"/>
      <c r="P38" s="541"/>
    </row>
    <row r="39" spans="1:16" ht="41.45" customHeight="1" thickBot="1">
      <c r="A39" s="538">
        <v>31</v>
      </c>
      <c r="B39" s="545"/>
      <c r="C39" s="546"/>
      <c r="D39" s="547"/>
      <c r="E39" s="559"/>
      <c r="F39" s="559"/>
      <c r="G39" s="549"/>
      <c r="H39" s="549"/>
      <c r="I39" s="567"/>
      <c r="J39" s="567"/>
      <c r="K39" s="549"/>
      <c r="L39" s="552"/>
      <c r="M39" s="557"/>
      <c r="N39" s="560"/>
      <c r="O39" s="561"/>
      <c r="P39" s="541"/>
    </row>
    <row r="40" spans="1:16" ht="36" customHeight="1" thickBot="1">
      <c r="A40" s="538">
        <v>32</v>
      </c>
      <c r="B40" s="545"/>
      <c r="C40" s="546"/>
      <c r="D40" s="547"/>
      <c r="E40" s="559"/>
      <c r="F40" s="559"/>
      <c r="G40" s="549"/>
      <c r="H40" s="549"/>
      <c r="I40" s="551"/>
      <c r="J40" s="551"/>
      <c r="K40" s="549"/>
      <c r="L40" s="552"/>
      <c r="M40" s="557"/>
      <c r="N40" s="560"/>
      <c r="O40" s="561"/>
      <c r="P40" s="541"/>
    </row>
    <row r="41" spans="1:16" ht="100.5" customHeight="1" thickBot="1">
      <c r="A41" s="538">
        <v>33</v>
      </c>
      <c r="B41" s="545"/>
      <c r="C41" s="546"/>
      <c r="D41" s="547"/>
      <c r="E41" s="559"/>
      <c r="F41" s="559"/>
      <c r="G41" s="549"/>
      <c r="H41" s="549"/>
      <c r="I41" s="570"/>
      <c r="J41" s="551"/>
      <c r="K41" s="549"/>
      <c r="L41" s="552"/>
      <c r="M41" s="553"/>
      <c r="N41" s="560"/>
      <c r="O41" s="561"/>
      <c r="P41" s="541"/>
    </row>
    <row r="42" spans="1:16" ht="12.75" customHeight="1"/>
    <row r="43" spans="1:16" ht="10.5" customHeight="1"/>
    <row r="44" spans="1:16" ht="12" customHeight="1"/>
    <row r="46" spans="1:16" ht="12.95" thickBot="1"/>
    <row r="47" spans="1:16" ht="15.6">
      <c r="A47" s="916" t="s">
        <v>5272</v>
      </c>
      <c r="B47" s="917"/>
      <c r="C47" s="917"/>
      <c r="D47" s="918"/>
      <c r="F47" s="571" t="s">
        <v>5273</v>
      </c>
      <c r="G47" s="572"/>
      <c r="H47" s="572"/>
      <c r="I47" s="572"/>
      <c r="J47" s="572"/>
      <c r="K47" s="572"/>
    </row>
    <row r="48" spans="1:16" ht="26.25" customHeight="1">
      <c r="A48" s="542" t="s">
        <v>5252</v>
      </c>
      <c r="B48" s="919" t="s">
        <v>5274</v>
      </c>
      <c r="C48" s="920"/>
      <c r="D48" s="921"/>
      <c r="F48" s="573"/>
      <c r="G48" s="573">
        <v>1</v>
      </c>
      <c r="H48" s="573">
        <v>2</v>
      </c>
      <c r="I48" s="573">
        <v>3</v>
      </c>
      <c r="J48" s="573">
        <v>4</v>
      </c>
      <c r="K48" s="573">
        <v>5</v>
      </c>
    </row>
    <row r="49" spans="1:11" ht="27.75" customHeight="1">
      <c r="A49" s="543" t="s">
        <v>5247</v>
      </c>
      <c r="B49" s="919" t="s">
        <v>5248</v>
      </c>
      <c r="C49" s="920"/>
      <c r="D49" s="921"/>
      <c r="F49" s="573">
        <v>5</v>
      </c>
      <c r="G49" s="574">
        <v>5</v>
      </c>
      <c r="H49" s="575">
        <v>10</v>
      </c>
      <c r="I49" s="576">
        <v>15</v>
      </c>
      <c r="J49" s="576">
        <v>20</v>
      </c>
      <c r="K49" s="576">
        <v>25</v>
      </c>
    </row>
    <row r="50" spans="1:11" ht="32.25" customHeight="1" thickBot="1">
      <c r="A50" s="544" t="s">
        <v>2192</v>
      </c>
      <c r="B50" s="922" t="s">
        <v>5256</v>
      </c>
      <c r="C50" s="923"/>
      <c r="D50" s="924"/>
      <c r="F50" s="573">
        <v>4</v>
      </c>
      <c r="G50" s="574">
        <v>4</v>
      </c>
      <c r="H50" s="575">
        <v>8</v>
      </c>
      <c r="I50" s="575">
        <v>12</v>
      </c>
      <c r="J50" s="576">
        <v>16</v>
      </c>
      <c r="K50" s="576">
        <v>20</v>
      </c>
    </row>
    <row r="51" spans="1:11" ht="25.5" customHeight="1">
      <c r="F51" s="573">
        <v>3</v>
      </c>
      <c r="G51" s="574">
        <v>3</v>
      </c>
      <c r="H51" s="575">
        <v>6</v>
      </c>
      <c r="I51" s="575">
        <v>9</v>
      </c>
      <c r="J51" s="575">
        <v>12</v>
      </c>
      <c r="K51" s="576">
        <v>15</v>
      </c>
    </row>
    <row r="52" spans="1:11" ht="27" customHeight="1">
      <c r="F52" s="573">
        <v>2</v>
      </c>
      <c r="G52" s="574">
        <v>2</v>
      </c>
      <c r="H52" s="574">
        <v>4</v>
      </c>
      <c r="I52" s="575">
        <v>6</v>
      </c>
      <c r="J52" s="575">
        <v>8</v>
      </c>
      <c r="K52" s="575">
        <v>10</v>
      </c>
    </row>
    <row r="53" spans="1:11" ht="15.6">
      <c r="F53" s="573">
        <v>1</v>
      </c>
      <c r="G53" s="574">
        <v>1</v>
      </c>
      <c r="H53" s="574">
        <v>2</v>
      </c>
      <c r="I53" s="574">
        <v>3</v>
      </c>
      <c r="J53" s="574">
        <v>4</v>
      </c>
      <c r="K53" s="574">
        <v>5</v>
      </c>
    </row>
    <row r="54" spans="1:11" ht="15.6">
      <c r="F54" s="571" t="s">
        <v>5275</v>
      </c>
      <c r="G54" s="572"/>
      <c r="H54" s="572"/>
      <c r="I54" s="572"/>
      <c r="J54" s="572"/>
      <c r="K54" s="572"/>
    </row>
    <row r="55" spans="1:11" ht="15.6">
      <c r="F55" s="925" t="s">
        <v>5276</v>
      </c>
      <c r="G55" s="925"/>
      <c r="H55" s="925"/>
      <c r="I55" s="925" t="s">
        <v>5277</v>
      </c>
      <c r="J55" s="925"/>
      <c r="K55" s="925"/>
    </row>
    <row r="56" spans="1:11" ht="14.1">
      <c r="F56" s="928" t="s">
        <v>5278</v>
      </c>
      <c r="G56" s="929"/>
      <c r="H56" s="929"/>
      <c r="I56" s="927" t="s">
        <v>5279</v>
      </c>
      <c r="J56" s="927"/>
      <c r="K56" s="927"/>
    </row>
    <row r="57" spans="1:11" ht="14.1">
      <c r="F57" s="930" t="s">
        <v>5280</v>
      </c>
      <c r="G57" s="930"/>
      <c r="H57" s="930"/>
      <c r="I57" s="927" t="s">
        <v>5281</v>
      </c>
      <c r="J57" s="927"/>
      <c r="K57" s="927"/>
    </row>
    <row r="58" spans="1:11" ht="14.1">
      <c r="F58" s="926" t="s">
        <v>5282</v>
      </c>
      <c r="G58" s="926"/>
      <c r="H58" s="926"/>
      <c r="I58" s="927" t="s">
        <v>5283</v>
      </c>
      <c r="J58" s="927"/>
      <c r="K58" s="927"/>
    </row>
  </sheetData>
  <protectedRanges>
    <protectedRange sqref="E8:F8" name="Range2"/>
  </protectedRanges>
  <mergeCells count="25">
    <mergeCell ref="F58:H58"/>
    <mergeCell ref="I58:K58"/>
    <mergeCell ref="F3:J3"/>
    <mergeCell ref="I55:K55"/>
    <mergeCell ref="F56:H56"/>
    <mergeCell ref="I56:K56"/>
    <mergeCell ref="F57:H57"/>
    <mergeCell ref="I57:K57"/>
    <mergeCell ref="A47:D47"/>
    <mergeCell ref="B48:D48"/>
    <mergeCell ref="B49:D49"/>
    <mergeCell ref="B50:D50"/>
    <mergeCell ref="F55:H55"/>
    <mergeCell ref="A4:D4"/>
    <mergeCell ref="N4:P4"/>
    <mergeCell ref="A5:D5"/>
    <mergeCell ref="N5:P5"/>
    <mergeCell ref="I6:J6"/>
    <mergeCell ref="K6:L6"/>
    <mergeCell ref="N6:P6"/>
    <mergeCell ref="A1:C1"/>
    <mergeCell ref="F1:H1"/>
    <mergeCell ref="M2:P2"/>
    <mergeCell ref="A3:D3"/>
    <mergeCell ref="N3:P3"/>
  </mergeCells>
  <pageMargins left="0.25" right="0.25" top="0.20869565217391303" bottom="0.18260869565217391" header="0.3" footer="0.3"/>
  <pageSetup paperSize="8" orientation="landscape" horizontalDpi="90" verticalDpi="9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'Data Sheet'!$A$2:$A$4</xm:f>
          </x14:formula1>
          <xm:sqref>L4:L23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Q25"/>
  <sheetViews>
    <sheetView showGridLines="0" showRuler="0" view="pageLayout" zoomScaleNormal="100" workbookViewId="0">
      <selection activeCell="C6" sqref="C6"/>
    </sheetView>
  </sheetViews>
  <sheetFormatPr defaultColWidth="8.85546875" defaultRowHeight="14.45"/>
  <cols>
    <col min="1" max="2" width="1" customWidth="1"/>
    <col min="3" max="3" width="17.42578125" customWidth="1"/>
    <col min="10" max="11" width="8.85546875" customWidth="1"/>
    <col min="16" max="16" width="9.85546875" bestFit="1" customWidth="1"/>
    <col min="17" max="18" width="1" customWidth="1"/>
  </cols>
  <sheetData>
    <row r="1" spans="2:17" ht="2.4500000000000002" customHeight="1" thickBot="1"/>
    <row r="2" spans="2:17" ht="21" customHeight="1">
      <c r="B2" s="129"/>
      <c r="C2" s="758"/>
      <c r="D2" s="759"/>
      <c r="E2" s="764" t="s">
        <v>1906</v>
      </c>
      <c r="F2" s="765"/>
      <c r="G2" s="765"/>
      <c r="H2" s="765"/>
      <c r="I2" s="765"/>
      <c r="J2" s="765"/>
      <c r="K2" s="765"/>
      <c r="L2" s="765"/>
      <c r="M2" s="765"/>
      <c r="N2" s="765"/>
      <c r="O2" s="766"/>
      <c r="P2" s="292"/>
      <c r="Q2" s="130"/>
    </row>
    <row r="3" spans="2:17" ht="14.45" customHeight="1">
      <c r="B3" s="131"/>
      <c r="C3" s="760"/>
      <c r="D3" s="761"/>
      <c r="E3" s="767"/>
      <c r="F3" s="768"/>
      <c r="G3" s="768"/>
      <c r="H3" s="768"/>
      <c r="I3" s="768"/>
      <c r="J3" s="768"/>
      <c r="K3" s="768"/>
      <c r="L3" s="768"/>
      <c r="M3" s="768"/>
      <c r="N3" s="768"/>
      <c r="O3" s="769"/>
      <c r="P3" s="293"/>
      <c r="Q3" s="132"/>
    </row>
    <row r="4" spans="2:17" ht="15" customHeight="1" thickBot="1">
      <c r="B4" s="294"/>
      <c r="C4" s="762"/>
      <c r="D4" s="763"/>
      <c r="E4" s="770"/>
      <c r="F4" s="771"/>
      <c r="G4" s="771"/>
      <c r="H4" s="771"/>
      <c r="I4" s="771"/>
      <c r="J4" s="771"/>
      <c r="K4" s="771"/>
      <c r="L4" s="771"/>
      <c r="M4" s="771"/>
      <c r="N4" s="771"/>
      <c r="O4" s="772"/>
      <c r="P4" s="133"/>
      <c r="Q4" s="134"/>
    </row>
    <row r="5" spans="2:17">
      <c r="B5" s="131"/>
      <c r="Q5" s="132"/>
    </row>
    <row r="6" spans="2:17" ht="18.600000000000001">
      <c r="B6" s="131"/>
      <c r="C6" s="583"/>
      <c r="Q6" s="132"/>
    </row>
    <row r="7" spans="2:17" ht="18.600000000000001">
      <c r="B7" s="131"/>
      <c r="C7" s="583"/>
      <c r="Q7" s="132"/>
    </row>
    <row r="8" spans="2:17">
      <c r="B8" s="131"/>
      <c r="C8" s="23" t="s">
        <v>1907</v>
      </c>
      <c r="E8" t="s">
        <v>1908</v>
      </c>
      <c r="Q8" s="132"/>
    </row>
    <row r="9" spans="2:17">
      <c r="B9" s="131"/>
      <c r="C9" s="23" t="s">
        <v>1909</v>
      </c>
      <c r="E9" t="s">
        <v>1910</v>
      </c>
      <c r="Q9" s="132"/>
    </row>
    <row r="10" spans="2:17">
      <c r="B10" s="131"/>
      <c r="Q10" s="132"/>
    </row>
    <row r="11" spans="2:17" ht="15.6">
      <c r="B11" s="131"/>
      <c r="C11" s="355" t="s">
        <v>1911</v>
      </c>
      <c r="D11" s="356"/>
      <c r="E11" s="356"/>
      <c r="F11" s="356"/>
      <c r="G11" s="356"/>
      <c r="H11" s="356"/>
      <c r="I11" s="356"/>
      <c r="J11" s="356"/>
      <c r="K11" s="356"/>
      <c r="L11" s="356"/>
      <c r="M11" s="356"/>
      <c r="N11" s="356"/>
      <c r="O11" s="356"/>
      <c r="P11" s="357"/>
      <c r="Q11" s="132"/>
    </row>
    <row r="12" spans="2:17" ht="3.6" customHeight="1" thickBot="1">
      <c r="B12" s="131"/>
      <c r="C12" s="131"/>
      <c r="P12" s="132"/>
      <c r="Q12" s="132"/>
    </row>
    <row r="13" spans="2:17" ht="15" thickBot="1">
      <c r="B13" s="131"/>
      <c r="C13" s="352" t="s">
        <v>1912</v>
      </c>
      <c r="D13" s="353" t="s">
        <v>1913</v>
      </c>
      <c r="E13" s="353"/>
      <c r="F13" s="353"/>
      <c r="G13" s="353"/>
      <c r="H13" s="353"/>
      <c r="I13" s="353"/>
      <c r="J13" s="353"/>
      <c r="K13" s="353"/>
      <c r="L13" s="353"/>
      <c r="M13" s="353"/>
      <c r="N13" s="353"/>
      <c r="O13" s="353"/>
      <c r="P13" s="354"/>
      <c r="Q13" s="132"/>
    </row>
    <row r="14" spans="2:17">
      <c r="B14" s="131"/>
      <c r="C14" s="295" t="s">
        <v>1914</v>
      </c>
      <c r="D14" s="782" t="s">
        <v>1915</v>
      </c>
      <c r="E14" s="783"/>
      <c r="F14" s="783"/>
      <c r="G14" s="783"/>
      <c r="H14" s="783"/>
      <c r="I14" s="783"/>
      <c r="J14" s="783"/>
      <c r="K14" s="783"/>
      <c r="L14" s="783"/>
      <c r="M14" s="783"/>
      <c r="N14" s="783"/>
      <c r="O14" s="783"/>
      <c r="P14" s="784"/>
      <c r="Q14" s="132"/>
    </row>
    <row r="15" spans="2:17">
      <c r="B15" s="131"/>
      <c r="C15" s="296" t="s">
        <v>1916</v>
      </c>
      <c r="D15" s="773" t="s">
        <v>1917</v>
      </c>
      <c r="E15" s="774"/>
      <c r="F15" s="774"/>
      <c r="G15" s="774"/>
      <c r="H15" s="774"/>
      <c r="I15" s="774"/>
      <c r="J15" s="774"/>
      <c r="K15" s="774"/>
      <c r="L15" s="774"/>
      <c r="M15" s="774"/>
      <c r="N15" s="774"/>
      <c r="O15" s="774"/>
      <c r="P15" s="775"/>
      <c r="Q15" s="132"/>
    </row>
    <row r="16" spans="2:17" ht="45" customHeight="1">
      <c r="B16" s="131"/>
      <c r="C16" s="296" t="s">
        <v>1918</v>
      </c>
      <c r="D16" s="773" t="s">
        <v>1919</v>
      </c>
      <c r="E16" s="774"/>
      <c r="F16" s="774"/>
      <c r="G16" s="774"/>
      <c r="H16" s="774"/>
      <c r="I16" s="774"/>
      <c r="J16" s="774"/>
      <c r="K16" s="774"/>
      <c r="L16" s="774"/>
      <c r="M16" s="774"/>
      <c r="N16" s="774"/>
      <c r="O16" s="774"/>
      <c r="P16" s="775"/>
      <c r="Q16" s="132"/>
    </row>
    <row r="17" spans="2:17">
      <c r="B17" s="131"/>
      <c r="C17" s="296" t="s">
        <v>1920</v>
      </c>
      <c r="D17" s="773" t="s">
        <v>1921</v>
      </c>
      <c r="E17" s="774"/>
      <c r="F17" s="774"/>
      <c r="G17" s="774"/>
      <c r="H17" s="774"/>
      <c r="I17" s="774"/>
      <c r="J17" s="774"/>
      <c r="K17" s="774"/>
      <c r="L17" s="774"/>
      <c r="M17" s="774"/>
      <c r="N17" s="774"/>
      <c r="O17" s="774"/>
      <c r="P17" s="775"/>
      <c r="Q17" s="132"/>
    </row>
    <row r="18" spans="2:17" ht="28.35" customHeight="1">
      <c r="B18" s="131"/>
      <c r="C18" s="296" t="s">
        <v>1922</v>
      </c>
      <c r="D18" s="773" t="s">
        <v>1923</v>
      </c>
      <c r="E18" s="774"/>
      <c r="F18" s="774"/>
      <c r="G18" s="774"/>
      <c r="H18" s="774"/>
      <c r="I18" s="774"/>
      <c r="J18" s="774"/>
      <c r="K18" s="774"/>
      <c r="L18" s="774"/>
      <c r="M18" s="774"/>
      <c r="N18" s="774"/>
      <c r="O18" s="774"/>
      <c r="P18" s="775"/>
      <c r="Q18" s="132"/>
    </row>
    <row r="19" spans="2:17" ht="28.35" customHeight="1">
      <c r="B19" s="131"/>
      <c r="C19" s="296" t="s">
        <v>1924</v>
      </c>
      <c r="D19" s="773" t="s">
        <v>1925</v>
      </c>
      <c r="E19" s="774"/>
      <c r="F19" s="774"/>
      <c r="G19" s="774"/>
      <c r="H19" s="774"/>
      <c r="I19" s="774"/>
      <c r="J19" s="774"/>
      <c r="K19" s="774"/>
      <c r="L19" s="774"/>
      <c r="M19" s="774"/>
      <c r="N19" s="774"/>
      <c r="O19" s="774"/>
      <c r="P19" s="775"/>
      <c r="Q19" s="132"/>
    </row>
    <row r="20" spans="2:17" ht="28.35" customHeight="1">
      <c r="B20" s="131"/>
      <c r="C20" s="296" t="s">
        <v>1926</v>
      </c>
      <c r="D20" s="773" t="s">
        <v>1927</v>
      </c>
      <c r="E20" s="774"/>
      <c r="F20" s="774"/>
      <c r="G20" s="774"/>
      <c r="H20" s="774"/>
      <c r="I20" s="774"/>
      <c r="J20" s="774"/>
      <c r="K20" s="774"/>
      <c r="L20" s="774"/>
      <c r="M20" s="774"/>
      <c r="N20" s="774"/>
      <c r="O20" s="774"/>
      <c r="P20" s="775"/>
      <c r="Q20" s="132"/>
    </row>
    <row r="21" spans="2:17" ht="28.35" customHeight="1">
      <c r="B21" s="131"/>
      <c r="C21" s="297" t="s">
        <v>1928</v>
      </c>
      <c r="D21" s="773" t="s">
        <v>1929</v>
      </c>
      <c r="E21" s="774"/>
      <c r="F21" s="774"/>
      <c r="G21" s="774"/>
      <c r="H21" s="774"/>
      <c r="I21" s="774"/>
      <c r="J21" s="774"/>
      <c r="K21" s="774"/>
      <c r="L21" s="774"/>
      <c r="M21" s="774"/>
      <c r="N21" s="774"/>
      <c r="O21" s="774"/>
      <c r="P21" s="775"/>
      <c r="Q21" s="132"/>
    </row>
    <row r="22" spans="2:17" ht="28.7" customHeight="1">
      <c r="B22" s="131"/>
      <c r="C22" s="298" t="s">
        <v>1930</v>
      </c>
      <c r="D22" s="776" t="s">
        <v>1931</v>
      </c>
      <c r="E22" s="777"/>
      <c r="F22" s="777"/>
      <c r="G22" s="777"/>
      <c r="H22" s="777"/>
      <c r="I22" s="777"/>
      <c r="J22" s="777"/>
      <c r="K22" s="777"/>
      <c r="L22" s="777"/>
      <c r="M22" s="777"/>
      <c r="N22" s="777"/>
      <c r="O22" s="777"/>
      <c r="P22" s="778"/>
      <c r="Q22" s="132"/>
    </row>
    <row r="23" spans="2:17" ht="15" thickBot="1">
      <c r="B23" s="131"/>
      <c r="C23" s="299" t="s">
        <v>1932</v>
      </c>
      <c r="D23" s="779" t="s">
        <v>1933</v>
      </c>
      <c r="E23" s="780"/>
      <c r="F23" s="780"/>
      <c r="G23" s="780"/>
      <c r="H23" s="780"/>
      <c r="I23" s="780"/>
      <c r="J23" s="780"/>
      <c r="K23" s="780"/>
      <c r="L23" s="780"/>
      <c r="M23" s="780"/>
      <c r="N23" s="780"/>
      <c r="O23" s="780"/>
      <c r="P23" s="781"/>
      <c r="Q23" s="132"/>
    </row>
    <row r="24" spans="2:17" ht="4.7" customHeight="1" thickBot="1">
      <c r="B24" s="294"/>
      <c r="C24" s="133"/>
      <c r="D24" s="133"/>
      <c r="E24" s="133"/>
      <c r="F24" s="133"/>
      <c r="G24" s="133"/>
      <c r="H24" s="133"/>
      <c r="I24" s="133"/>
      <c r="J24" s="133"/>
      <c r="K24" s="133"/>
      <c r="L24" s="133"/>
      <c r="M24" s="133"/>
      <c r="N24" s="133"/>
      <c r="O24" s="133"/>
      <c r="P24" s="133"/>
      <c r="Q24" s="134"/>
    </row>
    <row r="25" spans="2:17" ht="4.3499999999999996" customHeight="1"/>
  </sheetData>
  <mergeCells count="12">
    <mergeCell ref="D23:P23"/>
    <mergeCell ref="D19:P19"/>
    <mergeCell ref="D14:P14"/>
    <mergeCell ref="D15:P15"/>
    <mergeCell ref="D16:P16"/>
    <mergeCell ref="D17:P17"/>
    <mergeCell ref="D18:P18"/>
    <mergeCell ref="C2:D4"/>
    <mergeCell ref="E2:O4"/>
    <mergeCell ref="D20:P20"/>
    <mergeCell ref="D21:P21"/>
    <mergeCell ref="D22:P22"/>
  </mergeCells>
  <pageMargins left="0.25" right="0.25" top="0.75" bottom="0.75" header="0.3" footer="0.3"/>
  <pageSetup paperSize="9" orientation="landscape" r:id="rId1"/>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FA881-A657-430B-86C7-8D533011338F}">
  <sheetPr>
    <tabColor rgb="FF0070C0"/>
  </sheetPr>
  <dimension ref="A1:P58"/>
  <sheetViews>
    <sheetView zoomScale="75" zoomScaleNormal="75" workbookViewId="0">
      <selection activeCell="S11" sqref="S11"/>
    </sheetView>
  </sheetViews>
  <sheetFormatPr defaultColWidth="9.140625" defaultRowHeight="12.6"/>
  <cols>
    <col min="1" max="1" width="9.140625" style="517"/>
    <col min="2" max="2" width="14" style="517" customWidth="1"/>
    <col min="3" max="3" width="11.42578125" style="517" customWidth="1"/>
    <col min="4" max="4" width="35.42578125" style="517" customWidth="1"/>
    <col min="5" max="5" width="11.5703125" style="517" customWidth="1"/>
    <col min="6" max="6" width="9.42578125" style="517" bestFit="1" customWidth="1"/>
    <col min="7" max="7" width="10.42578125" style="517" customWidth="1"/>
    <col min="8" max="8" width="11.42578125" style="517" customWidth="1"/>
    <col min="9" max="9" width="40.140625" style="517" customWidth="1"/>
    <col min="10" max="10" width="31.42578125" style="517" customWidth="1"/>
    <col min="11" max="11" width="9.42578125" style="517" bestFit="1" customWidth="1"/>
    <col min="12" max="12" width="10.5703125" style="517" bestFit="1" customWidth="1"/>
    <col min="13" max="14" width="9.140625" style="517"/>
    <col min="15" max="15" width="12" style="517" customWidth="1"/>
    <col min="16" max="16" width="11.85546875" style="517" customWidth="1"/>
    <col min="17" max="16384" width="9.140625" style="517"/>
  </cols>
  <sheetData>
    <row r="1" spans="1:16" ht="50.45" customHeight="1" thickBot="1">
      <c r="A1" s="901" t="s">
        <v>5284</v>
      </c>
      <c r="B1" s="901"/>
      <c r="C1" s="901"/>
      <c r="D1" s="513" t="s">
        <v>5285</v>
      </c>
      <c r="E1" s="514" t="s">
        <v>5247</v>
      </c>
      <c r="F1" s="902" t="s">
        <v>5286</v>
      </c>
      <c r="G1" s="902"/>
      <c r="H1" s="902"/>
      <c r="I1" s="515"/>
      <c r="J1" s="515"/>
      <c r="K1" s="515"/>
      <c r="L1" s="515"/>
      <c r="M1" s="515"/>
      <c r="N1" s="515"/>
      <c r="O1" s="516"/>
      <c r="P1" s="516"/>
    </row>
    <row r="2" spans="1:16" s="520" customFormat="1" ht="18.95" customHeight="1" thickBot="1">
      <c r="A2" s="518"/>
      <c r="B2" s="518"/>
      <c r="C2" s="518"/>
      <c r="D2" s="518"/>
      <c r="E2" s="518"/>
      <c r="F2" s="518"/>
      <c r="G2" s="519"/>
      <c r="H2" s="517"/>
      <c r="I2" s="515"/>
      <c r="J2" s="515"/>
      <c r="K2" s="515"/>
      <c r="L2" s="515"/>
      <c r="M2" s="903" t="s">
        <v>5249</v>
      </c>
      <c r="N2" s="904"/>
      <c r="O2" s="904"/>
      <c r="P2" s="905"/>
    </row>
    <row r="3" spans="1:16" ht="35.1" customHeight="1">
      <c r="A3" s="906" t="s">
        <v>5287</v>
      </c>
      <c r="B3" s="906"/>
      <c r="C3" s="906"/>
      <c r="D3" s="906"/>
      <c r="E3" s="521"/>
      <c r="F3" s="756" t="s">
        <v>1924</v>
      </c>
      <c r="G3" s="757"/>
      <c r="H3" s="757"/>
      <c r="I3" s="757"/>
      <c r="J3" s="757"/>
      <c r="K3" s="520"/>
      <c r="L3" s="520"/>
      <c r="M3" s="522" t="s">
        <v>5252</v>
      </c>
      <c r="N3" s="907" t="s">
        <v>5253</v>
      </c>
      <c r="O3" s="908"/>
      <c r="P3" s="909"/>
    </row>
    <row r="4" spans="1:16" ht="40.5" customHeight="1">
      <c r="A4" s="906" t="s">
        <v>5288</v>
      </c>
      <c r="B4" s="906"/>
      <c r="C4" s="906"/>
      <c r="D4" s="906"/>
      <c r="E4" s="521"/>
      <c r="F4" s="521"/>
      <c r="G4" s="521"/>
      <c r="H4" s="521"/>
      <c r="I4" s="520"/>
      <c r="J4" s="520"/>
      <c r="K4" s="520"/>
      <c r="L4" s="520"/>
      <c r="M4" s="523" t="s">
        <v>5247</v>
      </c>
      <c r="N4" s="910" t="s">
        <v>5254</v>
      </c>
      <c r="O4" s="911"/>
      <c r="P4" s="912"/>
    </row>
    <row r="5" spans="1:16" ht="41.1" customHeight="1">
      <c r="A5" s="906" t="s">
        <v>5289</v>
      </c>
      <c r="B5" s="906"/>
      <c r="C5" s="906"/>
      <c r="D5" s="906"/>
      <c r="E5" s="521"/>
      <c r="F5" s="521"/>
      <c r="G5" s="521"/>
      <c r="H5" s="521"/>
      <c r="I5" s="520"/>
      <c r="J5" s="520"/>
      <c r="K5" s="520"/>
      <c r="L5" s="520"/>
      <c r="M5" s="524" t="s">
        <v>2192</v>
      </c>
      <c r="N5" s="910" t="s">
        <v>5256</v>
      </c>
      <c r="O5" s="911"/>
      <c r="P5" s="912"/>
    </row>
    <row r="6" spans="1:16" ht="31.5" customHeight="1" thickBot="1">
      <c r="A6" s="525"/>
      <c r="B6" s="526"/>
      <c r="C6" s="526"/>
      <c r="D6" s="521"/>
      <c r="F6" s="521"/>
      <c r="G6" s="521"/>
      <c r="H6" s="521"/>
      <c r="I6" s="913"/>
      <c r="J6" s="913"/>
      <c r="K6" s="913"/>
      <c r="L6" s="913"/>
      <c r="M6" s="527" t="s">
        <v>5257</v>
      </c>
      <c r="N6" s="914" t="s">
        <v>5290</v>
      </c>
      <c r="O6" s="914"/>
      <c r="P6" s="915"/>
    </row>
    <row r="7" spans="1:16" ht="51.95">
      <c r="A7" s="528" t="s">
        <v>5291</v>
      </c>
      <c r="B7" s="529" t="s">
        <v>5260</v>
      </c>
      <c r="C7" s="530" t="s">
        <v>5261</v>
      </c>
      <c r="D7" s="531" t="s">
        <v>5292</v>
      </c>
      <c r="E7" s="530" t="s">
        <v>5263</v>
      </c>
      <c r="F7" s="532" t="s">
        <v>2149</v>
      </c>
      <c r="G7" s="532" t="s">
        <v>5293</v>
      </c>
      <c r="H7" s="531" t="s">
        <v>5294</v>
      </c>
      <c r="I7" s="533" t="s">
        <v>5295</v>
      </c>
      <c r="J7" s="533" t="s">
        <v>5267</v>
      </c>
      <c r="K7" s="533" t="s">
        <v>5296</v>
      </c>
      <c r="L7" s="534" t="s">
        <v>5269</v>
      </c>
      <c r="M7" s="535" t="s">
        <v>5270</v>
      </c>
      <c r="N7" s="531" t="s">
        <v>5297</v>
      </c>
      <c r="O7" s="536" t="s">
        <v>5271</v>
      </c>
      <c r="P7" s="537" t="s">
        <v>2082</v>
      </c>
    </row>
    <row r="8" spans="1:16" ht="80.45" customHeight="1">
      <c r="A8" s="538">
        <v>1</v>
      </c>
      <c r="B8" s="545"/>
      <c r="C8" s="546"/>
      <c r="D8" s="547"/>
      <c r="E8" s="548"/>
      <c r="F8" s="548"/>
      <c r="G8" s="549"/>
      <c r="H8" s="549"/>
      <c r="I8" s="550"/>
      <c r="J8" s="551"/>
      <c r="K8" s="549"/>
      <c r="L8" s="552"/>
      <c r="M8" s="553"/>
      <c r="N8" s="554"/>
      <c r="O8" s="555"/>
      <c r="P8" s="539"/>
    </row>
    <row r="9" spans="1:16" ht="78.95" customHeight="1" thickBot="1">
      <c r="A9" s="538">
        <v>2</v>
      </c>
      <c r="B9" s="545"/>
      <c r="C9" s="546"/>
      <c r="D9" s="547"/>
      <c r="E9" s="540"/>
      <c r="F9" s="540"/>
      <c r="G9" s="549"/>
      <c r="H9" s="549"/>
      <c r="I9" s="556"/>
      <c r="J9" s="551"/>
      <c r="K9" s="549"/>
      <c r="L9" s="552"/>
      <c r="M9" s="557"/>
      <c r="N9" s="558"/>
      <c r="O9" s="555"/>
      <c r="P9" s="539"/>
    </row>
    <row r="10" spans="1:16" ht="92.1" customHeight="1" thickBot="1">
      <c r="A10" s="538">
        <v>3</v>
      </c>
      <c r="B10" s="545"/>
      <c r="C10" s="546"/>
      <c r="D10" s="547"/>
      <c r="E10" s="559"/>
      <c r="F10" s="559"/>
      <c r="G10" s="549"/>
      <c r="H10" s="549"/>
      <c r="I10" s="551"/>
      <c r="J10" s="551"/>
      <c r="K10" s="549"/>
      <c r="L10" s="552"/>
      <c r="M10" s="557"/>
      <c r="N10" s="554"/>
      <c r="O10" s="555"/>
      <c r="P10" s="539"/>
    </row>
    <row r="11" spans="1:16" ht="105.95" customHeight="1" thickBot="1">
      <c r="A11" s="538">
        <v>4</v>
      </c>
      <c r="B11" s="545"/>
      <c r="C11" s="546"/>
      <c r="D11" s="547"/>
      <c r="E11" s="559"/>
      <c r="F11" s="559"/>
      <c r="G11" s="549"/>
      <c r="H11" s="549"/>
      <c r="I11" s="551"/>
      <c r="J11" s="551"/>
      <c r="K11" s="549"/>
      <c r="L11" s="552"/>
      <c r="M11" s="557"/>
      <c r="N11" s="560"/>
      <c r="O11" s="561"/>
      <c r="P11" s="541"/>
    </row>
    <row r="12" spans="1:16" ht="13.5" thickBot="1">
      <c r="A12" s="538">
        <v>5</v>
      </c>
      <c r="B12" s="545"/>
      <c r="C12" s="546"/>
      <c r="D12" s="547"/>
      <c r="E12" s="559"/>
      <c r="F12" s="559"/>
      <c r="G12" s="549"/>
      <c r="H12" s="549"/>
      <c r="I12" s="562"/>
      <c r="J12" s="551"/>
      <c r="K12" s="549"/>
      <c r="L12" s="552"/>
      <c r="M12" s="557"/>
      <c r="N12" s="560"/>
      <c r="O12" s="561"/>
      <c r="P12" s="541"/>
    </row>
    <row r="13" spans="1:16" ht="93.6" customHeight="1" thickBot="1">
      <c r="A13" s="538">
        <v>6</v>
      </c>
      <c r="B13" s="545"/>
      <c r="C13" s="546"/>
      <c r="D13" s="547"/>
      <c r="E13" s="559"/>
      <c r="F13" s="559"/>
      <c r="G13" s="549"/>
      <c r="H13" s="549"/>
      <c r="I13" s="551"/>
      <c r="J13" s="551"/>
      <c r="K13" s="549"/>
      <c r="L13" s="552"/>
      <c r="M13" s="553"/>
      <c r="N13" s="560"/>
      <c r="O13" s="561"/>
      <c r="P13" s="541"/>
    </row>
    <row r="14" spans="1:16" ht="99" customHeight="1" thickBot="1">
      <c r="A14" s="538">
        <v>7</v>
      </c>
      <c r="B14" s="545"/>
      <c r="C14" s="546"/>
      <c r="D14" s="547"/>
      <c r="E14" s="559"/>
      <c r="F14" s="559"/>
      <c r="G14" s="549"/>
      <c r="H14" s="549"/>
      <c r="I14" s="551"/>
      <c r="J14" s="551"/>
      <c r="K14" s="549"/>
      <c r="L14" s="552"/>
      <c r="M14" s="557"/>
      <c r="N14" s="560"/>
      <c r="O14" s="561"/>
      <c r="P14" s="541"/>
    </row>
    <row r="15" spans="1:16" ht="138.6" customHeight="1" thickBot="1">
      <c r="A15" s="538">
        <v>8</v>
      </c>
      <c r="B15" s="545"/>
      <c r="C15" s="546"/>
      <c r="D15" s="547"/>
      <c r="E15" s="559"/>
      <c r="F15" s="559"/>
      <c r="G15" s="549"/>
      <c r="H15" s="549"/>
      <c r="I15" s="551"/>
      <c r="J15" s="551"/>
      <c r="K15" s="549"/>
      <c r="L15" s="552"/>
      <c r="M15" s="557"/>
      <c r="N15" s="560"/>
      <c r="O15" s="561"/>
      <c r="P15" s="541"/>
    </row>
    <row r="16" spans="1:16" ht="96.95" customHeight="1" thickBot="1">
      <c r="A16" s="538">
        <v>9</v>
      </c>
      <c r="B16" s="545"/>
      <c r="C16" s="546"/>
      <c r="D16" s="547"/>
      <c r="E16" s="559"/>
      <c r="F16" s="559"/>
      <c r="G16" s="549"/>
      <c r="H16" s="549"/>
      <c r="I16" s="551"/>
      <c r="J16" s="551"/>
      <c r="K16" s="549"/>
      <c r="L16" s="552"/>
      <c r="M16" s="557"/>
      <c r="N16" s="563"/>
      <c r="O16" s="561"/>
      <c r="P16" s="541"/>
    </row>
    <row r="17" spans="1:16" ht="84.6" customHeight="1" thickBot="1">
      <c r="A17" s="538">
        <v>10</v>
      </c>
      <c r="B17" s="545"/>
      <c r="C17" s="546"/>
      <c r="D17" s="547"/>
      <c r="E17" s="559"/>
      <c r="F17" s="559"/>
      <c r="G17" s="549"/>
      <c r="H17" s="549"/>
      <c r="I17" s="551"/>
      <c r="J17" s="551"/>
      <c r="K17" s="549"/>
      <c r="L17" s="552"/>
      <c r="M17" s="557"/>
      <c r="N17" s="560"/>
      <c r="O17" s="561"/>
      <c r="P17" s="541"/>
    </row>
    <row r="18" spans="1:16" ht="57.95" customHeight="1" thickBot="1">
      <c r="A18" s="538">
        <v>11</v>
      </c>
      <c r="B18" s="545"/>
      <c r="C18" s="546"/>
      <c r="D18" s="547"/>
      <c r="E18" s="559"/>
      <c r="F18" s="559"/>
      <c r="G18" s="549"/>
      <c r="H18" s="549"/>
      <c r="I18" s="551"/>
      <c r="J18" s="551"/>
      <c r="K18" s="549"/>
      <c r="L18" s="552"/>
      <c r="M18" s="557"/>
      <c r="N18" s="560"/>
      <c r="O18" s="561"/>
      <c r="P18" s="541"/>
    </row>
    <row r="19" spans="1:16" ht="80.099999999999994" customHeight="1" thickBot="1">
      <c r="A19" s="538">
        <v>12</v>
      </c>
      <c r="B19" s="545"/>
      <c r="C19" s="546"/>
      <c r="D19" s="547"/>
      <c r="E19" s="559"/>
      <c r="F19" s="559"/>
      <c r="G19" s="549"/>
      <c r="H19" s="549"/>
      <c r="I19" s="551"/>
      <c r="J19" s="551"/>
      <c r="K19" s="549"/>
      <c r="L19" s="552"/>
      <c r="M19" s="557"/>
      <c r="N19" s="560"/>
      <c r="O19" s="561"/>
      <c r="P19" s="541"/>
    </row>
    <row r="20" spans="1:16" ht="13.5" thickBot="1">
      <c r="A20" s="538">
        <v>13</v>
      </c>
      <c r="B20" s="545"/>
      <c r="C20" s="546"/>
      <c r="D20" s="547"/>
      <c r="E20" s="559"/>
      <c r="F20" s="559"/>
      <c r="G20" s="549"/>
      <c r="H20" s="549"/>
      <c r="I20" s="551"/>
      <c r="J20" s="551"/>
      <c r="K20" s="549"/>
      <c r="L20" s="552"/>
      <c r="M20" s="557"/>
      <c r="N20" s="560"/>
      <c r="O20" s="561"/>
      <c r="P20" s="541"/>
    </row>
    <row r="21" spans="1:16" ht="70.5" customHeight="1" thickBot="1">
      <c r="A21" s="538">
        <v>14</v>
      </c>
      <c r="B21" s="545"/>
      <c r="C21" s="546"/>
      <c r="D21" s="547"/>
      <c r="E21" s="559"/>
      <c r="F21" s="559"/>
      <c r="G21" s="549"/>
      <c r="H21" s="549"/>
      <c r="I21" s="551"/>
      <c r="J21" s="551"/>
      <c r="K21" s="549"/>
      <c r="L21" s="552"/>
      <c r="M21" s="553"/>
      <c r="N21" s="560"/>
      <c r="O21" s="561"/>
      <c r="P21" s="541"/>
    </row>
    <row r="22" spans="1:16" ht="15" thickBot="1">
      <c r="A22" s="538">
        <v>15</v>
      </c>
      <c r="B22" s="545"/>
      <c r="C22" s="546"/>
      <c r="D22" s="564"/>
      <c r="E22" s="559"/>
      <c r="F22" s="559"/>
      <c r="G22" s="549"/>
      <c r="H22" s="549"/>
      <c r="I22" s="551"/>
      <c r="J22" s="565"/>
      <c r="K22" s="549"/>
      <c r="L22" s="552"/>
      <c r="M22" s="557"/>
      <c r="N22" s="560"/>
      <c r="O22" s="561"/>
      <c r="P22" s="541"/>
    </row>
    <row r="23" spans="1:16" ht="54.95" customHeight="1" thickBot="1">
      <c r="A23" s="538">
        <v>16</v>
      </c>
      <c r="B23" s="545"/>
      <c r="C23" s="546"/>
      <c r="D23" s="547"/>
      <c r="E23" s="559"/>
      <c r="F23" s="559"/>
      <c r="G23" s="549"/>
      <c r="H23" s="549"/>
      <c r="I23" s="551"/>
      <c r="J23" s="551"/>
      <c r="K23" s="549"/>
      <c r="L23" s="552"/>
      <c r="M23" s="557"/>
      <c r="N23" s="560"/>
      <c r="O23" s="561"/>
      <c r="P23" s="541"/>
    </row>
    <row r="24" spans="1:16" ht="145.5" customHeight="1" thickBot="1">
      <c r="A24" s="538">
        <v>17</v>
      </c>
      <c r="B24" s="545"/>
      <c r="C24" s="546"/>
      <c r="D24" s="547"/>
      <c r="E24" s="559"/>
      <c r="F24" s="559"/>
      <c r="G24" s="549"/>
      <c r="H24" s="549"/>
      <c r="I24" s="551"/>
      <c r="J24" s="565"/>
      <c r="K24" s="549"/>
      <c r="L24" s="552"/>
      <c r="M24" s="557"/>
      <c r="N24" s="560"/>
      <c r="O24" s="561"/>
      <c r="P24" s="541"/>
    </row>
    <row r="25" spans="1:16" ht="145.5" customHeight="1" thickBot="1">
      <c r="A25" s="538">
        <v>18</v>
      </c>
      <c r="B25" s="545"/>
      <c r="C25" s="546"/>
      <c r="D25" s="566"/>
      <c r="E25" s="559"/>
      <c r="F25" s="559"/>
      <c r="G25" s="549"/>
      <c r="H25" s="549"/>
      <c r="I25" s="566"/>
      <c r="J25" s="567"/>
      <c r="K25" s="549"/>
      <c r="L25" s="552"/>
      <c r="M25" s="557"/>
      <c r="N25" s="560"/>
      <c r="O25" s="561"/>
      <c r="P25" s="541"/>
    </row>
    <row r="26" spans="1:16" ht="13.5" thickBot="1">
      <c r="A26" s="538">
        <v>19</v>
      </c>
      <c r="B26" s="545"/>
      <c r="C26" s="546"/>
      <c r="D26" s="547"/>
      <c r="E26" s="559"/>
      <c r="F26" s="559"/>
      <c r="G26" s="549"/>
      <c r="H26" s="549"/>
      <c r="I26" s="551"/>
      <c r="J26" s="551"/>
      <c r="K26" s="549"/>
      <c r="L26" s="552"/>
      <c r="M26" s="557"/>
      <c r="N26" s="560"/>
      <c r="O26" s="561"/>
      <c r="P26" s="541"/>
    </row>
    <row r="27" spans="1:16" ht="13.5" thickBot="1">
      <c r="A27" s="538"/>
      <c r="B27" s="545"/>
      <c r="C27" s="546"/>
      <c r="D27" s="547"/>
      <c r="E27" s="559"/>
      <c r="F27" s="559"/>
      <c r="G27" s="549"/>
      <c r="H27" s="549"/>
      <c r="I27" s="551"/>
      <c r="J27" s="551"/>
      <c r="K27" s="549"/>
      <c r="L27" s="552"/>
      <c r="M27" s="568"/>
      <c r="N27" s="560"/>
      <c r="O27" s="561"/>
      <c r="P27" s="541"/>
    </row>
    <row r="28" spans="1:16" ht="201.75" customHeight="1" thickBot="1">
      <c r="A28" s="538">
        <v>20</v>
      </c>
      <c r="B28" s="545"/>
      <c r="C28" s="546"/>
      <c r="D28" s="547"/>
      <c r="E28" s="559"/>
      <c r="F28" s="559"/>
      <c r="G28" s="549"/>
      <c r="H28" s="549"/>
      <c r="I28" s="551"/>
      <c r="J28" s="551"/>
      <c r="K28" s="549"/>
      <c r="L28" s="552"/>
      <c r="M28" s="553"/>
      <c r="N28" s="560"/>
      <c r="O28" s="561"/>
      <c r="P28" s="541"/>
    </row>
    <row r="29" spans="1:16" ht="148.5" customHeight="1" thickBot="1">
      <c r="A29" s="538">
        <v>21</v>
      </c>
      <c r="B29" s="545"/>
      <c r="C29" s="546"/>
      <c r="D29" s="569"/>
      <c r="E29" s="559"/>
      <c r="F29" s="559"/>
      <c r="G29" s="549"/>
      <c r="H29" s="549"/>
      <c r="I29" s="551"/>
      <c r="J29" s="551"/>
      <c r="K29" s="549"/>
      <c r="L29" s="552"/>
      <c r="M29" s="557"/>
      <c r="N29" s="560"/>
      <c r="O29" s="561"/>
      <c r="P29" s="541"/>
    </row>
    <row r="30" spans="1:16" ht="36.75" customHeight="1" thickBot="1">
      <c r="A30" s="538">
        <v>22</v>
      </c>
      <c r="B30" s="545"/>
      <c r="C30" s="546"/>
      <c r="D30" s="547"/>
      <c r="E30" s="559"/>
      <c r="F30" s="559"/>
      <c r="G30" s="549"/>
      <c r="H30" s="549"/>
      <c r="I30" s="551"/>
      <c r="J30" s="551"/>
      <c r="K30" s="549"/>
      <c r="L30" s="552"/>
      <c r="M30" s="557"/>
      <c r="N30" s="560"/>
      <c r="O30" s="561"/>
      <c r="P30" s="541"/>
    </row>
    <row r="31" spans="1:16" ht="72" customHeight="1" thickBot="1">
      <c r="A31" s="538">
        <v>23</v>
      </c>
      <c r="B31" s="545"/>
      <c r="C31" s="546"/>
      <c r="D31" s="567"/>
      <c r="E31" s="559"/>
      <c r="F31" s="559"/>
      <c r="G31" s="549"/>
      <c r="H31" s="549"/>
      <c r="I31" s="567"/>
      <c r="J31" s="551"/>
      <c r="K31" s="549"/>
      <c r="L31" s="552"/>
      <c r="M31" s="557"/>
      <c r="N31" s="560"/>
      <c r="O31" s="561"/>
      <c r="P31" s="541"/>
    </row>
    <row r="32" spans="1:16" ht="13.5" thickBot="1">
      <c r="A32" s="538">
        <v>24</v>
      </c>
      <c r="B32" s="545"/>
      <c r="C32" s="546"/>
      <c r="D32" s="547"/>
      <c r="E32" s="559"/>
      <c r="F32" s="559"/>
      <c r="G32" s="549"/>
      <c r="H32" s="549"/>
      <c r="I32" s="551"/>
      <c r="J32" s="551"/>
      <c r="K32" s="549"/>
      <c r="L32" s="552"/>
      <c r="M32" s="557"/>
      <c r="N32" s="560"/>
      <c r="O32" s="561"/>
      <c r="P32" s="541"/>
    </row>
    <row r="33" spans="1:16" ht="81.599999999999994" customHeight="1" thickBot="1">
      <c r="A33" s="538">
        <v>25</v>
      </c>
      <c r="B33" s="545"/>
      <c r="C33" s="546"/>
      <c r="D33" s="547"/>
      <c r="E33" s="559"/>
      <c r="F33" s="559"/>
      <c r="G33" s="549"/>
      <c r="H33" s="549"/>
      <c r="I33" s="551"/>
      <c r="J33" s="551"/>
      <c r="K33" s="549"/>
      <c r="L33" s="552"/>
      <c r="M33" s="557"/>
      <c r="N33" s="560"/>
      <c r="O33" s="561"/>
      <c r="P33" s="541"/>
    </row>
    <row r="34" spans="1:16" ht="60.6" customHeight="1" thickBot="1">
      <c r="A34" s="538">
        <v>26</v>
      </c>
      <c r="B34" s="545"/>
      <c r="C34" s="546"/>
      <c r="D34" s="547"/>
      <c r="E34" s="559"/>
      <c r="F34" s="559"/>
      <c r="G34" s="549"/>
      <c r="H34" s="549"/>
      <c r="I34" s="551"/>
      <c r="J34" s="551"/>
      <c r="K34" s="549"/>
      <c r="L34" s="552"/>
      <c r="M34" s="557"/>
      <c r="N34" s="560"/>
      <c r="O34" s="561"/>
      <c r="P34" s="541"/>
    </row>
    <row r="35" spans="1:16" ht="108.95" customHeight="1" thickBot="1">
      <c r="A35" s="538">
        <v>27</v>
      </c>
      <c r="B35" s="545"/>
      <c r="C35" s="546"/>
      <c r="D35" s="547"/>
      <c r="E35" s="559"/>
      <c r="F35" s="559"/>
      <c r="G35" s="549"/>
      <c r="H35" s="549"/>
      <c r="I35" s="551"/>
      <c r="J35" s="551"/>
      <c r="K35" s="549"/>
      <c r="L35" s="552"/>
      <c r="M35" s="557"/>
      <c r="N35" s="560"/>
      <c r="O35" s="561"/>
      <c r="P35" s="541"/>
    </row>
    <row r="36" spans="1:16" ht="70.5" customHeight="1" thickBot="1">
      <c r="A36" s="538">
        <v>28</v>
      </c>
      <c r="B36" s="545"/>
      <c r="C36" s="546"/>
      <c r="D36" s="547"/>
      <c r="E36" s="559"/>
      <c r="F36" s="559"/>
      <c r="G36" s="549"/>
      <c r="H36" s="549"/>
      <c r="I36" s="551"/>
      <c r="J36" s="551"/>
      <c r="K36" s="549"/>
      <c r="L36" s="552"/>
      <c r="M36" s="553"/>
      <c r="N36" s="560"/>
      <c r="O36" s="561"/>
      <c r="P36" s="541"/>
    </row>
    <row r="37" spans="1:16" ht="96.95" customHeight="1" thickBot="1">
      <c r="A37" s="538">
        <v>29</v>
      </c>
      <c r="B37" s="545"/>
      <c r="C37" s="546"/>
      <c r="D37" s="547"/>
      <c r="E37" s="559"/>
      <c r="F37" s="559"/>
      <c r="G37" s="549"/>
      <c r="H37" s="549"/>
      <c r="I37" s="551"/>
      <c r="J37" s="551"/>
      <c r="K37" s="549"/>
      <c r="L37" s="552"/>
      <c r="M37" s="557"/>
      <c r="N37" s="560"/>
      <c r="O37" s="561"/>
      <c r="P37" s="541"/>
    </row>
    <row r="38" spans="1:16" ht="108" customHeight="1" thickBot="1">
      <c r="A38" s="538">
        <v>30</v>
      </c>
      <c r="B38" s="545"/>
      <c r="C38" s="546"/>
      <c r="D38" s="547"/>
      <c r="E38" s="559"/>
      <c r="F38" s="559"/>
      <c r="G38" s="549"/>
      <c r="H38" s="549"/>
      <c r="I38" s="551"/>
      <c r="J38" s="551"/>
      <c r="K38" s="549"/>
      <c r="L38" s="552"/>
      <c r="M38" s="557"/>
      <c r="N38" s="560"/>
      <c r="O38" s="561"/>
      <c r="P38" s="541"/>
    </row>
    <row r="39" spans="1:16" ht="41.45" customHeight="1" thickBot="1">
      <c r="A39" s="538">
        <v>31</v>
      </c>
      <c r="B39" s="545"/>
      <c r="C39" s="546"/>
      <c r="D39" s="547"/>
      <c r="E39" s="559"/>
      <c r="F39" s="559"/>
      <c r="G39" s="549"/>
      <c r="H39" s="549"/>
      <c r="I39" s="567"/>
      <c r="J39" s="567"/>
      <c r="K39" s="549"/>
      <c r="L39" s="552"/>
      <c r="M39" s="557"/>
      <c r="N39" s="560"/>
      <c r="O39" s="561"/>
      <c r="P39" s="541"/>
    </row>
    <row r="40" spans="1:16" ht="36" customHeight="1" thickBot="1">
      <c r="A40" s="538">
        <v>32</v>
      </c>
      <c r="B40" s="545"/>
      <c r="C40" s="546"/>
      <c r="D40" s="547"/>
      <c r="E40" s="559"/>
      <c r="F40" s="559"/>
      <c r="G40" s="549"/>
      <c r="H40" s="549"/>
      <c r="I40" s="551"/>
      <c r="J40" s="551"/>
      <c r="K40" s="549"/>
      <c r="L40" s="552"/>
      <c r="M40" s="557"/>
      <c r="N40" s="560"/>
      <c r="O40" s="561"/>
      <c r="P40" s="541"/>
    </row>
    <row r="41" spans="1:16" ht="100.5" customHeight="1" thickBot="1">
      <c r="A41" s="538">
        <v>33</v>
      </c>
      <c r="B41" s="545"/>
      <c r="C41" s="546"/>
      <c r="D41" s="547"/>
      <c r="E41" s="559"/>
      <c r="F41" s="559"/>
      <c r="G41" s="549"/>
      <c r="H41" s="549"/>
      <c r="I41" s="570"/>
      <c r="J41" s="551"/>
      <c r="K41" s="549"/>
      <c r="L41" s="552"/>
      <c r="M41" s="553"/>
      <c r="N41" s="560"/>
      <c r="O41" s="561"/>
      <c r="P41" s="541"/>
    </row>
    <row r="42" spans="1:16" ht="12.75" customHeight="1"/>
    <row r="43" spans="1:16" ht="10.5" customHeight="1"/>
    <row r="44" spans="1:16" ht="12" customHeight="1"/>
    <row r="46" spans="1:16" ht="12.95" thickBot="1"/>
    <row r="47" spans="1:16" ht="15.6">
      <c r="A47" s="916" t="s">
        <v>5298</v>
      </c>
      <c r="B47" s="917"/>
      <c r="C47" s="917"/>
      <c r="D47" s="918"/>
      <c r="F47" s="571" t="s">
        <v>5299</v>
      </c>
      <c r="G47" s="572"/>
      <c r="H47" s="572"/>
      <c r="I47" s="572"/>
      <c r="J47" s="572"/>
      <c r="K47" s="572"/>
    </row>
    <row r="48" spans="1:16" ht="26.25" customHeight="1">
      <c r="A48" s="542" t="s">
        <v>5252</v>
      </c>
      <c r="B48" s="919" t="s">
        <v>5300</v>
      </c>
      <c r="C48" s="920"/>
      <c r="D48" s="921"/>
      <c r="F48" s="573"/>
      <c r="G48" s="573">
        <v>1</v>
      </c>
      <c r="H48" s="573">
        <v>2</v>
      </c>
      <c r="I48" s="573">
        <v>3</v>
      </c>
      <c r="J48" s="573">
        <v>4</v>
      </c>
      <c r="K48" s="573">
        <v>5</v>
      </c>
    </row>
    <row r="49" spans="1:11" ht="27.75" customHeight="1">
      <c r="A49" s="543" t="s">
        <v>5247</v>
      </c>
      <c r="B49" s="919" t="s">
        <v>5286</v>
      </c>
      <c r="C49" s="920"/>
      <c r="D49" s="921"/>
      <c r="F49" s="573">
        <v>5</v>
      </c>
      <c r="G49" s="574">
        <v>5</v>
      </c>
      <c r="H49" s="575">
        <v>10</v>
      </c>
      <c r="I49" s="576">
        <v>15</v>
      </c>
      <c r="J49" s="576">
        <v>20</v>
      </c>
      <c r="K49" s="576">
        <v>25</v>
      </c>
    </row>
    <row r="50" spans="1:11" ht="32.25" customHeight="1" thickBot="1">
      <c r="A50" s="544" t="s">
        <v>2192</v>
      </c>
      <c r="B50" s="922" t="s">
        <v>5256</v>
      </c>
      <c r="C50" s="923"/>
      <c r="D50" s="924"/>
      <c r="F50" s="573">
        <v>4</v>
      </c>
      <c r="G50" s="574">
        <v>4</v>
      </c>
      <c r="H50" s="575">
        <v>8</v>
      </c>
      <c r="I50" s="575">
        <v>12</v>
      </c>
      <c r="J50" s="576">
        <v>16</v>
      </c>
      <c r="K50" s="576">
        <v>20</v>
      </c>
    </row>
    <row r="51" spans="1:11" ht="25.5" customHeight="1">
      <c r="F51" s="573">
        <v>3</v>
      </c>
      <c r="G51" s="574">
        <v>3</v>
      </c>
      <c r="H51" s="575">
        <v>6</v>
      </c>
      <c r="I51" s="575">
        <v>9</v>
      </c>
      <c r="J51" s="575">
        <v>12</v>
      </c>
      <c r="K51" s="576">
        <v>15</v>
      </c>
    </row>
    <row r="52" spans="1:11" ht="27" customHeight="1">
      <c r="F52" s="573">
        <v>2</v>
      </c>
      <c r="G52" s="574">
        <v>2</v>
      </c>
      <c r="H52" s="574">
        <v>4</v>
      </c>
      <c r="I52" s="575">
        <v>6</v>
      </c>
      <c r="J52" s="575">
        <v>8</v>
      </c>
      <c r="K52" s="575">
        <v>10</v>
      </c>
    </row>
    <row r="53" spans="1:11" ht="15.6">
      <c r="F53" s="573">
        <v>1</v>
      </c>
      <c r="G53" s="574">
        <v>1</v>
      </c>
      <c r="H53" s="574">
        <v>2</v>
      </c>
      <c r="I53" s="574">
        <v>3</v>
      </c>
      <c r="J53" s="574">
        <v>4</v>
      </c>
      <c r="K53" s="574">
        <v>5</v>
      </c>
    </row>
    <row r="54" spans="1:11" ht="15.6">
      <c r="F54" s="571" t="s">
        <v>5301</v>
      </c>
      <c r="G54" s="572"/>
      <c r="H54" s="572"/>
      <c r="I54" s="572"/>
      <c r="J54" s="572"/>
      <c r="K54" s="572"/>
    </row>
    <row r="55" spans="1:11" ht="15.6">
      <c r="F55" s="925" t="s">
        <v>5276</v>
      </c>
      <c r="G55" s="925"/>
      <c r="H55" s="925"/>
      <c r="I55" s="925" t="s">
        <v>5302</v>
      </c>
      <c r="J55" s="925"/>
      <c r="K55" s="925"/>
    </row>
    <row r="56" spans="1:11" ht="14.1">
      <c r="F56" s="928" t="s">
        <v>5278</v>
      </c>
      <c r="G56" s="929"/>
      <c r="H56" s="929"/>
      <c r="I56" s="927" t="s">
        <v>5303</v>
      </c>
      <c r="J56" s="927"/>
      <c r="K56" s="927"/>
    </row>
    <row r="57" spans="1:11" ht="14.1">
      <c r="F57" s="930" t="s">
        <v>5280</v>
      </c>
      <c r="G57" s="930"/>
      <c r="H57" s="930"/>
      <c r="I57" s="927" t="s">
        <v>5304</v>
      </c>
      <c r="J57" s="927"/>
      <c r="K57" s="927"/>
    </row>
    <row r="58" spans="1:11" ht="14.1">
      <c r="F58" s="926" t="s">
        <v>5282</v>
      </c>
      <c r="G58" s="926"/>
      <c r="H58" s="926"/>
      <c r="I58" s="927" t="s">
        <v>5305</v>
      </c>
      <c r="J58" s="927"/>
      <c r="K58" s="927"/>
    </row>
  </sheetData>
  <protectedRanges>
    <protectedRange sqref="E8:F8" name="Range2"/>
  </protectedRanges>
  <mergeCells count="25">
    <mergeCell ref="A1:C1"/>
    <mergeCell ref="F1:H1"/>
    <mergeCell ref="M2:P2"/>
    <mergeCell ref="A3:D3"/>
    <mergeCell ref="F3:J3"/>
    <mergeCell ref="N3:P3"/>
    <mergeCell ref="I55:K55"/>
    <mergeCell ref="A4:D4"/>
    <mergeCell ref="N4:P4"/>
    <mergeCell ref="A5:D5"/>
    <mergeCell ref="N5:P5"/>
    <mergeCell ref="I6:J6"/>
    <mergeCell ref="K6:L6"/>
    <mergeCell ref="N6:P6"/>
    <mergeCell ref="A47:D47"/>
    <mergeCell ref="B48:D48"/>
    <mergeCell ref="B49:D49"/>
    <mergeCell ref="B50:D50"/>
    <mergeCell ref="F55:H55"/>
    <mergeCell ref="F56:H56"/>
    <mergeCell ref="I56:K56"/>
    <mergeCell ref="F57:H57"/>
    <mergeCell ref="I57:K57"/>
    <mergeCell ref="F58:H58"/>
    <mergeCell ref="I58:K58"/>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963123B-99DC-440C-9930-171A2FAF8963}">
          <x14:formula1>
            <xm:f>'Data Sheet'!$A$2:$A$4</xm:f>
          </x14:formula1>
          <xm:sqref>L4:L23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8ED62-CCC0-4BA2-BAEA-9D8C4F7C7DA9}">
  <sheetPr>
    <tabColor rgb="FF0070C0"/>
  </sheetPr>
  <dimension ref="A1:Z562"/>
  <sheetViews>
    <sheetView tabSelected="1" topLeftCell="G51" zoomScale="70" zoomScaleNormal="70" workbookViewId="0">
      <selection activeCell="J58" sqref="J58:J482"/>
    </sheetView>
  </sheetViews>
  <sheetFormatPr defaultRowHeight="14.45"/>
  <cols>
    <col min="1" max="1" width="18" customWidth="1"/>
    <col min="2" max="2" width="19.85546875" customWidth="1"/>
    <col min="3" max="3" width="23.5703125" style="714" customWidth="1"/>
    <col min="4" max="4" width="22.7109375" customWidth="1"/>
    <col min="5" max="5" width="173.42578125" customWidth="1"/>
    <col min="6" max="6" width="20.42578125" customWidth="1"/>
    <col min="7" max="7" width="36.140625" customWidth="1"/>
    <col min="8" max="8" width="32.85546875" customWidth="1"/>
    <col min="9" max="9" width="37" customWidth="1"/>
    <col min="10" max="10" width="71.140625" customWidth="1"/>
    <col min="11" max="11" width="24.28515625" customWidth="1"/>
    <col min="12" max="12" width="18.85546875" customWidth="1"/>
  </cols>
  <sheetData>
    <row r="1" spans="1:12">
      <c r="A1" s="165"/>
      <c r="B1" s="165"/>
      <c r="C1" s="731"/>
      <c r="D1" s="165"/>
      <c r="E1" s="165"/>
      <c r="F1" s="165"/>
      <c r="G1" s="165"/>
      <c r="H1" s="165"/>
      <c r="I1" s="165"/>
      <c r="J1" s="165"/>
      <c r="K1" s="165"/>
      <c r="L1" s="165"/>
    </row>
    <row r="2" spans="1:12">
      <c r="A2" s="165"/>
      <c r="B2" s="165"/>
      <c r="C2" s="731"/>
      <c r="D2" s="165"/>
      <c r="E2" s="165"/>
      <c r="F2" s="165"/>
      <c r="G2" s="165"/>
      <c r="H2" s="165"/>
      <c r="I2" s="165"/>
      <c r="J2" s="165"/>
      <c r="K2" s="165"/>
      <c r="L2" s="165"/>
    </row>
    <row r="3" spans="1:12" ht="36">
      <c r="A3" s="165"/>
      <c r="B3" s="165"/>
      <c r="C3" s="731"/>
      <c r="D3" s="165"/>
      <c r="E3" s="756" t="s">
        <v>4522</v>
      </c>
      <c r="F3" s="756"/>
      <c r="G3" s="756"/>
      <c r="H3" s="756"/>
      <c r="I3" s="586"/>
      <c r="J3" s="586"/>
      <c r="K3" s="165"/>
      <c r="L3" s="165"/>
    </row>
    <row r="4" spans="1:12">
      <c r="A4" s="165"/>
      <c r="B4" s="165"/>
      <c r="C4" s="731"/>
      <c r="D4" s="165"/>
      <c r="E4" s="668" t="s">
        <v>2416</v>
      </c>
      <c r="F4" s="165"/>
      <c r="G4" s="165"/>
      <c r="H4" s="165"/>
      <c r="I4" s="668" t="s">
        <v>2417</v>
      </c>
      <c r="J4" s="165"/>
      <c r="K4" s="165"/>
      <c r="L4" s="165"/>
    </row>
    <row r="5" spans="1:12" ht="18.600000000000001">
      <c r="A5" s="165"/>
      <c r="B5" s="165"/>
      <c r="C5" s="731"/>
      <c r="D5" s="165"/>
      <c r="E5" s="588" t="s">
        <v>1881</v>
      </c>
      <c r="F5" s="165"/>
      <c r="G5" s="165"/>
      <c r="H5" s="666"/>
      <c r="I5" s="165" t="s">
        <v>3473</v>
      </c>
      <c r="J5" s="665"/>
      <c r="K5" s="165"/>
      <c r="L5" s="165"/>
    </row>
    <row r="6" spans="1:12" ht="18.600000000000001">
      <c r="A6" s="165"/>
      <c r="B6" s="165"/>
      <c r="C6" s="731"/>
      <c r="D6" s="165"/>
      <c r="E6" s="588" t="s">
        <v>1882</v>
      </c>
      <c r="F6" s="165"/>
      <c r="G6" s="165"/>
      <c r="H6" s="667"/>
      <c r="I6" s="165" t="s">
        <v>3474</v>
      </c>
      <c r="J6" s="665"/>
      <c r="K6" s="165"/>
      <c r="L6" s="165"/>
    </row>
    <row r="7" spans="1:12" ht="24" customHeight="1" thickBot="1">
      <c r="A7" s="165"/>
      <c r="B7" s="165"/>
      <c r="C7" s="731"/>
      <c r="D7" s="165"/>
      <c r="E7" s="165"/>
      <c r="F7" s="165"/>
      <c r="G7" s="165"/>
      <c r="H7" s="165"/>
      <c r="I7" s="165"/>
      <c r="J7" s="165"/>
      <c r="K7" s="165"/>
      <c r="L7" s="165"/>
    </row>
    <row r="8" spans="1:12" ht="62.25" customHeight="1">
      <c r="A8" s="578" t="s">
        <v>2245</v>
      </c>
      <c r="B8" s="578" t="s">
        <v>1885</v>
      </c>
      <c r="C8" s="732" t="s">
        <v>1884</v>
      </c>
      <c r="D8" s="578" t="s">
        <v>1886</v>
      </c>
      <c r="E8" s="578" t="s">
        <v>1887</v>
      </c>
      <c r="F8" s="578" t="s">
        <v>1888</v>
      </c>
      <c r="G8" s="656" t="s">
        <v>2246</v>
      </c>
      <c r="H8" s="656" t="s">
        <v>2420</v>
      </c>
      <c r="I8" s="578" t="s">
        <v>1891</v>
      </c>
      <c r="J8" s="578" t="s">
        <v>2247</v>
      </c>
      <c r="K8" s="672" t="s">
        <v>1892</v>
      </c>
      <c r="L8" s="579" t="s">
        <v>1893</v>
      </c>
    </row>
    <row r="9" spans="1:12" ht="54" customHeight="1">
      <c r="A9" s="591" t="s">
        <v>2250</v>
      </c>
      <c r="B9" s="582"/>
      <c r="C9" s="591" t="s">
        <v>2251</v>
      </c>
      <c r="D9" s="609" t="s">
        <v>4523</v>
      </c>
      <c r="E9" s="580" t="s">
        <v>2252</v>
      </c>
      <c r="F9" s="591" t="s">
        <v>2253</v>
      </c>
      <c r="G9" s="669" t="s">
        <v>2254</v>
      </c>
      <c r="H9" s="591"/>
      <c r="I9" s="591" t="s">
        <v>2485</v>
      </c>
      <c r="J9" s="591"/>
      <c r="K9" s="591"/>
      <c r="L9" s="30"/>
    </row>
    <row r="10" spans="1:12" ht="54" customHeight="1">
      <c r="A10" s="591" t="s">
        <v>2250</v>
      </c>
      <c r="B10" s="582"/>
      <c r="C10" s="591" t="s">
        <v>2251</v>
      </c>
      <c r="D10" s="609" t="s">
        <v>4524</v>
      </c>
      <c r="E10" s="580" t="s">
        <v>2256</v>
      </c>
      <c r="F10" s="591" t="s">
        <v>2253</v>
      </c>
      <c r="G10" s="669" t="s">
        <v>2258</v>
      </c>
      <c r="H10" s="591"/>
      <c r="I10" s="591" t="s">
        <v>3180</v>
      </c>
      <c r="J10" s="591"/>
      <c r="K10" s="591"/>
      <c r="L10" s="30"/>
    </row>
    <row r="11" spans="1:12" ht="54" customHeight="1">
      <c r="A11" s="591" t="s">
        <v>2250</v>
      </c>
      <c r="B11" s="582"/>
      <c r="C11" s="591" t="s">
        <v>2251</v>
      </c>
      <c r="D11" s="609" t="s">
        <v>4525</v>
      </c>
      <c r="E11" s="580" t="s">
        <v>2257</v>
      </c>
      <c r="F11" s="591" t="s">
        <v>2253</v>
      </c>
      <c r="G11" s="669" t="s">
        <v>2260</v>
      </c>
      <c r="H11" s="591"/>
      <c r="I11" s="591" t="s">
        <v>4143</v>
      </c>
      <c r="J11" s="591"/>
      <c r="K11" s="591"/>
      <c r="L11" s="30"/>
    </row>
    <row r="12" spans="1:12" ht="54" customHeight="1">
      <c r="A12" s="591" t="s">
        <v>2250</v>
      </c>
      <c r="B12" s="582"/>
      <c r="C12" s="591" t="s">
        <v>2251</v>
      </c>
      <c r="D12" s="609" t="s">
        <v>4526</v>
      </c>
      <c r="E12" s="580" t="s">
        <v>2262</v>
      </c>
      <c r="F12" s="591" t="s">
        <v>2253</v>
      </c>
      <c r="G12" s="669" t="s">
        <v>2260</v>
      </c>
      <c r="H12" s="591"/>
      <c r="I12" s="591" t="s">
        <v>2525</v>
      </c>
      <c r="K12" s="591"/>
      <c r="L12" s="30"/>
    </row>
    <row r="13" spans="1:12" ht="54" customHeight="1">
      <c r="A13" s="591" t="s">
        <v>2250</v>
      </c>
      <c r="B13" s="582"/>
      <c r="C13" s="591" t="s">
        <v>2251</v>
      </c>
      <c r="D13" s="609" t="s">
        <v>4527</v>
      </c>
      <c r="E13" s="580" t="s">
        <v>2264</v>
      </c>
      <c r="F13" s="591" t="s">
        <v>2253</v>
      </c>
      <c r="G13" s="609" t="s">
        <v>2254</v>
      </c>
      <c r="H13" s="591"/>
      <c r="I13" s="591" t="s">
        <v>2228</v>
      </c>
      <c r="J13" s="737"/>
      <c r="K13" s="591"/>
      <c r="L13" s="30"/>
    </row>
    <row r="14" spans="1:12" ht="59.45" customHeight="1">
      <c r="A14" s="591" t="s">
        <v>2250</v>
      </c>
      <c r="B14" s="582"/>
      <c r="C14" s="591" t="s">
        <v>2251</v>
      </c>
      <c r="D14" s="609" t="s">
        <v>4529</v>
      </c>
      <c r="E14" s="580" t="s">
        <v>2267</v>
      </c>
      <c r="F14" s="591" t="s">
        <v>2253</v>
      </c>
      <c r="G14" s="591"/>
      <c r="H14" s="591" t="s">
        <v>2254</v>
      </c>
      <c r="I14" s="591" t="s">
        <v>2429</v>
      </c>
      <c r="J14" s="591"/>
      <c r="K14" s="591"/>
      <c r="L14" s="30"/>
    </row>
    <row r="15" spans="1:12" ht="59.45" customHeight="1">
      <c r="A15" s="591" t="s">
        <v>2250</v>
      </c>
      <c r="B15" s="582"/>
      <c r="C15" s="591" t="s">
        <v>2251</v>
      </c>
      <c r="D15" s="609" t="s">
        <v>4529</v>
      </c>
      <c r="E15" s="580" t="s">
        <v>2267</v>
      </c>
      <c r="F15" s="591" t="s">
        <v>2253</v>
      </c>
      <c r="G15" s="714"/>
      <c r="H15" s="609" t="s">
        <v>2258</v>
      </c>
      <c r="I15" s="591" t="s">
        <v>2228</v>
      </c>
      <c r="J15" s="591"/>
      <c r="K15" s="591"/>
      <c r="L15" s="30"/>
    </row>
    <row r="16" spans="1:12" ht="59.45" customHeight="1">
      <c r="A16" s="591" t="s">
        <v>2250</v>
      </c>
      <c r="B16" s="582"/>
      <c r="C16" s="591" t="s">
        <v>2251</v>
      </c>
      <c r="D16" s="609" t="s">
        <v>4530</v>
      </c>
      <c r="E16" s="580" t="s">
        <v>2271</v>
      </c>
      <c r="F16" s="591" t="s">
        <v>2253</v>
      </c>
      <c r="G16" s="609" t="s">
        <v>2254</v>
      </c>
      <c r="H16" s="714"/>
      <c r="I16" s="591" t="s">
        <v>2511</v>
      </c>
      <c r="J16" s="591"/>
      <c r="K16" s="591"/>
      <c r="L16" s="30"/>
    </row>
    <row r="17" spans="1:12" ht="59.45" customHeight="1">
      <c r="A17" s="591" t="s">
        <v>2250</v>
      </c>
      <c r="B17" s="582"/>
      <c r="C17" s="591" t="s">
        <v>2251</v>
      </c>
      <c r="D17" s="609" t="s">
        <v>4531</v>
      </c>
      <c r="E17" s="580" t="s">
        <v>2273</v>
      </c>
      <c r="F17" s="591" t="s">
        <v>2253</v>
      </c>
      <c r="G17" s="609" t="s">
        <v>2254</v>
      </c>
      <c r="H17" s="591"/>
      <c r="I17" s="591" t="s">
        <v>2485</v>
      </c>
      <c r="J17" s="591"/>
      <c r="K17" s="591"/>
      <c r="L17" s="30"/>
    </row>
    <row r="18" spans="1:12" ht="59.45" customHeight="1">
      <c r="A18" s="591" t="s">
        <v>2250</v>
      </c>
      <c r="B18" s="582"/>
      <c r="C18" s="591" t="s">
        <v>2251</v>
      </c>
      <c r="D18" s="609" t="s">
        <v>4532</v>
      </c>
      <c r="E18" s="580" t="s">
        <v>2274</v>
      </c>
      <c r="F18" s="591" t="s">
        <v>2253</v>
      </c>
      <c r="G18" s="609" t="s">
        <v>2254</v>
      </c>
      <c r="H18" s="591"/>
      <c r="I18" s="591" t="s">
        <v>3180</v>
      </c>
      <c r="J18" s="591"/>
      <c r="K18" s="591"/>
      <c r="L18" s="30"/>
    </row>
    <row r="19" spans="1:12" ht="66.599999999999994" customHeight="1">
      <c r="A19" s="591" t="s">
        <v>2250</v>
      </c>
      <c r="B19" s="582"/>
      <c r="C19" s="591" t="s">
        <v>2251</v>
      </c>
      <c r="D19" s="609" t="s">
        <v>4533</v>
      </c>
      <c r="E19" s="580" t="s">
        <v>2275</v>
      </c>
      <c r="F19" s="591" t="s">
        <v>2253</v>
      </c>
      <c r="G19" s="669" t="s">
        <v>2258</v>
      </c>
      <c r="H19" s="591"/>
      <c r="I19" s="591" t="s">
        <v>2525</v>
      </c>
      <c r="J19" s="591"/>
      <c r="K19" s="591"/>
      <c r="L19" s="30"/>
    </row>
    <row r="20" spans="1:12">
      <c r="A20" s="591" t="s">
        <v>2250</v>
      </c>
      <c r="B20" s="590"/>
      <c r="C20" s="591" t="s">
        <v>2251</v>
      </c>
      <c r="D20" s="609" t="s">
        <v>4534</v>
      </c>
      <c r="E20" s="591" t="s">
        <v>2276</v>
      </c>
      <c r="F20" s="591" t="s">
        <v>2253</v>
      </c>
      <c r="G20" s="609" t="s">
        <v>2258</v>
      </c>
      <c r="H20" s="591"/>
      <c r="I20" s="591" t="s">
        <v>2485</v>
      </c>
      <c r="J20" s="580"/>
      <c r="K20" s="591"/>
      <c r="L20" s="30"/>
    </row>
    <row r="21" spans="1:12">
      <c r="A21" s="591" t="s">
        <v>2250</v>
      </c>
      <c r="B21" s="590"/>
      <c r="C21" s="591" t="s">
        <v>2251</v>
      </c>
      <c r="D21" s="609" t="s">
        <v>4535</v>
      </c>
      <c r="E21" s="591" t="s">
        <v>2277</v>
      </c>
      <c r="F21" s="591" t="s">
        <v>2253</v>
      </c>
      <c r="G21" s="609" t="s">
        <v>2254</v>
      </c>
      <c r="H21" s="591"/>
      <c r="I21" s="591" t="s">
        <v>2433</v>
      </c>
      <c r="J21" s="580"/>
      <c r="K21" s="591"/>
      <c r="L21" s="30"/>
    </row>
    <row r="22" spans="1:12">
      <c r="A22" s="591" t="s">
        <v>2250</v>
      </c>
      <c r="B22" s="590"/>
      <c r="C22" s="591" t="s">
        <v>2251</v>
      </c>
      <c r="D22" s="609" t="s">
        <v>4536</v>
      </c>
      <c r="E22" s="591" t="s">
        <v>2279</v>
      </c>
      <c r="F22" s="591" t="s">
        <v>2253</v>
      </c>
      <c r="G22" s="609" t="s">
        <v>2258</v>
      </c>
      <c r="H22" s="591"/>
      <c r="I22" s="591" t="s">
        <v>2228</v>
      </c>
      <c r="J22" s="580"/>
      <c r="K22" s="591"/>
      <c r="L22" s="30"/>
    </row>
    <row r="23" spans="1:12">
      <c r="A23" s="591" t="s">
        <v>2250</v>
      </c>
      <c r="B23" s="590"/>
      <c r="C23" s="591" t="s">
        <v>2251</v>
      </c>
      <c r="D23" s="609" t="s">
        <v>4537</v>
      </c>
      <c r="E23" s="591" t="s">
        <v>2280</v>
      </c>
      <c r="F23" s="591" t="s">
        <v>2253</v>
      </c>
      <c r="G23" s="609" t="s">
        <v>2258</v>
      </c>
      <c r="H23" s="591"/>
      <c r="I23" s="591" t="s">
        <v>2433</v>
      </c>
      <c r="J23" s="580"/>
      <c r="K23" s="591"/>
      <c r="L23" s="30"/>
    </row>
    <row r="24" spans="1:12">
      <c r="A24" s="591" t="s">
        <v>2250</v>
      </c>
      <c r="B24" s="590"/>
      <c r="C24" s="591" t="s">
        <v>2251</v>
      </c>
      <c r="D24" s="609" t="s">
        <v>4538</v>
      </c>
      <c r="E24" s="591" t="s">
        <v>2281</v>
      </c>
      <c r="F24" s="591" t="s">
        <v>2253</v>
      </c>
      <c r="G24" s="609" t="s">
        <v>2258</v>
      </c>
      <c r="H24" s="591"/>
      <c r="I24" s="591" t="s">
        <v>2507</v>
      </c>
      <c r="J24" s="580"/>
      <c r="K24" s="591"/>
      <c r="L24" s="30"/>
    </row>
    <row r="25" spans="1:12">
      <c r="A25" s="591" t="s">
        <v>2250</v>
      </c>
      <c r="B25" s="590"/>
      <c r="C25" s="591" t="s">
        <v>2251</v>
      </c>
      <c r="D25" s="609" t="s">
        <v>4539</v>
      </c>
      <c r="E25" s="591" t="s">
        <v>2283</v>
      </c>
      <c r="F25" s="591" t="s">
        <v>2253</v>
      </c>
      <c r="G25" s="609" t="s">
        <v>2254</v>
      </c>
      <c r="H25" s="591"/>
      <c r="I25" s="591" t="s">
        <v>2525</v>
      </c>
      <c r="J25" s="591"/>
      <c r="K25" s="591"/>
      <c r="L25" s="30"/>
    </row>
    <row r="26" spans="1:12">
      <c r="A26" s="591" t="s">
        <v>2250</v>
      </c>
      <c r="B26" s="590"/>
      <c r="C26" s="591" t="s">
        <v>2251</v>
      </c>
      <c r="D26" s="609" t="s">
        <v>4540</v>
      </c>
      <c r="E26" s="591" t="s">
        <v>2284</v>
      </c>
      <c r="F26" s="591" t="s">
        <v>2253</v>
      </c>
      <c r="G26" s="669" t="s">
        <v>2254</v>
      </c>
      <c r="H26" s="591"/>
      <c r="I26" s="591" t="s">
        <v>2228</v>
      </c>
      <c r="J26" s="591"/>
      <c r="K26" s="591"/>
      <c r="L26" s="30"/>
    </row>
    <row r="27" spans="1:12">
      <c r="A27" s="591" t="s">
        <v>2250</v>
      </c>
      <c r="B27" s="590"/>
      <c r="C27" s="591" t="s">
        <v>2251</v>
      </c>
      <c r="D27" s="609" t="s">
        <v>4541</v>
      </c>
      <c r="E27" s="591" t="s">
        <v>2286</v>
      </c>
      <c r="F27" s="591" t="s">
        <v>2253</v>
      </c>
      <c r="G27" s="609" t="s">
        <v>2254</v>
      </c>
      <c r="H27" s="591"/>
      <c r="I27" s="591" t="s">
        <v>2507</v>
      </c>
      <c r="J27" s="591"/>
      <c r="K27" s="591"/>
      <c r="L27" s="30"/>
    </row>
    <row r="28" spans="1:12">
      <c r="A28" s="591" t="s">
        <v>2250</v>
      </c>
      <c r="B28" s="590"/>
      <c r="C28" s="591" t="s">
        <v>2251</v>
      </c>
      <c r="D28" s="609" t="s">
        <v>4542</v>
      </c>
      <c r="E28" s="591" t="s">
        <v>2287</v>
      </c>
      <c r="F28" s="591" t="s">
        <v>2253</v>
      </c>
      <c r="G28" s="609" t="s">
        <v>2288</v>
      </c>
      <c r="H28" s="591"/>
      <c r="I28" s="591" t="s">
        <v>3041</v>
      </c>
      <c r="J28" s="591"/>
      <c r="K28" s="591"/>
      <c r="L28" s="30"/>
    </row>
    <row r="29" spans="1:12">
      <c r="A29" s="591" t="s">
        <v>2250</v>
      </c>
      <c r="B29" s="590"/>
      <c r="C29" s="591" t="s">
        <v>2251</v>
      </c>
      <c r="D29" s="609" t="s">
        <v>4543</v>
      </c>
      <c r="E29" s="591" t="s">
        <v>2290</v>
      </c>
      <c r="F29" s="591" t="s">
        <v>2253</v>
      </c>
      <c r="G29" s="609" t="s">
        <v>2254</v>
      </c>
      <c r="H29" s="591"/>
      <c r="I29" s="591" t="s">
        <v>2228</v>
      </c>
      <c r="J29" s="591"/>
      <c r="K29" s="591"/>
      <c r="L29" s="30"/>
    </row>
    <row r="30" spans="1:12" ht="43.5" customHeight="1">
      <c r="A30" s="591" t="s">
        <v>2250</v>
      </c>
      <c r="B30" s="582"/>
      <c r="C30" s="591" t="s">
        <v>2251</v>
      </c>
      <c r="D30" s="609" t="s">
        <v>4544</v>
      </c>
      <c r="E30" s="580" t="s">
        <v>2291</v>
      </c>
      <c r="F30" s="591" t="s">
        <v>2253</v>
      </c>
      <c r="G30" s="609" t="s">
        <v>2254</v>
      </c>
      <c r="H30" s="591"/>
      <c r="I30" s="591" t="s">
        <v>2228</v>
      </c>
      <c r="J30" s="591"/>
      <c r="K30" s="591"/>
      <c r="L30" s="30"/>
    </row>
    <row r="31" spans="1:12" ht="26.1" customHeight="1">
      <c r="A31" s="591" t="s">
        <v>2250</v>
      </c>
      <c r="B31" s="582"/>
      <c r="C31" s="591" t="s">
        <v>2251</v>
      </c>
      <c r="D31" s="609" t="s">
        <v>4545</v>
      </c>
      <c r="E31" s="580" t="s">
        <v>2292</v>
      </c>
      <c r="F31" s="591" t="s">
        <v>2253</v>
      </c>
      <c r="G31" s="609" t="s">
        <v>2258</v>
      </c>
      <c r="H31" s="591"/>
      <c r="I31" s="591" t="s">
        <v>3041</v>
      </c>
      <c r="J31" s="591"/>
      <c r="K31" s="591"/>
      <c r="L31" s="30"/>
    </row>
    <row r="32" spans="1:12" ht="43.5" customHeight="1">
      <c r="A32" s="591" t="s">
        <v>2250</v>
      </c>
      <c r="B32" s="582"/>
      <c r="C32" s="591" t="s">
        <v>2251</v>
      </c>
      <c r="D32" s="609" t="s">
        <v>4546</v>
      </c>
      <c r="E32" s="580" t="s">
        <v>2293</v>
      </c>
      <c r="F32" s="591" t="s">
        <v>2253</v>
      </c>
      <c r="G32" s="669"/>
      <c r="H32" s="591"/>
      <c r="I32" s="591"/>
      <c r="J32" s="591"/>
      <c r="K32" s="591"/>
      <c r="L32" s="30"/>
    </row>
    <row r="33" spans="1:12">
      <c r="A33" s="591" t="s">
        <v>2250</v>
      </c>
      <c r="B33" s="582"/>
      <c r="C33" s="591" t="s">
        <v>2251</v>
      </c>
      <c r="D33" s="609" t="s">
        <v>4547</v>
      </c>
      <c r="E33" s="580" t="s">
        <v>2294</v>
      </c>
      <c r="F33" s="591" t="s">
        <v>2253</v>
      </c>
      <c r="G33" s="609"/>
      <c r="H33" s="591"/>
      <c r="I33" s="591"/>
      <c r="J33" s="591"/>
      <c r="K33" s="591"/>
      <c r="L33" s="30"/>
    </row>
    <row r="34" spans="1:12" ht="51" customHeight="1">
      <c r="A34" s="591" t="s">
        <v>2250</v>
      </c>
      <c r="B34" s="582"/>
      <c r="C34" s="591" t="s">
        <v>2251</v>
      </c>
      <c r="D34" s="609" t="s">
        <v>4548</v>
      </c>
      <c r="E34" s="580" t="s">
        <v>2295</v>
      </c>
      <c r="F34" s="591" t="s">
        <v>2253</v>
      </c>
      <c r="G34" s="609" t="s">
        <v>2288</v>
      </c>
      <c r="H34" s="591"/>
      <c r="I34" s="591" t="s">
        <v>2507</v>
      </c>
      <c r="J34" s="591"/>
      <c r="K34" s="591"/>
      <c r="L34" s="30"/>
    </row>
    <row r="35" spans="1:12" ht="78.95" customHeight="1">
      <c r="A35" s="591" t="s">
        <v>2250</v>
      </c>
      <c r="B35" s="582"/>
      <c r="C35" s="591" t="s">
        <v>2251</v>
      </c>
      <c r="D35" s="609" t="s">
        <v>4549</v>
      </c>
      <c r="E35" s="580" t="s">
        <v>2296</v>
      </c>
      <c r="F35" s="591" t="s">
        <v>2253</v>
      </c>
      <c r="G35" s="669" t="s">
        <v>2288</v>
      </c>
      <c r="H35" s="591"/>
      <c r="I35" s="591" t="s">
        <v>2507</v>
      </c>
      <c r="J35" s="591"/>
      <c r="K35" s="591"/>
      <c r="L35" s="30"/>
    </row>
    <row r="36" spans="1:12" ht="62.45" customHeight="1">
      <c r="A36" s="591" t="s">
        <v>2250</v>
      </c>
      <c r="B36" s="582"/>
      <c r="C36" s="591" t="s">
        <v>2251</v>
      </c>
      <c r="D36" s="609" t="s">
        <v>4550</v>
      </c>
      <c r="E36" s="580" t="s">
        <v>2297</v>
      </c>
      <c r="F36" s="591" t="s">
        <v>2253</v>
      </c>
      <c r="G36" s="609" t="s">
        <v>2254</v>
      </c>
      <c r="H36" s="591"/>
      <c r="I36" s="591" t="s">
        <v>2525</v>
      </c>
      <c r="J36" s="591"/>
      <c r="K36" s="591"/>
      <c r="L36" s="30"/>
    </row>
    <row r="37" spans="1:12" ht="53.45" customHeight="1">
      <c r="A37" s="591" t="s">
        <v>2250</v>
      </c>
      <c r="B37" s="582"/>
      <c r="C37" s="591" t="s">
        <v>2251</v>
      </c>
      <c r="D37" s="609" t="s">
        <v>4551</v>
      </c>
      <c r="E37" s="580" t="s">
        <v>2298</v>
      </c>
      <c r="F37" s="591" t="s">
        <v>2253</v>
      </c>
      <c r="G37" s="609" t="s">
        <v>2288</v>
      </c>
      <c r="H37" s="591"/>
      <c r="I37" s="591" t="s">
        <v>3041</v>
      </c>
      <c r="J37" s="591"/>
      <c r="K37" s="591"/>
      <c r="L37" s="30"/>
    </row>
    <row r="38" spans="1:12" ht="53.45" customHeight="1">
      <c r="A38" s="591" t="s">
        <v>2250</v>
      </c>
      <c r="B38" s="582"/>
      <c r="C38" s="591" t="s">
        <v>2251</v>
      </c>
      <c r="D38" s="609" t="s">
        <v>4552</v>
      </c>
      <c r="E38" s="580" t="s">
        <v>2299</v>
      </c>
      <c r="F38" s="591" t="s">
        <v>2253</v>
      </c>
      <c r="G38" s="609" t="s">
        <v>2288</v>
      </c>
      <c r="H38" s="591"/>
      <c r="I38" s="591" t="s">
        <v>2507</v>
      </c>
      <c r="J38" s="591"/>
      <c r="K38" s="591"/>
      <c r="L38" s="30"/>
    </row>
    <row r="39" spans="1:12" ht="54" customHeight="1">
      <c r="A39" s="591" t="s">
        <v>2250</v>
      </c>
      <c r="B39" s="582"/>
      <c r="C39" s="591" t="s">
        <v>2251</v>
      </c>
      <c r="D39" s="609" t="s">
        <v>4553</v>
      </c>
      <c r="E39" s="580" t="s">
        <v>2300</v>
      </c>
      <c r="F39" s="591" t="s">
        <v>2253</v>
      </c>
      <c r="G39" s="609" t="s">
        <v>2288</v>
      </c>
      <c r="H39" s="591"/>
      <c r="I39" s="591" t="s">
        <v>2525</v>
      </c>
      <c r="J39" s="591"/>
      <c r="K39" s="591"/>
      <c r="L39" s="30"/>
    </row>
    <row r="40" spans="1:12">
      <c r="A40" s="591" t="s">
        <v>2250</v>
      </c>
      <c r="B40" s="582"/>
      <c r="C40" s="591" t="s">
        <v>2251</v>
      </c>
      <c r="D40" s="609" t="s">
        <v>4554</v>
      </c>
      <c r="E40" s="580" t="s">
        <v>2301</v>
      </c>
      <c r="F40" s="591" t="s">
        <v>2253</v>
      </c>
      <c r="G40" s="609" t="s">
        <v>2288</v>
      </c>
      <c r="H40" s="591"/>
      <c r="I40" s="591" t="s">
        <v>2485</v>
      </c>
      <c r="J40" s="591"/>
      <c r="K40" s="591"/>
      <c r="L40" s="30"/>
    </row>
    <row r="41" spans="1:12">
      <c r="A41" s="591" t="s">
        <v>2250</v>
      </c>
      <c r="B41" s="582"/>
      <c r="C41" s="591" t="s">
        <v>2251</v>
      </c>
      <c r="D41" s="609" t="s">
        <v>4555</v>
      </c>
      <c r="E41" s="580" t="s">
        <v>2302</v>
      </c>
      <c r="F41" s="591" t="s">
        <v>2253</v>
      </c>
      <c r="G41" s="609" t="s">
        <v>2254</v>
      </c>
      <c r="H41" s="591"/>
      <c r="I41" s="591" t="s">
        <v>2511</v>
      </c>
      <c r="J41" s="591"/>
      <c r="K41" s="591"/>
      <c r="L41" s="30"/>
    </row>
    <row r="42" spans="1:12">
      <c r="A42" s="591" t="s">
        <v>2250</v>
      </c>
      <c r="B42" s="582"/>
      <c r="C42" s="591" t="s">
        <v>2251</v>
      </c>
      <c r="D42" s="609" t="s">
        <v>4556</v>
      </c>
      <c r="E42" s="580" t="s">
        <v>2303</v>
      </c>
      <c r="F42" s="591" t="s">
        <v>2253</v>
      </c>
      <c r="G42" s="591"/>
      <c r="H42" s="609" t="s">
        <v>2254</v>
      </c>
      <c r="I42" s="591" t="s">
        <v>2485</v>
      </c>
      <c r="J42" s="591"/>
      <c r="K42" s="591"/>
      <c r="L42" s="30"/>
    </row>
    <row r="43" spans="1:12">
      <c r="A43" s="591" t="s">
        <v>2250</v>
      </c>
      <c r="B43" s="582"/>
      <c r="C43" s="591" t="s">
        <v>2251</v>
      </c>
      <c r="D43" s="609" t="s">
        <v>4556</v>
      </c>
      <c r="E43" s="580" t="s">
        <v>2303</v>
      </c>
      <c r="F43" s="591" t="s">
        <v>2253</v>
      </c>
      <c r="G43" s="591"/>
      <c r="H43" s="671" t="s">
        <v>2258</v>
      </c>
      <c r="I43" s="591" t="s">
        <v>2429</v>
      </c>
      <c r="J43" s="591"/>
      <c r="K43" s="591"/>
      <c r="L43" s="30"/>
    </row>
    <row r="44" spans="1:12">
      <c r="A44" s="591" t="s">
        <v>2250</v>
      </c>
      <c r="B44" s="582"/>
      <c r="C44" s="591" t="s">
        <v>2251</v>
      </c>
      <c r="D44" s="609" t="s">
        <v>4557</v>
      </c>
      <c r="E44" s="580" t="s">
        <v>2304</v>
      </c>
      <c r="F44" s="591" t="s">
        <v>2253</v>
      </c>
      <c r="G44" s="671" t="s">
        <v>2288</v>
      </c>
      <c r="H44" s="591"/>
      <c r="I44" s="591" t="s">
        <v>2507</v>
      </c>
      <c r="J44" s="591"/>
      <c r="K44" s="591"/>
      <c r="L44" s="30"/>
    </row>
    <row r="45" spans="1:12">
      <c r="A45" s="591" t="s">
        <v>2250</v>
      </c>
      <c r="B45" s="582"/>
      <c r="C45" s="591" t="s">
        <v>2251</v>
      </c>
      <c r="D45" s="609" t="s">
        <v>4558</v>
      </c>
      <c r="E45" s="580" t="s">
        <v>2305</v>
      </c>
      <c r="F45" s="591" t="s">
        <v>2253</v>
      </c>
      <c r="G45" s="609" t="s">
        <v>2288</v>
      </c>
      <c r="H45" s="591"/>
      <c r="I45" s="591" t="s">
        <v>2507</v>
      </c>
      <c r="J45" s="591"/>
      <c r="K45" s="591"/>
      <c r="L45" s="30"/>
    </row>
    <row r="46" spans="1:12">
      <c r="A46" s="591" t="s">
        <v>2250</v>
      </c>
      <c r="B46" s="582"/>
      <c r="C46" s="591" t="s">
        <v>2251</v>
      </c>
      <c r="D46" s="609" t="s">
        <v>4559</v>
      </c>
      <c r="E46" s="580" t="s">
        <v>2306</v>
      </c>
      <c r="F46" s="591" t="s">
        <v>2253</v>
      </c>
      <c r="G46" s="609" t="s">
        <v>2254</v>
      </c>
      <c r="H46" s="591"/>
      <c r="I46" s="591" t="s">
        <v>2228</v>
      </c>
      <c r="J46" s="737"/>
      <c r="K46" s="591"/>
      <c r="L46" s="30"/>
    </row>
    <row r="47" spans="1:12" ht="36.6" customHeight="1">
      <c r="A47" s="591" t="s">
        <v>2250</v>
      </c>
      <c r="B47" s="582"/>
      <c r="C47" s="591" t="s">
        <v>2251</v>
      </c>
      <c r="D47" s="609" t="s">
        <v>4561</v>
      </c>
      <c r="E47" s="580" t="s">
        <v>2308</v>
      </c>
      <c r="F47" s="591" t="s">
        <v>2253</v>
      </c>
      <c r="G47" s="609" t="s">
        <v>2254</v>
      </c>
      <c r="H47" s="591"/>
      <c r="I47" s="591" t="s">
        <v>2433</v>
      </c>
      <c r="J47" s="591"/>
      <c r="K47" s="591"/>
      <c r="L47" s="30"/>
    </row>
    <row r="48" spans="1:12" ht="43.5" customHeight="1">
      <c r="A48" s="591" t="s">
        <v>2250</v>
      </c>
      <c r="B48" s="582"/>
      <c r="C48" s="591" t="s">
        <v>2251</v>
      </c>
      <c r="D48" s="609" t="s">
        <v>4562</v>
      </c>
      <c r="E48" s="580" t="s">
        <v>2309</v>
      </c>
      <c r="F48" s="591" t="s">
        <v>2253</v>
      </c>
      <c r="G48" s="609" t="s">
        <v>2254</v>
      </c>
      <c r="H48" s="591"/>
      <c r="I48" s="591" t="s">
        <v>2507</v>
      </c>
      <c r="J48" s="591"/>
      <c r="K48" s="591"/>
      <c r="L48" s="30"/>
    </row>
    <row r="49" spans="1:26">
      <c r="A49" s="591" t="s">
        <v>2250</v>
      </c>
      <c r="B49" s="582"/>
      <c r="C49" s="591" t="s">
        <v>2251</v>
      </c>
      <c r="D49" s="609" t="s">
        <v>4563</v>
      </c>
      <c r="E49" s="580" t="s">
        <v>2310</v>
      </c>
      <c r="F49" s="591" t="s">
        <v>2253</v>
      </c>
      <c r="G49" s="609" t="s">
        <v>2254</v>
      </c>
      <c r="H49" s="591"/>
      <c r="I49" s="591" t="s">
        <v>2525</v>
      </c>
      <c r="J49" s="591"/>
      <c r="K49" s="591"/>
      <c r="L49" s="30"/>
    </row>
    <row r="50" spans="1:26">
      <c r="A50" s="591" t="s">
        <v>2250</v>
      </c>
      <c r="B50" s="582"/>
      <c r="C50" s="591" t="s">
        <v>2251</v>
      </c>
      <c r="D50" s="609" t="s">
        <v>4564</v>
      </c>
      <c r="E50" s="580" t="s">
        <v>2311</v>
      </c>
      <c r="F50" s="591" t="s">
        <v>2253</v>
      </c>
      <c r="G50" s="609" t="s">
        <v>2254</v>
      </c>
      <c r="H50" s="591"/>
      <c r="I50" s="591" t="s">
        <v>2507</v>
      </c>
      <c r="J50" s="591"/>
      <c r="K50" s="591"/>
      <c r="L50" s="30"/>
    </row>
    <row r="51" spans="1:26" ht="54" customHeight="1">
      <c r="A51" s="591" t="s">
        <v>2250</v>
      </c>
      <c r="B51" s="582"/>
      <c r="C51" s="591" t="s">
        <v>2251</v>
      </c>
      <c r="D51" s="609" t="s">
        <v>4565</v>
      </c>
      <c r="E51" s="580" t="s">
        <v>2312</v>
      </c>
      <c r="F51" s="591" t="s">
        <v>2253</v>
      </c>
      <c r="G51" s="609" t="s">
        <v>2254</v>
      </c>
      <c r="H51" s="591"/>
      <c r="I51" s="591" t="s">
        <v>2507</v>
      </c>
      <c r="J51" s="591"/>
      <c r="K51" s="591"/>
      <c r="L51" s="30"/>
    </row>
    <row r="52" spans="1:26">
      <c r="A52" s="591" t="s">
        <v>2250</v>
      </c>
      <c r="B52" s="590"/>
      <c r="C52" s="591" t="s">
        <v>2251</v>
      </c>
      <c r="D52" s="609" t="s">
        <v>4566</v>
      </c>
      <c r="E52" s="715" t="s">
        <v>2313</v>
      </c>
      <c r="F52" s="591" t="s">
        <v>2253</v>
      </c>
      <c r="G52" s="609"/>
      <c r="H52" s="591"/>
      <c r="I52" s="591"/>
      <c r="J52" s="591"/>
      <c r="K52" s="591"/>
      <c r="L52" s="30"/>
    </row>
    <row r="53" spans="1:26">
      <c r="A53" s="591" t="s">
        <v>2250</v>
      </c>
      <c r="B53" s="590"/>
      <c r="C53" s="591" t="s">
        <v>2251</v>
      </c>
      <c r="D53" s="609" t="s">
        <v>4567</v>
      </c>
      <c r="E53" s="715" t="s">
        <v>2314</v>
      </c>
      <c r="F53" s="591" t="s">
        <v>2253</v>
      </c>
      <c r="G53" s="609" t="s">
        <v>2258</v>
      </c>
      <c r="H53" s="591"/>
      <c r="I53" s="591" t="s">
        <v>2485</v>
      </c>
      <c r="J53" s="591"/>
      <c r="K53" s="591"/>
      <c r="L53" s="30"/>
    </row>
    <row r="54" spans="1:26">
      <c r="A54" s="591" t="s">
        <v>2250</v>
      </c>
      <c r="B54" s="590"/>
      <c r="C54" s="591" t="s">
        <v>2251</v>
      </c>
      <c r="D54" s="609" t="s">
        <v>4568</v>
      </c>
      <c r="E54" s="715" t="s">
        <v>2315</v>
      </c>
      <c r="F54" s="591" t="s">
        <v>2253</v>
      </c>
      <c r="G54" s="609" t="s">
        <v>2254</v>
      </c>
      <c r="H54" s="591"/>
      <c r="I54" s="591" t="s">
        <v>2507</v>
      </c>
      <c r="J54" s="591"/>
      <c r="K54" s="591"/>
      <c r="L54" s="30"/>
    </row>
    <row r="55" spans="1:26">
      <c r="A55" s="591" t="s">
        <v>2250</v>
      </c>
      <c r="B55" s="590"/>
      <c r="C55" s="591" t="s">
        <v>2251</v>
      </c>
      <c r="D55" s="609" t="s">
        <v>4569</v>
      </c>
      <c r="E55" s="715" t="s">
        <v>2316</v>
      </c>
      <c r="F55" s="591" t="s">
        <v>2253</v>
      </c>
      <c r="G55" s="609" t="s">
        <v>2254</v>
      </c>
      <c r="H55" s="591"/>
      <c r="I55" s="591" t="s">
        <v>2485</v>
      </c>
      <c r="J55" s="591"/>
      <c r="K55" s="591"/>
      <c r="L55" s="30"/>
    </row>
    <row r="56" spans="1:26">
      <c r="A56" s="591" t="s">
        <v>2250</v>
      </c>
      <c r="B56" s="590"/>
      <c r="C56" s="591" t="s">
        <v>2251</v>
      </c>
      <c r="D56" s="609" t="s">
        <v>4570</v>
      </c>
      <c r="E56" s="715" t="s">
        <v>2317</v>
      </c>
      <c r="F56" s="591" t="s">
        <v>2253</v>
      </c>
      <c r="G56" s="714"/>
      <c r="H56" s="609" t="s">
        <v>2254</v>
      </c>
      <c r="I56" s="591" t="s">
        <v>2485</v>
      </c>
      <c r="J56" s="591"/>
      <c r="K56" s="591"/>
      <c r="L56" s="30"/>
    </row>
    <row r="57" spans="1:26">
      <c r="A57" s="591" t="s">
        <v>2250</v>
      </c>
      <c r="B57" s="590"/>
      <c r="C57" s="591" t="s">
        <v>2251</v>
      </c>
      <c r="D57" s="609" t="s">
        <v>4570</v>
      </c>
      <c r="E57" s="715" t="s">
        <v>2317</v>
      </c>
      <c r="F57" s="591" t="s">
        <v>2253</v>
      </c>
      <c r="G57" s="609"/>
      <c r="H57" s="591" t="s">
        <v>4571</v>
      </c>
      <c r="I57" s="591" t="s">
        <v>2525</v>
      </c>
      <c r="J57" s="591"/>
      <c r="K57" s="591"/>
      <c r="L57" s="30"/>
    </row>
    <row r="58" spans="1:26" ht="15">
      <c r="A58" s="591" t="s">
        <v>2250</v>
      </c>
      <c r="B58" s="590"/>
      <c r="C58" s="591" t="s">
        <v>2251</v>
      </c>
      <c r="D58" s="609" t="s">
        <v>4572</v>
      </c>
      <c r="E58" s="715" t="s">
        <v>2318</v>
      </c>
      <c r="F58" s="591" t="s">
        <v>2253</v>
      </c>
      <c r="G58" s="609" t="s">
        <v>2254</v>
      </c>
      <c r="H58" s="591"/>
      <c r="I58" s="591" t="s">
        <v>2525</v>
      </c>
      <c r="J58" s="660"/>
      <c r="K58" s="591"/>
      <c r="L58" s="30"/>
    </row>
    <row r="59" spans="1:26">
      <c r="A59" s="591" t="s">
        <v>2250</v>
      </c>
      <c r="B59" s="590"/>
      <c r="C59" s="591" t="s">
        <v>2251</v>
      </c>
      <c r="D59" s="609" t="s">
        <v>4573</v>
      </c>
      <c r="E59" s="715" t="s">
        <v>2319</v>
      </c>
      <c r="F59" s="591" t="s">
        <v>2253</v>
      </c>
      <c r="G59" s="609"/>
      <c r="H59" s="609" t="s">
        <v>2254</v>
      </c>
      <c r="I59" s="591" t="s">
        <v>2228</v>
      </c>
      <c r="J59" s="737"/>
      <c r="K59" s="591"/>
      <c r="L59" s="30"/>
      <c r="Z59" s="30"/>
    </row>
    <row r="60" spans="1:26">
      <c r="A60" s="591" t="s">
        <v>2250</v>
      </c>
      <c r="B60" s="590"/>
      <c r="C60" s="591" t="s">
        <v>2251</v>
      </c>
      <c r="D60" s="609" t="s">
        <v>4573</v>
      </c>
      <c r="E60" s="715" t="s">
        <v>2320</v>
      </c>
      <c r="F60" s="591" t="s">
        <v>2253</v>
      </c>
      <c r="G60" s="609"/>
      <c r="H60" s="609" t="s">
        <v>2254</v>
      </c>
      <c r="I60" s="591" t="s">
        <v>2228</v>
      </c>
      <c r="J60" s="737"/>
      <c r="K60" s="591"/>
      <c r="L60" s="30"/>
    </row>
    <row r="61" spans="1:26" ht="15">
      <c r="A61" s="591" t="s">
        <v>2250</v>
      </c>
      <c r="B61" s="590"/>
      <c r="C61" s="591" t="s">
        <v>2251</v>
      </c>
      <c r="D61" s="609" t="s">
        <v>4574</v>
      </c>
      <c r="E61" s="715" t="s">
        <v>2320</v>
      </c>
      <c r="F61" s="591" t="s">
        <v>2253</v>
      </c>
      <c r="G61" s="609"/>
      <c r="H61" s="591"/>
      <c r="I61" s="591" t="s">
        <v>2525</v>
      </c>
      <c r="J61" s="660"/>
      <c r="K61" s="591"/>
      <c r="L61" s="30"/>
    </row>
    <row r="62" spans="1:26" ht="15">
      <c r="A62" s="591" t="s">
        <v>2250</v>
      </c>
      <c r="B62" s="590"/>
      <c r="C62" s="591" t="s">
        <v>2251</v>
      </c>
      <c r="D62" s="609" t="s">
        <v>4575</v>
      </c>
      <c r="E62" s="715" t="s">
        <v>2321</v>
      </c>
      <c r="F62" s="591" t="s">
        <v>2253</v>
      </c>
      <c r="G62" s="609"/>
      <c r="H62" s="609" t="s">
        <v>2258</v>
      </c>
      <c r="I62" s="591" t="s">
        <v>3041</v>
      </c>
      <c r="J62" s="660"/>
      <c r="K62" s="591"/>
      <c r="L62" s="30"/>
    </row>
    <row r="63" spans="1:26" ht="15">
      <c r="A63" s="591" t="s">
        <v>2250</v>
      </c>
      <c r="B63" s="590"/>
      <c r="C63" s="591" t="s">
        <v>2251</v>
      </c>
      <c r="D63" s="609" t="s">
        <v>4575</v>
      </c>
      <c r="E63" s="715" t="s">
        <v>2321</v>
      </c>
      <c r="F63" s="591" t="s">
        <v>2253</v>
      </c>
      <c r="G63" s="609"/>
      <c r="H63" s="609" t="s">
        <v>2254</v>
      </c>
      <c r="I63" s="591" t="s">
        <v>2525</v>
      </c>
      <c r="J63" s="660"/>
      <c r="K63" s="591"/>
      <c r="L63" s="30"/>
    </row>
    <row r="64" spans="1:26" ht="15">
      <c r="A64" s="591" t="s">
        <v>2250</v>
      </c>
      <c r="B64" s="590"/>
      <c r="C64" s="591" t="s">
        <v>2251</v>
      </c>
      <c r="D64" s="609" t="s">
        <v>4576</v>
      </c>
      <c r="E64" s="715" t="s">
        <v>2322</v>
      </c>
      <c r="F64" s="591" t="s">
        <v>2253</v>
      </c>
      <c r="G64" s="714"/>
      <c r="H64" s="609" t="s">
        <v>2254</v>
      </c>
      <c r="I64" s="591" t="s">
        <v>2485</v>
      </c>
      <c r="J64" s="660"/>
      <c r="K64" s="591"/>
      <c r="L64" s="30"/>
    </row>
    <row r="65" spans="1:12" ht="15">
      <c r="A65" s="591" t="s">
        <v>2250</v>
      </c>
      <c r="B65" s="590"/>
      <c r="C65" s="591" t="s">
        <v>2251</v>
      </c>
      <c r="D65" s="609" t="s">
        <v>4576</v>
      </c>
      <c r="E65" s="715" t="s">
        <v>2322</v>
      </c>
      <c r="F65" s="591" t="s">
        <v>2253</v>
      </c>
      <c r="G65" s="609"/>
      <c r="H65" s="591" t="s">
        <v>2258</v>
      </c>
      <c r="I65" s="591" t="s">
        <v>2525</v>
      </c>
      <c r="J65" s="660"/>
      <c r="K65" s="591"/>
      <c r="L65" s="30"/>
    </row>
    <row r="66" spans="1:12" ht="15">
      <c r="A66" s="591" t="s">
        <v>2250</v>
      </c>
      <c r="B66" s="590"/>
      <c r="C66" s="591" t="s">
        <v>2251</v>
      </c>
      <c r="D66" s="609" t="s">
        <v>4577</v>
      </c>
      <c r="E66" s="715" t="s">
        <v>2325</v>
      </c>
      <c r="F66" s="591" t="s">
        <v>2253</v>
      </c>
      <c r="G66" s="609"/>
      <c r="H66" s="609" t="s">
        <v>2254</v>
      </c>
      <c r="I66" s="591" t="s">
        <v>2429</v>
      </c>
      <c r="J66" s="660"/>
      <c r="K66" s="591"/>
      <c r="L66" s="30"/>
    </row>
    <row r="67" spans="1:12" ht="15">
      <c r="A67" s="591" t="s">
        <v>2250</v>
      </c>
      <c r="B67" s="590"/>
      <c r="C67" s="591" t="s">
        <v>2251</v>
      </c>
      <c r="D67" s="609" t="s">
        <v>4577</v>
      </c>
      <c r="E67" s="715" t="s">
        <v>2325</v>
      </c>
      <c r="F67" s="591" t="s">
        <v>2253</v>
      </c>
      <c r="G67" s="609"/>
      <c r="H67" s="591" t="s">
        <v>2258</v>
      </c>
      <c r="I67" s="591" t="s">
        <v>2228</v>
      </c>
      <c r="J67" s="660"/>
      <c r="K67" s="591"/>
      <c r="L67" s="30"/>
    </row>
    <row r="68" spans="1:12" ht="15">
      <c r="A68" s="591" t="s">
        <v>2250</v>
      </c>
      <c r="B68" s="590"/>
      <c r="C68" s="591" t="s">
        <v>2251</v>
      </c>
      <c r="D68" s="609" t="s">
        <v>4578</v>
      </c>
      <c r="E68" s="715" t="s">
        <v>2326</v>
      </c>
      <c r="F68" s="591" t="s">
        <v>2253</v>
      </c>
      <c r="G68" s="714"/>
      <c r="H68" s="609" t="s">
        <v>2254</v>
      </c>
      <c r="I68" s="591" t="s">
        <v>2429</v>
      </c>
      <c r="J68" s="660"/>
      <c r="K68" s="591"/>
      <c r="L68" s="30"/>
    </row>
    <row r="69" spans="1:12" ht="15">
      <c r="A69" s="591" t="s">
        <v>2250</v>
      </c>
      <c r="B69" s="590"/>
      <c r="C69" s="591" t="s">
        <v>2251</v>
      </c>
      <c r="D69" s="609" t="s">
        <v>4578</v>
      </c>
      <c r="E69" s="715" t="s">
        <v>2326</v>
      </c>
      <c r="F69" s="591" t="s">
        <v>2253</v>
      </c>
      <c r="G69" s="609"/>
      <c r="H69" s="591" t="s">
        <v>2258</v>
      </c>
      <c r="I69" s="591" t="s">
        <v>2228</v>
      </c>
      <c r="J69" s="660"/>
      <c r="K69" s="591"/>
      <c r="L69" s="30"/>
    </row>
    <row r="70" spans="1:12">
      <c r="A70" s="591" t="s">
        <v>2250</v>
      </c>
      <c r="B70" s="591"/>
      <c r="C70" s="591" t="s">
        <v>2251</v>
      </c>
      <c r="D70" s="609" t="s">
        <v>4579</v>
      </c>
      <c r="E70" s="715" t="s">
        <v>2327</v>
      </c>
      <c r="F70" s="591" t="s">
        <v>2253</v>
      </c>
      <c r="G70" s="609" t="s">
        <v>2254</v>
      </c>
      <c r="H70" s="609"/>
      <c r="I70" s="591" t="s">
        <v>2228</v>
      </c>
      <c r="J70" s="737"/>
      <c r="K70" s="591"/>
      <c r="L70" s="30"/>
    </row>
    <row r="71" spans="1:12" ht="15">
      <c r="A71" s="591" t="s">
        <v>2250</v>
      </c>
      <c r="B71" s="30"/>
      <c r="C71" s="591" t="s">
        <v>2251</v>
      </c>
      <c r="D71" s="609" t="s">
        <v>4580</v>
      </c>
      <c r="E71" s="715" t="s">
        <v>2328</v>
      </c>
      <c r="F71" s="591" t="s">
        <v>2253</v>
      </c>
      <c r="G71" s="714"/>
      <c r="H71" s="609" t="s">
        <v>2254</v>
      </c>
      <c r="I71" s="591" t="s">
        <v>2429</v>
      </c>
      <c r="J71" s="660"/>
      <c r="K71" s="591"/>
      <c r="L71" s="30"/>
    </row>
    <row r="72" spans="1:12" ht="15">
      <c r="A72" s="591" t="s">
        <v>2250</v>
      </c>
      <c r="B72" s="30"/>
      <c r="C72" s="591" t="s">
        <v>2251</v>
      </c>
      <c r="D72" s="609" t="s">
        <v>4580</v>
      </c>
      <c r="E72" s="715" t="s">
        <v>2328</v>
      </c>
      <c r="F72" s="591" t="s">
        <v>2253</v>
      </c>
      <c r="G72" s="609"/>
      <c r="H72" s="591" t="s">
        <v>2258</v>
      </c>
      <c r="I72" s="591" t="s">
        <v>2228</v>
      </c>
      <c r="J72" s="660"/>
      <c r="K72" s="591"/>
      <c r="L72" s="30"/>
    </row>
    <row r="73" spans="1:12" ht="15">
      <c r="A73" s="591" t="s">
        <v>2250</v>
      </c>
      <c r="B73" s="30"/>
      <c r="C73" s="591" t="s">
        <v>2251</v>
      </c>
      <c r="D73" s="609" t="s">
        <v>4581</v>
      </c>
      <c r="E73" s="715" t="s">
        <v>2329</v>
      </c>
      <c r="F73" s="591" t="s">
        <v>2253</v>
      </c>
      <c r="G73" s="714"/>
      <c r="H73" s="609" t="s">
        <v>2254</v>
      </c>
      <c r="I73" s="591" t="s">
        <v>2429</v>
      </c>
      <c r="J73" s="660"/>
      <c r="K73" s="591"/>
      <c r="L73" s="30"/>
    </row>
    <row r="74" spans="1:12" ht="15">
      <c r="A74" s="591" t="s">
        <v>2250</v>
      </c>
      <c r="B74" s="30"/>
      <c r="C74" s="591" t="s">
        <v>2251</v>
      </c>
      <c r="D74" s="609" t="s">
        <v>4581</v>
      </c>
      <c r="E74" s="715" t="s">
        <v>2329</v>
      </c>
      <c r="F74" s="591" t="s">
        <v>2253</v>
      </c>
      <c r="G74" s="609"/>
      <c r="H74" s="591" t="s">
        <v>2258</v>
      </c>
      <c r="I74" s="591" t="s">
        <v>2228</v>
      </c>
      <c r="J74" s="660"/>
      <c r="K74" s="591"/>
      <c r="L74" s="30"/>
    </row>
    <row r="75" spans="1:12" ht="15">
      <c r="A75" s="591" t="s">
        <v>2250</v>
      </c>
      <c r="B75" s="30"/>
      <c r="C75" s="591" t="s">
        <v>2251</v>
      </c>
      <c r="D75" s="609" t="s">
        <v>4582</v>
      </c>
      <c r="E75" s="715" t="s">
        <v>2277</v>
      </c>
      <c r="F75" s="591" t="s">
        <v>2253</v>
      </c>
      <c r="G75" s="609" t="s">
        <v>2254</v>
      </c>
      <c r="H75" s="591"/>
      <c r="I75" s="591" t="s">
        <v>2507</v>
      </c>
      <c r="J75" s="660"/>
      <c r="K75" s="591"/>
      <c r="L75" s="30"/>
    </row>
    <row r="76" spans="1:12" ht="15">
      <c r="A76" s="591" t="s">
        <v>2250</v>
      </c>
      <c r="B76" s="30"/>
      <c r="C76" s="591" t="s">
        <v>2251</v>
      </c>
      <c r="D76" s="609" t="s">
        <v>4583</v>
      </c>
      <c r="E76" s="715" t="s">
        <v>2279</v>
      </c>
      <c r="F76" s="591" t="s">
        <v>2253</v>
      </c>
      <c r="G76" s="609" t="s">
        <v>2258</v>
      </c>
      <c r="H76" s="591"/>
      <c r="I76" s="591" t="s">
        <v>2228</v>
      </c>
      <c r="J76" s="660"/>
      <c r="K76" s="591"/>
      <c r="L76" s="30"/>
    </row>
    <row r="77" spans="1:12" ht="15">
      <c r="A77" s="591" t="s">
        <v>2250</v>
      </c>
      <c r="B77" s="30"/>
      <c r="C77" s="591" t="s">
        <v>2251</v>
      </c>
      <c r="D77" s="609" t="s">
        <v>4584</v>
      </c>
      <c r="E77" s="715" t="s">
        <v>2330</v>
      </c>
      <c r="F77" s="591" t="s">
        <v>2253</v>
      </c>
      <c r="G77" s="609" t="s">
        <v>2254</v>
      </c>
      <c r="H77" s="591"/>
      <c r="I77" s="591" t="s">
        <v>2511</v>
      </c>
      <c r="J77" s="660"/>
      <c r="K77" s="591"/>
      <c r="L77" s="30"/>
    </row>
    <row r="78" spans="1:12" ht="15">
      <c r="A78" s="591" t="s">
        <v>2250</v>
      </c>
      <c r="B78" s="30"/>
      <c r="C78" s="591" t="s">
        <v>2251</v>
      </c>
      <c r="D78" s="609" t="s">
        <v>4585</v>
      </c>
      <c r="E78" s="715" t="s">
        <v>2331</v>
      </c>
      <c r="F78" s="591" t="s">
        <v>2253</v>
      </c>
      <c r="G78" s="609" t="s">
        <v>2254</v>
      </c>
      <c r="H78" s="591"/>
      <c r="I78" s="591" t="s">
        <v>2485</v>
      </c>
      <c r="J78" s="660"/>
      <c r="K78" s="591"/>
      <c r="L78" s="30"/>
    </row>
    <row r="79" spans="1:12" ht="15">
      <c r="A79" s="591" t="s">
        <v>2250</v>
      </c>
      <c r="B79" s="30"/>
      <c r="C79" s="591" t="s">
        <v>2251</v>
      </c>
      <c r="D79" s="609" t="s">
        <v>4586</v>
      </c>
      <c r="E79" s="715" t="s">
        <v>2332</v>
      </c>
      <c r="F79" s="591" t="s">
        <v>2253</v>
      </c>
      <c r="G79" s="609" t="s">
        <v>2254</v>
      </c>
      <c r="H79" s="591"/>
      <c r="I79" s="591" t="s">
        <v>2507</v>
      </c>
      <c r="J79" s="660"/>
      <c r="K79" s="591"/>
      <c r="L79" s="30"/>
    </row>
    <row r="80" spans="1:12" ht="15">
      <c r="A80" s="591" t="s">
        <v>2250</v>
      </c>
      <c r="B80" s="30"/>
      <c r="C80" s="591" t="s">
        <v>2251</v>
      </c>
      <c r="D80" s="609" t="s">
        <v>4587</v>
      </c>
      <c r="E80" s="715" t="s">
        <v>2333</v>
      </c>
      <c r="F80" s="591" t="s">
        <v>2253</v>
      </c>
      <c r="G80" s="609" t="s">
        <v>2254</v>
      </c>
      <c r="H80" s="591"/>
      <c r="I80" s="591" t="s">
        <v>2507</v>
      </c>
      <c r="J80" s="660"/>
      <c r="K80" s="591"/>
      <c r="L80" s="30"/>
    </row>
    <row r="81" spans="1:12" ht="15">
      <c r="A81" s="591" t="s">
        <v>2250</v>
      </c>
      <c r="B81" s="30"/>
      <c r="C81" s="591" t="s">
        <v>2251</v>
      </c>
      <c r="D81" s="609" t="s">
        <v>4588</v>
      </c>
      <c r="E81" s="715" t="s">
        <v>2334</v>
      </c>
      <c r="F81" s="591" t="s">
        <v>2253</v>
      </c>
      <c r="G81" s="714"/>
      <c r="H81" s="609" t="s">
        <v>2254</v>
      </c>
      <c r="I81" s="591" t="s">
        <v>3041</v>
      </c>
      <c r="J81" s="660"/>
      <c r="K81" s="591"/>
      <c r="L81" s="30"/>
    </row>
    <row r="82" spans="1:12" ht="15">
      <c r="A82" s="591" t="s">
        <v>2250</v>
      </c>
      <c r="B82" s="30"/>
      <c r="C82" s="591" t="s">
        <v>2251</v>
      </c>
      <c r="D82" s="609" t="s">
        <v>4588</v>
      </c>
      <c r="E82" s="715" t="s">
        <v>2334</v>
      </c>
      <c r="F82" s="591" t="s">
        <v>2253</v>
      </c>
      <c r="G82" s="609"/>
      <c r="H82" s="591" t="s">
        <v>2258</v>
      </c>
      <c r="I82" s="591" t="s">
        <v>2507</v>
      </c>
      <c r="J82" s="660"/>
      <c r="K82" s="591"/>
      <c r="L82" s="30"/>
    </row>
    <row r="83" spans="1:12" ht="15">
      <c r="A83" s="591" t="s">
        <v>2250</v>
      </c>
      <c r="B83" s="30"/>
      <c r="C83" s="591" t="s">
        <v>2251</v>
      </c>
      <c r="D83" s="609" t="s">
        <v>4589</v>
      </c>
      <c r="E83" s="715" t="s">
        <v>2335</v>
      </c>
      <c r="F83" s="591" t="s">
        <v>2253</v>
      </c>
      <c r="G83" s="714"/>
      <c r="H83" s="609" t="s">
        <v>2254</v>
      </c>
      <c r="I83" s="591" t="s">
        <v>2507</v>
      </c>
      <c r="J83" s="660"/>
      <c r="K83" s="591"/>
      <c r="L83" s="30"/>
    </row>
    <row r="84" spans="1:12" ht="30" customHeight="1">
      <c r="A84" s="591" t="s">
        <v>2250</v>
      </c>
      <c r="B84" s="30"/>
      <c r="C84" s="591" t="s">
        <v>2251</v>
      </c>
      <c r="D84" s="609" t="s">
        <v>4589</v>
      </c>
      <c r="E84" s="715" t="s">
        <v>2335</v>
      </c>
      <c r="F84" s="591" t="s">
        <v>2253</v>
      </c>
      <c r="G84" s="609"/>
      <c r="H84" s="591" t="s">
        <v>2258</v>
      </c>
      <c r="I84" s="591" t="s">
        <v>3041</v>
      </c>
      <c r="J84" s="660"/>
      <c r="K84" s="591"/>
      <c r="L84" s="30"/>
    </row>
    <row r="85" spans="1:12" ht="59.1" customHeight="1">
      <c r="A85" s="591" t="s">
        <v>2250</v>
      </c>
      <c r="B85" s="30"/>
      <c r="C85" s="591" t="s">
        <v>2251</v>
      </c>
      <c r="D85" s="609" t="s">
        <v>4590</v>
      </c>
      <c r="E85" s="715" t="s">
        <v>2336</v>
      </c>
      <c r="F85" s="591" t="s">
        <v>2253</v>
      </c>
      <c r="G85" s="714"/>
      <c r="H85" s="609" t="s">
        <v>2254</v>
      </c>
      <c r="I85" s="591" t="s">
        <v>3180</v>
      </c>
      <c r="J85" s="660"/>
      <c r="K85" s="591"/>
      <c r="L85" s="30"/>
    </row>
    <row r="86" spans="1:12" ht="59.1" customHeight="1">
      <c r="A86" s="591" t="s">
        <v>2250</v>
      </c>
      <c r="B86" s="30"/>
      <c r="C86" s="591" t="s">
        <v>2251</v>
      </c>
      <c r="D86" s="609" t="s">
        <v>4590</v>
      </c>
      <c r="E86" s="715" t="s">
        <v>4591</v>
      </c>
      <c r="F86" s="591" t="s">
        <v>2253</v>
      </c>
      <c r="G86" s="609"/>
      <c r="H86" s="591" t="s">
        <v>2258</v>
      </c>
      <c r="I86" s="591" t="s">
        <v>4143</v>
      </c>
      <c r="J86" s="660"/>
      <c r="K86" s="591"/>
      <c r="L86" s="30"/>
    </row>
    <row r="87" spans="1:12" ht="59.1" customHeight="1">
      <c r="A87" s="591" t="s">
        <v>2250</v>
      </c>
      <c r="B87" s="30"/>
      <c r="C87" s="591" t="s">
        <v>2251</v>
      </c>
      <c r="D87" s="609" t="s">
        <v>4590</v>
      </c>
      <c r="E87" s="715" t="s">
        <v>4592</v>
      </c>
      <c r="F87" s="591" t="s">
        <v>2253</v>
      </c>
      <c r="G87" s="609"/>
      <c r="H87" s="591" t="s">
        <v>2258</v>
      </c>
      <c r="I87" s="591" t="s">
        <v>2507</v>
      </c>
      <c r="J87" s="660"/>
      <c r="K87" s="591"/>
      <c r="L87" s="30"/>
    </row>
    <row r="88" spans="1:12" ht="15">
      <c r="A88" s="591" t="s">
        <v>2250</v>
      </c>
      <c r="B88" s="30"/>
      <c r="C88" s="591" t="s">
        <v>2251</v>
      </c>
      <c r="D88" s="609" t="s">
        <v>4593</v>
      </c>
      <c r="E88" s="715" t="s">
        <v>2337</v>
      </c>
      <c r="F88" s="591" t="s">
        <v>2253</v>
      </c>
      <c r="G88" s="609" t="s">
        <v>2254</v>
      </c>
      <c r="H88" s="591"/>
      <c r="I88" s="591" t="s">
        <v>2507</v>
      </c>
      <c r="J88" s="660"/>
      <c r="K88" s="591"/>
      <c r="L88" s="30"/>
    </row>
    <row r="89" spans="1:12" ht="15">
      <c r="A89" s="591" t="s">
        <v>2250</v>
      </c>
      <c r="B89" s="30"/>
      <c r="C89" s="591" t="s">
        <v>2251</v>
      </c>
      <c r="D89" s="609" t="s">
        <v>4594</v>
      </c>
      <c r="E89" s="715" t="s">
        <v>2338</v>
      </c>
      <c r="F89" s="591" t="s">
        <v>2253</v>
      </c>
      <c r="G89" s="609" t="s">
        <v>2254</v>
      </c>
      <c r="H89" s="591"/>
      <c r="I89" s="591" t="s">
        <v>2507</v>
      </c>
      <c r="J89" s="660"/>
      <c r="K89" s="591"/>
      <c r="L89" s="30"/>
    </row>
    <row r="90" spans="1:12" ht="15">
      <c r="A90" s="591" t="s">
        <v>2250</v>
      </c>
      <c r="B90" s="30"/>
      <c r="C90" s="591" t="s">
        <v>2251</v>
      </c>
      <c r="D90" s="609" t="s">
        <v>4595</v>
      </c>
      <c r="E90" s="715" t="s">
        <v>2339</v>
      </c>
      <c r="F90" s="591" t="s">
        <v>2253</v>
      </c>
      <c r="G90" s="609" t="s">
        <v>2258</v>
      </c>
      <c r="H90" s="591"/>
      <c r="I90" s="591" t="s">
        <v>3041</v>
      </c>
      <c r="J90" s="660"/>
      <c r="K90" s="591"/>
      <c r="L90" s="30"/>
    </row>
    <row r="91" spans="1:12" ht="15">
      <c r="A91" s="591" t="s">
        <v>2250</v>
      </c>
      <c r="B91" s="30"/>
      <c r="C91" s="591" t="s">
        <v>2251</v>
      </c>
      <c r="D91" s="609" t="s">
        <v>4596</v>
      </c>
      <c r="E91" s="715" t="s">
        <v>2340</v>
      </c>
      <c r="F91" s="591" t="s">
        <v>2253</v>
      </c>
      <c r="G91" s="609"/>
      <c r="H91" s="609" t="s">
        <v>2288</v>
      </c>
      <c r="I91" s="591" t="s">
        <v>2507</v>
      </c>
      <c r="J91" s="660"/>
      <c r="K91" s="591"/>
      <c r="L91" s="30"/>
    </row>
    <row r="92" spans="1:12" ht="15">
      <c r="A92" s="591" t="s">
        <v>2250</v>
      </c>
      <c r="B92" s="30"/>
      <c r="C92" s="591" t="s">
        <v>2251</v>
      </c>
      <c r="D92" s="609" t="s">
        <v>4597</v>
      </c>
      <c r="E92" s="715" t="s">
        <v>2341</v>
      </c>
      <c r="F92" s="591" t="s">
        <v>2253</v>
      </c>
      <c r="G92" s="609"/>
      <c r="H92" s="609" t="s">
        <v>2254</v>
      </c>
      <c r="I92" s="591" t="s">
        <v>3792</v>
      </c>
      <c r="J92" s="660"/>
      <c r="K92" s="591"/>
      <c r="L92" s="30"/>
    </row>
    <row r="93" spans="1:12" ht="15">
      <c r="A93" s="591" t="s">
        <v>2250</v>
      </c>
      <c r="B93" s="30"/>
      <c r="C93" s="591" t="s">
        <v>2251</v>
      </c>
      <c r="D93" s="609" t="s">
        <v>4597</v>
      </c>
      <c r="E93" s="715" t="s">
        <v>2341</v>
      </c>
      <c r="F93" s="591" t="s">
        <v>2253</v>
      </c>
      <c r="G93" s="609"/>
      <c r="H93" s="733" t="s">
        <v>2258</v>
      </c>
      <c r="I93" s="591" t="s">
        <v>3041</v>
      </c>
      <c r="J93" s="660"/>
      <c r="K93" s="591"/>
      <c r="L93" s="30"/>
    </row>
    <row r="94" spans="1:12" ht="15">
      <c r="A94" s="591" t="s">
        <v>2250</v>
      </c>
      <c r="B94" s="30"/>
      <c r="C94" s="591" t="s">
        <v>2251</v>
      </c>
      <c r="D94" s="609" t="s">
        <v>4598</v>
      </c>
      <c r="E94" s="715" t="s">
        <v>2343</v>
      </c>
      <c r="F94" s="591" t="s">
        <v>2253</v>
      </c>
      <c r="G94" s="714"/>
      <c r="H94" s="609" t="s">
        <v>2254</v>
      </c>
      <c r="I94" s="591" t="s">
        <v>3041</v>
      </c>
      <c r="J94" s="660"/>
      <c r="K94" s="591"/>
      <c r="L94" s="30"/>
    </row>
    <row r="95" spans="1:12" ht="15">
      <c r="A95" s="591" t="s">
        <v>2250</v>
      </c>
      <c r="B95" s="30"/>
      <c r="C95" s="591" t="s">
        <v>2251</v>
      </c>
      <c r="D95" s="609" t="s">
        <v>4598</v>
      </c>
      <c r="E95" s="715" t="s">
        <v>2343</v>
      </c>
      <c r="F95" s="591" t="s">
        <v>2253</v>
      </c>
      <c r="G95" s="609"/>
      <c r="H95" s="733" t="s">
        <v>2258</v>
      </c>
      <c r="I95" s="591" t="s">
        <v>2429</v>
      </c>
      <c r="J95" s="660"/>
      <c r="K95" s="591"/>
      <c r="L95" s="30"/>
    </row>
    <row r="96" spans="1:12" ht="15">
      <c r="A96" s="591" t="s">
        <v>2250</v>
      </c>
      <c r="B96" s="30"/>
      <c r="C96" s="591" t="s">
        <v>2251</v>
      </c>
      <c r="D96" s="609" t="s">
        <v>4599</v>
      </c>
      <c r="E96" s="715" t="s">
        <v>2345</v>
      </c>
      <c r="F96" s="591" t="s">
        <v>2253</v>
      </c>
      <c r="G96" s="609"/>
      <c r="H96" s="591"/>
      <c r="I96" s="591"/>
      <c r="J96" s="660"/>
      <c r="K96" s="591"/>
      <c r="L96" s="30"/>
    </row>
    <row r="97" spans="1:12" ht="15">
      <c r="A97" s="591" t="s">
        <v>2250</v>
      </c>
      <c r="B97" s="30"/>
      <c r="C97" s="591" t="s">
        <v>2251</v>
      </c>
      <c r="D97" s="609" t="s">
        <v>4600</v>
      </c>
      <c r="E97" s="715" t="s">
        <v>2346</v>
      </c>
      <c r="F97" s="591" t="s">
        <v>2253</v>
      </c>
      <c r="G97" s="609"/>
      <c r="H97" s="609" t="s">
        <v>2288</v>
      </c>
      <c r="I97" s="591" t="s">
        <v>2525</v>
      </c>
      <c r="J97" s="660"/>
      <c r="K97" s="591"/>
      <c r="L97" s="30"/>
    </row>
    <row r="98" spans="1:12" ht="15">
      <c r="A98" s="591" t="s">
        <v>2250</v>
      </c>
      <c r="B98" s="30"/>
      <c r="C98" s="591" t="s">
        <v>2251</v>
      </c>
      <c r="D98" s="609" t="s">
        <v>4601</v>
      </c>
      <c r="E98" s="715" t="s">
        <v>2347</v>
      </c>
      <c r="F98" s="591" t="s">
        <v>2253</v>
      </c>
      <c r="G98" s="609"/>
      <c r="H98" s="609" t="s">
        <v>2254</v>
      </c>
      <c r="I98" s="591" t="s">
        <v>2525</v>
      </c>
      <c r="J98" s="660"/>
      <c r="K98" s="591"/>
      <c r="L98" s="30"/>
    </row>
    <row r="99" spans="1:12" ht="15">
      <c r="A99" s="591" t="s">
        <v>2250</v>
      </c>
      <c r="B99" s="30"/>
      <c r="C99" s="591" t="s">
        <v>2251</v>
      </c>
      <c r="D99" s="609" t="s">
        <v>4601</v>
      </c>
      <c r="E99" s="715" t="s">
        <v>2347</v>
      </c>
      <c r="F99" s="591" t="s">
        <v>2253</v>
      </c>
      <c r="G99" s="609"/>
      <c r="H99" s="591" t="s">
        <v>2254</v>
      </c>
      <c r="I99" s="591" t="s">
        <v>3041</v>
      </c>
      <c r="J99" s="660"/>
      <c r="K99" s="591"/>
      <c r="L99" s="30"/>
    </row>
    <row r="100" spans="1:12" ht="15">
      <c r="A100" s="591" t="s">
        <v>2250</v>
      </c>
      <c r="B100" s="30"/>
      <c r="C100" s="591" t="s">
        <v>2251</v>
      </c>
      <c r="D100" s="609" t="s">
        <v>4602</v>
      </c>
      <c r="E100" s="715" t="s">
        <v>2348</v>
      </c>
      <c r="F100" s="591" t="s">
        <v>2253</v>
      </c>
      <c r="G100" s="609" t="s">
        <v>2288</v>
      </c>
      <c r="H100" s="591"/>
      <c r="I100" s="591" t="s">
        <v>2507</v>
      </c>
      <c r="J100" s="660"/>
      <c r="K100" s="591"/>
      <c r="L100" s="30"/>
    </row>
    <row r="101" spans="1:12" ht="15">
      <c r="A101" s="591" t="s">
        <v>2250</v>
      </c>
      <c r="B101" s="30"/>
      <c r="C101" s="591" t="s">
        <v>2251</v>
      </c>
      <c r="D101" s="609" t="s">
        <v>4603</v>
      </c>
      <c r="E101" s="715" t="s">
        <v>2349</v>
      </c>
      <c r="F101" s="591" t="s">
        <v>2253</v>
      </c>
      <c r="G101" s="609"/>
      <c r="H101" s="609" t="s">
        <v>2254</v>
      </c>
      <c r="I101" s="591" t="s">
        <v>2228</v>
      </c>
      <c r="J101" s="660"/>
      <c r="K101" s="591"/>
      <c r="L101" s="30"/>
    </row>
    <row r="102" spans="1:12" ht="15">
      <c r="A102" s="591" t="s">
        <v>2250</v>
      </c>
      <c r="B102" s="30"/>
      <c r="C102" s="591" t="s">
        <v>2251</v>
      </c>
      <c r="D102" s="609" t="s">
        <v>4603</v>
      </c>
      <c r="E102" s="715" t="s">
        <v>2349</v>
      </c>
      <c r="F102" s="591" t="s">
        <v>2253</v>
      </c>
      <c r="G102" s="609"/>
      <c r="H102" s="591" t="s">
        <v>2258</v>
      </c>
      <c r="I102" s="591" t="s">
        <v>2433</v>
      </c>
      <c r="J102" s="660"/>
      <c r="K102" s="591"/>
      <c r="L102" s="30"/>
    </row>
    <row r="103" spans="1:12" ht="15">
      <c r="A103" s="591" t="s">
        <v>2250</v>
      </c>
      <c r="B103" s="30"/>
      <c r="C103" s="591" t="s">
        <v>2251</v>
      </c>
      <c r="D103" s="609" t="s">
        <v>4604</v>
      </c>
      <c r="E103" s="715" t="s">
        <v>2350</v>
      </c>
      <c r="F103" s="591" t="s">
        <v>2253</v>
      </c>
      <c r="G103" s="609" t="s">
        <v>2254</v>
      </c>
      <c r="H103" s="591"/>
      <c r="I103" s="591" t="s">
        <v>2525</v>
      </c>
      <c r="J103" s="660"/>
      <c r="K103" s="591"/>
      <c r="L103" s="30"/>
    </row>
    <row r="104" spans="1:12" ht="15">
      <c r="A104" s="591" t="s">
        <v>2250</v>
      </c>
      <c r="B104" s="30"/>
      <c r="C104" s="591" t="s">
        <v>2251</v>
      </c>
      <c r="D104" s="609" t="s">
        <v>4605</v>
      </c>
      <c r="E104" s="715" t="s">
        <v>2351</v>
      </c>
      <c r="F104" s="591" t="s">
        <v>2253</v>
      </c>
      <c r="G104" s="609" t="s">
        <v>2254</v>
      </c>
      <c r="H104" s="591"/>
      <c r="I104" s="591" t="s">
        <v>2228</v>
      </c>
      <c r="J104" s="660"/>
      <c r="K104" s="591"/>
      <c r="L104" s="30"/>
    </row>
    <row r="105" spans="1:12" ht="15">
      <c r="A105" s="591" t="s">
        <v>2250</v>
      </c>
      <c r="B105" s="30"/>
      <c r="C105" s="591" t="s">
        <v>2251</v>
      </c>
      <c r="D105" s="609" t="s">
        <v>4606</v>
      </c>
      <c r="E105" s="715" t="s">
        <v>2352</v>
      </c>
      <c r="F105" s="591" t="s">
        <v>2353</v>
      </c>
      <c r="G105" s="609"/>
      <c r="H105" s="591"/>
      <c r="I105" s="591"/>
      <c r="J105" s="660"/>
      <c r="K105" s="591"/>
      <c r="L105" s="30"/>
    </row>
    <row r="106" spans="1:12" ht="15">
      <c r="A106" s="591" t="s">
        <v>2250</v>
      </c>
      <c r="B106" s="30"/>
      <c r="C106" s="591" t="s">
        <v>2251</v>
      </c>
      <c r="D106" s="609" t="s">
        <v>4607</v>
      </c>
      <c r="E106" s="715" t="s">
        <v>2354</v>
      </c>
      <c r="F106" s="591" t="s">
        <v>2353</v>
      </c>
      <c r="G106" s="609" t="s">
        <v>2254</v>
      </c>
      <c r="H106" s="591"/>
      <c r="I106" s="591" t="s">
        <v>2525</v>
      </c>
      <c r="J106" s="660"/>
      <c r="K106" s="591"/>
      <c r="L106" s="30"/>
    </row>
    <row r="107" spans="1:12" ht="15">
      <c r="A107" s="591" t="s">
        <v>2250</v>
      </c>
      <c r="B107" s="30"/>
      <c r="C107" s="591" t="s">
        <v>2251</v>
      </c>
      <c r="D107" s="609" t="s">
        <v>4607</v>
      </c>
      <c r="E107" s="715" t="s">
        <v>2354</v>
      </c>
      <c r="F107" s="591"/>
      <c r="G107" s="609"/>
      <c r="H107" s="591" t="s">
        <v>2254</v>
      </c>
      <c r="I107" s="591" t="s">
        <v>2511</v>
      </c>
      <c r="J107" s="660"/>
      <c r="K107" s="591"/>
      <c r="L107" s="30"/>
    </row>
    <row r="108" spans="1:12" ht="15">
      <c r="A108" s="591" t="s">
        <v>2250</v>
      </c>
      <c r="B108" s="30"/>
      <c r="C108" s="591" t="s">
        <v>2251</v>
      </c>
      <c r="D108" s="609" t="s">
        <v>4608</v>
      </c>
      <c r="E108" s="715" t="s">
        <v>2355</v>
      </c>
      <c r="F108" s="591" t="s">
        <v>2353</v>
      </c>
      <c r="G108" s="591" t="s">
        <v>2254</v>
      </c>
      <c r="H108" s="591"/>
      <c r="I108" s="591" t="s">
        <v>2511</v>
      </c>
      <c r="J108" s="660"/>
      <c r="K108" s="591"/>
      <c r="L108" s="30"/>
    </row>
    <row r="109" spans="1:12" ht="15">
      <c r="A109" s="591" t="s">
        <v>2250</v>
      </c>
      <c r="B109" s="30"/>
      <c r="C109" s="591" t="s">
        <v>2251</v>
      </c>
      <c r="D109" s="609" t="s">
        <v>4609</v>
      </c>
      <c r="E109" s="715" t="s">
        <v>2356</v>
      </c>
      <c r="F109" s="591" t="s">
        <v>2353</v>
      </c>
      <c r="G109" s="591" t="s">
        <v>2254</v>
      </c>
      <c r="H109" s="591"/>
      <c r="I109" s="591" t="s">
        <v>3180</v>
      </c>
      <c r="J109" s="660"/>
      <c r="K109" s="591"/>
      <c r="L109" s="30"/>
    </row>
    <row r="110" spans="1:12" ht="15">
      <c r="A110" s="591" t="s">
        <v>2250</v>
      </c>
      <c r="B110" s="30"/>
      <c r="C110" s="591" t="s">
        <v>2251</v>
      </c>
      <c r="D110" s="609" t="s">
        <v>4610</v>
      </c>
      <c r="E110" s="715" t="s">
        <v>2357</v>
      </c>
      <c r="F110" s="591" t="s">
        <v>2353</v>
      </c>
      <c r="G110" s="591" t="s">
        <v>2254</v>
      </c>
      <c r="H110" s="591"/>
      <c r="I110" s="591" t="s">
        <v>2507</v>
      </c>
      <c r="J110" s="660"/>
      <c r="K110" s="591"/>
      <c r="L110" s="30"/>
    </row>
    <row r="111" spans="1:12" ht="15">
      <c r="A111" s="591" t="s">
        <v>2250</v>
      </c>
      <c r="B111" s="30"/>
      <c r="C111" s="591" t="s">
        <v>2251</v>
      </c>
      <c r="D111" s="609" t="s">
        <v>4611</v>
      </c>
      <c r="E111" s="715" t="s">
        <v>2358</v>
      </c>
      <c r="F111" s="591" t="s">
        <v>2353</v>
      </c>
      <c r="G111" s="591"/>
      <c r="H111" s="591" t="s">
        <v>2254</v>
      </c>
      <c r="I111" s="591" t="s">
        <v>4612</v>
      </c>
      <c r="J111" s="660"/>
      <c r="K111" s="591"/>
      <c r="L111" s="30"/>
    </row>
    <row r="112" spans="1:12" ht="15">
      <c r="A112" s="591" t="s">
        <v>2250</v>
      </c>
      <c r="B112" s="30"/>
      <c r="C112" s="591" t="s">
        <v>2251</v>
      </c>
      <c r="D112" s="609" t="s">
        <v>4611</v>
      </c>
      <c r="E112" s="715" t="s">
        <v>2358</v>
      </c>
      <c r="F112" s="591" t="s">
        <v>2353</v>
      </c>
      <c r="G112" s="591"/>
      <c r="H112" s="591" t="s">
        <v>2258</v>
      </c>
      <c r="I112" s="591" t="s">
        <v>3041</v>
      </c>
      <c r="J112" s="660"/>
      <c r="K112" s="591"/>
      <c r="L112" s="30"/>
    </row>
    <row r="113" spans="1:12" ht="15">
      <c r="A113" s="591" t="s">
        <v>2250</v>
      </c>
      <c r="B113" s="30"/>
      <c r="C113" s="591" t="s">
        <v>2251</v>
      </c>
      <c r="D113" s="609" t="s">
        <v>4613</v>
      </c>
      <c r="E113" s="715" t="s">
        <v>2359</v>
      </c>
      <c r="F113" s="591" t="s">
        <v>2353</v>
      </c>
      <c r="G113" s="591"/>
      <c r="H113" s="591" t="s">
        <v>2254</v>
      </c>
      <c r="I113" s="591" t="s">
        <v>2525</v>
      </c>
      <c r="J113" s="660"/>
      <c r="K113" s="591"/>
      <c r="L113" s="30"/>
    </row>
    <row r="114" spans="1:12">
      <c r="A114" s="591" t="s">
        <v>2250</v>
      </c>
      <c r="B114" s="591"/>
      <c r="C114" s="591" t="s">
        <v>2251</v>
      </c>
      <c r="D114" s="609" t="s">
        <v>4614</v>
      </c>
      <c r="E114" s="715" t="s">
        <v>2360</v>
      </c>
      <c r="F114" s="591" t="s">
        <v>2353</v>
      </c>
      <c r="G114" s="591"/>
      <c r="H114" s="591" t="s">
        <v>2258</v>
      </c>
      <c r="I114" s="591" t="s">
        <v>3792</v>
      </c>
      <c r="J114" s="752"/>
      <c r="K114" s="591"/>
      <c r="L114" s="30"/>
    </row>
    <row r="115" spans="1:12">
      <c r="A115" s="591" t="s">
        <v>2250</v>
      </c>
      <c r="B115" s="591"/>
      <c r="C115" s="591" t="s">
        <v>2251</v>
      </c>
      <c r="D115" s="609" t="s">
        <v>4614</v>
      </c>
      <c r="E115" s="715" t="s">
        <v>2360</v>
      </c>
      <c r="F115" s="591" t="s">
        <v>2353</v>
      </c>
      <c r="G115" s="591" t="s">
        <v>2254</v>
      </c>
      <c r="H115" s="591"/>
      <c r="I115" s="591" t="s">
        <v>2485</v>
      </c>
      <c r="J115" s="737"/>
      <c r="K115" s="591"/>
      <c r="L115" s="30"/>
    </row>
    <row r="116" spans="1:12" ht="15">
      <c r="A116" s="591" t="s">
        <v>2250</v>
      </c>
      <c r="B116" s="591"/>
      <c r="C116" s="591" t="s">
        <v>2251</v>
      </c>
      <c r="D116" s="609" t="s">
        <v>4615</v>
      </c>
      <c r="E116" s="715" t="s">
        <v>2361</v>
      </c>
      <c r="F116" s="591" t="s">
        <v>2353</v>
      </c>
      <c r="G116" s="591" t="s">
        <v>2258</v>
      </c>
      <c r="H116" s="591"/>
      <c r="I116" s="591" t="s">
        <v>2525</v>
      </c>
      <c r="J116" s="660"/>
      <c r="K116" s="591"/>
      <c r="L116" s="30"/>
    </row>
    <row r="117" spans="1:12" ht="15">
      <c r="A117" s="591" t="s">
        <v>2250</v>
      </c>
      <c r="B117" s="591"/>
      <c r="C117" s="591" t="s">
        <v>2251</v>
      </c>
      <c r="D117" s="609" t="s">
        <v>4616</v>
      </c>
      <c r="E117" s="715" t="s">
        <v>2362</v>
      </c>
      <c r="F117" s="591" t="s">
        <v>2353</v>
      </c>
      <c r="G117" s="591" t="s">
        <v>2288</v>
      </c>
      <c r="H117" s="591"/>
      <c r="I117" s="591" t="s">
        <v>2507</v>
      </c>
      <c r="J117" s="660"/>
      <c r="K117" s="591"/>
      <c r="L117" s="30"/>
    </row>
    <row r="118" spans="1:12" ht="15">
      <c r="A118" s="591" t="s">
        <v>2250</v>
      </c>
      <c r="B118" s="591"/>
      <c r="C118" s="591" t="s">
        <v>2251</v>
      </c>
      <c r="D118" s="609" t="s">
        <v>4617</v>
      </c>
      <c r="E118" s="715" t="s">
        <v>2363</v>
      </c>
      <c r="F118" s="591" t="s">
        <v>2353</v>
      </c>
      <c r="G118" s="591" t="s">
        <v>2288</v>
      </c>
      <c r="H118" s="591"/>
      <c r="I118" s="591" t="s">
        <v>2429</v>
      </c>
      <c r="J118" s="660"/>
      <c r="K118" s="591"/>
      <c r="L118" s="30"/>
    </row>
    <row r="119" spans="1:12" ht="15">
      <c r="A119" s="591" t="s">
        <v>2250</v>
      </c>
      <c r="B119" s="591"/>
      <c r="C119" s="591" t="s">
        <v>2251</v>
      </c>
      <c r="D119" s="609" t="s">
        <v>4618</v>
      </c>
      <c r="E119" s="715" t="s">
        <v>2364</v>
      </c>
      <c r="F119" s="591" t="s">
        <v>2353</v>
      </c>
      <c r="G119" s="591" t="s">
        <v>2258</v>
      </c>
      <c r="H119" s="591"/>
      <c r="I119" s="591" t="s">
        <v>2228</v>
      </c>
      <c r="J119" s="660"/>
      <c r="K119" s="591"/>
      <c r="L119" s="30"/>
    </row>
    <row r="120" spans="1:12" ht="15">
      <c r="A120" s="591" t="s">
        <v>2250</v>
      </c>
      <c r="B120" s="591"/>
      <c r="C120" s="591" t="s">
        <v>2251</v>
      </c>
      <c r="D120" s="609" t="s">
        <v>4620</v>
      </c>
      <c r="E120" s="700" t="s">
        <v>2365</v>
      </c>
      <c r="F120" s="591" t="s">
        <v>2353</v>
      </c>
      <c r="G120" s="609"/>
      <c r="H120" s="609" t="s">
        <v>2254</v>
      </c>
      <c r="I120" s="591" t="s">
        <v>4612</v>
      </c>
      <c r="J120" s="660"/>
      <c r="K120" s="591"/>
      <c r="L120" s="30"/>
    </row>
    <row r="121" spans="1:12" ht="15">
      <c r="A121" s="591" t="s">
        <v>2250</v>
      </c>
      <c r="B121" s="591"/>
      <c r="C121" s="591" t="s">
        <v>2251</v>
      </c>
      <c r="D121" s="609" t="s">
        <v>4620</v>
      </c>
      <c r="E121" s="700" t="s">
        <v>2365</v>
      </c>
      <c r="F121" s="591" t="s">
        <v>2353</v>
      </c>
      <c r="G121" s="609"/>
      <c r="H121" s="591" t="s">
        <v>2258</v>
      </c>
      <c r="I121" s="591" t="s">
        <v>2485</v>
      </c>
      <c r="J121" s="660"/>
      <c r="K121" s="591"/>
      <c r="L121" s="30"/>
    </row>
    <row r="122" spans="1:12" ht="15">
      <c r="A122" s="591" t="s">
        <v>2250</v>
      </c>
      <c r="B122" s="591"/>
      <c r="C122" s="591" t="s">
        <v>2251</v>
      </c>
      <c r="D122" s="609" t="s">
        <v>4620</v>
      </c>
      <c r="E122" s="700" t="s">
        <v>2365</v>
      </c>
      <c r="F122" s="591" t="s">
        <v>2353</v>
      </c>
      <c r="G122" s="609"/>
      <c r="H122" s="591" t="s">
        <v>2258</v>
      </c>
      <c r="I122" s="591" t="s">
        <v>3041</v>
      </c>
      <c r="J122" s="660"/>
      <c r="K122" s="591"/>
      <c r="L122" s="30"/>
    </row>
    <row r="123" spans="1:12" ht="15">
      <c r="A123" s="591" t="s">
        <v>2250</v>
      </c>
      <c r="B123" s="591"/>
      <c r="C123" s="591" t="s">
        <v>2251</v>
      </c>
      <c r="D123" s="609" t="s">
        <v>4620</v>
      </c>
      <c r="E123" s="700" t="s">
        <v>2365</v>
      </c>
      <c r="F123" s="591" t="s">
        <v>2353</v>
      </c>
      <c r="G123" s="609"/>
      <c r="H123" s="591" t="s">
        <v>2258</v>
      </c>
      <c r="I123" s="591" t="s">
        <v>2511</v>
      </c>
      <c r="J123" s="660"/>
      <c r="K123" s="591"/>
      <c r="L123" s="30"/>
    </row>
    <row r="124" spans="1:12" ht="15">
      <c r="A124" s="591" t="s">
        <v>2250</v>
      </c>
      <c r="B124" s="591"/>
      <c r="C124" s="591" t="s">
        <v>2251</v>
      </c>
      <c r="D124" s="609" t="s">
        <v>4621</v>
      </c>
      <c r="E124" s="700" t="s">
        <v>2366</v>
      </c>
      <c r="F124" s="591" t="s">
        <v>2353</v>
      </c>
      <c r="G124" s="609" t="s">
        <v>2288</v>
      </c>
      <c r="H124" s="591"/>
      <c r="I124" s="591" t="s">
        <v>3041</v>
      </c>
      <c r="J124" s="660"/>
      <c r="K124" s="591"/>
      <c r="L124" s="30"/>
    </row>
    <row r="125" spans="1:12" ht="15">
      <c r="A125" s="591" t="s">
        <v>2250</v>
      </c>
      <c r="B125" s="591"/>
      <c r="C125" s="591" t="s">
        <v>2251</v>
      </c>
      <c r="D125" s="609" t="s">
        <v>4622</v>
      </c>
      <c r="E125" s="700" t="s">
        <v>2367</v>
      </c>
      <c r="F125" s="591" t="s">
        <v>2368</v>
      </c>
      <c r="G125" s="609" t="s">
        <v>2254</v>
      </c>
      <c r="H125" s="591"/>
      <c r="I125" s="591" t="s">
        <v>2485</v>
      </c>
      <c r="J125" s="660"/>
      <c r="K125" s="591"/>
      <c r="L125" s="30"/>
    </row>
    <row r="126" spans="1:12" ht="15">
      <c r="A126" s="591" t="s">
        <v>2250</v>
      </c>
      <c r="B126" s="591"/>
      <c r="C126" s="591" t="s">
        <v>2251</v>
      </c>
      <c r="D126" s="609" t="s">
        <v>4623</v>
      </c>
      <c r="E126" s="700" t="s">
        <v>2369</v>
      </c>
      <c r="F126" s="591" t="s">
        <v>2368</v>
      </c>
      <c r="G126" s="609" t="s">
        <v>2288</v>
      </c>
      <c r="H126" s="591"/>
      <c r="I126" s="591" t="s">
        <v>2485</v>
      </c>
      <c r="J126" s="660"/>
      <c r="K126" s="591"/>
      <c r="L126" s="30"/>
    </row>
    <row r="127" spans="1:12" ht="15">
      <c r="A127" s="591" t="s">
        <v>2250</v>
      </c>
      <c r="B127" s="591"/>
      <c r="C127" s="591" t="s">
        <v>2251</v>
      </c>
      <c r="D127" s="609" t="s">
        <v>4624</v>
      </c>
      <c r="E127" s="700" t="s">
        <v>2370</v>
      </c>
      <c r="F127" s="591" t="s">
        <v>2368</v>
      </c>
      <c r="G127" s="609"/>
      <c r="H127" s="609" t="s">
        <v>2288</v>
      </c>
      <c r="I127" s="591" t="s">
        <v>3180</v>
      </c>
      <c r="J127" s="660"/>
      <c r="K127" s="591"/>
      <c r="L127" s="30"/>
    </row>
    <row r="128" spans="1:12" ht="15">
      <c r="A128" s="591" t="s">
        <v>2250</v>
      </c>
      <c r="B128" s="591"/>
      <c r="C128" s="591" t="s">
        <v>2251</v>
      </c>
      <c r="D128" s="609" t="s">
        <v>4624</v>
      </c>
      <c r="E128" s="700" t="s">
        <v>2370</v>
      </c>
      <c r="F128" s="591" t="s">
        <v>2368</v>
      </c>
      <c r="G128" s="609"/>
      <c r="H128" s="591" t="s">
        <v>2260</v>
      </c>
      <c r="I128" s="591" t="s">
        <v>4143</v>
      </c>
      <c r="J128" s="660"/>
      <c r="K128" s="591"/>
      <c r="L128" s="30"/>
    </row>
    <row r="129" spans="1:12" ht="15">
      <c r="A129" s="591" t="s">
        <v>2250</v>
      </c>
      <c r="B129" s="591"/>
      <c r="C129" s="591" t="s">
        <v>2251</v>
      </c>
      <c r="D129" s="609" t="s">
        <v>4625</v>
      </c>
      <c r="E129" s="700" t="s">
        <v>2371</v>
      </c>
      <c r="F129" s="591" t="s">
        <v>2368</v>
      </c>
      <c r="G129" s="609" t="s">
        <v>2288</v>
      </c>
      <c r="H129" s="591"/>
      <c r="I129" s="591" t="s">
        <v>4612</v>
      </c>
      <c r="J129" s="660"/>
      <c r="K129" s="591"/>
      <c r="L129" s="30"/>
    </row>
    <row r="130" spans="1:12" ht="15">
      <c r="A130" s="591" t="s">
        <v>2250</v>
      </c>
      <c r="B130" s="591"/>
      <c r="C130" s="591" t="s">
        <v>2251</v>
      </c>
      <c r="D130" s="609" t="s">
        <v>4626</v>
      </c>
      <c r="E130" s="700" t="s">
        <v>2372</v>
      </c>
      <c r="F130" s="591" t="s">
        <v>2368</v>
      </c>
      <c r="G130" s="609" t="s">
        <v>2288</v>
      </c>
      <c r="H130" s="591"/>
      <c r="I130" s="591" t="s">
        <v>2228</v>
      </c>
      <c r="J130" s="660"/>
      <c r="K130" s="591"/>
      <c r="L130" s="30"/>
    </row>
    <row r="131" spans="1:12" ht="15">
      <c r="A131" s="591" t="s">
        <v>2250</v>
      </c>
      <c r="B131" s="591"/>
      <c r="C131" s="591" t="s">
        <v>2251</v>
      </c>
      <c r="D131" s="609" t="s">
        <v>4627</v>
      </c>
      <c r="E131" s="700" t="s">
        <v>2373</v>
      </c>
      <c r="F131" s="591" t="s">
        <v>2368</v>
      </c>
      <c r="G131" s="609"/>
      <c r="H131" s="609" t="s">
        <v>2288</v>
      </c>
      <c r="I131" s="591" t="s">
        <v>3041</v>
      </c>
      <c r="J131" s="660"/>
      <c r="K131" s="591"/>
      <c r="L131" s="30"/>
    </row>
    <row r="132" spans="1:12" ht="15">
      <c r="A132" s="591" t="s">
        <v>2250</v>
      </c>
      <c r="B132" s="591"/>
      <c r="C132" s="591" t="s">
        <v>2251</v>
      </c>
      <c r="D132" s="609" t="s">
        <v>4627</v>
      </c>
      <c r="E132" s="700" t="s">
        <v>2373</v>
      </c>
      <c r="F132" s="591" t="s">
        <v>2368</v>
      </c>
      <c r="G132" s="609"/>
      <c r="H132" s="591" t="s">
        <v>2254</v>
      </c>
      <c r="I132" s="591" t="s">
        <v>4612</v>
      </c>
      <c r="J132" s="660"/>
      <c r="K132" s="591"/>
      <c r="L132" s="30"/>
    </row>
    <row r="133" spans="1:12" ht="15">
      <c r="A133" s="591" t="s">
        <v>2250</v>
      </c>
      <c r="B133" s="591"/>
      <c r="C133" s="591" t="s">
        <v>2251</v>
      </c>
      <c r="D133" s="609" t="s">
        <v>4628</v>
      </c>
      <c r="E133" s="700" t="s">
        <v>2374</v>
      </c>
      <c r="F133" s="591" t="s">
        <v>2368</v>
      </c>
      <c r="G133" s="609" t="s">
        <v>2288</v>
      </c>
      <c r="H133" s="591"/>
      <c r="I133" s="591" t="s">
        <v>4612</v>
      </c>
      <c r="J133" s="660"/>
      <c r="K133" s="591"/>
      <c r="L133" s="30"/>
    </row>
    <row r="134" spans="1:12" ht="15">
      <c r="A134" s="591" t="s">
        <v>2250</v>
      </c>
      <c r="B134" s="591"/>
      <c r="C134" s="591" t="s">
        <v>2251</v>
      </c>
      <c r="D134" s="609" t="s">
        <v>4629</v>
      </c>
      <c r="E134" s="700" t="s">
        <v>2375</v>
      </c>
      <c r="F134" s="591" t="s">
        <v>2368</v>
      </c>
      <c r="G134" s="609" t="s">
        <v>2254</v>
      </c>
      <c r="H134" s="591"/>
      <c r="I134" s="591" t="s">
        <v>2228</v>
      </c>
      <c r="J134" s="660"/>
      <c r="K134" s="591"/>
      <c r="L134" s="30"/>
    </row>
    <row r="135" spans="1:12" ht="15">
      <c r="A135" s="591" t="s">
        <v>2250</v>
      </c>
      <c r="B135" s="591"/>
      <c r="C135" s="591" t="s">
        <v>2251</v>
      </c>
      <c r="D135" s="609" t="s">
        <v>4630</v>
      </c>
      <c r="E135" s="700" t="s">
        <v>2376</v>
      </c>
      <c r="F135" s="591" t="s">
        <v>2368</v>
      </c>
      <c r="G135" s="609" t="s">
        <v>2288</v>
      </c>
      <c r="H135" s="591"/>
      <c r="I135" s="591" t="s">
        <v>4612</v>
      </c>
      <c r="J135" s="660"/>
      <c r="K135" s="591"/>
      <c r="L135" s="30"/>
    </row>
    <row r="136" spans="1:12" ht="15">
      <c r="A136" s="591" t="s">
        <v>2250</v>
      </c>
      <c r="B136" s="591"/>
      <c r="C136" s="591" t="s">
        <v>2251</v>
      </c>
      <c r="D136" s="609" t="s">
        <v>4631</v>
      </c>
      <c r="E136" s="700" t="s">
        <v>2377</v>
      </c>
      <c r="F136" s="591" t="s">
        <v>2368</v>
      </c>
      <c r="G136" s="609" t="s">
        <v>2288</v>
      </c>
      <c r="H136" s="591"/>
      <c r="I136" s="591" t="s">
        <v>4612</v>
      </c>
      <c r="J136" s="660"/>
      <c r="K136" s="591"/>
      <c r="L136" s="30"/>
    </row>
    <row r="137" spans="1:12">
      <c r="A137" s="591" t="s">
        <v>2250</v>
      </c>
      <c r="B137" s="591"/>
      <c r="C137" s="591" t="s">
        <v>2251</v>
      </c>
      <c r="D137" s="609" t="s">
        <v>4632</v>
      </c>
      <c r="E137" s="700" t="s">
        <v>2378</v>
      </c>
      <c r="F137" s="591" t="s">
        <v>2368</v>
      </c>
      <c r="G137" s="609"/>
      <c r="H137" s="591"/>
      <c r="I137" s="591"/>
      <c r="J137" s="737"/>
      <c r="K137" s="591"/>
      <c r="L137" s="30"/>
    </row>
    <row r="138" spans="1:12" ht="58.5" customHeight="1">
      <c r="A138" s="591" t="s">
        <v>2250</v>
      </c>
      <c r="B138" s="591"/>
      <c r="C138" s="591" t="s">
        <v>2251</v>
      </c>
      <c r="D138" s="609" t="s">
        <v>4634</v>
      </c>
      <c r="E138" s="700" t="s">
        <v>2379</v>
      </c>
      <c r="F138" s="591" t="s">
        <v>2368</v>
      </c>
      <c r="G138" s="609" t="s">
        <v>2288</v>
      </c>
      <c r="H138" s="591"/>
      <c r="I138" s="591" t="s">
        <v>4612</v>
      </c>
      <c r="J138" s="660"/>
      <c r="K138" s="591"/>
      <c r="L138" s="30"/>
    </row>
    <row r="139" spans="1:12" ht="15">
      <c r="A139" s="591" t="s">
        <v>2250</v>
      </c>
      <c r="B139" s="591"/>
      <c r="C139" s="591" t="s">
        <v>2251</v>
      </c>
      <c r="D139" s="609" t="s">
        <v>4635</v>
      </c>
      <c r="E139" s="700" t="s">
        <v>2380</v>
      </c>
      <c r="F139" s="591" t="s">
        <v>2368</v>
      </c>
      <c r="G139" s="609" t="s">
        <v>2288</v>
      </c>
      <c r="H139" s="591"/>
      <c r="I139" s="591" t="s">
        <v>2511</v>
      </c>
      <c r="J139" s="660"/>
      <c r="K139" s="591"/>
      <c r="L139" s="30"/>
    </row>
    <row r="140" spans="1:12" ht="38.1" customHeight="1">
      <c r="A140" s="591" t="s">
        <v>2250</v>
      </c>
      <c r="B140" s="591"/>
      <c r="C140" s="591" t="s">
        <v>2251</v>
      </c>
      <c r="D140" s="609" t="s">
        <v>4636</v>
      </c>
      <c r="E140" s="700" t="s">
        <v>2371</v>
      </c>
      <c r="F140" s="591" t="s">
        <v>2368</v>
      </c>
      <c r="G140" s="609"/>
      <c r="H140" s="591"/>
      <c r="I140" s="591"/>
      <c r="J140" s="737"/>
      <c r="K140" s="591"/>
      <c r="L140" s="30"/>
    </row>
    <row r="141" spans="1:12" ht="15">
      <c r="A141" s="591" t="s">
        <v>2250</v>
      </c>
      <c r="B141" s="591"/>
      <c r="C141" s="591" t="s">
        <v>2251</v>
      </c>
      <c r="D141" s="609" t="s">
        <v>4637</v>
      </c>
      <c r="E141" s="700" t="s">
        <v>2381</v>
      </c>
      <c r="F141" s="591" t="s">
        <v>2368</v>
      </c>
      <c r="G141" s="609" t="s">
        <v>2288</v>
      </c>
      <c r="H141" s="591"/>
      <c r="I141" s="591" t="s">
        <v>4612</v>
      </c>
      <c r="J141" s="660"/>
      <c r="K141" s="591"/>
      <c r="L141" s="30"/>
    </row>
    <row r="142" spans="1:12" ht="15">
      <c r="A142" s="591" t="s">
        <v>2250</v>
      </c>
      <c r="B142" s="591"/>
      <c r="C142" s="591" t="s">
        <v>2251</v>
      </c>
      <c r="D142" s="609" t="s">
        <v>4638</v>
      </c>
      <c r="E142" s="700" t="s">
        <v>2382</v>
      </c>
      <c r="F142" s="591" t="s">
        <v>2368</v>
      </c>
      <c r="G142" s="609" t="s">
        <v>2254</v>
      </c>
      <c r="H142" s="591"/>
      <c r="I142" s="591" t="s">
        <v>2485</v>
      </c>
      <c r="J142" s="660"/>
      <c r="K142" s="591"/>
      <c r="L142" s="30"/>
    </row>
    <row r="143" spans="1:12" ht="15">
      <c r="A143" s="591" t="s">
        <v>2250</v>
      </c>
      <c r="B143" s="591"/>
      <c r="C143" s="591" t="s">
        <v>2251</v>
      </c>
      <c r="D143" s="609" t="s">
        <v>4639</v>
      </c>
      <c r="E143" s="700" t="s">
        <v>2383</v>
      </c>
      <c r="F143" s="591" t="s">
        <v>2368</v>
      </c>
      <c r="G143" s="609" t="s">
        <v>2288</v>
      </c>
      <c r="H143" s="591"/>
      <c r="I143" s="591" t="s">
        <v>4612</v>
      </c>
      <c r="J143" s="660"/>
      <c r="K143" s="591"/>
      <c r="L143" s="30"/>
    </row>
    <row r="144" spans="1:12" ht="15">
      <c r="A144" s="591" t="s">
        <v>2250</v>
      </c>
      <c r="B144" s="591"/>
      <c r="C144" s="591" t="s">
        <v>2251</v>
      </c>
      <c r="D144" s="609" t="s">
        <v>4640</v>
      </c>
      <c r="E144" s="700" t="s">
        <v>2384</v>
      </c>
      <c r="F144" s="591" t="s">
        <v>2368</v>
      </c>
      <c r="G144" s="609"/>
      <c r="H144" s="609" t="s">
        <v>2254</v>
      </c>
      <c r="I144" s="591" t="s">
        <v>2525</v>
      </c>
      <c r="J144" s="660"/>
      <c r="K144" s="591"/>
      <c r="L144" s="30"/>
    </row>
    <row r="145" spans="1:12" ht="15">
      <c r="A145" s="591" t="s">
        <v>2250</v>
      </c>
      <c r="B145" s="591"/>
      <c r="C145" s="591" t="s">
        <v>2251</v>
      </c>
      <c r="D145" s="609" t="s">
        <v>4640</v>
      </c>
      <c r="E145" s="700" t="s">
        <v>2384</v>
      </c>
      <c r="F145" s="591" t="s">
        <v>2368</v>
      </c>
      <c r="G145" s="609"/>
      <c r="H145" s="609" t="s">
        <v>2288</v>
      </c>
      <c r="I145" s="591" t="s">
        <v>3041</v>
      </c>
      <c r="J145" s="660"/>
      <c r="K145" s="591"/>
      <c r="L145" s="30"/>
    </row>
    <row r="146" spans="1:12" ht="15">
      <c r="A146" s="591" t="s">
        <v>2250</v>
      </c>
      <c r="B146" s="591"/>
      <c r="C146" s="591" t="s">
        <v>2251</v>
      </c>
      <c r="D146" s="609" t="s">
        <v>4641</v>
      </c>
      <c r="E146" s="700" t="s">
        <v>2385</v>
      </c>
      <c r="F146" s="591" t="s">
        <v>2368</v>
      </c>
      <c r="G146" s="609" t="s">
        <v>2288</v>
      </c>
      <c r="H146" s="591"/>
      <c r="I146" s="591" t="s">
        <v>4612</v>
      </c>
      <c r="J146" s="660"/>
      <c r="K146" s="591"/>
      <c r="L146" s="30"/>
    </row>
    <row r="147" spans="1:12" ht="30.75">
      <c r="A147" s="591" t="s">
        <v>2250</v>
      </c>
      <c r="B147" s="591"/>
      <c r="C147" s="591" t="s">
        <v>2251</v>
      </c>
      <c r="D147" s="609" t="s">
        <v>4642</v>
      </c>
      <c r="E147" s="700" t="s">
        <v>2386</v>
      </c>
      <c r="F147" s="591" t="s">
        <v>2368</v>
      </c>
      <c r="G147" s="609"/>
      <c r="H147" s="609" t="s">
        <v>2288</v>
      </c>
      <c r="I147" s="591" t="s">
        <v>4612</v>
      </c>
      <c r="J147" s="660"/>
      <c r="K147" s="591"/>
      <c r="L147" s="30"/>
    </row>
    <row r="148" spans="1:12" ht="30.75">
      <c r="A148" s="591" t="s">
        <v>2250</v>
      </c>
      <c r="B148" s="591"/>
      <c r="C148" s="591" t="s">
        <v>2251</v>
      </c>
      <c r="D148" s="609" t="s">
        <v>4642</v>
      </c>
      <c r="E148" s="700" t="s">
        <v>2386</v>
      </c>
      <c r="F148" s="591" t="s">
        <v>2368</v>
      </c>
      <c r="G148" s="609"/>
      <c r="H148" s="591" t="s">
        <v>2258</v>
      </c>
      <c r="I148" s="591" t="s">
        <v>2429</v>
      </c>
      <c r="J148" s="660"/>
      <c r="K148" s="591"/>
      <c r="L148" s="30"/>
    </row>
    <row r="149" spans="1:12" ht="15">
      <c r="A149" s="591" t="s">
        <v>2250</v>
      </c>
      <c r="B149" s="591"/>
      <c r="C149" s="591" t="s">
        <v>2251</v>
      </c>
      <c r="D149" s="609" t="s">
        <v>4643</v>
      </c>
      <c r="E149" s="700" t="s">
        <v>2387</v>
      </c>
      <c r="F149" s="591" t="s">
        <v>2368</v>
      </c>
      <c r="G149" s="609" t="s">
        <v>2288</v>
      </c>
      <c r="H149" s="591"/>
      <c r="I149" s="591" t="s">
        <v>2525</v>
      </c>
      <c r="J149" s="753"/>
      <c r="K149" s="591"/>
      <c r="L149" s="30"/>
    </row>
    <row r="150" spans="1:12" ht="15">
      <c r="A150" s="591" t="s">
        <v>2250</v>
      </c>
      <c r="B150" s="591"/>
      <c r="C150" s="591" t="s">
        <v>2251</v>
      </c>
      <c r="D150" s="609" t="s">
        <v>4644</v>
      </c>
      <c r="E150" s="700" t="s">
        <v>2388</v>
      </c>
      <c r="F150" s="591" t="s">
        <v>2368</v>
      </c>
      <c r="G150" s="609"/>
      <c r="H150" s="609" t="s">
        <v>2288</v>
      </c>
      <c r="I150" s="591" t="s">
        <v>2485</v>
      </c>
      <c r="J150" s="660"/>
      <c r="K150" s="591"/>
      <c r="L150" s="30"/>
    </row>
    <row r="151" spans="1:12" ht="70.5" customHeight="1">
      <c r="A151" s="591" t="s">
        <v>2250</v>
      </c>
      <c r="B151" s="591"/>
      <c r="C151" s="591" t="s">
        <v>2251</v>
      </c>
      <c r="D151" s="609" t="s">
        <v>4644</v>
      </c>
      <c r="E151" s="700" t="s">
        <v>2388</v>
      </c>
      <c r="F151" s="591" t="s">
        <v>2368</v>
      </c>
      <c r="G151" s="609"/>
      <c r="H151" s="591" t="s">
        <v>2258</v>
      </c>
      <c r="I151" s="591" t="s">
        <v>4612</v>
      </c>
      <c r="J151" s="660"/>
      <c r="K151" s="591"/>
      <c r="L151" s="30"/>
    </row>
    <row r="152" spans="1:12" ht="15">
      <c r="A152" s="591" t="s">
        <v>2250</v>
      </c>
      <c r="B152" s="591"/>
      <c r="C152" s="591" t="s">
        <v>2251</v>
      </c>
      <c r="D152" s="609" t="s">
        <v>4645</v>
      </c>
      <c r="E152" s="700" t="s">
        <v>2389</v>
      </c>
      <c r="F152" s="591" t="s">
        <v>2368</v>
      </c>
      <c r="G152" s="609" t="s">
        <v>2288</v>
      </c>
      <c r="H152" s="591"/>
      <c r="I152" s="591" t="s">
        <v>2525</v>
      </c>
      <c r="J152" s="660"/>
      <c r="K152" s="591"/>
      <c r="L152" s="30"/>
    </row>
    <row r="153" spans="1:12" ht="15">
      <c r="A153" s="591" t="s">
        <v>2250</v>
      </c>
      <c r="B153" s="591"/>
      <c r="C153" s="591" t="s">
        <v>2251</v>
      </c>
      <c r="D153" s="609" t="s">
        <v>4646</v>
      </c>
      <c r="E153" s="700" t="s">
        <v>2390</v>
      </c>
      <c r="F153" s="591" t="s">
        <v>2368</v>
      </c>
      <c r="G153" s="609" t="s">
        <v>2288</v>
      </c>
      <c r="H153" s="591"/>
      <c r="I153" s="591" t="s">
        <v>4612</v>
      </c>
      <c r="J153" s="660"/>
      <c r="K153" s="591"/>
      <c r="L153" s="30"/>
    </row>
    <row r="154" spans="1:12" ht="15">
      <c r="A154" s="591" t="s">
        <v>2250</v>
      </c>
      <c r="B154" s="591"/>
      <c r="C154" s="591" t="s">
        <v>2251</v>
      </c>
      <c r="D154" s="609" t="s">
        <v>4647</v>
      </c>
      <c r="E154" s="700" t="s">
        <v>2391</v>
      </c>
      <c r="F154" s="591" t="s">
        <v>2368</v>
      </c>
      <c r="G154" s="609" t="s">
        <v>2254</v>
      </c>
      <c r="H154" s="591"/>
      <c r="I154" s="591" t="s">
        <v>3792</v>
      </c>
      <c r="J154" s="660"/>
      <c r="K154" s="591"/>
      <c r="L154" s="30"/>
    </row>
    <row r="155" spans="1:12" ht="15">
      <c r="A155" s="591" t="s">
        <v>2250</v>
      </c>
      <c r="B155" s="591"/>
      <c r="C155" s="591" t="s">
        <v>2251</v>
      </c>
      <c r="D155" s="609" t="s">
        <v>4648</v>
      </c>
      <c r="E155" s="700" t="s">
        <v>2392</v>
      </c>
      <c r="F155" s="591" t="s">
        <v>2368</v>
      </c>
      <c r="G155" s="609" t="s">
        <v>2254</v>
      </c>
      <c r="H155" s="591"/>
      <c r="I155" s="591" t="s">
        <v>2228</v>
      </c>
      <c r="J155" s="660"/>
      <c r="K155" s="591"/>
      <c r="L155" s="30"/>
    </row>
    <row r="156" spans="1:12" ht="15">
      <c r="A156" s="591" t="s">
        <v>2250</v>
      </c>
      <c r="B156" s="591"/>
      <c r="C156" s="591" t="s">
        <v>2251</v>
      </c>
      <c r="D156" s="609" t="s">
        <v>4649</v>
      </c>
      <c r="E156" s="700" t="s">
        <v>2393</v>
      </c>
      <c r="F156" s="591" t="s">
        <v>2368</v>
      </c>
      <c r="G156" s="609" t="s">
        <v>2288</v>
      </c>
      <c r="H156" s="591"/>
      <c r="I156" s="591" t="s">
        <v>4612</v>
      </c>
      <c r="J156" s="660"/>
      <c r="K156" s="591"/>
      <c r="L156" s="30"/>
    </row>
    <row r="157" spans="1:12" ht="41.1" customHeight="1">
      <c r="A157" s="591" t="s">
        <v>2250</v>
      </c>
      <c r="B157" s="591"/>
      <c r="C157" s="591" t="s">
        <v>2251</v>
      </c>
      <c r="D157" s="609" t="s">
        <v>4649</v>
      </c>
      <c r="E157" s="700" t="s">
        <v>2393</v>
      </c>
      <c r="F157" s="591" t="s">
        <v>2368</v>
      </c>
      <c r="G157" s="609"/>
      <c r="H157" s="609" t="s">
        <v>2260</v>
      </c>
      <c r="I157" s="591" t="s">
        <v>2429</v>
      </c>
      <c r="J157" s="660"/>
      <c r="K157" s="591"/>
      <c r="L157" s="30"/>
    </row>
    <row r="158" spans="1:12" ht="15">
      <c r="A158" s="591" t="s">
        <v>2250</v>
      </c>
      <c r="B158" s="591"/>
      <c r="C158" s="591" t="s">
        <v>2251</v>
      </c>
      <c r="D158" s="609" t="s">
        <v>4650</v>
      </c>
      <c r="E158" s="700" t="s">
        <v>2394</v>
      </c>
      <c r="F158" s="591" t="s">
        <v>2395</v>
      </c>
      <c r="G158" s="609" t="s">
        <v>2288</v>
      </c>
      <c r="H158" s="591"/>
      <c r="I158" s="591" t="s">
        <v>2251</v>
      </c>
      <c r="J158" s="660"/>
      <c r="K158" s="591"/>
      <c r="L158" s="30"/>
    </row>
    <row r="159" spans="1:12" ht="15">
      <c r="A159" s="591" t="s">
        <v>2250</v>
      </c>
      <c r="B159" s="591"/>
      <c r="C159" s="591" t="s">
        <v>2251</v>
      </c>
      <c r="D159" s="609" t="s">
        <v>4651</v>
      </c>
      <c r="E159" s="700" t="s">
        <v>2397</v>
      </c>
      <c r="F159" s="591" t="s">
        <v>2395</v>
      </c>
      <c r="G159" s="609" t="s">
        <v>2288</v>
      </c>
      <c r="H159" s="591"/>
      <c r="I159" s="591" t="s">
        <v>2251</v>
      </c>
      <c r="J159" s="660"/>
      <c r="K159" s="591"/>
      <c r="L159" s="30"/>
    </row>
    <row r="160" spans="1:12" ht="15">
      <c r="A160" s="591" t="s">
        <v>2250</v>
      </c>
      <c r="B160" s="591"/>
      <c r="C160" s="591" t="s">
        <v>2251</v>
      </c>
      <c r="D160" s="609" t="s">
        <v>4652</v>
      </c>
      <c r="E160" s="700" t="s">
        <v>2398</v>
      </c>
      <c r="F160" s="591" t="s">
        <v>2395</v>
      </c>
      <c r="G160" s="609" t="s">
        <v>2288</v>
      </c>
      <c r="H160" s="591"/>
      <c r="I160" s="591" t="s">
        <v>2251</v>
      </c>
      <c r="J160" s="660"/>
      <c r="K160" s="591"/>
      <c r="L160" s="30"/>
    </row>
    <row r="161" spans="1:12" ht="15">
      <c r="A161" s="591" t="s">
        <v>2250</v>
      </c>
      <c r="B161" s="591"/>
      <c r="C161" s="591" t="s">
        <v>2251</v>
      </c>
      <c r="D161" s="609" t="s">
        <v>4653</v>
      </c>
      <c r="E161" s="700" t="s">
        <v>2399</v>
      </c>
      <c r="F161" s="591" t="s">
        <v>2395</v>
      </c>
      <c r="G161" s="609" t="s">
        <v>2288</v>
      </c>
      <c r="H161" s="591"/>
      <c r="I161" s="591" t="s">
        <v>2251</v>
      </c>
      <c r="J161" s="660"/>
      <c r="K161" s="591"/>
      <c r="L161" s="30"/>
    </row>
    <row r="162" spans="1:12" ht="15">
      <c r="A162" s="591" t="s">
        <v>2250</v>
      </c>
      <c r="B162" s="591"/>
      <c r="C162" s="591" t="s">
        <v>2251</v>
      </c>
      <c r="D162" s="609" t="s">
        <v>4654</v>
      </c>
      <c r="E162" s="700" t="s">
        <v>2400</v>
      </c>
      <c r="F162" s="591" t="s">
        <v>2395</v>
      </c>
      <c r="G162" s="609" t="s">
        <v>2288</v>
      </c>
      <c r="H162" s="591"/>
      <c r="I162" s="591" t="s">
        <v>2251</v>
      </c>
      <c r="J162" s="660"/>
      <c r="K162" s="591"/>
      <c r="L162" s="30"/>
    </row>
    <row r="163" spans="1:12" ht="15">
      <c r="A163" s="591" t="s">
        <v>2250</v>
      </c>
      <c r="B163" s="591"/>
      <c r="C163" s="591" t="s">
        <v>2251</v>
      </c>
      <c r="D163" s="609" t="s">
        <v>4655</v>
      </c>
      <c r="E163" s="700" t="s">
        <v>2401</v>
      </c>
      <c r="F163" s="591" t="s">
        <v>2395</v>
      </c>
      <c r="G163" s="609" t="s">
        <v>2288</v>
      </c>
      <c r="H163" s="591"/>
      <c r="I163" s="591" t="s">
        <v>2251</v>
      </c>
      <c r="J163" s="660"/>
      <c r="K163" s="591"/>
      <c r="L163" s="30"/>
    </row>
    <row r="164" spans="1:12" ht="15">
      <c r="A164" s="591" t="s">
        <v>2250</v>
      </c>
      <c r="B164" s="591"/>
      <c r="C164" s="591" t="s">
        <v>2251</v>
      </c>
      <c r="D164" s="609" t="s">
        <v>4656</v>
      </c>
      <c r="E164" s="700" t="s">
        <v>2402</v>
      </c>
      <c r="F164" s="591" t="s">
        <v>2395</v>
      </c>
      <c r="G164" s="609"/>
      <c r="H164" s="609" t="s">
        <v>2254</v>
      </c>
      <c r="I164" s="591" t="s">
        <v>3792</v>
      </c>
      <c r="J164" s="660"/>
      <c r="K164" s="591"/>
      <c r="L164" s="30"/>
    </row>
    <row r="165" spans="1:12" ht="15">
      <c r="A165" s="591" t="s">
        <v>2250</v>
      </c>
      <c r="B165" s="591"/>
      <c r="C165" s="591" t="s">
        <v>2251</v>
      </c>
      <c r="D165" s="609" t="s">
        <v>4656</v>
      </c>
      <c r="E165" s="700" t="s">
        <v>2402</v>
      </c>
      <c r="F165" s="591" t="s">
        <v>2395</v>
      </c>
      <c r="G165" s="609"/>
      <c r="H165" s="609" t="s">
        <v>2258</v>
      </c>
      <c r="I165" s="591" t="s">
        <v>2251</v>
      </c>
      <c r="J165" s="660"/>
      <c r="K165" s="591"/>
      <c r="L165" s="30"/>
    </row>
    <row r="166" spans="1:12" ht="15">
      <c r="A166" s="591" t="s">
        <v>2250</v>
      </c>
      <c r="B166" s="591"/>
      <c r="C166" s="591" t="s">
        <v>2251</v>
      </c>
      <c r="D166" s="609" t="s">
        <v>4657</v>
      </c>
      <c r="E166" s="700" t="s">
        <v>2403</v>
      </c>
      <c r="F166" s="591" t="s">
        <v>2395</v>
      </c>
      <c r="G166" s="609" t="s">
        <v>2288</v>
      </c>
      <c r="H166" s="591"/>
      <c r="I166" s="591" t="s">
        <v>2251</v>
      </c>
      <c r="J166" s="660"/>
      <c r="K166" s="591"/>
      <c r="L166" s="30"/>
    </row>
    <row r="167" spans="1:12" ht="15">
      <c r="A167" s="591" t="s">
        <v>2250</v>
      </c>
      <c r="B167" s="591"/>
      <c r="C167" s="591" t="s">
        <v>2251</v>
      </c>
      <c r="D167" s="609" t="s">
        <v>4658</v>
      </c>
      <c r="E167" s="700" t="s">
        <v>2404</v>
      </c>
      <c r="F167" s="591" t="s">
        <v>2395</v>
      </c>
      <c r="G167" s="609" t="s">
        <v>2288</v>
      </c>
      <c r="H167" s="591"/>
      <c r="I167" s="591" t="s">
        <v>2251</v>
      </c>
      <c r="J167" s="660"/>
      <c r="K167" s="591"/>
      <c r="L167" s="30"/>
    </row>
    <row r="168" spans="1:12" ht="15">
      <c r="A168" s="591" t="s">
        <v>2250</v>
      </c>
      <c r="B168" s="591"/>
      <c r="C168" s="591" t="s">
        <v>2251</v>
      </c>
      <c r="D168" s="609" t="s">
        <v>4659</v>
      </c>
      <c r="E168" s="700" t="s">
        <v>2405</v>
      </c>
      <c r="F168" s="591" t="s">
        <v>2395</v>
      </c>
      <c r="G168" s="609" t="s">
        <v>2288</v>
      </c>
      <c r="H168" s="591"/>
      <c r="I168" s="591" t="s">
        <v>2251</v>
      </c>
      <c r="J168" s="660"/>
      <c r="K168" s="591"/>
      <c r="L168" s="30"/>
    </row>
    <row r="169" spans="1:12" ht="15">
      <c r="A169" s="591" t="s">
        <v>2250</v>
      </c>
      <c r="B169" s="591"/>
      <c r="C169" s="591" t="s">
        <v>2251</v>
      </c>
      <c r="D169" s="609" t="s">
        <v>4660</v>
      </c>
      <c r="E169" s="700" t="s">
        <v>2406</v>
      </c>
      <c r="F169" s="591" t="s">
        <v>2395</v>
      </c>
      <c r="G169" s="609" t="s">
        <v>2254</v>
      </c>
      <c r="H169" s="591"/>
      <c r="I169" s="591" t="s">
        <v>2251</v>
      </c>
      <c r="J169" s="660"/>
      <c r="K169" s="591"/>
      <c r="L169" s="30"/>
    </row>
    <row r="170" spans="1:12" ht="15">
      <c r="A170" s="591" t="s">
        <v>2250</v>
      </c>
      <c r="B170" s="591"/>
      <c r="C170" s="591" t="s">
        <v>2251</v>
      </c>
      <c r="D170" s="609" t="s">
        <v>4661</v>
      </c>
      <c r="E170" s="700" t="s">
        <v>2394</v>
      </c>
      <c r="F170" s="591" t="s">
        <v>2395</v>
      </c>
      <c r="G170" s="609" t="s">
        <v>2288</v>
      </c>
      <c r="H170" s="591"/>
      <c r="I170" s="591" t="s">
        <v>2251</v>
      </c>
      <c r="J170" s="660"/>
      <c r="K170" s="591"/>
      <c r="L170" s="30"/>
    </row>
    <row r="171" spans="1:12" ht="15">
      <c r="A171" s="591" t="s">
        <v>2250</v>
      </c>
      <c r="B171" s="591"/>
      <c r="C171" s="591" t="s">
        <v>2251</v>
      </c>
      <c r="D171" s="609" t="s">
        <v>4662</v>
      </c>
      <c r="E171" s="700" t="s">
        <v>2397</v>
      </c>
      <c r="F171" s="591" t="s">
        <v>2395</v>
      </c>
      <c r="G171" s="609" t="s">
        <v>2288</v>
      </c>
      <c r="H171" s="591"/>
      <c r="I171" s="591" t="s">
        <v>2251</v>
      </c>
      <c r="J171" s="660"/>
      <c r="K171" s="591"/>
      <c r="L171" s="30"/>
    </row>
    <row r="172" spans="1:12" ht="15">
      <c r="A172" s="591" t="s">
        <v>2250</v>
      </c>
      <c r="B172" s="591"/>
      <c r="C172" s="591" t="s">
        <v>2251</v>
      </c>
      <c r="D172" s="609" t="s">
        <v>4663</v>
      </c>
      <c r="E172" s="700" t="s">
        <v>2398</v>
      </c>
      <c r="F172" s="591" t="s">
        <v>2395</v>
      </c>
      <c r="G172" s="609" t="s">
        <v>2288</v>
      </c>
      <c r="H172" s="591"/>
      <c r="I172" s="591" t="s">
        <v>2251</v>
      </c>
      <c r="J172" s="660"/>
      <c r="K172" s="591"/>
      <c r="L172" s="30"/>
    </row>
    <row r="173" spans="1:12" ht="15">
      <c r="A173" s="591" t="s">
        <v>2250</v>
      </c>
      <c r="B173" s="591"/>
      <c r="C173" s="591" t="s">
        <v>2251</v>
      </c>
      <c r="D173" s="609" t="s">
        <v>4664</v>
      </c>
      <c r="E173" s="700" t="s">
        <v>2407</v>
      </c>
      <c r="F173" s="591" t="s">
        <v>2395</v>
      </c>
      <c r="G173" s="609" t="s">
        <v>2254</v>
      </c>
      <c r="H173" s="591"/>
      <c r="I173" s="591" t="s">
        <v>4665</v>
      </c>
      <c r="J173" s="660"/>
      <c r="K173" s="591"/>
      <c r="L173" s="30"/>
    </row>
    <row r="174" spans="1:12" ht="15">
      <c r="A174" s="591" t="s">
        <v>2250</v>
      </c>
      <c r="B174" s="591"/>
      <c r="C174" s="591" t="s">
        <v>2251</v>
      </c>
      <c r="D174" s="609" t="s">
        <v>4664</v>
      </c>
      <c r="E174" s="700" t="s">
        <v>2408</v>
      </c>
      <c r="F174" s="591" t="s">
        <v>2395</v>
      </c>
      <c r="G174" s="609" t="s">
        <v>2254</v>
      </c>
      <c r="H174" s="591"/>
      <c r="I174" s="591" t="s">
        <v>4665</v>
      </c>
      <c r="J174" s="660"/>
      <c r="K174" s="591"/>
      <c r="L174" s="30"/>
    </row>
    <row r="175" spans="1:12" ht="15">
      <c r="A175" s="591" t="s">
        <v>2250</v>
      </c>
      <c r="B175" s="591"/>
      <c r="C175" s="591" t="s">
        <v>2251</v>
      </c>
      <c r="D175" s="609" t="s">
        <v>4666</v>
      </c>
      <c r="E175" s="700" t="s">
        <v>2409</v>
      </c>
      <c r="F175" s="591" t="s">
        <v>2395</v>
      </c>
      <c r="G175" s="609" t="s">
        <v>2288</v>
      </c>
      <c r="H175" s="591"/>
      <c r="I175" s="591" t="s">
        <v>2228</v>
      </c>
      <c r="J175" s="660"/>
      <c r="K175" s="591"/>
      <c r="L175" s="30"/>
    </row>
    <row r="176" spans="1:12" ht="51.6" customHeight="1">
      <c r="A176" s="591" t="s">
        <v>2250</v>
      </c>
      <c r="B176" s="591"/>
      <c r="C176" s="591" t="s">
        <v>2251</v>
      </c>
      <c r="D176" s="609" t="s">
        <v>4667</v>
      </c>
      <c r="E176" s="700" t="s">
        <v>2410</v>
      </c>
      <c r="F176" s="591" t="s">
        <v>2395</v>
      </c>
      <c r="G176" s="609" t="s">
        <v>2288</v>
      </c>
      <c r="H176" s="591"/>
      <c r="I176" s="591" t="s">
        <v>2251</v>
      </c>
      <c r="J176" s="660"/>
      <c r="K176" s="591"/>
      <c r="L176" s="30"/>
    </row>
    <row r="177" spans="1:12" ht="46.5" customHeight="1">
      <c r="A177" s="591" t="s">
        <v>2250</v>
      </c>
      <c r="B177" s="591"/>
      <c r="C177" s="591" t="s">
        <v>2251</v>
      </c>
      <c r="D177" s="609" t="s">
        <v>4668</v>
      </c>
      <c r="E177" s="700" t="s">
        <v>2411</v>
      </c>
      <c r="F177" s="591" t="s">
        <v>2395</v>
      </c>
      <c r="G177" s="609" t="s">
        <v>2288</v>
      </c>
      <c r="H177" s="591"/>
      <c r="I177" s="591" t="s">
        <v>2251</v>
      </c>
      <c r="J177" s="660"/>
      <c r="K177" s="591"/>
      <c r="L177" s="30"/>
    </row>
    <row r="178" spans="1:12" ht="51.6" customHeight="1">
      <c r="A178" s="591" t="s">
        <v>2250</v>
      </c>
      <c r="B178" s="591"/>
      <c r="C178" s="591" t="s">
        <v>2251</v>
      </c>
      <c r="D178" s="609" t="s">
        <v>4669</v>
      </c>
      <c r="E178" s="700" t="s">
        <v>2412</v>
      </c>
      <c r="F178" s="591" t="s">
        <v>2395</v>
      </c>
      <c r="G178" s="609" t="s">
        <v>2288</v>
      </c>
      <c r="H178" s="591"/>
      <c r="I178" s="591" t="s">
        <v>3792</v>
      </c>
      <c r="J178" s="660"/>
      <c r="K178" s="591"/>
      <c r="L178" s="30"/>
    </row>
    <row r="179" spans="1:12" ht="41.1" customHeight="1">
      <c r="A179" s="591" t="s">
        <v>2250</v>
      </c>
      <c r="B179" s="591"/>
      <c r="C179" s="591" t="s">
        <v>2251</v>
      </c>
      <c r="D179" s="609" t="s">
        <v>4670</v>
      </c>
      <c r="E179" s="700" t="s">
        <v>2413</v>
      </c>
      <c r="F179" s="591" t="s">
        <v>2395</v>
      </c>
      <c r="G179" s="609" t="s">
        <v>2288</v>
      </c>
      <c r="H179" s="591"/>
      <c r="I179" s="591" t="s">
        <v>4612</v>
      </c>
      <c r="J179" s="660"/>
      <c r="K179" s="591"/>
      <c r="L179" s="30"/>
    </row>
    <row r="180" spans="1:12" ht="15">
      <c r="A180" s="591" t="s">
        <v>2250</v>
      </c>
      <c r="B180" s="591"/>
      <c r="C180" s="591" t="s">
        <v>2251</v>
      </c>
      <c r="D180" s="609" t="s">
        <v>4671</v>
      </c>
      <c r="E180" s="700" t="s">
        <v>2414</v>
      </c>
      <c r="F180" s="591" t="s">
        <v>2395</v>
      </c>
      <c r="G180" s="609" t="s">
        <v>2288</v>
      </c>
      <c r="H180" s="591"/>
      <c r="I180" s="591" t="s">
        <v>3041</v>
      </c>
      <c r="J180" s="660"/>
      <c r="K180" s="591"/>
      <c r="L180" s="30"/>
    </row>
    <row r="181" spans="1:12" ht="30.75">
      <c r="A181" s="591" t="s">
        <v>2250</v>
      </c>
      <c r="B181" s="591"/>
      <c r="C181" s="591" t="s">
        <v>4702</v>
      </c>
      <c r="D181" s="675" t="s">
        <v>4917</v>
      </c>
      <c r="E181" s="700" t="s">
        <v>4800</v>
      </c>
      <c r="F181" s="591" t="s">
        <v>4801</v>
      </c>
      <c r="G181" s="609" t="s">
        <v>4918</v>
      </c>
      <c r="H181" s="609"/>
      <c r="I181" s="591" t="s">
        <v>2525</v>
      </c>
      <c r="J181" s="749"/>
      <c r="K181" s="591"/>
      <c r="L181" s="30"/>
    </row>
    <row r="182" spans="1:12" ht="15">
      <c r="A182" s="591" t="s">
        <v>2250</v>
      </c>
      <c r="B182" s="591"/>
      <c r="C182" s="591" t="s">
        <v>4702</v>
      </c>
      <c r="D182" s="675" t="s">
        <v>4919</v>
      </c>
      <c r="E182" s="700" t="s">
        <v>4803</v>
      </c>
      <c r="F182" s="591" t="s">
        <v>4801</v>
      </c>
      <c r="G182" s="609"/>
      <c r="H182" s="609" t="s">
        <v>4920</v>
      </c>
      <c r="I182" s="591" t="s">
        <v>2254</v>
      </c>
      <c r="J182" s="749"/>
      <c r="K182" s="591"/>
      <c r="L182" s="30"/>
    </row>
    <row r="183" spans="1:12" ht="30.75">
      <c r="A183" s="591" t="s">
        <v>2250</v>
      </c>
      <c r="B183" s="591"/>
      <c r="C183" s="591" t="s">
        <v>4702</v>
      </c>
      <c r="D183" s="675" t="s">
        <v>4919</v>
      </c>
      <c r="E183" s="700" t="s">
        <v>4803</v>
      </c>
      <c r="F183" s="591" t="s">
        <v>4801</v>
      </c>
      <c r="G183" s="609"/>
      <c r="H183" s="609" t="s">
        <v>4918</v>
      </c>
      <c r="I183" s="591" t="s">
        <v>4702</v>
      </c>
      <c r="J183" s="749"/>
      <c r="K183" s="591"/>
      <c r="L183" s="30"/>
    </row>
    <row r="184" spans="1:12" ht="30.75">
      <c r="A184" s="591" t="s">
        <v>2250</v>
      </c>
      <c r="B184" s="591"/>
      <c r="C184" s="591" t="s">
        <v>4702</v>
      </c>
      <c r="D184" s="675" t="s">
        <v>4921</v>
      </c>
      <c r="E184" s="700" t="s">
        <v>4803</v>
      </c>
      <c r="F184" s="591" t="s">
        <v>4801</v>
      </c>
      <c r="G184" s="609"/>
      <c r="H184" s="609" t="s">
        <v>4918</v>
      </c>
      <c r="I184" s="591" t="s">
        <v>2485</v>
      </c>
      <c r="J184" s="749"/>
      <c r="K184" s="591"/>
      <c r="L184" s="30"/>
    </row>
    <row r="185" spans="1:12" ht="30.75">
      <c r="A185" s="591" t="s">
        <v>2250</v>
      </c>
      <c r="B185" s="591"/>
      <c r="C185" s="591" t="s">
        <v>4702</v>
      </c>
      <c r="D185" s="675" t="s">
        <v>4922</v>
      </c>
      <c r="E185" s="700" t="s">
        <v>4803</v>
      </c>
      <c r="F185" s="591" t="s">
        <v>4801</v>
      </c>
      <c r="G185" s="609"/>
      <c r="H185" s="609" t="s">
        <v>4918</v>
      </c>
      <c r="I185" s="591" t="s">
        <v>2228</v>
      </c>
      <c r="J185" s="749"/>
      <c r="K185" s="591"/>
      <c r="L185" s="30"/>
    </row>
    <row r="186" spans="1:12" ht="30.75">
      <c r="A186" s="591" t="s">
        <v>2250</v>
      </c>
      <c r="B186" s="591"/>
      <c r="C186" s="591" t="s">
        <v>4702</v>
      </c>
      <c r="D186" s="675" t="s">
        <v>4923</v>
      </c>
      <c r="E186" s="700" t="s">
        <v>4803</v>
      </c>
      <c r="F186" s="591" t="s">
        <v>4801</v>
      </c>
      <c r="G186" s="609"/>
      <c r="H186" s="609" t="s">
        <v>4918</v>
      </c>
      <c r="I186" s="591" t="s">
        <v>2429</v>
      </c>
      <c r="J186" s="749"/>
      <c r="K186" s="591"/>
      <c r="L186" s="30"/>
    </row>
    <row r="187" spans="1:12" ht="15">
      <c r="A187" s="591" t="s">
        <v>2250</v>
      </c>
      <c r="B187" s="591"/>
      <c r="C187" s="591" t="s">
        <v>4702</v>
      </c>
      <c r="D187" s="675" t="s">
        <v>4924</v>
      </c>
      <c r="E187" s="700" t="s">
        <v>4804</v>
      </c>
      <c r="F187" s="591" t="s">
        <v>4801</v>
      </c>
      <c r="G187" s="609"/>
      <c r="H187" s="609" t="s">
        <v>4925</v>
      </c>
      <c r="I187" s="591" t="s">
        <v>2228</v>
      </c>
      <c r="J187" s="749"/>
      <c r="K187" s="591"/>
      <c r="L187" s="30"/>
    </row>
    <row r="188" spans="1:12" ht="15">
      <c r="A188" s="591" t="s">
        <v>2250</v>
      </c>
      <c r="B188" s="591"/>
      <c r="C188" s="591" t="s">
        <v>4702</v>
      </c>
      <c r="D188" s="675" t="s">
        <v>4924</v>
      </c>
      <c r="E188" s="700" t="s">
        <v>4804</v>
      </c>
      <c r="F188" s="591" t="s">
        <v>4801</v>
      </c>
      <c r="G188" s="609"/>
      <c r="H188" s="609" t="s">
        <v>2258</v>
      </c>
      <c r="I188" s="591" t="s">
        <v>2429</v>
      </c>
      <c r="J188" s="749"/>
      <c r="K188" s="591"/>
      <c r="L188" s="30"/>
    </row>
    <row r="189" spans="1:12" ht="15">
      <c r="A189" s="591" t="s">
        <v>2250</v>
      </c>
      <c r="B189" s="591"/>
      <c r="C189" s="591" t="s">
        <v>4702</v>
      </c>
      <c r="D189" s="675" t="s">
        <v>4924</v>
      </c>
      <c r="E189" s="700" t="s">
        <v>4804</v>
      </c>
      <c r="F189" s="591" t="s">
        <v>4801</v>
      </c>
      <c r="G189" s="609"/>
      <c r="H189" s="609" t="s">
        <v>2258</v>
      </c>
      <c r="I189" s="591" t="s">
        <v>2511</v>
      </c>
      <c r="J189" s="749"/>
      <c r="K189" s="591"/>
      <c r="L189" s="30"/>
    </row>
    <row r="190" spans="1:12" ht="15">
      <c r="A190" s="591" t="s">
        <v>2250</v>
      </c>
      <c r="B190" s="591"/>
      <c r="C190" s="591" t="s">
        <v>4702</v>
      </c>
      <c r="D190" s="675" t="s">
        <v>4926</v>
      </c>
      <c r="E190" s="700" t="s">
        <v>4805</v>
      </c>
      <c r="F190" s="591" t="s">
        <v>4801</v>
      </c>
      <c r="G190" s="609" t="s">
        <v>4802</v>
      </c>
      <c r="H190" s="609"/>
      <c r="I190" s="591" t="s">
        <v>2525</v>
      </c>
      <c r="J190" s="749"/>
      <c r="K190" s="591"/>
      <c r="L190" s="30"/>
    </row>
    <row r="191" spans="1:12" ht="15">
      <c r="A191" s="591" t="s">
        <v>2250</v>
      </c>
      <c r="B191" s="591"/>
      <c r="C191" s="591" t="s">
        <v>4702</v>
      </c>
      <c r="D191" s="675" t="s">
        <v>4926</v>
      </c>
      <c r="E191" s="700" t="s">
        <v>4806</v>
      </c>
      <c r="F191" s="591" t="s">
        <v>4801</v>
      </c>
      <c r="G191" s="609" t="s">
        <v>4802</v>
      </c>
      <c r="H191" s="609"/>
      <c r="I191" s="591" t="s">
        <v>3041</v>
      </c>
      <c r="J191" s="749"/>
      <c r="K191" s="591"/>
      <c r="L191" s="30"/>
    </row>
    <row r="192" spans="1:12" ht="15">
      <c r="A192" s="591" t="s">
        <v>2250</v>
      </c>
      <c r="B192" s="591"/>
      <c r="C192" s="591" t="s">
        <v>4702</v>
      </c>
      <c r="D192" s="675" t="s">
        <v>4927</v>
      </c>
      <c r="E192" s="700" t="s">
        <v>4806</v>
      </c>
      <c r="F192" s="591" t="s">
        <v>4801</v>
      </c>
      <c r="G192" s="609"/>
      <c r="H192" s="609" t="s">
        <v>2258</v>
      </c>
      <c r="I192" s="591" t="s">
        <v>2525</v>
      </c>
      <c r="J192" s="749"/>
      <c r="K192" s="591"/>
      <c r="L192" s="30"/>
    </row>
    <row r="193" spans="1:12" ht="15">
      <c r="A193" s="591" t="s">
        <v>2250</v>
      </c>
      <c r="B193" s="591"/>
      <c r="C193" s="591" t="s">
        <v>4702</v>
      </c>
      <c r="D193" s="675" t="s">
        <v>4928</v>
      </c>
      <c r="E193" s="700" t="s">
        <v>4806</v>
      </c>
      <c r="F193" s="591" t="s">
        <v>4801</v>
      </c>
      <c r="G193" s="609"/>
      <c r="H193" s="609" t="s">
        <v>2258</v>
      </c>
      <c r="I193" s="591" t="s">
        <v>4681</v>
      </c>
      <c r="J193" s="749"/>
      <c r="K193" s="591"/>
      <c r="L193" s="30"/>
    </row>
    <row r="194" spans="1:12" ht="15">
      <c r="A194" s="591" t="s">
        <v>2250</v>
      </c>
      <c r="B194" s="591"/>
      <c r="C194" s="591" t="s">
        <v>4702</v>
      </c>
      <c r="D194" s="675" t="s">
        <v>4929</v>
      </c>
      <c r="E194" s="700" t="s">
        <v>4806</v>
      </c>
      <c r="F194" s="591" t="s">
        <v>4801</v>
      </c>
      <c r="G194" s="609"/>
      <c r="H194" s="609" t="s">
        <v>2258</v>
      </c>
      <c r="I194" s="591" t="s">
        <v>2507</v>
      </c>
      <c r="J194" s="749"/>
      <c r="K194" s="591"/>
      <c r="L194" s="30"/>
    </row>
    <row r="195" spans="1:12" ht="30.75">
      <c r="A195" s="591" t="s">
        <v>2250</v>
      </c>
      <c r="B195" s="591"/>
      <c r="C195" s="591" t="s">
        <v>4702</v>
      </c>
      <c r="D195" s="675" t="s">
        <v>4930</v>
      </c>
      <c r="E195" s="700" t="s">
        <v>4807</v>
      </c>
      <c r="F195" s="591" t="s">
        <v>2253</v>
      </c>
      <c r="G195" s="609"/>
      <c r="H195" s="591" t="s">
        <v>2258</v>
      </c>
      <c r="I195" s="591" t="s">
        <v>2228</v>
      </c>
      <c r="J195" s="749"/>
      <c r="K195" s="591"/>
      <c r="L195" s="30"/>
    </row>
    <row r="196" spans="1:12" ht="30.75">
      <c r="A196" s="591" t="s">
        <v>2250</v>
      </c>
      <c r="B196" s="591"/>
      <c r="C196" s="591" t="s">
        <v>4702</v>
      </c>
      <c r="D196" s="675" t="s">
        <v>4930</v>
      </c>
      <c r="E196" s="700" t="s">
        <v>4807</v>
      </c>
      <c r="F196" s="591" t="s">
        <v>2253</v>
      </c>
      <c r="G196" s="609"/>
      <c r="H196" s="609" t="s">
        <v>2254</v>
      </c>
      <c r="I196" s="591" t="s">
        <v>2429</v>
      </c>
      <c r="J196" s="749"/>
      <c r="K196" s="591"/>
      <c r="L196" s="30"/>
    </row>
    <row r="197" spans="1:12" ht="30.75">
      <c r="A197" s="591" t="s">
        <v>2250</v>
      </c>
      <c r="B197" s="591"/>
      <c r="C197" s="591" t="s">
        <v>4702</v>
      </c>
      <c r="D197" s="675" t="s">
        <v>4931</v>
      </c>
      <c r="E197" s="700" t="s">
        <v>4807</v>
      </c>
      <c r="F197" s="591" t="s">
        <v>2253</v>
      </c>
      <c r="G197" s="609"/>
      <c r="H197" s="609" t="s">
        <v>2254</v>
      </c>
      <c r="I197" s="591" t="s">
        <v>3041</v>
      </c>
      <c r="J197" s="749"/>
      <c r="K197" s="591"/>
      <c r="L197" s="30"/>
    </row>
    <row r="198" spans="1:12" ht="15">
      <c r="A198" s="591" t="s">
        <v>2250</v>
      </c>
      <c r="B198" s="591"/>
      <c r="C198" s="591" t="s">
        <v>4702</v>
      </c>
      <c r="D198" s="675" t="s">
        <v>4932</v>
      </c>
      <c r="E198" s="700" t="s">
        <v>4808</v>
      </c>
      <c r="F198" s="591" t="s">
        <v>4801</v>
      </c>
      <c r="G198" s="609" t="s">
        <v>2254</v>
      </c>
      <c r="H198" s="609"/>
      <c r="I198" s="591" t="s">
        <v>2511</v>
      </c>
      <c r="J198" s="749"/>
      <c r="K198" s="591"/>
      <c r="L198" s="30"/>
    </row>
    <row r="199" spans="1:12" ht="15">
      <c r="A199" s="591" t="s">
        <v>2250</v>
      </c>
      <c r="B199" s="591"/>
      <c r="C199" s="591" t="s">
        <v>4702</v>
      </c>
      <c r="D199" s="675" t="s">
        <v>4933</v>
      </c>
      <c r="E199" s="700" t="s">
        <v>4809</v>
      </c>
      <c r="F199" s="591" t="s">
        <v>4801</v>
      </c>
      <c r="G199" s="609" t="s">
        <v>2254</v>
      </c>
      <c r="H199" s="609"/>
      <c r="I199" s="591" t="s">
        <v>2433</v>
      </c>
      <c r="J199" s="749"/>
      <c r="K199" s="591"/>
      <c r="L199" s="30"/>
    </row>
    <row r="200" spans="1:12" ht="15">
      <c r="A200" s="591" t="s">
        <v>2250</v>
      </c>
      <c r="B200" s="591"/>
      <c r="C200" s="591" t="s">
        <v>4702</v>
      </c>
      <c r="D200" s="675" t="s">
        <v>4933</v>
      </c>
      <c r="E200" s="700" t="s">
        <v>4809</v>
      </c>
      <c r="F200" s="591" t="s">
        <v>4801</v>
      </c>
      <c r="G200" s="609"/>
      <c r="H200" s="609" t="s">
        <v>2258</v>
      </c>
      <c r="I200" s="591" t="s">
        <v>2525</v>
      </c>
      <c r="J200" s="749"/>
      <c r="K200" s="591"/>
      <c r="L200" s="30"/>
    </row>
    <row r="201" spans="1:12" ht="15">
      <c r="A201" s="591" t="s">
        <v>2250</v>
      </c>
      <c r="B201" s="591"/>
      <c r="C201" s="591" t="s">
        <v>4702</v>
      </c>
      <c r="D201" s="675" t="s">
        <v>4933</v>
      </c>
      <c r="E201" s="700" t="s">
        <v>4809</v>
      </c>
      <c r="F201" s="591" t="s">
        <v>4801</v>
      </c>
      <c r="G201" s="609"/>
      <c r="H201" s="609" t="s">
        <v>2258</v>
      </c>
      <c r="I201" s="591" t="s">
        <v>2228</v>
      </c>
      <c r="J201" s="749"/>
      <c r="K201" s="591"/>
      <c r="L201" s="30"/>
    </row>
    <row r="202" spans="1:12" ht="15">
      <c r="A202" s="591" t="s">
        <v>2250</v>
      </c>
      <c r="B202" s="591"/>
      <c r="C202" s="591" t="s">
        <v>4702</v>
      </c>
      <c r="D202" s="675" t="s">
        <v>4933</v>
      </c>
      <c r="E202" s="700" t="s">
        <v>4809</v>
      </c>
      <c r="F202" s="591" t="s">
        <v>4801</v>
      </c>
      <c r="G202" s="609"/>
      <c r="H202" s="609" t="s">
        <v>2258</v>
      </c>
      <c r="I202" s="591" t="s">
        <v>2507</v>
      </c>
      <c r="J202" s="749"/>
      <c r="K202" s="591"/>
      <c r="L202" s="30"/>
    </row>
    <row r="203" spans="1:12" ht="15">
      <c r="A203" s="591" t="s">
        <v>2250</v>
      </c>
      <c r="B203" s="591"/>
      <c r="C203" s="591" t="s">
        <v>4702</v>
      </c>
      <c r="D203" s="675" t="s">
        <v>4934</v>
      </c>
      <c r="E203" s="700" t="s">
        <v>4810</v>
      </c>
      <c r="F203" s="591" t="s">
        <v>4801</v>
      </c>
      <c r="G203" s="609"/>
      <c r="H203" s="609" t="s">
        <v>2254</v>
      </c>
      <c r="I203" s="591" t="s">
        <v>3041</v>
      </c>
      <c r="J203" s="749"/>
      <c r="K203" s="591"/>
      <c r="L203" s="30"/>
    </row>
    <row r="204" spans="1:12" ht="15">
      <c r="A204" s="591" t="s">
        <v>2250</v>
      </c>
      <c r="B204" s="591"/>
      <c r="C204" s="591" t="s">
        <v>4702</v>
      </c>
      <c r="D204" s="675" t="s">
        <v>4934</v>
      </c>
      <c r="E204" s="700" t="s">
        <v>4810</v>
      </c>
      <c r="F204" s="591" t="s">
        <v>4801</v>
      </c>
      <c r="G204" s="609"/>
      <c r="H204" s="609" t="s">
        <v>2258</v>
      </c>
      <c r="I204" s="591" t="s">
        <v>2485</v>
      </c>
      <c r="J204" s="749"/>
      <c r="K204" s="591"/>
      <c r="L204" s="30"/>
    </row>
    <row r="205" spans="1:12" ht="15">
      <c r="A205" s="591" t="s">
        <v>2250</v>
      </c>
      <c r="B205" s="591"/>
      <c r="C205" s="591" t="s">
        <v>4702</v>
      </c>
      <c r="D205" s="675" t="s">
        <v>4934</v>
      </c>
      <c r="E205" s="700" t="s">
        <v>4810</v>
      </c>
      <c r="F205" s="591" t="s">
        <v>4801</v>
      </c>
      <c r="G205" s="609"/>
      <c r="H205" s="609" t="s">
        <v>2258</v>
      </c>
      <c r="I205" s="591" t="s">
        <v>2507</v>
      </c>
      <c r="J205" s="749"/>
      <c r="K205" s="591"/>
      <c r="L205" s="30"/>
    </row>
    <row r="206" spans="1:12" ht="30.75">
      <c r="A206" s="591" t="s">
        <v>2250</v>
      </c>
      <c r="B206" s="591"/>
      <c r="C206" s="591" t="s">
        <v>4702</v>
      </c>
      <c r="D206" s="675" t="s">
        <v>4935</v>
      </c>
      <c r="E206" s="700" t="s">
        <v>4811</v>
      </c>
      <c r="F206" s="591" t="s">
        <v>4801</v>
      </c>
      <c r="G206" s="609"/>
      <c r="H206" s="609" t="s">
        <v>4802</v>
      </c>
      <c r="I206" s="591" t="s">
        <v>3041</v>
      </c>
      <c r="J206" s="749"/>
      <c r="K206" s="591"/>
      <c r="L206" s="30"/>
    </row>
    <row r="207" spans="1:12" ht="30.75">
      <c r="A207" s="591" t="s">
        <v>2250</v>
      </c>
      <c r="B207" s="591"/>
      <c r="C207" s="591" t="s">
        <v>4702</v>
      </c>
      <c r="D207" s="675" t="s">
        <v>4935</v>
      </c>
      <c r="E207" s="700" t="s">
        <v>4811</v>
      </c>
      <c r="F207" s="591" t="s">
        <v>4801</v>
      </c>
      <c r="G207" s="609"/>
      <c r="H207" s="609" t="s">
        <v>4802</v>
      </c>
      <c r="I207" s="591" t="s">
        <v>2843</v>
      </c>
      <c r="J207" s="749"/>
      <c r="K207" s="591"/>
      <c r="L207" s="30"/>
    </row>
    <row r="208" spans="1:12" ht="15">
      <c r="A208" s="591" t="s">
        <v>2250</v>
      </c>
      <c r="B208" s="591"/>
      <c r="C208" s="591" t="s">
        <v>4702</v>
      </c>
      <c r="D208" s="675" t="s">
        <v>4937</v>
      </c>
      <c r="E208" s="700" t="s">
        <v>4812</v>
      </c>
      <c r="F208" s="591" t="s">
        <v>4801</v>
      </c>
      <c r="G208" s="609" t="s">
        <v>2288</v>
      </c>
      <c r="H208" s="609" t="s">
        <v>4665</v>
      </c>
      <c r="I208" s="591" t="s">
        <v>2258</v>
      </c>
      <c r="J208" s="749"/>
      <c r="K208" s="591"/>
      <c r="L208" s="30"/>
    </row>
    <row r="209" spans="1:12" ht="15">
      <c r="A209" s="591" t="s">
        <v>2250</v>
      </c>
      <c r="B209" s="591"/>
      <c r="C209" s="591" t="s">
        <v>4702</v>
      </c>
      <c r="D209" s="675" t="s">
        <v>4938</v>
      </c>
      <c r="E209" s="700" t="s">
        <v>4813</v>
      </c>
      <c r="F209" s="591" t="s">
        <v>4801</v>
      </c>
      <c r="G209" s="609"/>
      <c r="H209" s="609" t="s">
        <v>2254</v>
      </c>
      <c r="I209" s="591" t="s">
        <v>3041</v>
      </c>
      <c r="J209" s="749"/>
      <c r="K209" s="591"/>
      <c r="L209" s="30"/>
    </row>
    <row r="210" spans="1:12" ht="15">
      <c r="A210" s="591" t="s">
        <v>2250</v>
      </c>
      <c r="B210" s="591"/>
      <c r="C210" s="591" t="s">
        <v>4702</v>
      </c>
      <c r="D210" s="675" t="s">
        <v>4938</v>
      </c>
      <c r="E210" s="700" t="s">
        <v>4813</v>
      </c>
      <c r="F210" s="591" t="s">
        <v>4801</v>
      </c>
      <c r="G210" s="609"/>
      <c r="H210" s="609" t="s">
        <v>2254</v>
      </c>
      <c r="I210" s="591" t="s">
        <v>2228</v>
      </c>
      <c r="J210" s="749"/>
      <c r="K210" s="591"/>
      <c r="L210" s="30"/>
    </row>
    <row r="211" spans="1:12" ht="15">
      <c r="A211" s="591" t="s">
        <v>2250</v>
      </c>
      <c r="B211" s="591"/>
      <c r="C211" s="591" t="s">
        <v>4702</v>
      </c>
      <c r="D211" s="675" t="s">
        <v>4938</v>
      </c>
      <c r="E211" s="700" t="s">
        <v>4813</v>
      </c>
      <c r="F211" s="591" t="s">
        <v>4801</v>
      </c>
      <c r="G211" s="609"/>
      <c r="H211" s="609" t="s">
        <v>2254</v>
      </c>
      <c r="I211" s="591" t="s">
        <v>2258</v>
      </c>
      <c r="J211" s="749"/>
      <c r="K211" s="591"/>
      <c r="L211" s="30"/>
    </row>
    <row r="212" spans="1:12" ht="30.75">
      <c r="A212" s="591" t="s">
        <v>2250</v>
      </c>
      <c r="B212" s="591"/>
      <c r="C212" s="591" t="s">
        <v>4702</v>
      </c>
      <c r="D212" s="675" t="s">
        <v>4939</v>
      </c>
      <c r="E212" s="700" t="s">
        <v>4814</v>
      </c>
      <c r="F212" s="591" t="s">
        <v>4801</v>
      </c>
      <c r="G212" s="609"/>
      <c r="H212" s="609" t="s">
        <v>4802</v>
      </c>
      <c r="I212" s="591" t="s">
        <v>2507</v>
      </c>
      <c r="J212" s="749"/>
      <c r="K212" s="591"/>
      <c r="L212" s="30"/>
    </row>
    <row r="213" spans="1:12" ht="30.75">
      <c r="A213" s="591" t="s">
        <v>2250</v>
      </c>
      <c r="B213" s="591"/>
      <c r="C213" s="591" t="s">
        <v>4702</v>
      </c>
      <c r="D213" s="675" t="s">
        <v>4939</v>
      </c>
      <c r="E213" s="700" t="s">
        <v>4814</v>
      </c>
      <c r="F213" s="591" t="s">
        <v>4801</v>
      </c>
      <c r="G213" s="609"/>
      <c r="H213" s="609" t="s">
        <v>4802</v>
      </c>
      <c r="I213" s="591" t="s">
        <v>2228</v>
      </c>
      <c r="J213" s="749"/>
      <c r="K213" s="591"/>
      <c r="L213" s="30"/>
    </row>
    <row r="214" spans="1:12" ht="30.75">
      <c r="A214" s="591" t="s">
        <v>2250</v>
      </c>
      <c r="B214" s="591"/>
      <c r="C214" s="591" t="s">
        <v>4702</v>
      </c>
      <c r="D214" s="675" t="s">
        <v>4939</v>
      </c>
      <c r="E214" s="700" t="s">
        <v>4814</v>
      </c>
      <c r="F214" s="591" t="s">
        <v>4801</v>
      </c>
      <c r="G214" s="609"/>
      <c r="H214" s="609" t="s">
        <v>4802</v>
      </c>
      <c r="I214" s="591" t="s">
        <v>2429</v>
      </c>
      <c r="J214" s="749"/>
      <c r="K214" s="591"/>
      <c r="L214" s="30"/>
    </row>
    <row r="215" spans="1:12" ht="15">
      <c r="A215" s="591" t="s">
        <v>2250</v>
      </c>
      <c r="B215" s="591"/>
      <c r="C215" s="591" t="s">
        <v>4702</v>
      </c>
      <c r="D215" s="675" t="s">
        <v>4940</v>
      </c>
      <c r="E215" s="700" t="s">
        <v>4815</v>
      </c>
      <c r="F215" s="591" t="s">
        <v>4801</v>
      </c>
      <c r="G215" s="609" t="s">
        <v>2254</v>
      </c>
      <c r="H215" s="714"/>
      <c r="I215" s="651" t="s">
        <v>4665</v>
      </c>
      <c r="J215" s="749"/>
      <c r="K215" s="591"/>
      <c r="L215" s="30"/>
    </row>
    <row r="216" spans="1:12" ht="15">
      <c r="A216" s="591" t="s">
        <v>2250</v>
      </c>
      <c r="B216" s="591"/>
      <c r="C216" s="591" t="s">
        <v>4702</v>
      </c>
      <c r="D216" s="675" t="s">
        <v>4941</v>
      </c>
      <c r="E216" s="700" t="s">
        <v>4816</v>
      </c>
      <c r="F216" s="591" t="s">
        <v>4801</v>
      </c>
      <c r="G216" s="609" t="s">
        <v>4802</v>
      </c>
      <c r="H216" s="609"/>
      <c r="I216" s="591" t="s">
        <v>4612</v>
      </c>
      <c r="J216" s="749"/>
      <c r="K216" s="591"/>
      <c r="L216" s="30"/>
    </row>
    <row r="217" spans="1:12" ht="15">
      <c r="A217" s="591" t="s">
        <v>2250</v>
      </c>
      <c r="B217" s="591"/>
      <c r="C217" s="591" t="s">
        <v>4702</v>
      </c>
      <c r="D217" s="675" t="s">
        <v>4941</v>
      </c>
      <c r="E217" s="700" t="s">
        <v>4816</v>
      </c>
      <c r="F217" s="591" t="s">
        <v>4801</v>
      </c>
      <c r="G217" s="609"/>
      <c r="H217" s="609" t="s">
        <v>4942</v>
      </c>
      <c r="I217" s="651" t="s">
        <v>4943</v>
      </c>
      <c r="J217" s="749"/>
      <c r="K217" s="591"/>
      <c r="L217" s="30"/>
    </row>
    <row r="218" spans="1:12" ht="15">
      <c r="A218" s="591" t="s">
        <v>2250</v>
      </c>
      <c r="B218" s="591"/>
      <c r="C218" s="591" t="s">
        <v>4702</v>
      </c>
      <c r="D218" s="675" t="s">
        <v>4941</v>
      </c>
      <c r="E218" s="700" t="s">
        <v>4816</v>
      </c>
      <c r="F218" s="591" t="s">
        <v>4801</v>
      </c>
      <c r="G218" s="609"/>
      <c r="H218" s="609" t="s">
        <v>4942</v>
      </c>
      <c r="I218" s="591" t="s">
        <v>2228</v>
      </c>
      <c r="J218" s="749"/>
      <c r="K218" s="591"/>
      <c r="L218" s="30"/>
    </row>
    <row r="219" spans="1:12" ht="15">
      <c r="A219" s="591" t="s">
        <v>2250</v>
      </c>
      <c r="B219" s="591"/>
      <c r="C219" s="591" t="s">
        <v>4702</v>
      </c>
      <c r="D219" s="675" t="s">
        <v>4944</v>
      </c>
      <c r="E219" s="700" t="s">
        <v>4817</v>
      </c>
      <c r="F219" s="591" t="s">
        <v>4801</v>
      </c>
      <c r="G219" s="609" t="s">
        <v>2254</v>
      </c>
      <c r="H219" s="609"/>
      <c r="I219" s="591" t="s">
        <v>2525</v>
      </c>
      <c r="J219" s="749"/>
      <c r="K219" s="591"/>
      <c r="L219" s="30"/>
    </row>
    <row r="220" spans="1:12" ht="15">
      <c r="A220" s="591" t="s">
        <v>2250</v>
      </c>
      <c r="B220" s="591"/>
      <c r="C220" s="591" t="s">
        <v>4702</v>
      </c>
      <c r="D220" s="675" t="s">
        <v>4944</v>
      </c>
      <c r="E220" s="700" t="s">
        <v>4817</v>
      </c>
      <c r="F220" s="591" t="s">
        <v>4801</v>
      </c>
      <c r="G220" s="609"/>
      <c r="H220" s="609" t="s">
        <v>4942</v>
      </c>
      <c r="I220" s="591" t="s">
        <v>2511</v>
      </c>
      <c r="J220" s="749"/>
      <c r="K220" s="591"/>
      <c r="L220" s="30"/>
    </row>
    <row r="221" spans="1:12" ht="15">
      <c r="A221" s="591" t="s">
        <v>2250</v>
      </c>
      <c r="B221" s="591"/>
      <c r="C221" s="591" t="s">
        <v>4702</v>
      </c>
      <c r="D221" s="675" t="s">
        <v>4944</v>
      </c>
      <c r="E221" s="700" t="s">
        <v>4817</v>
      </c>
      <c r="F221" s="591" t="s">
        <v>4801</v>
      </c>
      <c r="G221" s="609"/>
      <c r="H221" s="609" t="s">
        <v>4942</v>
      </c>
      <c r="I221" s="591" t="s">
        <v>2431</v>
      </c>
      <c r="J221" s="749"/>
      <c r="K221" s="591"/>
      <c r="L221" s="30"/>
    </row>
    <row r="222" spans="1:12" ht="15">
      <c r="A222" s="591" t="s">
        <v>2250</v>
      </c>
      <c r="B222" s="591"/>
      <c r="C222" s="591" t="s">
        <v>4702</v>
      </c>
      <c r="D222" s="675" t="s">
        <v>4944</v>
      </c>
      <c r="E222" s="700" t="s">
        <v>4817</v>
      </c>
      <c r="F222" s="591" t="s">
        <v>4801</v>
      </c>
      <c r="G222" s="609"/>
      <c r="H222" s="609" t="s">
        <v>4942</v>
      </c>
      <c r="I222" s="591" t="s">
        <v>4681</v>
      </c>
      <c r="J222" s="749"/>
      <c r="K222" s="591"/>
      <c r="L222" s="30"/>
    </row>
    <row r="223" spans="1:12" ht="30.75">
      <c r="A223" s="591" t="s">
        <v>2250</v>
      </c>
      <c r="B223" s="591"/>
      <c r="C223" s="591" t="s">
        <v>4702</v>
      </c>
      <c r="D223" s="675" t="s">
        <v>4945</v>
      </c>
      <c r="E223" s="700" t="s">
        <v>4818</v>
      </c>
      <c r="F223" s="591" t="s">
        <v>4801</v>
      </c>
      <c r="G223" s="609"/>
      <c r="H223" s="609" t="s">
        <v>4802</v>
      </c>
      <c r="I223" s="591" t="s">
        <v>2507</v>
      </c>
      <c r="J223" s="749"/>
      <c r="K223" s="591"/>
      <c r="L223" s="30"/>
    </row>
    <row r="224" spans="1:12" ht="15">
      <c r="A224" s="591" t="s">
        <v>2250</v>
      </c>
      <c r="B224" s="591"/>
      <c r="C224" s="591" t="s">
        <v>4702</v>
      </c>
      <c r="D224" s="675" t="s">
        <v>4946</v>
      </c>
      <c r="E224" s="700" t="s">
        <v>4818</v>
      </c>
      <c r="F224" s="591" t="s">
        <v>4801</v>
      </c>
      <c r="G224" s="609"/>
      <c r="H224" s="609" t="s">
        <v>4942</v>
      </c>
      <c r="I224" s="591" t="s">
        <v>2525</v>
      </c>
      <c r="J224" s="749"/>
      <c r="K224" s="591"/>
      <c r="L224" s="30"/>
    </row>
    <row r="225" spans="1:12" ht="15">
      <c r="A225" s="591" t="s">
        <v>2250</v>
      </c>
      <c r="B225" s="591"/>
      <c r="C225" s="591" t="s">
        <v>4702</v>
      </c>
      <c r="D225" s="675" t="s">
        <v>4947</v>
      </c>
      <c r="E225" s="700" t="s">
        <v>4819</v>
      </c>
      <c r="F225" s="591" t="s">
        <v>4801</v>
      </c>
      <c r="G225" s="609" t="s">
        <v>4802</v>
      </c>
      <c r="H225" s="609"/>
      <c r="I225" s="591" t="s">
        <v>2525</v>
      </c>
      <c r="J225" s="749"/>
      <c r="K225" s="591"/>
      <c r="L225" s="30"/>
    </row>
    <row r="226" spans="1:12" ht="15">
      <c r="A226" s="591" t="s">
        <v>2250</v>
      </c>
      <c r="B226" s="591"/>
      <c r="C226" s="591" t="s">
        <v>4702</v>
      </c>
      <c r="D226" s="675" t="s">
        <v>4947</v>
      </c>
      <c r="E226" s="700" t="s">
        <v>4819</v>
      </c>
      <c r="F226" s="591" t="s">
        <v>4801</v>
      </c>
      <c r="G226" s="609" t="s">
        <v>4802</v>
      </c>
      <c r="H226" s="609" t="s">
        <v>4942</v>
      </c>
      <c r="I226" s="591" t="s">
        <v>2228</v>
      </c>
      <c r="J226" s="749"/>
      <c r="K226" s="591"/>
      <c r="L226" s="30"/>
    </row>
    <row r="227" spans="1:12" ht="15">
      <c r="A227" s="591" t="s">
        <v>2250</v>
      </c>
      <c r="B227" s="591"/>
      <c r="C227" s="591" t="s">
        <v>4702</v>
      </c>
      <c r="D227" s="675" t="s">
        <v>4948</v>
      </c>
      <c r="E227" s="700" t="s">
        <v>4820</v>
      </c>
      <c r="F227" s="591" t="s">
        <v>4801</v>
      </c>
      <c r="G227" s="609" t="s">
        <v>2254</v>
      </c>
      <c r="H227" s="609" t="s">
        <v>2265</v>
      </c>
      <c r="I227" s="591" t="s">
        <v>2265</v>
      </c>
      <c r="J227" s="749"/>
      <c r="K227" s="591"/>
      <c r="L227" s="30"/>
    </row>
    <row r="228" spans="1:12" ht="15">
      <c r="A228" s="591" t="s">
        <v>2250</v>
      </c>
      <c r="B228" s="591"/>
      <c r="C228" s="591" t="s">
        <v>4702</v>
      </c>
      <c r="D228" s="675" t="s">
        <v>4948</v>
      </c>
      <c r="E228" s="700" t="s">
        <v>4820</v>
      </c>
      <c r="F228" s="591" t="s">
        <v>4801</v>
      </c>
      <c r="G228" s="609" t="s">
        <v>2254</v>
      </c>
      <c r="H228" s="609"/>
      <c r="I228" s="591" t="s">
        <v>2843</v>
      </c>
      <c r="J228" s="749"/>
      <c r="K228" s="591"/>
      <c r="L228" s="30"/>
    </row>
    <row r="229" spans="1:12" ht="15">
      <c r="A229" s="591" t="s">
        <v>2250</v>
      </c>
      <c r="B229" s="591"/>
      <c r="C229" s="591" t="s">
        <v>4702</v>
      </c>
      <c r="D229" s="675" t="s">
        <v>4948</v>
      </c>
      <c r="E229" s="700" t="s">
        <v>4820</v>
      </c>
      <c r="F229" s="591" t="s">
        <v>4801</v>
      </c>
      <c r="G229" s="609"/>
      <c r="H229" s="609"/>
      <c r="I229" s="591" t="s">
        <v>2228</v>
      </c>
      <c r="J229" s="749"/>
      <c r="K229" s="591"/>
      <c r="L229" s="30"/>
    </row>
    <row r="230" spans="1:12" ht="15">
      <c r="A230" s="591" t="s">
        <v>2250</v>
      </c>
      <c r="B230" s="591"/>
      <c r="C230" s="591" t="s">
        <v>4702</v>
      </c>
      <c r="D230" s="675" t="s">
        <v>4948</v>
      </c>
      <c r="E230" s="700" t="s">
        <v>4820</v>
      </c>
      <c r="F230" s="591" t="s">
        <v>4801</v>
      </c>
      <c r="G230" s="609"/>
      <c r="H230" s="609"/>
      <c r="I230" s="591" t="s">
        <v>2574</v>
      </c>
      <c r="J230" s="749"/>
      <c r="K230" s="591"/>
      <c r="L230" s="30"/>
    </row>
    <row r="231" spans="1:12" ht="15">
      <c r="A231" s="591" t="s">
        <v>2250</v>
      </c>
      <c r="B231" s="591"/>
      <c r="C231" s="591" t="s">
        <v>4702</v>
      </c>
      <c r="D231" s="675" t="s">
        <v>4950</v>
      </c>
      <c r="E231" s="700" t="s">
        <v>4821</v>
      </c>
      <c r="F231" s="591" t="s">
        <v>4801</v>
      </c>
      <c r="G231" s="609" t="s">
        <v>4802</v>
      </c>
      <c r="H231" s="609"/>
      <c r="I231" s="591" t="s">
        <v>4383</v>
      </c>
      <c r="J231" s="749"/>
      <c r="K231" s="591"/>
      <c r="L231" s="30"/>
    </row>
    <row r="232" spans="1:12" ht="15">
      <c r="A232" s="591" t="s">
        <v>2250</v>
      </c>
      <c r="B232" s="591"/>
      <c r="C232" s="591" t="s">
        <v>4702</v>
      </c>
      <c r="D232" s="675" t="s">
        <v>4950</v>
      </c>
      <c r="E232" s="700" t="s">
        <v>4821</v>
      </c>
      <c r="F232" s="591" t="s">
        <v>4801</v>
      </c>
      <c r="G232" s="609"/>
      <c r="H232" s="609" t="s">
        <v>4942</v>
      </c>
      <c r="I232" s="591" t="s">
        <v>2511</v>
      </c>
      <c r="J232" s="749"/>
      <c r="K232" s="591"/>
      <c r="L232" s="30"/>
    </row>
    <row r="233" spans="1:12" ht="15">
      <c r="A233" s="591" t="s">
        <v>2250</v>
      </c>
      <c r="B233" s="591"/>
      <c r="C233" s="591" t="s">
        <v>4702</v>
      </c>
      <c r="D233" s="675" t="s">
        <v>4950</v>
      </c>
      <c r="E233" s="700" t="s">
        <v>4821</v>
      </c>
      <c r="F233" s="591" t="s">
        <v>4801</v>
      </c>
      <c r="G233" s="609"/>
      <c r="H233" s="609" t="s">
        <v>4942</v>
      </c>
      <c r="I233" s="591" t="s">
        <v>2228</v>
      </c>
      <c r="J233" s="749"/>
      <c r="K233" s="591"/>
      <c r="L233" s="30"/>
    </row>
    <row r="234" spans="1:12" ht="15">
      <c r="A234" s="591" t="s">
        <v>2250</v>
      </c>
      <c r="B234" s="591"/>
      <c r="C234" s="591" t="s">
        <v>4702</v>
      </c>
      <c r="D234" s="675" t="s">
        <v>4951</v>
      </c>
      <c r="E234" s="700" t="s">
        <v>4822</v>
      </c>
      <c r="F234" s="591" t="s">
        <v>4801</v>
      </c>
      <c r="G234" s="609" t="s">
        <v>2254</v>
      </c>
      <c r="H234" s="609"/>
      <c r="I234" s="591" t="s">
        <v>2485</v>
      </c>
      <c r="J234" s="749"/>
      <c r="K234" s="591"/>
      <c r="L234" s="30"/>
    </row>
    <row r="235" spans="1:12" ht="15">
      <c r="A235" s="591" t="s">
        <v>2250</v>
      </c>
      <c r="B235" s="591"/>
      <c r="C235" s="591" t="s">
        <v>4702</v>
      </c>
      <c r="D235" s="675" t="s">
        <v>4952</v>
      </c>
      <c r="E235" s="700" t="s">
        <v>4822</v>
      </c>
      <c r="F235" s="591"/>
      <c r="G235" s="609"/>
      <c r="H235" s="609" t="s">
        <v>4942</v>
      </c>
      <c r="I235" s="591" t="s">
        <v>4383</v>
      </c>
      <c r="J235" s="749"/>
      <c r="K235" s="591"/>
      <c r="L235" s="30"/>
    </row>
    <row r="236" spans="1:12" ht="15">
      <c r="A236" s="591" t="s">
        <v>2250</v>
      </c>
      <c r="B236" s="591"/>
      <c r="C236" s="591" t="s">
        <v>4702</v>
      </c>
      <c r="D236" s="675" t="s">
        <v>4952</v>
      </c>
      <c r="E236" s="700" t="s">
        <v>4822</v>
      </c>
      <c r="F236" s="591"/>
      <c r="G236" s="609"/>
      <c r="H236" s="609" t="s">
        <v>4942</v>
      </c>
      <c r="I236" s="591" t="s">
        <v>4681</v>
      </c>
      <c r="J236" s="749"/>
      <c r="K236" s="591"/>
      <c r="L236" s="30"/>
    </row>
    <row r="237" spans="1:12" ht="15">
      <c r="A237" s="591" t="s">
        <v>2250</v>
      </c>
      <c r="B237" s="591"/>
      <c r="C237" s="591" t="s">
        <v>4702</v>
      </c>
      <c r="D237" s="675" t="s">
        <v>4952</v>
      </c>
      <c r="E237" s="700" t="s">
        <v>4822</v>
      </c>
      <c r="F237" s="591"/>
      <c r="G237" s="609"/>
      <c r="H237" s="609" t="s">
        <v>4942</v>
      </c>
      <c r="I237" s="591" t="s">
        <v>2431</v>
      </c>
      <c r="J237" s="749"/>
      <c r="K237" s="591"/>
      <c r="L237" s="30"/>
    </row>
    <row r="238" spans="1:12" ht="15">
      <c r="A238" s="591" t="s">
        <v>2250</v>
      </c>
      <c r="B238" s="591"/>
      <c r="C238" s="591" t="s">
        <v>4702</v>
      </c>
      <c r="D238" s="675" t="s">
        <v>4953</v>
      </c>
      <c r="E238" s="700" t="s">
        <v>4823</v>
      </c>
      <c r="F238" s="591" t="s">
        <v>4801</v>
      </c>
      <c r="G238" s="609" t="s">
        <v>2254</v>
      </c>
      <c r="H238" s="609"/>
      <c r="I238" s="591" t="s">
        <v>2574</v>
      </c>
      <c r="J238" s="749"/>
      <c r="K238" s="591"/>
      <c r="L238" s="30"/>
    </row>
    <row r="239" spans="1:12" ht="15">
      <c r="A239" s="591" t="s">
        <v>2250</v>
      </c>
      <c r="B239" s="591"/>
      <c r="C239" s="591" t="s">
        <v>4702</v>
      </c>
      <c r="D239" s="675" t="s">
        <v>4953</v>
      </c>
      <c r="E239" s="700" t="s">
        <v>4823</v>
      </c>
      <c r="F239" s="591" t="s">
        <v>4801</v>
      </c>
      <c r="G239" s="609" t="s">
        <v>2254</v>
      </c>
      <c r="H239" s="609"/>
      <c r="I239" s="591" t="s">
        <v>2429</v>
      </c>
      <c r="J239" s="749"/>
      <c r="K239" s="591"/>
      <c r="L239" s="30"/>
    </row>
    <row r="240" spans="1:12" ht="15">
      <c r="A240" s="591" t="s">
        <v>2250</v>
      </c>
      <c r="B240" s="591"/>
      <c r="C240" s="591" t="s">
        <v>4702</v>
      </c>
      <c r="D240" s="675" t="s">
        <v>4955</v>
      </c>
      <c r="E240" s="700" t="s">
        <v>4824</v>
      </c>
      <c r="F240" s="591" t="s">
        <v>4801</v>
      </c>
      <c r="G240" s="609" t="s">
        <v>2254</v>
      </c>
      <c r="H240" s="609"/>
      <c r="I240" s="591" t="s">
        <v>2511</v>
      </c>
      <c r="J240" s="749"/>
      <c r="K240" s="591"/>
      <c r="L240" s="30"/>
    </row>
    <row r="241" spans="1:12" ht="15">
      <c r="A241" s="591" t="s">
        <v>2250</v>
      </c>
      <c r="B241" s="591"/>
      <c r="C241" s="591" t="s">
        <v>4702</v>
      </c>
      <c r="D241" s="675" t="s">
        <v>4956</v>
      </c>
      <c r="E241" s="700" t="s">
        <v>4825</v>
      </c>
      <c r="F241" s="591" t="s">
        <v>4826</v>
      </c>
      <c r="G241" s="609" t="s">
        <v>2254</v>
      </c>
      <c r="H241" s="609"/>
      <c r="I241" s="651" t="s">
        <v>2507</v>
      </c>
      <c r="J241" s="749"/>
      <c r="K241" s="591"/>
      <c r="L241" s="30"/>
    </row>
    <row r="242" spans="1:12" ht="15">
      <c r="A242" s="591" t="s">
        <v>2250</v>
      </c>
      <c r="B242" s="591"/>
      <c r="C242" s="591" t="s">
        <v>4702</v>
      </c>
      <c r="D242" s="675" t="s">
        <v>4956</v>
      </c>
      <c r="E242" s="700" t="s">
        <v>4825</v>
      </c>
      <c r="F242" s="591" t="s">
        <v>4826</v>
      </c>
      <c r="G242" s="609"/>
      <c r="H242" s="609" t="s">
        <v>4942</v>
      </c>
      <c r="I242" s="609" t="s">
        <v>2525</v>
      </c>
      <c r="J242" s="749"/>
      <c r="K242" s="591"/>
      <c r="L242" s="30"/>
    </row>
    <row r="243" spans="1:12" ht="15">
      <c r="A243" s="591" t="s">
        <v>2250</v>
      </c>
      <c r="B243" s="591"/>
      <c r="C243" s="591" t="s">
        <v>4702</v>
      </c>
      <c r="D243" s="675" t="s">
        <v>4957</v>
      </c>
      <c r="E243" s="700" t="s">
        <v>4825</v>
      </c>
      <c r="F243" s="591" t="s">
        <v>4826</v>
      </c>
      <c r="G243" s="609"/>
      <c r="H243" s="609" t="s">
        <v>4942</v>
      </c>
      <c r="I243" s="651" t="s">
        <v>3792</v>
      </c>
      <c r="J243" s="749"/>
      <c r="K243" s="591"/>
      <c r="L243" s="30"/>
    </row>
    <row r="244" spans="1:12" ht="15">
      <c r="A244" s="591" t="s">
        <v>2250</v>
      </c>
      <c r="B244" s="591"/>
      <c r="C244" s="591" t="s">
        <v>4702</v>
      </c>
      <c r="D244" s="675" t="s">
        <v>4958</v>
      </c>
      <c r="E244" s="700" t="s">
        <v>4825</v>
      </c>
      <c r="F244" s="591" t="s">
        <v>4826</v>
      </c>
      <c r="G244" s="609" t="s">
        <v>2254</v>
      </c>
      <c r="H244" s="609"/>
      <c r="I244" s="591" t="s">
        <v>2485</v>
      </c>
      <c r="J244" s="749"/>
      <c r="K244" s="591"/>
      <c r="L244" s="30"/>
    </row>
    <row r="245" spans="1:12" ht="15">
      <c r="A245" s="591" t="s">
        <v>2250</v>
      </c>
      <c r="B245" s="591"/>
      <c r="C245" s="591" t="s">
        <v>4702</v>
      </c>
      <c r="D245" s="675" t="s">
        <v>4959</v>
      </c>
      <c r="E245" s="700" t="s">
        <v>4825</v>
      </c>
      <c r="F245" s="591" t="s">
        <v>4826</v>
      </c>
      <c r="G245" s="609"/>
      <c r="H245" s="609" t="s">
        <v>2288</v>
      </c>
      <c r="I245" s="651" t="s">
        <v>2507</v>
      </c>
      <c r="J245" s="749"/>
      <c r="K245" s="591"/>
      <c r="L245" s="30"/>
    </row>
    <row r="246" spans="1:12" ht="15">
      <c r="A246" s="591" t="s">
        <v>2250</v>
      </c>
      <c r="B246" s="591"/>
      <c r="C246" s="591" t="s">
        <v>4702</v>
      </c>
      <c r="D246" s="675" t="s">
        <v>4960</v>
      </c>
      <c r="E246" s="700" t="s">
        <v>4827</v>
      </c>
      <c r="F246" s="591" t="s">
        <v>4826</v>
      </c>
      <c r="G246" s="609"/>
      <c r="H246" s="609" t="s">
        <v>2288</v>
      </c>
      <c r="I246" s="591" t="s">
        <v>2485</v>
      </c>
      <c r="J246" s="749"/>
      <c r="K246" s="591"/>
      <c r="L246" s="30"/>
    </row>
    <row r="247" spans="1:12">
      <c r="A247" s="591" t="s">
        <v>2250</v>
      </c>
      <c r="B247" s="591"/>
      <c r="C247" s="591" t="s">
        <v>4702</v>
      </c>
      <c r="D247" s="675" t="s">
        <v>4960</v>
      </c>
      <c r="E247" s="700" t="s">
        <v>4827</v>
      </c>
      <c r="F247" s="591" t="s">
        <v>4826</v>
      </c>
      <c r="G247" s="609"/>
      <c r="H247" s="609" t="s">
        <v>2288</v>
      </c>
      <c r="I247" s="651" t="s">
        <v>2507</v>
      </c>
      <c r="J247" s="752"/>
      <c r="K247" s="591"/>
      <c r="L247" s="30"/>
    </row>
    <row r="248" spans="1:12" ht="15">
      <c r="A248" s="591" t="s">
        <v>2250</v>
      </c>
      <c r="B248" s="591"/>
      <c r="C248" s="591" t="s">
        <v>4702</v>
      </c>
      <c r="D248" s="675" t="s">
        <v>4961</v>
      </c>
      <c r="E248" s="734" t="s">
        <v>4828</v>
      </c>
      <c r="F248" s="651" t="s">
        <v>4826</v>
      </c>
      <c r="G248" s="714"/>
      <c r="H248" s="661" t="s">
        <v>2254</v>
      </c>
      <c r="I248" s="651" t="s">
        <v>3041</v>
      </c>
      <c r="J248" s="749"/>
      <c r="K248" s="591"/>
      <c r="L248" s="30"/>
    </row>
    <row r="249" spans="1:12" ht="15">
      <c r="A249" s="591" t="s">
        <v>2250</v>
      </c>
      <c r="B249" s="591"/>
      <c r="C249" s="591" t="s">
        <v>4702</v>
      </c>
      <c r="D249" s="675" t="s">
        <v>4962</v>
      </c>
      <c r="E249" s="734" t="s">
        <v>4828</v>
      </c>
      <c r="F249" s="651" t="s">
        <v>4826</v>
      </c>
      <c r="G249" s="609"/>
      <c r="H249" s="609" t="s">
        <v>2288</v>
      </c>
      <c r="I249" s="651" t="s">
        <v>2507</v>
      </c>
      <c r="J249" s="749"/>
      <c r="K249" s="591"/>
      <c r="L249" s="30"/>
    </row>
    <row r="250" spans="1:12" ht="15">
      <c r="A250" s="591" t="s">
        <v>2250</v>
      </c>
      <c r="B250" s="591"/>
      <c r="C250" s="591" t="s">
        <v>4702</v>
      </c>
      <c r="D250" s="675" t="s">
        <v>4962</v>
      </c>
      <c r="E250" s="734" t="s">
        <v>4828</v>
      </c>
      <c r="F250" s="651" t="s">
        <v>4826</v>
      </c>
      <c r="G250" s="609"/>
      <c r="H250" s="609" t="s">
        <v>2288</v>
      </c>
      <c r="I250" s="651" t="s">
        <v>2485</v>
      </c>
      <c r="J250" s="749"/>
      <c r="K250" s="591"/>
      <c r="L250" s="30"/>
    </row>
    <row r="251" spans="1:12" ht="15">
      <c r="A251" s="591" t="s">
        <v>2250</v>
      </c>
      <c r="B251" s="591"/>
      <c r="C251" s="591" t="s">
        <v>4702</v>
      </c>
      <c r="D251" s="675" t="s">
        <v>4963</v>
      </c>
      <c r="E251" s="734" t="s">
        <v>4829</v>
      </c>
      <c r="F251" s="651" t="s">
        <v>4826</v>
      </c>
      <c r="G251" s="609" t="s">
        <v>2288</v>
      </c>
      <c r="H251" s="714"/>
      <c r="I251" s="651" t="s">
        <v>2507</v>
      </c>
      <c r="J251" s="749"/>
      <c r="K251" s="591"/>
      <c r="L251" s="30"/>
    </row>
    <row r="252" spans="1:12" ht="15">
      <c r="A252" s="591" t="s">
        <v>2250</v>
      </c>
      <c r="B252" s="591"/>
      <c r="C252" s="591" t="s">
        <v>4702</v>
      </c>
      <c r="D252" s="675" t="s">
        <v>4964</v>
      </c>
      <c r="E252" s="734" t="s">
        <v>4830</v>
      </c>
      <c r="F252" s="651" t="s">
        <v>4826</v>
      </c>
      <c r="G252" s="661" t="s">
        <v>2254</v>
      </c>
      <c r="H252" s="591"/>
      <c r="I252" s="651" t="s">
        <v>2507</v>
      </c>
      <c r="J252" s="749"/>
      <c r="K252" s="591"/>
      <c r="L252" s="30"/>
    </row>
    <row r="253" spans="1:12" ht="15">
      <c r="A253" s="591" t="s">
        <v>2250</v>
      </c>
      <c r="B253" s="591"/>
      <c r="C253" s="591" t="s">
        <v>4702</v>
      </c>
      <c r="D253" s="675" t="s">
        <v>4965</v>
      </c>
      <c r="E253" s="734" t="s">
        <v>4831</v>
      </c>
      <c r="F253" s="651" t="s">
        <v>4826</v>
      </c>
      <c r="G253" s="714"/>
      <c r="H253" s="661" t="s">
        <v>2254</v>
      </c>
      <c r="I253" s="651" t="s">
        <v>3041</v>
      </c>
      <c r="J253" s="749"/>
      <c r="K253" s="591"/>
      <c r="L253" s="30"/>
    </row>
    <row r="254" spans="1:12" ht="15">
      <c r="A254" s="591" t="s">
        <v>2250</v>
      </c>
      <c r="B254" s="591"/>
      <c r="C254" s="591" t="s">
        <v>4702</v>
      </c>
      <c r="D254" s="675" t="s">
        <v>4965</v>
      </c>
      <c r="E254" s="734" t="s">
        <v>4831</v>
      </c>
      <c r="F254" s="651" t="s">
        <v>4826</v>
      </c>
      <c r="G254" s="609"/>
      <c r="H254" s="609" t="s">
        <v>2288</v>
      </c>
      <c r="I254" s="651" t="s">
        <v>2507</v>
      </c>
      <c r="J254" s="749"/>
      <c r="K254" s="591"/>
      <c r="L254" s="30"/>
    </row>
    <row r="255" spans="1:12" ht="15">
      <c r="A255" s="591" t="s">
        <v>2250</v>
      </c>
      <c r="B255" s="591"/>
      <c r="C255" s="591" t="s">
        <v>4702</v>
      </c>
      <c r="D255" s="675" t="s">
        <v>4966</v>
      </c>
      <c r="E255" s="734" t="s">
        <v>4832</v>
      </c>
      <c r="F255" s="651" t="s">
        <v>4826</v>
      </c>
      <c r="G255" s="609" t="s">
        <v>4967</v>
      </c>
      <c r="H255" s="591"/>
      <c r="I255" s="651" t="s">
        <v>3041</v>
      </c>
      <c r="J255" s="749"/>
      <c r="K255" s="591"/>
      <c r="L255" s="30"/>
    </row>
    <row r="256" spans="1:12" ht="15">
      <c r="A256" s="591" t="s">
        <v>2250</v>
      </c>
      <c r="B256" s="591"/>
      <c r="C256" s="591" t="s">
        <v>4702</v>
      </c>
      <c r="D256" s="675" t="s">
        <v>4968</v>
      </c>
      <c r="E256" s="734" t="s">
        <v>4833</v>
      </c>
      <c r="F256" s="651" t="s">
        <v>4826</v>
      </c>
      <c r="G256" s="609"/>
      <c r="H256" s="609" t="s">
        <v>2254</v>
      </c>
      <c r="I256" s="651" t="s">
        <v>2511</v>
      </c>
      <c r="J256" s="749"/>
      <c r="K256" s="591"/>
      <c r="L256" s="30"/>
    </row>
    <row r="257" spans="1:12" ht="15">
      <c r="A257" s="591" t="s">
        <v>2250</v>
      </c>
      <c r="B257" s="591"/>
      <c r="C257" s="591" t="s">
        <v>4702</v>
      </c>
      <c r="D257" s="675" t="s">
        <v>4968</v>
      </c>
      <c r="E257" s="734" t="s">
        <v>4833</v>
      </c>
      <c r="F257" s="651" t="s">
        <v>4826</v>
      </c>
      <c r="G257" s="609"/>
      <c r="H257" s="609" t="s">
        <v>2288</v>
      </c>
      <c r="I257" s="651" t="s">
        <v>2507</v>
      </c>
      <c r="J257" s="749"/>
      <c r="K257" s="591"/>
      <c r="L257" s="30"/>
    </row>
    <row r="258" spans="1:12" ht="15">
      <c r="A258" s="591" t="s">
        <v>2250</v>
      </c>
      <c r="B258" s="591"/>
      <c r="C258" s="591" t="s">
        <v>4702</v>
      </c>
      <c r="D258" s="675" t="s">
        <v>4969</v>
      </c>
      <c r="E258" s="734" t="s">
        <v>4834</v>
      </c>
      <c r="F258" s="651" t="s">
        <v>4826</v>
      </c>
      <c r="G258" s="609" t="s">
        <v>2288</v>
      </c>
      <c r="H258" s="591"/>
      <c r="I258" s="651" t="s">
        <v>2507</v>
      </c>
      <c r="J258" s="749"/>
      <c r="K258" s="591"/>
      <c r="L258" s="30"/>
    </row>
    <row r="259" spans="1:12" ht="15">
      <c r="A259" s="591" t="s">
        <v>2250</v>
      </c>
      <c r="B259" s="591"/>
      <c r="C259" s="591" t="s">
        <v>4702</v>
      </c>
      <c r="D259" s="675" t="s">
        <v>4970</v>
      </c>
      <c r="E259" s="734" t="s">
        <v>4835</v>
      </c>
      <c r="F259" s="651" t="s">
        <v>4826</v>
      </c>
      <c r="G259" s="609" t="s">
        <v>2254</v>
      </c>
      <c r="H259" s="591"/>
      <c r="I259" s="651" t="s">
        <v>2507</v>
      </c>
      <c r="J259" s="749"/>
      <c r="K259" s="591"/>
      <c r="L259" s="30"/>
    </row>
    <row r="260" spans="1:12" ht="15">
      <c r="A260" s="591" t="s">
        <v>2250</v>
      </c>
      <c r="B260" s="591"/>
      <c r="C260" s="591" t="s">
        <v>4702</v>
      </c>
      <c r="D260" s="675" t="s">
        <v>4971</v>
      </c>
      <c r="E260" s="734" t="s">
        <v>4836</v>
      </c>
      <c r="F260" s="651" t="s">
        <v>4826</v>
      </c>
      <c r="G260" s="609"/>
      <c r="H260" s="609" t="s">
        <v>2258</v>
      </c>
      <c r="I260" s="651" t="s">
        <v>2485</v>
      </c>
      <c r="J260" s="749"/>
      <c r="K260" s="591"/>
      <c r="L260" s="30"/>
    </row>
    <row r="261" spans="1:12" ht="15">
      <c r="A261" s="591" t="s">
        <v>2250</v>
      </c>
      <c r="B261" s="591"/>
      <c r="C261" s="591" t="s">
        <v>4702</v>
      </c>
      <c r="D261" s="675" t="s">
        <v>4971</v>
      </c>
      <c r="E261" s="734" t="s">
        <v>4836</v>
      </c>
      <c r="F261" s="651" t="s">
        <v>4826</v>
      </c>
      <c r="G261" s="609"/>
      <c r="H261" s="609" t="s">
        <v>2254</v>
      </c>
      <c r="I261" s="651" t="s">
        <v>2507</v>
      </c>
      <c r="J261" s="749"/>
      <c r="K261" s="591"/>
      <c r="L261" s="30"/>
    </row>
    <row r="262" spans="1:12" ht="15">
      <c r="A262" s="591" t="s">
        <v>2250</v>
      </c>
      <c r="B262" s="591"/>
      <c r="C262" s="591" t="s">
        <v>4702</v>
      </c>
      <c r="D262" s="675" t="s">
        <v>4972</v>
      </c>
      <c r="E262" s="734" t="s">
        <v>4837</v>
      </c>
      <c r="F262" s="651" t="s">
        <v>4826</v>
      </c>
      <c r="G262" s="609" t="s">
        <v>2288</v>
      </c>
      <c r="H262" s="591"/>
      <c r="I262" s="651" t="s">
        <v>2507</v>
      </c>
      <c r="J262" s="749"/>
      <c r="K262" s="591"/>
      <c r="L262" s="30"/>
    </row>
    <row r="263" spans="1:12">
      <c r="A263" s="591" t="s">
        <v>2250</v>
      </c>
      <c r="B263" s="591"/>
      <c r="C263" s="591" t="s">
        <v>4702</v>
      </c>
      <c r="D263" s="675" t="s">
        <v>4973</v>
      </c>
      <c r="E263" s="734" t="s">
        <v>4838</v>
      </c>
      <c r="F263" s="651" t="s">
        <v>4826</v>
      </c>
      <c r="G263" s="609" t="s">
        <v>2254</v>
      </c>
      <c r="H263" s="591"/>
      <c r="I263" s="580" t="s">
        <v>2525</v>
      </c>
      <c r="J263" s="737"/>
      <c r="K263" s="591"/>
      <c r="L263" s="30"/>
    </row>
    <row r="264" spans="1:12" ht="15">
      <c r="A264" s="591" t="s">
        <v>2250</v>
      </c>
      <c r="B264" s="591"/>
      <c r="C264" s="591" t="s">
        <v>4702</v>
      </c>
      <c r="D264" s="675" t="s">
        <v>4975</v>
      </c>
      <c r="E264" s="734" t="s">
        <v>4839</v>
      </c>
      <c r="F264" s="651" t="s">
        <v>4826</v>
      </c>
      <c r="G264" s="609" t="s">
        <v>2288</v>
      </c>
      <c r="H264" s="591"/>
      <c r="I264" s="651" t="s">
        <v>2507</v>
      </c>
      <c r="J264" s="741"/>
      <c r="K264" s="591"/>
      <c r="L264" s="30"/>
    </row>
    <row r="265" spans="1:12" ht="15">
      <c r="A265" s="591" t="s">
        <v>2250</v>
      </c>
      <c r="B265" s="591"/>
      <c r="C265" s="591" t="s">
        <v>4702</v>
      </c>
      <c r="D265" s="675" t="s">
        <v>4976</v>
      </c>
      <c r="E265" s="734" t="s">
        <v>4840</v>
      </c>
      <c r="F265" s="651" t="s">
        <v>4826</v>
      </c>
      <c r="G265" s="609"/>
      <c r="H265" s="609" t="s">
        <v>2254</v>
      </c>
      <c r="I265" s="651" t="s">
        <v>2525</v>
      </c>
      <c r="J265" s="741"/>
      <c r="K265" s="591"/>
      <c r="L265" s="30"/>
    </row>
    <row r="266" spans="1:12" ht="15">
      <c r="A266" s="591" t="s">
        <v>2250</v>
      </c>
      <c r="B266" s="591"/>
      <c r="C266" s="591" t="s">
        <v>4702</v>
      </c>
      <c r="D266" s="675" t="s">
        <v>4976</v>
      </c>
      <c r="E266" s="734" t="s">
        <v>4840</v>
      </c>
      <c r="F266" s="651" t="s">
        <v>4826</v>
      </c>
      <c r="G266" s="609"/>
      <c r="H266" s="609" t="s">
        <v>2254</v>
      </c>
      <c r="I266" s="580" t="s">
        <v>3041</v>
      </c>
      <c r="J266" s="741"/>
      <c r="K266" s="591"/>
      <c r="L266" s="30"/>
    </row>
    <row r="267" spans="1:12" ht="15">
      <c r="A267" s="591" t="s">
        <v>2250</v>
      </c>
      <c r="B267" s="591"/>
      <c r="C267" s="591" t="s">
        <v>4702</v>
      </c>
      <c r="D267" s="675" t="s">
        <v>4977</v>
      </c>
      <c r="E267" s="734" t="s">
        <v>4841</v>
      </c>
      <c r="F267" s="651" t="s">
        <v>4826</v>
      </c>
      <c r="G267" s="609"/>
      <c r="H267" s="609" t="s">
        <v>2288</v>
      </c>
      <c r="I267" s="580" t="s">
        <v>2228</v>
      </c>
      <c r="J267" s="741"/>
      <c r="K267" s="591"/>
      <c r="L267" s="30"/>
    </row>
    <row r="268" spans="1:12" ht="15">
      <c r="A268" s="591" t="s">
        <v>2250</v>
      </c>
      <c r="B268" s="591"/>
      <c r="C268" s="591" t="s">
        <v>4702</v>
      </c>
      <c r="D268" s="675" t="s">
        <v>4977</v>
      </c>
      <c r="E268" s="734" t="s">
        <v>4841</v>
      </c>
      <c r="F268" s="651" t="s">
        <v>4826</v>
      </c>
      <c r="G268" s="609"/>
      <c r="H268" s="591" t="s">
        <v>2258</v>
      </c>
      <c r="I268" s="651" t="s">
        <v>2511</v>
      </c>
      <c r="J268" s="741"/>
      <c r="K268" s="591"/>
      <c r="L268" s="30"/>
    </row>
    <row r="269" spans="1:12" ht="15">
      <c r="A269" s="591" t="s">
        <v>2250</v>
      </c>
      <c r="B269" s="591"/>
      <c r="C269" s="591" t="s">
        <v>4702</v>
      </c>
      <c r="D269" s="675" t="s">
        <v>4978</v>
      </c>
      <c r="E269" s="734" t="s">
        <v>4842</v>
      </c>
      <c r="F269" s="651" t="s">
        <v>4826</v>
      </c>
      <c r="G269" s="609"/>
      <c r="H269" s="609" t="s">
        <v>2254</v>
      </c>
      <c r="I269" s="651" t="s">
        <v>2485</v>
      </c>
      <c r="J269" s="741"/>
      <c r="K269" s="591"/>
      <c r="L269" s="30"/>
    </row>
    <row r="270" spans="1:12" ht="15">
      <c r="A270" s="591" t="s">
        <v>2250</v>
      </c>
      <c r="B270" s="591"/>
      <c r="C270" s="591" t="s">
        <v>4702</v>
      </c>
      <c r="D270" s="675" t="s">
        <v>4979</v>
      </c>
      <c r="E270" s="734" t="s">
        <v>4843</v>
      </c>
      <c r="F270" s="651" t="s">
        <v>4826</v>
      </c>
      <c r="G270" s="609"/>
      <c r="H270" s="609" t="s">
        <v>2288</v>
      </c>
      <c r="I270" s="651" t="s">
        <v>2511</v>
      </c>
      <c r="J270" s="745"/>
      <c r="K270" s="591"/>
      <c r="L270" s="30"/>
    </row>
    <row r="271" spans="1:12" ht="15">
      <c r="A271" s="591" t="s">
        <v>2250</v>
      </c>
      <c r="B271" s="591"/>
      <c r="C271" s="591" t="s">
        <v>4702</v>
      </c>
      <c r="D271" s="675" t="s">
        <v>4980</v>
      </c>
      <c r="E271" s="734" t="s">
        <v>4844</v>
      </c>
      <c r="F271" s="651" t="s">
        <v>4826</v>
      </c>
      <c r="G271" s="609"/>
      <c r="H271" s="609" t="s">
        <v>2254</v>
      </c>
      <c r="I271" s="580" t="s">
        <v>2485</v>
      </c>
      <c r="J271" s="741"/>
      <c r="K271" s="591"/>
      <c r="L271" s="30"/>
    </row>
    <row r="272" spans="1:12" ht="15">
      <c r="A272" s="591" t="s">
        <v>2250</v>
      </c>
      <c r="B272" s="591"/>
      <c r="C272" s="591" t="s">
        <v>4702</v>
      </c>
      <c r="D272" s="675" t="s">
        <v>4981</v>
      </c>
      <c r="E272" s="734" t="s">
        <v>4845</v>
      </c>
      <c r="F272" s="651" t="s">
        <v>4826</v>
      </c>
      <c r="G272" s="609"/>
      <c r="H272" s="609" t="s">
        <v>2254</v>
      </c>
      <c r="I272" s="651" t="s">
        <v>2507</v>
      </c>
      <c r="J272" s="741"/>
      <c r="K272" s="591"/>
      <c r="L272" s="30"/>
    </row>
    <row r="273" spans="1:12" ht="15">
      <c r="A273" s="591" t="s">
        <v>2250</v>
      </c>
      <c r="B273" s="591"/>
      <c r="C273" s="591" t="s">
        <v>4702</v>
      </c>
      <c r="D273" s="675" t="s">
        <v>4981</v>
      </c>
      <c r="E273" s="734" t="s">
        <v>4845</v>
      </c>
      <c r="F273" s="651" t="s">
        <v>4826</v>
      </c>
      <c r="G273" s="609"/>
      <c r="H273" s="609" t="s">
        <v>2288</v>
      </c>
      <c r="I273" s="651" t="s">
        <v>2485</v>
      </c>
      <c r="J273" s="741"/>
      <c r="K273" s="591"/>
      <c r="L273" s="30"/>
    </row>
    <row r="274" spans="1:12" ht="15">
      <c r="A274" s="591" t="s">
        <v>2250</v>
      </c>
      <c r="B274" s="591"/>
      <c r="C274" s="591" t="s">
        <v>4702</v>
      </c>
      <c r="D274" s="675" t="s">
        <v>4982</v>
      </c>
      <c r="E274" s="734" t="s">
        <v>4846</v>
      </c>
      <c r="F274" s="651" t="s">
        <v>4826</v>
      </c>
      <c r="G274" s="609" t="s">
        <v>2254</v>
      </c>
      <c r="H274" s="591"/>
      <c r="I274" s="580" t="s">
        <v>2228</v>
      </c>
      <c r="J274" s="741"/>
      <c r="K274" s="591"/>
      <c r="L274" s="30"/>
    </row>
    <row r="275" spans="1:12" ht="15">
      <c r="A275" s="591" t="s">
        <v>2250</v>
      </c>
      <c r="B275" s="591"/>
      <c r="C275" s="591" t="s">
        <v>4702</v>
      </c>
      <c r="D275" s="675" t="s">
        <v>4983</v>
      </c>
      <c r="E275" s="734" t="s">
        <v>4847</v>
      </c>
      <c r="F275" s="651" t="s">
        <v>4826</v>
      </c>
      <c r="G275" s="609" t="s">
        <v>2288</v>
      </c>
      <c r="H275" s="591"/>
      <c r="I275" s="651" t="s">
        <v>2507</v>
      </c>
      <c r="J275" s="741"/>
      <c r="K275" s="591"/>
      <c r="L275" s="30"/>
    </row>
    <row r="276" spans="1:12" ht="15">
      <c r="A276" s="591" t="s">
        <v>2250</v>
      </c>
      <c r="B276" s="591"/>
      <c r="C276" s="591" t="s">
        <v>4702</v>
      </c>
      <c r="D276" s="675" t="s">
        <v>4984</v>
      </c>
      <c r="E276" s="734" t="s">
        <v>4848</v>
      </c>
      <c r="F276" s="651" t="s">
        <v>4826</v>
      </c>
      <c r="G276" s="609" t="s">
        <v>2288</v>
      </c>
      <c r="H276" s="591"/>
      <c r="I276" s="651" t="s">
        <v>2507</v>
      </c>
      <c r="J276" s="745"/>
      <c r="K276" s="591"/>
      <c r="L276" s="30"/>
    </row>
    <row r="277" spans="1:12" ht="15">
      <c r="A277" s="591" t="s">
        <v>2250</v>
      </c>
      <c r="B277" s="591"/>
      <c r="C277" s="591" t="s">
        <v>4702</v>
      </c>
      <c r="D277" s="675" t="s">
        <v>4985</v>
      </c>
      <c r="E277" s="734" t="s">
        <v>4849</v>
      </c>
      <c r="F277" s="651" t="s">
        <v>4826</v>
      </c>
      <c r="G277" s="609"/>
      <c r="H277" s="591" t="s">
        <v>2254</v>
      </c>
      <c r="I277" s="580" t="s">
        <v>2485</v>
      </c>
      <c r="J277" s="745"/>
      <c r="K277" s="591"/>
      <c r="L277" s="30"/>
    </row>
    <row r="278" spans="1:12" ht="15">
      <c r="A278" s="591" t="s">
        <v>2250</v>
      </c>
      <c r="B278" s="591"/>
      <c r="C278" s="591" t="s">
        <v>4702</v>
      </c>
      <c r="D278" s="675" t="s">
        <v>4985</v>
      </c>
      <c r="E278" s="734" t="s">
        <v>4849</v>
      </c>
      <c r="F278" s="592" t="s">
        <v>4826</v>
      </c>
      <c r="G278" s="661"/>
      <c r="H278" s="661" t="s">
        <v>2254</v>
      </c>
      <c r="I278" s="592" t="s">
        <v>2228</v>
      </c>
      <c r="J278" s="745"/>
      <c r="K278" s="591"/>
      <c r="L278" s="30"/>
    </row>
    <row r="279" spans="1:12" ht="15">
      <c r="A279" s="66" t="s">
        <v>2250</v>
      </c>
      <c r="B279" s="66"/>
      <c r="C279" s="66" t="s">
        <v>4702</v>
      </c>
      <c r="D279" s="675" t="s">
        <v>4986</v>
      </c>
      <c r="E279" s="735" t="s">
        <v>4850</v>
      </c>
      <c r="F279" s="592" t="s">
        <v>4826</v>
      </c>
      <c r="G279" s="661"/>
      <c r="H279" s="661" t="s">
        <v>2288</v>
      </c>
      <c r="I279" s="592" t="s">
        <v>2485</v>
      </c>
      <c r="J279" s="745"/>
      <c r="K279" s="591"/>
      <c r="L279" s="30"/>
    </row>
    <row r="280" spans="1:12" ht="15">
      <c r="A280" s="66" t="s">
        <v>2250</v>
      </c>
      <c r="B280" s="66"/>
      <c r="C280" s="66" t="s">
        <v>4702</v>
      </c>
      <c r="D280" s="675" t="s">
        <v>4986</v>
      </c>
      <c r="E280" s="735" t="s">
        <v>4850</v>
      </c>
      <c r="F280" s="592" t="s">
        <v>4826</v>
      </c>
      <c r="G280" s="661"/>
      <c r="H280" s="661" t="s">
        <v>2288</v>
      </c>
      <c r="I280" s="592" t="s">
        <v>2507</v>
      </c>
      <c r="J280" s="745"/>
      <c r="K280" s="591"/>
      <c r="L280" s="30"/>
    </row>
    <row r="281" spans="1:12" ht="15">
      <c r="A281" s="591" t="s">
        <v>2250</v>
      </c>
      <c r="B281" s="591"/>
      <c r="C281" s="591" t="s">
        <v>4702</v>
      </c>
      <c r="D281" s="675" t="s">
        <v>4987</v>
      </c>
      <c r="E281" s="734" t="s">
        <v>4851</v>
      </c>
      <c r="F281" s="592" t="s">
        <v>4826</v>
      </c>
      <c r="G281" s="609" t="s">
        <v>2254</v>
      </c>
      <c r="H281" s="661"/>
      <c r="I281" s="592" t="s">
        <v>2507</v>
      </c>
      <c r="J281" s="745"/>
      <c r="K281" s="591"/>
      <c r="L281" s="30"/>
    </row>
    <row r="282" spans="1:12" ht="15">
      <c r="A282" s="591" t="s">
        <v>2250</v>
      </c>
      <c r="B282" s="591"/>
      <c r="C282" s="591" t="s">
        <v>4702</v>
      </c>
      <c r="D282" s="675" t="s">
        <v>4988</v>
      </c>
      <c r="E282" s="734" t="s">
        <v>4852</v>
      </c>
      <c r="F282" s="651" t="s">
        <v>4826</v>
      </c>
      <c r="G282" s="609" t="s">
        <v>2254</v>
      </c>
      <c r="H282" s="591"/>
      <c r="I282" s="580" t="s">
        <v>2228</v>
      </c>
      <c r="J282" s="741"/>
      <c r="K282" s="591"/>
      <c r="L282" s="30"/>
    </row>
    <row r="283" spans="1:12" ht="15">
      <c r="A283" s="591" t="s">
        <v>2250</v>
      </c>
      <c r="B283" s="591"/>
      <c r="C283" s="591" t="s">
        <v>4702</v>
      </c>
      <c r="D283" s="675" t="s">
        <v>4989</v>
      </c>
      <c r="E283" s="734" t="s">
        <v>4853</v>
      </c>
      <c r="F283" s="651" t="s">
        <v>4826</v>
      </c>
      <c r="G283" s="609" t="s">
        <v>2288</v>
      </c>
      <c r="H283" s="591"/>
      <c r="I283" s="592" t="s">
        <v>2507</v>
      </c>
      <c r="J283" s="741"/>
      <c r="K283" s="591"/>
      <c r="L283" s="30"/>
    </row>
    <row r="284" spans="1:12" ht="15">
      <c r="A284" s="591" t="s">
        <v>2250</v>
      </c>
      <c r="B284" s="591"/>
      <c r="C284" s="591" t="s">
        <v>4702</v>
      </c>
      <c r="D284" s="675" t="s">
        <v>4990</v>
      </c>
      <c r="E284" s="734" t="s">
        <v>4854</v>
      </c>
      <c r="F284" s="651" t="s">
        <v>4826</v>
      </c>
      <c r="G284" s="609"/>
      <c r="H284" s="661" t="s">
        <v>2288</v>
      </c>
      <c r="I284" s="651" t="s">
        <v>2511</v>
      </c>
      <c r="J284" s="741"/>
      <c r="K284" s="591"/>
      <c r="L284" s="30"/>
    </row>
    <row r="285" spans="1:12" ht="15">
      <c r="A285" s="591" t="s">
        <v>2250</v>
      </c>
      <c r="B285" s="591"/>
      <c r="C285" s="591" t="s">
        <v>4702</v>
      </c>
      <c r="D285" s="675" t="s">
        <v>4990</v>
      </c>
      <c r="E285" s="734" t="s">
        <v>4854</v>
      </c>
      <c r="F285" s="651" t="s">
        <v>4826</v>
      </c>
      <c r="G285" s="609"/>
      <c r="H285" s="591" t="s">
        <v>2254</v>
      </c>
      <c r="I285" s="592" t="s">
        <v>2485</v>
      </c>
      <c r="J285" s="741"/>
      <c r="K285" s="591"/>
      <c r="L285" s="30"/>
    </row>
    <row r="286" spans="1:12" ht="15">
      <c r="A286" s="591" t="s">
        <v>2250</v>
      </c>
      <c r="B286" s="591"/>
      <c r="C286" s="591" t="s">
        <v>4702</v>
      </c>
      <c r="D286" s="675" t="s">
        <v>4991</v>
      </c>
      <c r="E286" s="734" t="s">
        <v>4855</v>
      </c>
      <c r="F286" s="651" t="s">
        <v>4826</v>
      </c>
      <c r="G286" s="609"/>
      <c r="H286" s="591" t="s">
        <v>2254</v>
      </c>
      <c r="I286" s="592" t="s">
        <v>2485</v>
      </c>
      <c r="J286" s="741"/>
      <c r="K286" s="591"/>
      <c r="L286" s="30"/>
    </row>
    <row r="287" spans="1:12" ht="15">
      <c r="A287" s="591" t="s">
        <v>2250</v>
      </c>
      <c r="B287" s="591"/>
      <c r="C287" s="591" t="s">
        <v>4702</v>
      </c>
      <c r="D287" s="675" t="s">
        <v>4992</v>
      </c>
      <c r="E287" s="734" t="s">
        <v>4856</v>
      </c>
      <c r="F287" s="651" t="s">
        <v>4826</v>
      </c>
      <c r="G287" s="609"/>
      <c r="H287" s="661" t="s">
        <v>2288</v>
      </c>
      <c r="I287" s="592" t="s">
        <v>2485</v>
      </c>
      <c r="J287" s="741"/>
      <c r="K287" s="591"/>
      <c r="L287" s="30"/>
    </row>
    <row r="288" spans="1:12" ht="15">
      <c r="A288" s="591" t="s">
        <v>2250</v>
      </c>
      <c r="B288" s="591"/>
      <c r="C288" s="591" t="s">
        <v>4702</v>
      </c>
      <c r="D288" s="675" t="s">
        <v>4993</v>
      </c>
      <c r="E288" s="734" t="s">
        <v>4857</v>
      </c>
      <c r="F288" s="651" t="s">
        <v>4826</v>
      </c>
      <c r="G288" s="609" t="s">
        <v>4802</v>
      </c>
      <c r="H288" s="591"/>
      <c r="I288" s="592" t="s">
        <v>2485</v>
      </c>
      <c r="J288" s="741"/>
      <c r="K288" s="591"/>
      <c r="L288" s="30"/>
    </row>
    <row r="289" spans="1:12" ht="15">
      <c r="A289" s="591" t="s">
        <v>2250</v>
      </c>
      <c r="B289" s="591"/>
      <c r="C289" s="591" t="s">
        <v>4702</v>
      </c>
      <c r="D289" s="675" t="s">
        <v>4994</v>
      </c>
      <c r="E289" s="734" t="s">
        <v>4858</v>
      </c>
      <c r="F289" s="651" t="s">
        <v>4826</v>
      </c>
      <c r="G289" s="609" t="s">
        <v>2254</v>
      </c>
      <c r="H289" s="591"/>
      <c r="I289" s="592" t="s">
        <v>2485</v>
      </c>
      <c r="J289" s="741"/>
      <c r="K289" s="591"/>
      <c r="L289" s="30"/>
    </row>
    <row r="290" spans="1:12" ht="15">
      <c r="A290" s="591" t="s">
        <v>2250</v>
      </c>
      <c r="B290" s="591"/>
      <c r="C290" s="591" t="s">
        <v>4702</v>
      </c>
      <c r="D290" s="675" t="s">
        <v>4995</v>
      </c>
      <c r="E290" s="734" t="s">
        <v>4859</v>
      </c>
      <c r="F290" s="651" t="s">
        <v>4826</v>
      </c>
      <c r="G290" s="609"/>
      <c r="H290" s="609" t="s">
        <v>2288</v>
      </c>
      <c r="I290" s="651" t="s">
        <v>2511</v>
      </c>
      <c r="J290" s="745"/>
      <c r="K290" s="591"/>
      <c r="L290" s="30"/>
    </row>
    <row r="291" spans="1:12">
      <c r="A291" s="591" t="s">
        <v>2250</v>
      </c>
      <c r="B291" s="591"/>
      <c r="C291" s="591" t="s">
        <v>4702</v>
      </c>
      <c r="D291" s="675" t="s">
        <v>4995</v>
      </c>
      <c r="E291" s="734" t="s">
        <v>4859</v>
      </c>
      <c r="F291" s="651" t="s">
        <v>4826</v>
      </c>
      <c r="G291" s="609"/>
      <c r="H291" s="609" t="s">
        <v>2288</v>
      </c>
      <c r="I291" s="592" t="s">
        <v>2507</v>
      </c>
      <c r="J291" s="754"/>
      <c r="K291" s="591"/>
      <c r="L291" s="30"/>
    </row>
    <row r="292" spans="1:12">
      <c r="A292" s="591" t="s">
        <v>2250</v>
      </c>
      <c r="B292" s="591"/>
      <c r="C292" s="591" t="s">
        <v>4702</v>
      </c>
      <c r="D292" s="675" t="s">
        <v>4996</v>
      </c>
      <c r="E292" s="734" t="s">
        <v>4860</v>
      </c>
      <c r="F292" s="651" t="s">
        <v>4826</v>
      </c>
      <c r="G292" s="609" t="s">
        <v>2288</v>
      </c>
      <c r="H292" s="609"/>
      <c r="I292" s="592" t="s">
        <v>2485</v>
      </c>
      <c r="J292" s="755"/>
      <c r="K292" s="591"/>
      <c r="L292" s="30"/>
    </row>
    <row r="293" spans="1:12" ht="15">
      <c r="A293" s="591" t="s">
        <v>2250</v>
      </c>
      <c r="B293" s="591"/>
      <c r="C293" s="591" t="s">
        <v>4702</v>
      </c>
      <c r="D293" s="675" t="s">
        <v>4997</v>
      </c>
      <c r="E293" s="734" t="s">
        <v>4861</v>
      </c>
      <c r="F293" s="651" t="s">
        <v>4826</v>
      </c>
      <c r="G293" s="609"/>
      <c r="H293" s="591"/>
      <c r="I293" s="592" t="s">
        <v>2485</v>
      </c>
      <c r="J293" s="741"/>
      <c r="K293" s="591"/>
      <c r="L293" s="30"/>
    </row>
    <row r="294" spans="1:12" ht="15">
      <c r="A294" s="591" t="s">
        <v>2250</v>
      </c>
      <c r="B294" s="591"/>
      <c r="C294" s="591" t="s">
        <v>4702</v>
      </c>
      <c r="D294" s="675" t="s">
        <v>4998</v>
      </c>
      <c r="E294" s="734" t="s">
        <v>4862</v>
      </c>
      <c r="F294" s="651" t="s">
        <v>4863</v>
      </c>
      <c r="G294" s="609"/>
      <c r="H294" s="609" t="s">
        <v>2254</v>
      </c>
      <c r="I294" s="651" t="s">
        <v>2511</v>
      </c>
      <c r="J294" s="741"/>
      <c r="K294" s="591"/>
      <c r="L294" s="30"/>
    </row>
    <row r="295" spans="1:12" ht="15">
      <c r="A295" s="591" t="s">
        <v>2250</v>
      </c>
      <c r="B295" s="591"/>
      <c r="C295" s="591" t="s">
        <v>4702</v>
      </c>
      <c r="D295" s="675" t="s">
        <v>4998</v>
      </c>
      <c r="E295" s="734" t="s">
        <v>4862</v>
      </c>
      <c r="F295" s="651" t="s">
        <v>4863</v>
      </c>
      <c r="G295" s="609"/>
      <c r="H295" s="591" t="s">
        <v>2288</v>
      </c>
      <c r="I295" s="592" t="s">
        <v>2507</v>
      </c>
      <c r="J295" s="745"/>
      <c r="K295" s="591"/>
      <c r="L295" s="30"/>
    </row>
    <row r="296" spans="1:12">
      <c r="A296" s="591" t="s">
        <v>2250</v>
      </c>
      <c r="B296" s="591"/>
      <c r="C296" s="591" t="s">
        <v>4702</v>
      </c>
      <c r="D296" s="675" t="s">
        <v>4999</v>
      </c>
      <c r="E296" s="734" t="s">
        <v>4864</v>
      </c>
      <c r="F296" s="651" t="s">
        <v>4863</v>
      </c>
      <c r="G296" s="609"/>
      <c r="H296" s="591"/>
      <c r="I296" s="580"/>
      <c r="J296" s="737"/>
      <c r="K296" s="591"/>
      <c r="L296" s="30"/>
    </row>
    <row r="297" spans="1:12">
      <c r="A297" s="591" t="s">
        <v>2250</v>
      </c>
      <c r="B297" s="591"/>
      <c r="C297" s="591" t="s">
        <v>4702</v>
      </c>
      <c r="D297" s="675" t="s">
        <v>5000</v>
      </c>
      <c r="E297" s="734" t="s">
        <v>4865</v>
      </c>
      <c r="F297" s="651" t="s">
        <v>4863</v>
      </c>
      <c r="G297" s="609"/>
      <c r="H297" s="591"/>
      <c r="I297" s="592"/>
      <c r="J297" s="737"/>
      <c r="K297" s="591"/>
      <c r="L297" s="30"/>
    </row>
    <row r="298" spans="1:12" ht="15">
      <c r="A298" s="591" t="s">
        <v>2250</v>
      </c>
      <c r="B298" s="591"/>
      <c r="C298" s="591" t="s">
        <v>4702</v>
      </c>
      <c r="D298" s="675" t="s">
        <v>5001</v>
      </c>
      <c r="E298" s="734" t="s">
        <v>4866</v>
      </c>
      <c r="F298" s="651" t="s">
        <v>4863</v>
      </c>
      <c r="G298" s="609"/>
      <c r="H298" s="609" t="s">
        <v>2254</v>
      </c>
      <c r="I298" s="580" t="s">
        <v>3041</v>
      </c>
      <c r="J298" s="741"/>
      <c r="K298" s="591"/>
      <c r="L298" s="30"/>
    </row>
    <row r="299" spans="1:12" ht="15">
      <c r="A299" s="591" t="s">
        <v>2250</v>
      </c>
      <c r="B299" s="591"/>
      <c r="C299" s="591" t="s">
        <v>4702</v>
      </c>
      <c r="D299" s="675" t="s">
        <v>5001</v>
      </c>
      <c r="E299" s="734" t="s">
        <v>4866</v>
      </c>
      <c r="F299" s="651" t="s">
        <v>4863</v>
      </c>
      <c r="G299" s="609"/>
      <c r="H299" s="591" t="s">
        <v>2288</v>
      </c>
      <c r="I299" s="592" t="s">
        <v>2507</v>
      </c>
      <c r="J299" s="741"/>
      <c r="K299" s="591"/>
      <c r="L299" s="30"/>
    </row>
    <row r="300" spans="1:12" ht="15">
      <c r="A300" s="591" t="s">
        <v>2250</v>
      </c>
      <c r="B300" s="591"/>
      <c r="C300" s="591" t="s">
        <v>4702</v>
      </c>
      <c r="D300" s="675" t="s">
        <v>5002</v>
      </c>
      <c r="E300" s="734" t="s">
        <v>4867</v>
      </c>
      <c r="F300" s="651" t="s">
        <v>4863</v>
      </c>
      <c r="G300" s="609" t="s">
        <v>2288</v>
      </c>
      <c r="H300" s="591"/>
      <c r="I300" s="592" t="s">
        <v>2507</v>
      </c>
      <c r="J300" s="741"/>
      <c r="K300" s="591"/>
      <c r="L300" s="30"/>
    </row>
    <row r="301" spans="1:12" ht="15">
      <c r="A301" s="591" t="s">
        <v>2250</v>
      </c>
      <c r="B301" s="591"/>
      <c r="C301" s="591" t="s">
        <v>4702</v>
      </c>
      <c r="D301" s="675" t="s">
        <v>5003</v>
      </c>
      <c r="E301" s="734" t="s">
        <v>4868</v>
      </c>
      <c r="F301" s="651" t="s">
        <v>4863</v>
      </c>
      <c r="G301" s="609" t="s">
        <v>2254</v>
      </c>
      <c r="H301" s="591"/>
      <c r="I301" s="592" t="s">
        <v>2507</v>
      </c>
      <c r="J301" s="741"/>
      <c r="K301" s="591"/>
      <c r="L301" s="30"/>
    </row>
    <row r="302" spans="1:12" ht="15">
      <c r="A302" s="591" t="s">
        <v>2250</v>
      </c>
      <c r="B302" s="591"/>
      <c r="C302" s="591" t="s">
        <v>4702</v>
      </c>
      <c r="D302" s="675" t="s">
        <v>5004</v>
      </c>
      <c r="E302" s="734" t="s">
        <v>4869</v>
      </c>
      <c r="F302" s="651" t="s">
        <v>4863</v>
      </c>
      <c r="G302" s="609" t="s">
        <v>2288</v>
      </c>
      <c r="H302" s="591"/>
      <c r="I302" s="591" t="s">
        <v>2485</v>
      </c>
      <c r="J302" s="746"/>
      <c r="K302" s="591"/>
      <c r="L302" s="30"/>
    </row>
    <row r="303" spans="1:12" ht="15">
      <c r="A303" s="591" t="s">
        <v>2250</v>
      </c>
      <c r="B303" s="591"/>
      <c r="C303" s="591" t="s">
        <v>4702</v>
      </c>
      <c r="D303" s="675" t="s">
        <v>5005</v>
      </c>
      <c r="E303" s="734" t="s">
        <v>4870</v>
      </c>
      <c r="F303" s="651" t="s">
        <v>4863</v>
      </c>
      <c r="G303" s="609"/>
      <c r="H303" s="591"/>
      <c r="I303" s="698"/>
      <c r="J303" s="745"/>
      <c r="K303" s="591"/>
      <c r="L303" s="30"/>
    </row>
    <row r="304" spans="1:12" ht="15">
      <c r="A304" s="591" t="s">
        <v>2250</v>
      </c>
      <c r="B304" s="591"/>
      <c r="C304" s="591" t="s">
        <v>4702</v>
      </c>
      <c r="D304" s="675" t="s">
        <v>5006</v>
      </c>
      <c r="E304" s="734" t="s">
        <v>4871</v>
      </c>
      <c r="F304" s="651" t="s">
        <v>4863</v>
      </c>
      <c r="G304" s="609"/>
      <c r="H304" s="609" t="s">
        <v>2254</v>
      </c>
      <c r="I304" s="591" t="s">
        <v>4665</v>
      </c>
      <c r="J304" s="745"/>
      <c r="K304" s="591"/>
      <c r="L304" s="30"/>
    </row>
    <row r="305" spans="1:12" ht="15">
      <c r="A305" s="591" t="s">
        <v>2250</v>
      </c>
      <c r="B305" s="591"/>
      <c r="C305" s="591" t="s">
        <v>4702</v>
      </c>
      <c r="D305" s="675" t="s">
        <v>5006</v>
      </c>
      <c r="E305" s="734" t="s">
        <v>4871</v>
      </c>
      <c r="F305" s="651" t="s">
        <v>4863</v>
      </c>
      <c r="G305" s="609"/>
      <c r="H305" s="661" t="s">
        <v>2288</v>
      </c>
      <c r="I305" s="580" t="s">
        <v>4612</v>
      </c>
      <c r="J305" s="745"/>
      <c r="K305" s="591"/>
      <c r="L305" s="30"/>
    </row>
    <row r="306" spans="1:12" ht="15">
      <c r="A306" s="591" t="s">
        <v>2250</v>
      </c>
      <c r="B306" s="591"/>
      <c r="C306" s="591" t="s">
        <v>4702</v>
      </c>
      <c r="D306" s="675" t="s">
        <v>5007</v>
      </c>
      <c r="E306" s="734" t="s">
        <v>4872</v>
      </c>
      <c r="F306" s="651" t="s">
        <v>4863</v>
      </c>
      <c r="G306" s="609" t="s">
        <v>2254</v>
      </c>
      <c r="H306" s="609"/>
      <c r="I306" s="591" t="s">
        <v>4612</v>
      </c>
      <c r="J306" s="741"/>
      <c r="K306" s="591"/>
      <c r="L306" s="30"/>
    </row>
    <row r="307" spans="1:12" ht="15">
      <c r="A307" s="591" t="s">
        <v>2250</v>
      </c>
      <c r="B307" s="591"/>
      <c r="C307" s="591" t="s">
        <v>4702</v>
      </c>
      <c r="D307" s="675" t="s">
        <v>5008</v>
      </c>
      <c r="E307" s="734" t="s">
        <v>4873</v>
      </c>
      <c r="F307" s="651" t="s">
        <v>4863</v>
      </c>
      <c r="G307" s="609" t="s">
        <v>2288</v>
      </c>
      <c r="H307" s="609"/>
      <c r="I307" s="591" t="s">
        <v>2525</v>
      </c>
      <c r="J307" s="741"/>
      <c r="K307" s="591"/>
      <c r="L307" s="30"/>
    </row>
    <row r="308" spans="1:12" ht="15">
      <c r="A308" s="591" t="s">
        <v>2250</v>
      </c>
      <c r="B308" s="591"/>
      <c r="C308" s="591" t="s">
        <v>4702</v>
      </c>
      <c r="D308" s="675" t="s">
        <v>5009</v>
      </c>
      <c r="E308" s="734" t="s">
        <v>4874</v>
      </c>
      <c r="F308" s="651" t="s">
        <v>4863</v>
      </c>
      <c r="G308" s="609" t="s">
        <v>2288</v>
      </c>
      <c r="H308" s="609"/>
      <c r="I308" s="591" t="s">
        <v>4612</v>
      </c>
      <c r="J308" s="741"/>
      <c r="K308" s="591"/>
      <c r="L308" s="30"/>
    </row>
    <row r="309" spans="1:12" ht="15">
      <c r="A309" s="591" t="s">
        <v>2250</v>
      </c>
      <c r="B309" s="591"/>
      <c r="C309" s="591" t="s">
        <v>4702</v>
      </c>
      <c r="D309" s="675" t="s">
        <v>5010</v>
      </c>
      <c r="E309" s="734" t="s">
        <v>4875</v>
      </c>
      <c r="F309" s="651" t="s">
        <v>4863</v>
      </c>
      <c r="G309" s="609" t="s">
        <v>2254</v>
      </c>
      <c r="H309" s="609"/>
      <c r="I309" s="591" t="s">
        <v>2485</v>
      </c>
      <c r="J309" s="741"/>
      <c r="K309" s="591"/>
      <c r="L309" s="30"/>
    </row>
    <row r="310" spans="1:12" ht="15">
      <c r="A310" s="591" t="s">
        <v>2250</v>
      </c>
      <c r="B310" s="591"/>
      <c r="C310" s="591" t="s">
        <v>4702</v>
      </c>
      <c r="D310" s="675" t="s">
        <v>5011</v>
      </c>
      <c r="E310" s="734" t="s">
        <v>4876</v>
      </c>
      <c r="F310" s="651" t="s">
        <v>4863</v>
      </c>
      <c r="G310" s="609" t="s">
        <v>2254</v>
      </c>
      <c r="H310" s="609"/>
      <c r="I310" s="591" t="s">
        <v>4665</v>
      </c>
      <c r="J310" s="741"/>
      <c r="K310" s="591"/>
      <c r="L310" s="30"/>
    </row>
    <row r="311" spans="1:12" ht="15">
      <c r="A311" s="591" t="s">
        <v>2250</v>
      </c>
      <c r="B311" s="591"/>
      <c r="C311" s="591" t="s">
        <v>4702</v>
      </c>
      <c r="D311" s="675" t="s">
        <v>5012</v>
      </c>
      <c r="E311" s="734" t="s">
        <v>4877</v>
      </c>
      <c r="F311" s="651" t="s">
        <v>4863</v>
      </c>
      <c r="G311" s="609" t="s">
        <v>2288</v>
      </c>
      <c r="H311" s="609"/>
      <c r="I311" s="591" t="s">
        <v>4612</v>
      </c>
      <c r="J311" s="741"/>
      <c r="K311" s="591"/>
      <c r="L311" s="30"/>
    </row>
    <row r="312" spans="1:12">
      <c r="A312" s="591" t="s">
        <v>2250</v>
      </c>
      <c r="B312" s="591"/>
      <c r="C312" s="591" t="s">
        <v>4702</v>
      </c>
      <c r="D312" s="675" t="s">
        <v>5013</v>
      </c>
      <c r="E312" s="734" t="s">
        <v>4878</v>
      </c>
      <c r="F312" s="651" t="s">
        <v>4863</v>
      </c>
      <c r="G312" s="609"/>
      <c r="H312" s="609"/>
      <c r="I312" s="591"/>
      <c r="J312" s="737"/>
      <c r="K312" s="591"/>
      <c r="L312" s="30"/>
    </row>
    <row r="313" spans="1:12" ht="15">
      <c r="A313" s="591" t="s">
        <v>2250</v>
      </c>
      <c r="B313" s="591"/>
      <c r="C313" s="591" t="s">
        <v>4702</v>
      </c>
      <c r="D313" s="675" t="s">
        <v>5014</v>
      </c>
      <c r="E313" s="734" t="s">
        <v>4879</v>
      </c>
      <c r="F313" s="651" t="s">
        <v>4863</v>
      </c>
      <c r="G313" s="609"/>
      <c r="H313" s="609" t="s">
        <v>2288</v>
      </c>
      <c r="I313" s="591" t="s">
        <v>2485</v>
      </c>
      <c r="J313" s="745"/>
      <c r="K313" s="591"/>
      <c r="L313" s="30"/>
    </row>
    <row r="314" spans="1:12" ht="15">
      <c r="A314" s="591" t="s">
        <v>2250</v>
      </c>
      <c r="B314" s="591"/>
      <c r="C314" s="591" t="s">
        <v>4702</v>
      </c>
      <c r="D314" s="675" t="s">
        <v>5014</v>
      </c>
      <c r="E314" s="734" t="s">
        <v>4879</v>
      </c>
      <c r="F314" s="651" t="s">
        <v>4863</v>
      </c>
      <c r="G314" s="609"/>
      <c r="H314" s="661" t="s">
        <v>2254</v>
      </c>
      <c r="I314" s="591" t="s">
        <v>4612</v>
      </c>
      <c r="J314" s="745"/>
      <c r="K314" s="591"/>
      <c r="L314" s="30"/>
    </row>
    <row r="315" spans="1:12" ht="15">
      <c r="A315" s="591" t="s">
        <v>2250</v>
      </c>
      <c r="B315" s="591"/>
      <c r="C315" s="591" t="s">
        <v>4702</v>
      </c>
      <c r="D315" s="675" t="s">
        <v>5015</v>
      </c>
      <c r="E315" s="734" t="s">
        <v>4880</v>
      </c>
      <c r="F315" s="651" t="s">
        <v>4863</v>
      </c>
      <c r="G315" s="609"/>
      <c r="H315" s="609" t="s">
        <v>2254</v>
      </c>
      <c r="I315" s="591" t="s">
        <v>4665</v>
      </c>
      <c r="J315" s="741"/>
      <c r="K315" s="591"/>
      <c r="L315" s="30"/>
    </row>
    <row r="316" spans="1:12" ht="15">
      <c r="A316" s="591" t="s">
        <v>2250</v>
      </c>
      <c r="B316" s="591"/>
      <c r="C316" s="591" t="s">
        <v>4702</v>
      </c>
      <c r="D316" s="675" t="s">
        <v>5015</v>
      </c>
      <c r="E316" s="734" t="s">
        <v>4880</v>
      </c>
      <c r="F316" s="651" t="s">
        <v>4863</v>
      </c>
      <c r="G316" s="609"/>
      <c r="H316" s="591" t="s">
        <v>2258</v>
      </c>
      <c r="I316" s="591" t="s">
        <v>2228</v>
      </c>
      <c r="J316" s="741"/>
      <c r="K316" s="591"/>
      <c r="L316" s="30"/>
    </row>
    <row r="317" spans="1:12" ht="15">
      <c r="A317" s="591" t="s">
        <v>2250</v>
      </c>
      <c r="B317" s="591"/>
      <c r="C317" s="591" t="s">
        <v>4702</v>
      </c>
      <c r="D317" s="675" t="s">
        <v>5016</v>
      </c>
      <c r="E317" s="734" t="s">
        <v>4881</v>
      </c>
      <c r="F317" s="651" t="s">
        <v>4863</v>
      </c>
      <c r="G317" s="609" t="s">
        <v>2288</v>
      </c>
      <c r="H317" s="609"/>
      <c r="I317" s="591" t="s">
        <v>4612</v>
      </c>
      <c r="J317" s="741"/>
      <c r="K317" s="591"/>
      <c r="L317" s="30"/>
    </row>
    <row r="318" spans="1:12">
      <c r="A318" s="591" t="s">
        <v>2250</v>
      </c>
      <c r="B318" s="591"/>
      <c r="C318" s="591" t="s">
        <v>4702</v>
      </c>
      <c r="D318" s="675" t="s">
        <v>5017</v>
      </c>
      <c r="E318" s="734" t="s">
        <v>4882</v>
      </c>
      <c r="F318" s="651" t="s">
        <v>4863</v>
      </c>
      <c r="G318" s="609"/>
      <c r="H318" s="609"/>
      <c r="I318" s="591"/>
      <c r="J318" s="737"/>
      <c r="K318" s="591"/>
      <c r="L318" s="30"/>
    </row>
    <row r="319" spans="1:12" ht="15">
      <c r="A319" s="591" t="s">
        <v>2250</v>
      </c>
      <c r="B319" s="591"/>
      <c r="C319" s="591" t="s">
        <v>4702</v>
      </c>
      <c r="D319" s="675" t="s">
        <v>5018</v>
      </c>
      <c r="E319" s="734" t="s">
        <v>4883</v>
      </c>
      <c r="F319" s="651" t="s">
        <v>4863</v>
      </c>
      <c r="G319" s="609" t="s">
        <v>2254</v>
      </c>
      <c r="H319" s="609"/>
      <c r="I319" s="591" t="s">
        <v>4612</v>
      </c>
      <c r="J319" s="741"/>
      <c r="K319" s="591"/>
      <c r="L319" s="30"/>
    </row>
    <row r="320" spans="1:12">
      <c r="A320" s="591" t="s">
        <v>2250</v>
      </c>
      <c r="B320" s="591"/>
      <c r="C320" s="591" t="s">
        <v>4702</v>
      </c>
      <c r="D320" s="675" t="s">
        <v>5019</v>
      </c>
      <c r="E320" s="734" t="s">
        <v>4884</v>
      </c>
      <c r="F320" s="651" t="s">
        <v>4863</v>
      </c>
      <c r="G320" s="609"/>
      <c r="H320" s="609"/>
      <c r="I320" s="591"/>
      <c r="J320" s="737"/>
      <c r="K320" s="591"/>
      <c r="L320" s="30"/>
    </row>
    <row r="321" spans="1:12" ht="15">
      <c r="A321" s="591" t="s">
        <v>2250</v>
      </c>
      <c r="B321" s="591"/>
      <c r="C321" s="591" t="s">
        <v>4702</v>
      </c>
      <c r="D321" s="675" t="s">
        <v>5020</v>
      </c>
      <c r="E321" s="734" t="s">
        <v>4885</v>
      </c>
      <c r="F321" s="651" t="s">
        <v>4863</v>
      </c>
      <c r="G321" s="609" t="s">
        <v>2254</v>
      </c>
      <c r="H321" s="609"/>
      <c r="I321" s="591" t="s">
        <v>2228</v>
      </c>
      <c r="J321" s="741"/>
      <c r="K321" s="591"/>
      <c r="L321" s="30"/>
    </row>
    <row r="322" spans="1:12" ht="15">
      <c r="A322" s="591" t="s">
        <v>2250</v>
      </c>
      <c r="B322" s="591"/>
      <c r="C322" s="591" t="s">
        <v>4702</v>
      </c>
      <c r="D322" s="675" t="s">
        <v>5021</v>
      </c>
      <c r="E322" s="734" t="s">
        <v>4886</v>
      </c>
      <c r="F322" s="651" t="s">
        <v>4863</v>
      </c>
      <c r="G322" s="609" t="s">
        <v>4802</v>
      </c>
      <c r="H322" s="609"/>
      <c r="I322" s="591" t="s">
        <v>2485</v>
      </c>
      <c r="J322" s="741"/>
      <c r="K322" s="591"/>
      <c r="L322" s="30"/>
    </row>
    <row r="323" spans="1:12">
      <c r="A323" s="591" t="s">
        <v>2250</v>
      </c>
      <c r="B323" s="591"/>
      <c r="C323" s="591" t="s">
        <v>4702</v>
      </c>
      <c r="D323" s="675" t="s">
        <v>5022</v>
      </c>
      <c r="E323" s="734" t="s">
        <v>4887</v>
      </c>
      <c r="F323" s="651" t="s">
        <v>4863</v>
      </c>
      <c r="G323" s="609"/>
      <c r="H323" s="609"/>
      <c r="I323" s="591"/>
      <c r="J323" s="737"/>
      <c r="K323" s="591"/>
      <c r="L323" s="30"/>
    </row>
    <row r="324" spans="1:12">
      <c r="A324" s="591" t="s">
        <v>2250</v>
      </c>
      <c r="B324" s="591"/>
      <c r="C324" s="591" t="s">
        <v>4702</v>
      </c>
      <c r="D324" s="675" t="s">
        <v>5023</v>
      </c>
      <c r="E324" s="734" t="s">
        <v>4888</v>
      </c>
      <c r="F324" s="651" t="s">
        <v>4863</v>
      </c>
      <c r="G324" s="609"/>
      <c r="H324" s="609"/>
      <c r="I324" s="591"/>
      <c r="J324" s="737"/>
      <c r="K324" s="591"/>
      <c r="L324" s="30"/>
    </row>
    <row r="325" spans="1:12" ht="15">
      <c r="A325" s="591" t="s">
        <v>2250</v>
      </c>
      <c r="B325" s="591"/>
      <c r="C325" s="591" t="s">
        <v>4702</v>
      </c>
      <c r="D325" s="675" t="s">
        <v>5024</v>
      </c>
      <c r="E325" s="734" t="s">
        <v>4889</v>
      </c>
      <c r="F325" s="651" t="s">
        <v>4863</v>
      </c>
      <c r="G325" s="609"/>
      <c r="H325" s="609" t="s">
        <v>2254</v>
      </c>
      <c r="I325" s="591" t="s">
        <v>2525</v>
      </c>
      <c r="J325" s="741"/>
      <c r="K325" s="591"/>
      <c r="L325" s="30"/>
    </row>
    <row r="326" spans="1:12">
      <c r="A326" s="591" t="s">
        <v>2250</v>
      </c>
      <c r="B326" s="591"/>
      <c r="C326" s="591" t="s">
        <v>4702</v>
      </c>
      <c r="D326" s="675" t="s">
        <v>5024</v>
      </c>
      <c r="E326" s="734" t="s">
        <v>4889</v>
      </c>
      <c r="F326" s="651" t="s">
        <v>4863</v>
      </c>
      <c r="G326" s="609"/>
      <c r="H326" s="591" t="s">
        <v>2258</v>
      </c>
      <c r="I326" s="591" t="s">
        <v>2525</v>
      </c>
      <c r="J326" s="737"/>
      <c r="K326" s="591"/>
      <c r="L326" s="30"/>
    </row>
    <row r="327" spans="1:12">
      <c r="A327" s="591" t="s">
        <v>2250</v>
      </c>
      <c r="B327" s="591"/>
      <c r="C327" s="591" t="s">
        <v>4702</v>
      </c>
      <c r="D327" s="675" t="s">
        <v>5025</v>
      </c>
      <c r="E327" s="734" t="s">
        <v>4890</v>
      </c>
      <c r="F327" s="651" t="s">
        <v>4863</v>
      </c>
      <c r="G327" s="609"/>
      <c r="H327" s="609"/>
      <c r="I327" s="591"/>
      <c r="J327" s="737"/>
      <c r="K327" s="591"/>
      <c r="L327" s="30"/>
    </row>
    <row r="328" spans="1:12" ht="15">
      <c r="A328" s="591" t="s">
        <v>2250</v>
      </c>
      <c r="B328" s="591"/>
      <c r="C328" s="591" t="s">
        <v>4702</v>
      </c>
      <c r="D328" s="675" t="s">
        <v>5026</v>
      </c>
      <c r="E328" s="734" t="s">
        <v>4891</v>
      </c>
      <c r="F328" s="651" t="s">
        <v>4863</v>
      </c>
      <c r="G328" s="609" t="s">
        <v>2288</v>
      </c>
      <c r="H328" s="609"/>
      <c r="I328" s="591" t="s">
        <v>4383</v>
      </c>
      <c r="J328" s="741"/>
      <c r="K328" s="591"/>
      <c r="L328" s="30"/>
    </row>
    <row r="329" spans="1:12">
      <c r="A329" s="591" t="s">
        <v>2250</v>
      </c>
      <c r="B329" s="591"/>
      <c r="C329" s="591" t="s">
        <v>4702</v>
      </c>
      <c r="D329" s="675" t="s">
        <v>5027</v>
      </c>
      <c r="E329" s="734" t="s">
        <v>4892</v>
      </c>
      <c r="F329" s="651" t="s">
        <v>4863</v>
      </c>
      <c r="G329" s="609"/>
      <c r="H329" s="609"/>
      <c r="I329" s="591"/>
      <c r="J329" s="737"/>
      <c r="K329" s="591"/>
      <c r="L329" s="30"/>
    </row>
    <row r="330" spans="1:12">
      <c r="A330" s="591" t="s">
        <v>2250</v>
      </c>
      <c r="B330" s="591"/>
      <c r="C330" s="591" t="s">
        <v>4702</v>
      </c>
      <c r="D330" s="675" t="s">
        <v>5028</v>
      </c>
      <c r="E330" s="734" t="s">
        <v>4893</v>
      </c>
      <c r="F330" s="651" t="s">
        <v>4894</v>
      </c>
      <c r="G330" s="609"/>
      <c r="H330" s="609"/>
      <c r="I330" s="591"/>
      <c r="J330" s="737"/>
      <c r="K330" s="591"/>
      <c r="L330" s="30"/>
    </row>
    <row r="331" spans="1:12" ht="15">
      <c r="A331" s="591" t="s">
        <v>2250</v>
      </c>
      <c r="B331" s="591"/>
      <c r="C331" s="591" t="s">
        <v>4702</v>
      </c>
      <c r="D331" s="675" t="s">
        <v>5029</v>
      </c>
      <c r="E331" s="734" t="s">
        <v>4895</v>
      </c>
      <c r="F331" s="651" t="s">
        <v>4894</v>
      </c>
      <c r="G331" s="609"/>
      <c r="H331" s="609" t="s">
        <v>2254</v>
      </c>
      <c r="I331" s="591" t="s">
        <v>5030</v>
      </c>
      <c r="J331" s="741"/>
      <c r="K331" s="591"/>
      <c r="L331" s="30"/>
    </row>
    <row r="332" spans="1:12" ht="15">
      <c r="A332" s="591" t="s">
        <v>2250</v>
      </c>
      <c r="B332" s="591"/>
      <c r="C332" s="591" t="s">
        <v>4702</v>
      </c>
      <c r="D332" s="675" t="s">
        <v>5029</v>
      </c>
      <c r="E332" s="734" t="s">
        <v>4895</v>
      </c>
      <c r="F332" s="651" t="s">
        <v>4894</v>
      </c>
      <c r="G332" s="609"/>
      <c r="H332" s="591" t="s">
        <v>2258</v>
      </c>
      <c r="I332" s="592" t="s">
        <v>4612</v>
      </c>
      <c r="J332" s="741"/>
      <c r="K332" s="591"/>
      <c r="L332" s="30"/>
    </row>
    <row r="333" spans="1:12">
      <c r="A333" s="591" t="s">
        <v>2250</v>
      </c>
      <c r="B333" s="591"/>
      <c r="C333" s="591" t="s">
        <v>4702</v>
      </c>
      <c r="D333" s="675" t="s">
        <v>5031</v>
      </c>
      <c r="E333" s="734" t="s">
        <v>4896</v>
      </c>
      <c r="F333" s="651" t="s">
        <v>4894</v>
      </c>
      <c r="G333" s="609"/>
      <c r="H333" s="609"/>
      <c r="I333" s="591"/>
      <c r="J333" s="737"/>
      <c r="K333" s="591"/>
      <c r="L333" s="30"/>
    </row>
    <row r="334" spans="1:12" ht="15">
      <c r="A334" s="591" t="s">
        <v>2250</v>
      </c>
      <c r="B334" s="591"/>
      <c r="C334" s="591" t="s">
        <v>4702</v>
      </c>
      <c r="D334" s="675" t="s">
        <v>5032</v>
      </c>
      <c r="E334" s="734" t="s">
        <v>4897</v>
      </c>
      <c r="F334" s="651" t="s">
        <v>4894</v>
      </c>
      <c r="G334" s="609" t="s">
        <v>2254</v>
      </c>
      <c r="H334" s="609"/>
      <c r="I334" s="591" t="s">
        <v>2525</v>
      </c>
      <c r="J334" s="741"/>
      <c r="K334" s="591"/>
      <c r="L334" s="30"/>
    </row>
    <row r="335" spans="1:12">
      <c r="A335" s="591" t="s">
        <v>2250</v>
      </c>
      <c r="B335" s="591"/>
      <c r="C335" s="591" t="s">
        <v>4702</v>
      </c>
      <c r="D335" s="675" t="s">
        <v>5033</v>
      </c>
      <c r="E335" s="734" t="s">
        <v>4898</v>
      </c>
      <c r="F335" s="651" t="s">
        <v>4894</v>
      </c>
      <c r="G335" s="609"/>
      <c r="H335" s="609"/>
      <c r="I335" s="591"/>
      <c r="J335" s="737"/>
      <c r="K335" s="591"/>
      <c r="L335" s="30"/>
    </row>
    <row r="336" spans="1:12" ht="15">
      <c r="A336" s="591" t="s">
        <v>2250</v>
      </c>
      <c r="B336" s="591"/>
      <c r="C336" s="591" t="s">
        <v>4702</v>
      </c>
      <c r="D336" s="675" t="s">
        <v>5034</v>
      </c>
      <c r="E336" s="734" t="s">
        <v>4899</v>
      </c>
      <c r="F336" s="651" t="s">
        <v>4894</v>
      </c>
      <c r="G336" s="609"/>
      <c r="H336" s="609" t="s">
        <v>2254</v>
      </c>
      <c r="I336" s="591" t="s">
        <v>2485</v>
      </c>
      <c r="J336" s="741"/>
      <c r="K336" s="591"/>
      <c r="L336" s="30"/>
    </row>
    <row r="337" spans="1:12" ht="15">
      <c r="A337" s="591" t="s">
        <v>2250</v>
      </c>
      <c r="B337" s="591"/>
      <c r="C337" s="591" t="s">
        <v>4702</v>
      </c>
      <c r="D337" s="675" t="s">
        <v>5034</v>
      </c>
      <c r="E337" s="734" t="s">
        <v>4899</v>
      </c>
      <c r="F337" s="651" t="s">
        <v>4894</v>
      </c>
      <c r="G337" s="609"/>
      <c r="H337" s="591" t="s">
        <v>2288</v>
      </c>
      <c r="I337" s="591" t="s">
        <v>2511</v>
      </c>
      <c r="J337" s="741"/>
      <c r="K337" s="591"/>
      <c r="L337" s="30"/>
    </row>
    <row r="338" spans="1:12" ht="15">
      <c r="A338" s="591" t="s">
        <v>2250</v>
      </c>
      <c r="B338" s="591"/>
      <c r="C338" s="591" t="s">
        <v>4702</v>
      </c>
      <c r="D338" s="675" t="s">
        <v>5035</v>
      </c>
      <c r="E338" s="734" t="s">
        <v>4900</v>
      </c>
      <c r="F338" s="651" t="s">
        <v>4894</v>
      </c>
      <c r="G338" s="609" t="s">
        <v>2254</v>
      </c>
      <c r="H338" s="609"/>
      <c r="I338" s="591" t="s">
        <v>2485</v>
      </c>
      <c r="J338" s="746"/>
      <c r="K338" s="591"/>
      <c r="L338" s="30"/>
    </row>
    <row r="339" spans="1:12">
      <c r="A339" s="591" t="s">
        <v>2250</v>
      </c>
      <c r="B339" s="591"/>
      <c r="C339" s="591" t="s">
        <v>4702</v>
      </c>
      <c r="D339" s="675" t="s">
        <v>5036</v>
      </c>
      <c r="E339" s="734" t="s">
        <v>4901</v>
      </c>
      <c r="F339" s="651" t="s">
        <v>4894</v>
      </c>
      <c r="G339" s="609"/>
      <c r="H339" s="609"/>
      <c r="I339" s="591"/>
      <c r="J339" s="737"/>
      <c r="K339" s="591"/>
      <c r="L339" s="30"/>
    </row>
    <row r="340" spans="1:12" ht="15">
      <c r="A340" s="591" t="s">
        <v>2250</v>
      </c>
      <c r="B340" s="591"/>
      <c r="C340" s="591" t="s">
        <v>4702</v>
      </c>
      <c r="D340" s="675" t="s">
        <v>5037</v>
      </c>
      <c r="E340" s="734" t="s">
        <v>4902</v>
      </c>
      <c r="F340" s="651" t="s">
        <v>4894</v>
      </c>
      <c r="G340" s="609" t="s">
        <v>2288</v>
      </c>
      <c r="H340" s="609"/>
      <c r="I340" s="591" t="s">
        <v>2485</v>
      </c>
      <c r="J340" s="745"/>
      <c r="K340" s="591"/>
      <c r="L340" s="30"/>
    </row>
    <row r="341" spans="1:12" ht="15">
      <c r="A341" s="591" t="s">
        <v>2250</v>
      </c>
      <c r="B341" s="591"/>
      <c r="C341" s="591" t="s">
        <v>4702</v>
      </c>
      <c r="D341" s="675" t="s">
        <v>5038</v>
      </c>
      <c r="E341" s="734" t="s">
        <v>4903</v>
      </c>
      <c r="F341" s="651" t="s">
        <v>4894</v>
      </c>
      <c r="G341" s="609" t="s">
        <v>2254</v>
      </c>
      <c r="H341" s="609"/>
      <c r="I341" s="591" t="s">
        <v>2525</v>
      </c>
      <c r="J341" s="741"/>
      <c r="K341" s="591"/>
      <c r="L341" s="30"/>
    </row>
    <row r="342" spans="1:12">
      <c r="A342" s="591" t="s">
        <v>2250</v>
      </c>
      <c r="B342" s="591"/>
      <c r="C342" s="591" t="s">
        <v>4702</v>
      </c>
      <c r="D342" s="675" t="s">
        <v>5039</v>
      </c>
      <c r="E342" s="734" t="s">
        <v>4904</v>
      </c>
      <c r="F342" s="651" t="s">
        <v>4894</v>
      </c>
      <c r="G342" s="609"/>
      <c r="H342" s="609"/>
      <c r="I342" s="591"/>
      <c r="J342" s="737"/>
      <c r="K342" s="591"/>
      <c r="L342" s="30"/>
    </row>
    <row r="343" spans="1:12" ht="15">
      <c r="A343" s="591" t="s">
        <v>2250</v>
      </c>
      <c r="B343" s="591"/>
      <c r="C343" s="591" t="s">
        <v>4702</v>
      </c>
      <c r="D343" s="675" t="s">
        <v>5040</v>
      </c>
      <c r="E343" s="734" t="s">
        <v>4905</v>
      </c>
      <c r="F343" s="651" t="s">
        <v>4894</v>
      </c>
      <c r="G343" s="609"/>
      <c r="H343" s="609" t="s">
        <v>2254</v>
      </c>
      <c r="I343" s="591" t="s">
        <v>2485</v>
      </c>
      <c r="J343" s="741"/>
      <c r="K343" s="591"/>
      <c r="L343" s="30"/>
    </row>
    <row r="344" spans="1:12" ht="30.75">
      <c r="A344" s="591" t="s">
        <v>2250</v>
      </c>
      <c r="B344" s="591"/>
      <c r="C344" s="591" t="s">
        <v>4702</v>
      </c>
      <c r="D344" s="675" t="s">
        <v>5041</v>
      </c>
      <c r="E344" s="734" t="s">
        <v>4905</v>
      </c>
      <c r="F344" s="651" t="s">
        <v>4894</v>
      </c>
      <c r="G344" s="609"/>
      <c r="H344" s="591" t="s">
        <v>2258</v>
      </c>
      <c r="I344" s="580" t="s">
        <v>2263</v>
      </c>
      <c r="J344" s="741"/>
      <c r="K344" s="591"/>
      <c r="L344" s="30"/>
    </row>
    <row r="345" spans="1:12" ht="15">
      <c r="A345" s="591" t="s">
        <v>2250</v>
      </c>
      <c r="B345" s="591"/>
      <c r="C345" s="591" t="s">
        <v>4702</v>
      </c>
      <c r="D345" s="675" t="s">
        <v>5042</v>
      </c>
      <c r="E345" s="734" t="s">
        <v>4906</v>
      </c>
      <c r="F345" s="651" t="s">
        <v>4894</v>
      </c>
      <c r="G345" s="609" t="s">
        <v>2258</v>
      </c>
      <c r="H345" s="609"/>
      <c r="I345" s="591" t="s">
        <v>2485</v>
      </c>
      <c r="J345" s="741"/>
      <c r="K345" s="591"/>
      <c r="L345" s="30"/>
    </row>
    <row r="346" spans="1:12" ht="15">
      <c r="A346" s="591" t="s">
        <v>2250</v>
      </c>
      <c r="B346" s="591"/>
      <c r="C346" s="591" t="s">
        <v>4702</v>
      </c>
      <c r="D346" s="675" t="s">
        <v>5043</v>
      </c>
      <c r="E346" s="734" t="s">
        <v>4907</v>
      </c>
      <c r="F346" s="651" t="s">
        <v>4894</v>
      </c>
      <c r="G346" s="609" t="s">
        <v>2254</v>
      </c>
      <c r="H346" s="609"/>
      <c r="I346" s="591" t="s">
        <v>2485</v>
      </c>
      <c r="J346" s="741"/>
      <c r="K346" s="591"/>
      <c r="L346" s="30"/>
    </row>
    <row r="347" spans="1:12" ht="15">
      <c r="A347" s="591" t="s">
        <v>2250</v>
      </c>
      <c r="B347" s="591"/>
      <c r="C347" s="591" t="s">
        <v>4702</v>
      </c>
      <c r="D347" s="675" t="s">
        <v>5044</v>
      </c>
      <c r="E347" s="734" t="s">
        <v>4908</v>
      </c>
      <c r="F347" s="651" t="s">
        <v>4894</v>
      </c>
      <c r="G347" s="609"/>
      <c r="H347" s="609" t="s">
        <v>2254</v>
      </c>
      <c r="I347" s="591" t="s">
        <v>2485</v>
      </c>
      <c r="J347" s="741"/>
      <c r="K347" s="591"/>
      <c r="L347" s="30"/>
    </row>
    <row r="348" spans="1:12" ht="15">
      <c r="A348" s="591" t="s">
        <v>2250</v>
      </c>
      <c r="B348" s="591"/>
      <c r="C348" s="591" t="s">
        <v>4702</v>
      </c>
      <c r="D348" s="675" t="s">
        <v>5044</v>
      </c>
      <c r="E348" s="734" t="s">
        <v>4908</v>
      </c>
      <c r="F348" s="651" t="s">
        <v>4894</v>
      </c>
      <c r="G348" s="609"/>
      <c r="H348" s="591" t="s">
        <v>2258</v>
      </c>
      <c r="I348" s="591" t="s">
        <v>2228</v>
      </c>
      <c r="J348" s="741"/>
      <c r="K348" s="591"/>
      <c r="L348" s="30"/>
    </row>
    <row r="349" spans="1:12" ht="15">
      <c r="A349" s="591" t="s">
        <v>2250</v>
      </c>
      <c r="B349" s="591"/>
      <c r="C349" s="591" t="s">
        <v>4702</v>
      </c>
      <c r="D349" s="675" t="s">
        <v>5044</v>
      </c>
      <c r="E349" s="734" t="s">
        <v>4908</v>
      </c>
      <c r="F349" s="651" t="s">
        <v>4894</v>
      </c>
      <c r="G349" s="609"/>
      <c r="H349" s="591" t="s">
        <v>2258</v>
      </c>
      <c r="I349" s="591" t="s">
        <v>2525</v>
      </c>
      <c r="J349" s="741"/>
      <c r="K349" s="591"/>
      <c r="L349" s="30"/>
    </row>
    <row r="350" spans="1:12">
      <c r="A350" s="591" t="s">
        <v>2250</v>
      </c>
      <c r="B350" s="591"/>
      <c r="C350" s="591" t="s">
        <v>4702</v>
      </c>
      <c r="D350" s="675" t="s">
        <v>5045</v>
      </c>
      <c r="E350" s="734" t="s">
        <v>4909</v>
      </c>
      <c r="F350" s="651" t="s">
        <v>4894</v>
      </c>
      <c r="G350" s="609"/>
      <c r="H350" s="609"/>
      <c r="I350" s="591"/>
      <c r="J350" s="737"/>
      <c r="K350" s="591"/>
      <c r="L350" s="30"/>
    </row>
    <row r="351" spans="1:12" ht="15">
      <c r="A351" s="591" t="s">
        <v>2250</v>
      </c>
      <c r="B351" s="591"/>
      <c r="C351" s="591" t="s">
        <v>4702</v>
      </c>
      <c r="D351" s="675" t="s">
        <v>5046</v>
      </c>
      <c r="E351" s="734" t="s">
        <v>4910</v>
      </c>
      <c r="F351" s="651" t="s">
        <v>4894</v>
      </c>
      <c r="G351" s="609" t="s">
        <v>2254</v>
      </c>
      <c r="H351" s="609"/>
      <c r="I351" s="591" t="s">
        <v>2228</v>
      </c>
      <c r="J351" s="745"/>
      <c r="K351" s="591"/>
      <c r="L351" s="30"/>
    </row>
    <row r="352" spans="1:12" ht="15">
      <c r="A352" s="591" t="s">
        <v>2250</v>
      </c>
      <c r="B352" s="591"/>
      <c r="C352" s="591" t="s">
        <v>4702</v>
      </c>
      <c r="D352" s="675" t="s">
        <v>5047</v>
      </c>
      <c r="E352" s="734" t="s">
        <v>4911</v>
      </c>
      <c r="F352" s="651" t="s">
        <v>4894</v>
      </c>
      <c r="G352" s="609" t="s">
        <v>2254</v>
      </c>
      <c r="H352" s="609"/>
      <c r="I352" s="591" t="s">
        <v>2485</v>
      </c>
      <c r="J352" s="741"/>
      <c r="K352" s="591"/>
      <c r="L352" s="30"/>
    </row>
    <row r="353" spans="1:12" ht="15">
      <c r="A353" s="591" t="s">
        <v>2250</v>
      </c>
      <c r="B353" s="591"/>
      <c r="C353" s="591" t="s">
        <v>4702</v>
      </c>
      <c r="D353" s="675" t="s">
        <v>5048</v>
      </c>
      <c r="E353" s="734" t="s">
        <v>4912</v>
      </c>
      <c r="F353" s="651" t="s">
        <v>4894</v>
      </c>
      <c r="G353" s="609"/>
      <c r="H353" s="609" t="s">
        <v>2258</v>
      </c>
      <c r="I353" s="591" t="s">
        <v>2525</v>
      </c>
      <c r="J353" s="741"/>
      <c r="K353" s="591"/>
      <c r="L353" s="30"/>
    </row>
    <row r="354" spans="1:12" ht="15">
      <c r="A354" s="591" t="s">
        <v>2250</v>
      </c>
      <c r="B354" s="591"/>
      <c r="C354" s="591" t="s">
        <v>4702</v>
      </c>
      <c r="D354" s="675" t="s">
        <v>5048</v>
      </c>
      <c r="E354" s="734" t="s">
        <v>4912</v>
      </c>
      <c r="F354" s="651" t="s">
        <v>4894</v>
      </c>
      <c r="G354" s="609"/>
      <c r="H354" s="591" t="s">
        <v>2254</v>
      </c>
      <c r="I354" s="591" t="s">
        <v>2485</v>
      </c>
      <c r="J354" s="741"/>
      <c r="K354" s="591"/>
      <c r="L354" s="30"/>
    </row>
    <row r="355" spans="1:12" ht="15">
      <c r="A355" s="591" t="s">
        <v>2250</v>
      </c>
      <c r="B355" s="591"/>
      <c r="C355" s="591" t="s">
        <v>4702</v>
      </c>
      <c r="D355" s="675" t="s">
        <v>5048</v>
      </c>
      <c r="E355" s="734" t="s">
        <v>4912</v>
      </c>
      <c r="F355" s="651" t="s">
        <v>4894</v>
      </c>
      <c r="G355" s="609"/>
      <c r="H355" s="591" t="s">
        <v>2254</v>
      </c>
      <c r="I355" s="591" t="s">
        <v>2228</v>
      </c>
      <c r="J355" s="741"/>
      <c r="K355" s="591"/>
      <c r="L355" s="30"/>
    </row>
    <row r="356" spans="1:12" ht="15">
      <c r="A356" s="591" t="s">
        <v>2250</v>
      </c>
      <c r="B356" s="591"/>
      <c r="C356" s="591" t="s">
        <v>4702</v>
      </c>
      <c r="D356" s="675" t="s">
        <v>5049</v>
      </c>
      <c r="E356" s="734" t="s">
        <v>4913</v>
      </c>
      <c r="F356" s="651" t="s">
        <v>4894</v>
      </c>
      <c r="G356" s="609" t="s">
        <v>4802</v>
      </c>
      <c r="H356" s="609"/>
      <c r="I356" s="591" t="s">
        <v>2485</v>
      </c>
      <c r="J356" s="741"/>
      <c r="K356" s="591"/>
      <c r="L356" s="30"/>
    </row>
    <row r="357" spans="1:12">
      <c r="A357" s="591" t="s">
        <v>2250</v>
      </c>
      <c r="B357" s="591"/>
      <c r="C357" s="591" t="s">
        <v>4702</v>
      </c>
      <c r="D357" s="675" t="s">
        <v>5050</v>
      </c>
      <c r="E357" s="734" t="s">
        <v>4914</v>
      </c>
      <c r="F357" s="651" t="s">
        <v>4894</v>
      </c>
      <c r="G357" s="609"/>
      <c r="H357" s="609"/>
      <c r="I357" s="591"/>
      <c r="J357" s="737"/>
      <c r="K357" s="591"/>
      <c r="L357" s="30"/>
    </row>
    <row r="358" spans="1:12" ht="15">
      <c r="A358" s="591" t="s">
        <v>2250</v>
      </c>
      <c r="B358" s="591"/>
      <c r="C358" s="591" t="s">
        <v>4702</v>
      </c>
      <c r="D358" s="675" t="s">
        <v>5051</v>
      </c>
      <c r="E358" s="734" t="s">
        <v>4915</v>
      </c>
      <c r="F358" s="651" t="s">
        <v>4894</v>
      </c>
      <c r="G358" s="609" t="s">
        <v>2254</v>
      </c>
      <c r="H358" s="609"/>
      <c r="I358" s="591" t="s">
        <v>2485</v>
      </c>
      <c r="J358" s="741"/>
      <c r="K358" s="591"/>
      <c r="L358" s="30"/>
    </row>
    <row r="359" spans="1:12" ht="15">
      <c r="A359" s="591" t="s">
        <v>2250</v>
      </c>
      <c r="B359" s="591"/>
      <c r="C359" s="591" t="s">
        <v>4702</v>
      </c>
      <c r="D359" s="675" t="s">
        <v>5052</v>
      </c>
      <c r="E359" s="734" t="s">
        <v>4916</v>
      </c>
      <c r="F359" s="651" t="s">
        <v>4894</v>
      </c>
      <c r="G359" s="609" t="s">
        <v>2254</v>
      </c>
      <c r="H359" s="609"/>
      <c r="I359" s="591" t="s">
        <v>5030</v>
      </c>
      <c r="J359" s="741"/>
      <c r="K359" s="591"/>
      <c r="L359" s="30"/>
    </row>
    <row r="360" spans="1:12" ht="29.1">
      <c r="A360" s="591" t="s">
        <v>2250</v>
      </c>
      <c r="B360" s="591"/>
      <c r="C360" s="591" t="s">
        <v>4675</v>
      </c>
      <c r="D360" s="675" t="s">
        <v>5053</v>
      </c>
      <c r="E360" s="734" t="s">
        <v>5054</v>
      </c>
      <c r="F360" s="651" t="s">
        <v>4801</v>
      </c>
      <c r="G360" s="609"/>
      <c r="H360" s="609"/>
      <c r="I360" s="591"/>
      <c r="J360" s="737"/>
      <c r="K360" s="591"/>
      <c r="L360" s="30"/>
    </row>
    <row r="361" spans="1:12" ht="30.75">
      <c r="A361" s="591" t="s">
        <v>2250</v>
      </c>
      <c r="B361" s="591"/>
      <c r="C361" s="591" t="s">
        <v>4675</v>
      </c>
      <c r="D361" s="675" t="s">
        <v>5055</v>
      </c>
      <c r="E361" s="734" t="s">
        <v>5056</v>
      </c>
      <c r="F361" s="651" t="s">
        <v>4801</v>
      </c>
      <c r="G361" s="609" t="s">
        <v>4802</v>
      </c>
      <c r="H361" s="609"/>
      <c r="I361" s="591" t="s">
        <v>4612</v>
      </c>
      <c r="J361" s="741"/>
      <c r="K361" s="591"/>
      <c r="L361" s="30"/>
    </row>
    <row r="362" spans="1:12" ht="30.75">
      <c r="A362" s="591" t="s">
        <v>2250</v>
      </c>
      <c r="B362" s="591"/>
      <c r="C362" s="591" t="s">
        <v>4675</v>
      </c>
      <c r="D362" s="675" t="s">
        <v>5057</v>
      </c>
      <c r="E362" s="734" t="s">
        <v>5058</v>
      </c>
      <c r="F362" s="651" t="s">
        <v>4801</v>
      </c>
      <c r="G362" s="609" t="s">
        <v>2260</v>
      </c>
      <c r="H362" s="609"/>
      <c r="I362" s="591" t="s">
        <v>4612</v>
      </c>
      <c r="J362" s="741"/>
      <c r="K362" s="591"/>
      <c r="L362" s="30"/>
    </row>
    <row r="363" spans="1:12" ht="30.75">
      <c r="A363" s="591" t="s">
        <v>2250</v>
      </c>
      <c r="B363" s="591"/>
      <c r="C363" s="591" t="s">
        <v>4675</v>
      </c>
      <c r="D363" s="675" t="s">
        <v>5059</v>
      </c>
      <c r="E363" s="734" t="s">
        <v>5060</v>
      </c>
      <c r="F363" s="651" t="s">
        <v>4801</v>
      </c>
      <c r="G363" s="609" t="s">
        <v>2260</v>
      </c>
      <c r="H363" s="609"/>
      <c r="I363" s="591" t="s">
        <v>4612</v>
      </c>
      <c r="J363" s="741"/>
      <c r="K363" s="591"/>
      <c r="L363" s="30"/>
    </row>
    <row r="364" spans="1:12" ht="30.75">
      <c r="A364" s="591" t="s">
        <v>2250</v>
      </c>
      <c r="B364" s="591"/>
      <c r="C364" s="591" t="s">
        <v>4675</v>
      </c>
      <c r="D364" s="675" t="s">
        <v>5061</v>
      </c>
      <c r="E364" s="734" t="s">
        <v>5062</v>
      </c>
      <c r="F364" s="651" t="s">
        <v>4801</v>
      </c>
      <c r="G364" s="609" t="s">
        <v>4802</v>
      </c>
      <c r="H364" s="609"/>
      <c r="I364" s="591" t="s">
        <v>4612</v>
      </c>
      <c r="J364" s="741"/>
      <c r="K364" s="591"/>
      <c r="L364" s="30"/>
    </row>
    <row r="365" spans="1:12" ht="30.75">
      <c r="A365" s="591" t="s">
        <v>2250</v>
      </c>
      <c r="B365" s="591"/>
      <c r="C365" s="591" t="s">
        <v>4675</v>
      </c>
      <c r="D365" s="675" t="s">
        <v>5063</v>
      </c>
      <c r="E365" s="734" t="s">
        <v>5064</v>
      </c>
      <c r="F365" s="651" t="s">
        <v>4801</v>
      </c>
      <c r="G365" s="609" t="s">
        <v>4802</v>
      </c>
      <c r="H365" s="609"/>
      <c r="I365" s="591" t="s">
        <v>4612</v>
      </c>
      <c r="J365" s="741"/>
      <c r="K365" s="591"/>
      <c r="L365" s="30"/>
    </row>
    <row r="366" spans="1:12" ht="30.75">
      <c r="A366" s="591" t="s">
        <v>2250</v>
      </c>
      <c r="B366" s="591"/>
      <c r="C366" s="591" t="s">
        <v>4675</v>
      </c>
      <c r="D366" s="675" t="s">
        <v>5065</v>
      </c>
      <c r="E366" s="734" t="s">
        <v>5066</v>
      </c>
      <c r="F366" s="651" t="s">
        <v>4801</v>
      </c>
      <c r="G366" s="609" t="s">
        <v>2258</v>
      </c>
      <c r="H366" s="609"/>
      <c r="I366" s="591" t="s">
        <v>4612</v>
      </c>
      <c r="J366" s="741"/>
      <c r="K366" s="591"/>
      <c r="L366" s="30"/>
    </row>
    <row r="367" spans="1:12" ht="30.75">
      <c r="A367" s="591" t="s">
        <v>2250</v>
      </c>
      <c r="B367" s="591"/>
      <c r="C367" s="591" t="s">
        <v>4675</v>
      </c>
      <c r="D367" s="675" t="s">
        <v>5067</v>
      </c>
      <c r="E367" s="734" t="s">
        <v>5068</v>
      </c>
      <c r="F367" s="651" t="s">
        <v>4801</v>
      </c>
      <c r="G367" s="609" t="s">
        <v>2260</v>
      </c>
      <c r="H367" s="609"/>
      <c r="I367" s="591" t="s">
        <v>4612</v>
      </c>
      <c r="J367" s="741"/>
      <c r="K367" s="591"/>
      <c r="L367" s="30"/>
    </row>
    <row r="368" spans="1:12" ht="30.75">
      <c r="A368" s="591" t="s">
        <v>2250</v>
      </c>
      <c r="B368" s="591"/>
      <c r="C368" s="591" t="s">
        <v>4675</v>
      </c>
      <c r="D368" s="675" t="s">
        <v>5069</v>
      </c>
      <c r="E368" s="734" t="s">
        <v>5070</v>
      </c>
      <c r="F368" s="651" t="s">
        <v>4801</v>
      </c>
      <c r="G368" s="609" t="s">
        <v>2260</v>
      </c>
      <c r="H368" s="609"/>
      <c r="I368" s="591" t="s">
        <v>4612</v>
      </c>
      <c r="J368" s="741"/>
      <c r="K368" s="591"/>
      <c r="L368" s="30"/>
    </row>
    <row r="369" spans="1:12" ht="30.75">
      <c r="A369" s="591" t="s">
        <v>2250</v>
      </c>
      <c r="B369" s="591"/>
      <c r="C369" s="591" t="s">
        <v>4675</v>
      </c>
      <c r="D369" s="675" t="s">
        <v>5071</v>
      </c>
      <c r="E369" s="734" t="s">
        <v>5072</v>
      </c>
      <c r="F369" s="651" t="s">
        <v>4801</v>
      </c>
      <c r="G369" s="609"/>
      <c r="H369" s="609" t="s">
        <v>2260</v>
      </c>
      <c r="I369" s="591" t="s">
        <v>4612</v>
      </c>
      <c r="J369" s="741"/>
      <c r="K369" s="591"/>
      <c r="L369" s="30"/>
    </row>
    <row r="370" spans="1:12" ht="30.75">
      <c r="A370" s="591" t="s">
        <v>2250</v>
      </c>
      <c r="B370" s="591"/>
      <c r="C370" s="591" t="s">
        <v>4675</v>
      </c>
      <c r="D370" s="675" t="s">
        <v>5071</v>
      </c>
      <c r="E370" s="734" t="s">
        <v>5072</v>
      </c>
      <c r="F370" s="651" t="s">
        <v>4801</v>
      </c>
      <c r="G370" s="609"/>
      <c r="H370" s="609" t="s">
        <v>2260</v>
      </c>
      <c r="I370" s="591" t="s">
        <v>2525</v>
      </c>
      <c r="J370" s="741"/>
      <c r="K370" s="591"/>
      <c r="L370" s="30"/>
    </row>
    <row r="371" spans="1:12" ht="30.75">
      <c r="A371" s="591" t="s">
        <v>2250</v>
      </c>
      <c r="B371" s="591"/>
      <c r="C371" s="591" t="s">
        <v>4675</v>
      </c>
      <c r="D371" s="675" t="s">
        <v>5073</v>
      </c>
      <c r="E371" s="734" t="s">
        <v>5074</v>
      </c>
      <c r="F371" s="651" t="s">
        <v>4801</v>
      </c>
      <c r="G371" s="609" t="s">
        <v>4802</v>
      </c>
      <c r="H371" s="609"/>
      <c r="I371" s="591" t="s">
        <v>4612</v>
      </c>
      <c r="J371" s="741"/>
      <c r="K371" s="591"/>
      <c r="L371" s="30"/>
    </row>
    <row r="372" spans="1:12" ht="30.75">
      <c r="A372" s="591" t="s">
        <v>2250</v>
      </c>
      <c r="B372" s="591"/>
      <c r="C372" s="591" t="s">
        <v>4675</v>
      </c>
      <c r="D372" s="675" t="s">
        <v>5075</v>
      </c>
      <c r="E372" s="734" t="s">
        <v>5076</v>
      </c>
      <c r="F372" s="651" t="s">
        <v>4801</v>
      </c>
      <c r="G372" s="609" t="s">
        <v>4802</v>
      </c>
      <c r="H372" s="609"/>
      <c r="I372" s="591" t="s">
        <v>2228</v>
      </c>
      <c r="J372" s="741"/>
      <c r="K372" s="591"/>
      <c r="L372" s="30"/>
    </row>
    <row r="373" spans="1:12" ht="30.75">
      <c r="A373" s="591" t="s">
        <v>2250</v>
      </c>
      <c r="B373" s="591"/>
      <c r="C373" s="591" t="s">
        <v>4675</v>
      </c>
      <c r="D373" s="675" t="s">
        <v>5077</v>
      </c>
      <c r="E373" s="734" t="s">
        <v>5078</v>
      </c>
      <c r="F373" s="651" t="s">
        <v>4801</v>
      </c>
      <c r="G373" s="609" t="s">
        <v>4802</v>
      </c>
      <c r="H373" s="609"/>
      <c r="I373" s="591" t="s">
        <v>2228</v>
      </c>
      <c r="J373" s="741"/>
      <c r="K373" s="591"/>
      <c r="L373" s="30"/>
    </row>
    <row r="374" spans="1:12" ht="30.75">
      <c r="A374" s="591" t="s">
        <v>2250</v>
      </c>
      <c r="B374" s="591"/>
      <c r="C374" s="591" t="s">
        <v>4675</v>
      </c>
      <c r="D374" s="675" t="s">
        <v>5079</v>
      </c>
      <c r="E374" s="734" t="s">
        <v>5080</v>
      </c>
      <c r="F374" s="651" t="s">
        <v>4801</v>
      </c>
      <c r="G374" s="609" t="s">
        <v>2260</v>
      </c>
      <c r="H374" s="609"/>
      <c r="I374" s="591" t="s">
        <v>2228</v>
      </c>
      <c r="J374" s="741"/>
      <c r="K374" s="591"/>
      <c r="L374" s="30"/>
    </row>
    <row r="375" spans="1:12" ht="30.75">
      <c r="A375" s="591" t="s">
        <v>2250</v>
      </c>
      <c r="B375" s="591"/>
      <c r="C375" s="591" t="s">
        <v>4675</v>
      </c>
      <c r="D375" s="675" t="s">
        <v>5081</v>
      </c>
      <c r="E375" s="734" t="s">
        <v>5082</v>
      </c>
      <c r="F375" s="651" t="s">
        <v>4801</v>
      </c>
      <c r="G375" s="609"/>
      <c r="H375" s="609"/>
      <c r="I375" s="591" t="s">
        <v>4612</v>
      </c>
      <c r="J375" s="741"/>
      <c r="K375" s="591"/>
      <c r="L375" s="30"/>
    </row>
    <row r="376" spans="1:12" ht="30.75">
      <c r="A376" s="591" t="s">
        <v>2250</v>
      </c>
      <c r="B376" s="591"/>
      <c r="C376" s="591" t="s">
        <v>4675</v>
      </c>
      <c r="D376" s="675" t="s">
        <v>5083</v>
      </c>
      <c r="E376" s="734" t="s">
        <v>5084</v>
      </c>
      <c r="F376" s="651" t="s">
        <v>4801</v>
      </c>
      <c r="G376" s="609" t="s">
        <v>2260</v>
      </c>
      <c r="H376" s="609"/>
      <c r="I376" s="591"/>
      <c r="J376" s="741"/>
      <c r="K376" s="591"/>
      <c r="L376" s="30"/>
    </row>
    <row r="377" spans="1:12" ht="30.75">
      <c r="A377" s="591" t="s">
        <v>2250</v>
      </c>
      <c r="B377" s="591"/>
      <c r="C377" s="591" t="s">
        <v>4675</v>
      </c>
      <c r="D377" s="675" t="s">
        <v>5085</v>
      </c>
      <c r="E377" s="734" t="s">
        <v>5086</v>
      </c>
      <c r="F377" s="651" t="s">
        <v>4826</v>
      </c>
      <c r="G377" s="609"/>
      <c r="H377" s="609"/>
      <c r="I377" s="591" t="s">
        <v>4612</v>
      </c>
      <c r="J377" s="741"/>
      <c r="K377" s="591"/>
      <c r="L377" s="30"/>
    </row>
    <row r="378" spans="1:12" ht="29.1">
      <c r="A378" s="591" t="s">
        <v>2250</v>
      </c>
      <c r="B378" s="591"/>
      <c r="C378" s="591" t="s">
        <v>4675</v>
      </c>
      <c r="D378" s="675" t="s">
        <v>5087</v>
      </c>
      <c r="E378" s="734" t="s">
        <v>5088</v>
      </c>
      <c r="F378" s="651" t="s">
        <v>4826</v>
      </c>
      <c r="G378" s="609"/>
      <c r="H378" s="609"/>
      <c r="I378" s="591"/>
      <c r="J378" s="737"/>
      <c r="K378" s="591"/>
      <c r="L378" s="30"/>
    </row>
    <row r="379" spans="1:12" ht="29.1">
      <c r="A379" s="591" t="s">
        <v>2250</v>
      </c>
      <c r="B379" s="591"/>
      <c r="C379" s="591" t="s">
        <v>4675</v>
      </c>
      <c r="D379" s="675" t="s">
        <v>5089</v>
      </c>
      <c r="E379" s="734" t="s">
        <v>5090</v>
      </c>
      <c r="F379" s="651" t="s">
        <v>4826</v>
      </c>
      <c r="G379" s="609"/>
      <c r="H379" s="609"/>
      <c r="I379" s="591"/>
      <c r="J379" s="737"/>
      <c r="K379" s="591"/>
      <c r="L379" s="30"/>
    </row>
    <row r="380" spans="1:12" ht="29.1">
      <c r="A380" s="591" t="s">
        <v>2250</v>
      </c>
      <c r="B380" s="591"/>
      <c r="C380" s="591" t="s">
        <v>4675</v>
      </c>
      <c r="D380" s="675" t="s">
        <v>5091</v>
      </c>
      <c r="E380" s="734" t="s">
        <v>5092</v>
      </c>
      <c r="F380" s="651" t="s">
        <v>4826</v>
      </c>
      <c r="G380" s="609"/>
      <c r="H380" s="609"/>
      <c r="I380" s="591"/>
      <c r="J380" s="737"/>
      <c r="K380" s="591"/>
      <c r="L380" s="30"/>
    </row>
    <row r="381" spans="1:12" ht="30.75">
      <c r="A381" s="591" t="s">
        <v>2250</v>
      </c>
      <c r="B381" s="591"/>
      <c r="C381" s="591" t="s">
        <v>4675</v>
      </c>
      <c r="D381" s="675" t="s">
        <v>5093</v>
      </c>
      <c r="E381" s="734" t="s">
        <v>5094</v>
      </c>
      <c r="F381" s="651" t="s">
        <v>4826</v>
      </c>
      <c r="G381" s="609" t="s">
        <v>2260</v>
      </c>
      <c r="H381" s="609"/>
      <c r="I381" s="591"/>
      <c r="J381" s="741"/>
      <c r="K381" s="591"/>
      <c r="L381" s="30"/>
    </row>
    <row r="382" spans="1:12" ht="30.75">
      <c r="A382" s="591" t="s">
        <v>2250</v>
      </c>
      <c r="B382" s="591"/>
      <c r="C382" s="591" t="s">
        <v>4675</v>
      </c>
      <c r="D382" s="675" t="s">
        <v>5095</v>
      </c>
      <c r="E382" s="734" t="s">
        <v>5096</v>
      </c>
      <c r="F382" s="651" t="s">
        <v>4826</v>
      </c>
      <c r="G382" s="609" t="s">
        <v>2258</v>
      </c>
      <c r="H382" s="609"/>
      <c r="I382" s="591" t="s">
        <v>4612</v>
      </c>
      <c r="J382" s="741"/>
      <c r="K382" s="591"/>
      <c r="L382" s="30"/>
    </row>
    <row r="383" spans="1:12" ht="30.75">
      <c r="A383" s="591" t="s">
        <v>2250</v>
      </c>
      <c r="B383" s="591"/>
      <c r="C383" s="591" t="s">
        <v>4675</v>
      </c>
      <c r="D383" s="675" t="s">
        <v>5097</v>
      </c>
      <c r="E383" s="734" t="s">
        <v>5098</v>
      </c>
      <c r="F383" s="651" t="s">
        <v>4863</v>
      </c>
      <c r="G383" s="609"/>
      <c r="H383" s="609"/>
      <c r="I383" s="591" t="s">
        <v>2228</v>
      </c>
      <c r="J383" s="741"/>
      <c r="K383" s="591"/>
      <c r="L383" s="30"/>
    </row>
    <row r="384" spans="1:12" ht="30.75">
      <c r="A384" s="591" t="s">
        <v>2250</v>
      </c>
      <c r="B384" s="591"/>
      <c r="C384" s="591" t="s">
        <v>4675</v>
      </c>
      <c r="D384" s="675" t="s">
        <v>5099</v>
      </c>
      <c r="E384" s="734" t="s">
        <v>5100</v>
      </c>
      <c r="F384" s="651" t="s">
        <v>4894</v>
      </c>
      <c r="G384" s="609" t="s">
        <v>4802</v>
      </c>
      <c r="H384" s="609"/>
      <c r="I384" s="591"/>
      <c r="J384" s="741"/>
      <c r="K384" s="591"/>
      <c r="L384" s="30"/>
    </row>
    <row r="385" spans="1:12" ht="30.75">
      <c r="A385" s="591" t="s">
        <v>2250</v>
      </c>
      <c r="B385" s="591"/>
      <c r="C385" s="591" t="s">
        <v>4675</v>
      </c>
      <c r="D385" s="675" t="s">
        <v>5101</v>
      </c>
      <c r="E385" s="734" t="s">
        <v>5102</v>
      </c>
      <c r="F385" s="651" t="s">
        <v>4894</v>
      </c>
      <c r="G385" s="609" t="s">
        <v>4802</v>
      </c>
      <c r="H385" s="609"/>
      <c r="I385" s="591" t="s">
        <v>2228</v>
      </c>
      <c r="J385" s="741"/>
      <c r="K385" s="591"/>
      <c r="L385" s="30"/>
    </row>
    <row r="386" spans="1:12" ht="30.75">
      <c r="A386" s="591" t="s">
        <v>2250</v>
      </c>
      <c r="B386" s="591"/>
      <c r="C386" s="591" t="s">
        <v>4675</v>
      </c>
      <c r="D386" s="675" t="s">
        <v>5103</v>
      </c>
      <c r="E386" s="734" t="s">
        <v>5104</v>
      </c>
      <c r="F386" s="651" t="s">
        <v>4894</v>
      </c>
      <c r="G386" s="609" t="s">
        <v>2266</v>
      </c>
      <c r="H386" s="609"/>
      <c r="I386" s="591" t="s">
        <v>2228</v>
      </c>
      <c r="J386" s="741"/>
      <c r="K386" s="591"/>
      <c r="L386" s="30"/>
    </row>
    <row r="387" spans="1:12" ht="15">
      <c r="A387" s="591" t="s">
        <v>2250</v>
      </c>
      <c r="B387" s="591"/>
      <c r="C387" s="591" t="s">
        <v>4728</v>
      </c>
      <c r="D387" s="675" t="s">
        <v>5306</v>
      </c>
      <c r="E387" s="734" t="s">
        <v>5307</v>
      </c>
      <c r="F387" s="651" t="s">
        <v>4801</v>
      </c>
      <c r="G387" s="609"/>
      <c r="H387" s="609" t="s">
        <v>5308</v>
      </c>
      <c r="I387" s="591" t="s">
        <v>4612</v>
      </c>
      <c r="J387" s="741"/>
      <c r="K387" s="591"/>
      <c r="L387" s="30"/>
    </row>
    <row r="388" spans="1:12" ht="30.75">
      <c r="A388" s="591" t="s">
        <v>2250</v>
      </c>
      <c r="B388" s="591"/>
      <c r="C388" s="591" t="s">
        <v>4728</v>
      </c>
      <c r="D388" s="675" t="s">
        <v>5306</v>
      </c>
      <c r="E388" s="734" t="s">
        <v>5307</v>
      </c>
      <c r="F388" s="651" t="s">
        <v>4801</v>
      </c>
      <c r="G388" s="609"/>
      <c r="H388" s="609" t="s">
        <v>4802</v>
      </c>
      <c r="I388" s="591" t="s">
        <v>2525</v>
      </c>
      <c r="J388" s="741"/>
      <c r="K388" s="591"/>
      <c r="L388" s="30"/>
    </row>
    <row r="389" spans="1:12" ht="15">
      <c r="A389" s="591" t="s">
        <v>2250</v>
      </c>
      <c r="B389" s="591"/>
      <c r="C389" s="591" t="s">
        <v>4728</v>
      </c>
      <c r="D389" s="675" t="s">
        <v>5309</v>
      </c>
      <c r="E389" s="734" t="s">
        <v>5310</v>
      </c>
      <c r="F389" s="651" t="s">
        <v>4801</v>
      </c>
      <c r="G389" s="609" t="s">
        <v>5308</v>
      </c>
      <c r="H389" s="609"/>
      <c r="I389" s="591" t="s">
        <v>4612</v>
      </c>
      <c r="J389" s="741"/>
      <c r="K389" s="591"/>
      <c r="L389" s="30"/>
    </row>
    <row r="390" spans="1:12" ht="15">
      <c r="A390" s="591" t="s">
        <v>2250</v>
      </c>
      <c r="B390" s="591"/>
      <c r="C390" s="591" t="s">
        <v>4728</v>
      </c>
      <c r="D390" s="675" t="s">
        <v>5311</v>
      </c>
      <c r="E390" s="734" t="s">
        <v>5312</v>
      </c>
      <c r="F390" s="651" t="s">
        <v>4801</v>
      </c>
      <c r="G390" s="609" t="s">
        <v>4802</v>
      </c>
      <c r="H390" s="609"/>
      <c r="J390" s="741"/>
      <c r="K390" s="591"/>
      <c r="L390" s="30"/>
    </row>
    <row r="391" spans="1:12" ht="15">
      <c r="A391" s="591" t="s">
        <v>2250</v>
      </c>
      <c r="B391" s="591"/>
      <c r="C391" s="591" t="s">
        <v>4728</v>
      </c>
      <c r="D391" s="675" t="s">
        <v>5313</v>
      </c>
      <c r="E391" s="734" t="s">
        <v>5314</v>
      </c>
      <c r="F391" s="651" t="s">
        <v>4801</v>
      </c>
      <c r="G391" s="609" t="s">
        <v>4802</v>
      </c>
      <c r="H391" s="609"/>
      <c r="I391" s="591" t="s">
        <v>2525</v>
      </c>
      <c r="J391" s="741"/>
      <c r="K391" s="591"/>
      <c r="L391" s="30"/>
    </row>
    <row r="392" spans="1:12" ht="15">
      <c r="A392" s="591" t="s">
        <v>2250</v>
      </c>
      <c r="B392" s="591"/>
      <c r="C392" s="591" t="s">
        <v>4728</v>
      </c>
      <c r="D392" s="675" t="s">
        <v>5315</v>
      </c>
      <c r="E392" s="734" t="s">
        <v>5316</v>
      </c>
      <c r="F392" s="651" t="s">
        <v>4801</v>
      </c>
      <c r="G392" s="609" t="s">
        <v>5308</v>
      </c>
      <c r="H392" s="609"/>
      <c r="I392" s="591" t="s">
        <v>4612</v>
      </c>
      <c r="J392" s="741"/>
      <c r="K392" s="591"/>
      <c r="L392" s="30"/>
    </row>
    <row r="393" spans="1:12" ht="15">
      <c r="A393" s="591" t="s">
        <v>2250</v>
      </c>
      <c r="B393" s="591"/>
      <c r="C393" s="591" t="s">
        <v>4728</v>
      </c>
      <c r="D393" s="675" t="s">
        <v>5317</v>
      </c>
      <c r="E393" s="734" t="s">
        <v>5318</v>
      </c>
      <c r="F393" s="651" t="s">
        <v>4801</v>
      </c>
      <c r="G393" s="609" t="s">
        <v>4802</v>
      </c>
      <c r="H393" s="609"/>
      <c r="I393" s="591" t="s">
        <v>2525</v>
      </c>
      <c r="J393" s="741"/>
      <c r="K393" s="591"/>
      <c r="L393" s="30"/>
    </row>
    <row r="394" spans="1:12" ht="15">
      <c r="A394" s="591" t="s">
        <v>2250</v>
      </c>
      <c r="B394" s="591"/>
      <c r="C394" s="591" t="s">
        <v>4728</v>
      </c>
      <c r="D394" s="675" t="s">
        <v>5319</v>
      </c>
      <c r="E394" s="734" t="s">
        <v>5320</v>
      </c>
      <c r="F394" s="651" t="s">
        <v>4801</v>
      </c>
      <c r="G394" s="609" t="s">
        <v>2258</v>
      </c>
      <c r="H394" s="609"/>
      <c r="I394" s="591" t="s">
        <v>4612</v>
      </c>
      <c r="J394" s="741"/>
      <c r="K394" s="591"/>
      <c r="L394" s="30"/>
    </row>
    <row r="395" spans="1:12" ht="15">
      <c r="A395" s="591" t="s">
        <v>2250</v>
      </c>
      <c r="B395" s="591"/>
      <c r="C395" s="591" t="s">
        <v>4728</v>
      </c>
      <c r="D395" s="675" t="s">
        <v>5321</v>
      </c>
      <c r="E395" s="734" t="s">
        <v>5322</v>
      </c>
      <c r="F395" s="651" t="s">
        <v>4894</v>
      </c>
      <c r="G395" s="609" t="s">
        <v>2288</v>
      </c>
      <c r="H395" s="609"/>
      <c r="I395" s="591" t="s">
        <v>4612</v>
      </c>
      <c r="J395" s="741"/>
      <c r="K395" s="591"/>
      <c r="L395" s="30"/>
    </row>
    <row r="396" spans="1:12">
      <c r="A396" s="591" t="s">
        <v>2250</v>
      </c>
      <c r="B396" s="591"/>
      <c r="C396" s="591" t="s">
        <v>4728</v>
      </c>
      <c r="D396" s="675" t="s">
        <v>5323</v>
      </c>
      <c r="E396" s="734" t="s">
        <v>5324</v>
      </c>
      <c r="F396" s="651" t="s">
        <v>4894</v>
      </c>
      <c r="G396" s="651"/>
      <c r="H396" s="651"/>
      <c r="I396" s="591"/>
      <c r="J396" s="737"/>
      <c r="K396" s="591"/>
      <c r="L396" s="30"/>
    </row>
    <row r="397" spans="1:12" ht="15">
      <c r="A397" s="591" t="s">
        <v>2250</v>
      </c>
      <c r="B397" s="591"/>
      <c r="C397" s="591" t="s">
        <v>4672</v>
      </c>
      <c r="D397" s="30" t="s">
        <v>5325</v>
      </c>
      <c r="E397" s="30" t="s">
        <v>4674</v>
      </c>
      <c r="F397" s="651" t="s">
        <v>2253</v>
      </c>
      <c r="G397" s="651" t="s">
        <v>2258</v>
      </c>
      <c r="H397" s="651"/>
      <c r="I397" s="591" t="s">
        <v>4675</v>
      </c>
      <c r="J397" s="741"/>
      <c r="K397" s="591"/>
      <c r="L397" s="30"/>
    </row>
    <row r="398" spans="1:12" ht="15">
      <c r="A398" s="591" t="s">
        <v>2250</v>
      </c>
      <c r="B398" s="591"/>
      <c r="C398" s="591" t="s">
        <v>4672</v>
      </c>
      <c r="D398" s="30" t="s">
        <v>5325</v>
      </c>
      <c r="E398" s="30" t="s">
        <v>4674</v>
      </c>
      <c r="F398" s="651" t="s">
        <v>2253</v>
      </c>
      <c r="G398" s="651" t="s">
        <v>2258</v>
      </c>
      <c r="H398" s="651"/>
      <c r="I398" s="591" t="s">
        <v>4677</v>
      </c>
      <c r="J398" s="741"/>
      <c r="K398" s="591"/>
      <c r="L398" s="30"/>
    </row>
    <row r="399" spans="1:12" ht="15">
      <c r="A399" s="591" t="s">
        <v>2250</v>
      </c>
      <c r="B399" s="591"/>
      <c r="C399" s="591" t="s">
        <v>4672</v>
      </c>
      <c r="D399" s="30" t="s">
        <v>5325</v>
      </c>
      <c r="E399" s="30" t="s">
        <v>4674</v>
      </c>
      <c r="F399" s="651" t="s">
        <v>2253</v>
      </c>
      <c r="G399" s="651" t="s">
        <v>2258</v>
      </c>
      <c r="H399" s="651"/>
      <c r="I399" s="591" t="s">
        <v>2431</v>
      </c>
      <c r="J399" s="741"/>
      <c r="K399" s="591"/>
      <c r="L399" s="30"/>
    </row>
    <row r="400" spans="1:12" ht="15">
      <c r="A400" s="591" t="s">
        <v>2250</v>
      </c>
      <c r="B400" s="591"/>
      <c r="C400" s="591" t="s">
        <v>4672</v>
      </c>
      <c r="D400" s="30" t="s">
        <v>5326</v>
      </c>
      <c r="E400" s="30" t="s">
        <v>4679</v>
      </c>
      <c r="F400" s="651" t="s">
        <v>2253</v>
      </c>
      <c r="G400" s="651" t="s">
        <v>2500</v>
      </c>
      <c r="H400" s="651"/>
      <c r="I400" s="591" t="s">
        <v>2507</v>
      </c>
      <c r="J400" s="741"/>
      <c r="K400" s="591"/>
      <c r="L400" s="30"/>
    </row>
    <row r="401" spans="1:12" ht="30.75">
      <c r="A401" s="591" t="s">
        <v>2250</v>
      </c>
      <c r="B401" s="591"/>
      <c r="C401" s="591" t="s">
        <v>4672</v>
      </c>
      <c r="D401" s="30" t="s">
        <v>5327</v>
      </c>
      <c r="E401" s="30" t="s">
        <v>5328</v>
      </c>
      <c r="F401" s="651" t="s">
        <v>2253</v>
      </c>
      <c r="G401" s="651" t="s">
        <v>2500</v>
      </c>
      <c r="H401" s="651"/>
      <c r="I401" s="591" t="s">
        <v>5329</v>
      </c>
      <c r="J401" s="741"/>
      <c r="K401" s="591"/>
      <c r="L401" s="30"/>
    </row>
    <row r="402" spans="1:12" ht="15">
      <c r="A402" s="591" t="s">
        <v>2250</v>
      </c>
      <c r="B402" s="591"/>
      <c r="C402" s="591" t="s">
        <v>4672</v>
      </c>
      <c r="D402" s="30" t="s">
        <v>5330</v>
      </c>
      <c r="E402" s="30" t="s">
        <v>4688</v>
      </c>
      <c r="F402" s="651" t="s">
        <v>2253</v>
      </c>
      <c r="G402" s="651"/>
      <c r="H402" s="651" t="s">
        <v>2258</v>
      </c>
      <c r="I402" s="591" t="s">
        <v>2529</v>
      </c>
      <c r="J402" s="741"/>
      <c r="K402" s="591"/>
      <c r="L402" s="30"/>
    </row>
    <row r="403" spans="1:12" ht="15">
      <c r="A403" s="591" t="s">
        <v>2250</v>
      </c>
      <c r="B403" s="591"/>
      <c r="C403" s="591" t="s">
        <v>4672</v>
      </c>
      <c r="D403" s="30" t="s">
        <v>5330</v>
      </c>
      <c r="E403" s="30" t="s">
        <v>4688</v>
      </c>
      <c r="F403" s="651" t="s">
        <v>2253</v>
      </c>
      <c r="G403" s="651"/>
      <c r="H403" s="651" t="s">
        <v>2258</v>
      </c>
      <c r="I403" s="591" t="s">
        <v>4675</v>
      </c>
      <c r="J403" s="741"/>
      <c r="K403" s="591"/>
      <c r="L403" s="30"/>
    </row>
    <row r="404" spans="1:12" ht="15">
      <c r="A404" s="591" t="s">
        <v>2250</v>
      </c>
      <c r="B404" s="591"/>
      <c r="C404" s="591" t="s">
        <v>4672</v>
      </c>
      <c r="D404" s="30" t="s">
        <v>5331</v>
      </c>
      <c r="E404" s="30" t="s">
        <v>4690</v>
      </c>
      <c r="F404" s="651" t="s">
        <v>2253</v>
      </c>
      <c r="G404" s="651"/>
      <c r="H404" s="651" t="s">
        <v>4691</v>
      </c>
      <c r="I404" s="591" t="s">
        <v>2485</v>
      </c>
      <c r="J404" s="741"/>
      <c r="K404" s="591"/>
      <c r="L404" s="30"/>
    </row>
    <row r="405" spans="1:12" ht="30.75">
      <c r="A405" s="591" t="s">
        <v>2250</v>
      </c>
      <c r="B405" s="591"/>
      <c r="C405" s="591" t="s">
        <v>4672</v>
      </c>
      <c r="D405" s="30" t="s">
        <v>5331</v>
      </c>
      <c r="E405" s="30" t="s">
        <v>4690</v>
      </c>
      <c r="F405" s="651" t="s">
        <v>2253</v>
      </c>
      <c r="G405" s="651"/>
      <c r="H405" s="651" t="s">
        <v>4691</v>
      </c>
      <c r="I405" s="591" t="s">
        <v>5329</v>
      </c>
      <c r="J405" s="741"/>
      <c r="K405" s="591"/>
      <c r="L405" s="30"/>
    </row>
    <row r="406" spans="1:12" ht="15">
      <c r="A406" s="591" t="s">
        <v>2250</v>
      </c>
      <c r="B406" s="591"/>
      <c r="C406" s="591" t="s">
        <v>4672</v>
      </c>
      <c r="D406" s="30" t="s">
        <v>5332</v>
      </c>
      <c r="E406" s="30" t="s">
        <v>4693</v>
      </c>
      <c r="F406" s="651" t="s">
        <v>2253</v>
      </c>
      <c r="G406" s="651"/>
      <c r="H406" s="651" t="s">
        <v>2288</v>
      </c>
      <c r="I406" s="591" t="s">
        <v>4694</v>
      </c>
      <c r="J406" s="741"/>
      <c r="K406" s="591"/>
      <c r="L406" s="30"/>
    </row>
    <row r="407" spans="1:12" ht="15">
      <c r="A407" s="591" t="s">
        <v>2250</v>
      </c>
      <c r="B407" s="591"/>
      <c r="C407" s="591" t="s">
        <v>4672</v>
      </c>
      <c r="D407" s="30" t="s">
        <v>5332</v>
      </c>
      <c r="E407" s="30" t="s">
        <v>4693</v>
      </c>
      <c r="F407" s="651" t="s">
        <v>2253</v>
      </c>
      <c r="G407" s="651"/>
      <c r="H407" s="651" t="s">
        <v>2288</v>
      </c>
      <c r="I407" s="591" t="s">
        <v>2692</v>
      </c>
      <c r="J407" s="741"/>
      <c r="K407" s="591"/>
      <c r="L407" s="30"/>
    </row>
    <row r="408" spans="1:12" ht="15">
      <c r="A408" s="591" t="s">
        <v>2250</v>
      </c>
      <c r="B408" s="591"/>
      <c r="C408" s="591" t="s">
        <v>4672</v>
      </c>
      <c r="D408" s="30" t="s">
        <v>5333</v>
      </c>
      <c r="E408" s="30" t="s">
        <v>4696</v>
      </c>
      <c r="F408" s="651" t="s">
        <v>2253</v>
      </c>
      <c r="G408" s="651"/>
      <c r="H408" s="651" t="s">
        <v>2258</v>
      </c>
      <c r="I408" s="591" t="s">
        <v>4697</v>
      </c>
      <c r="J408" s="741"/>
      <c r="K408" s="591"/>
      <c r="L408" s="30"/>
    </row>
    <row r="409" spans="1:12" ht="15">
      <c r="A409" s="591" t="s">
        <v>2250</v>
      </c>
      <c r="B409" s="591"/>
      <c r="C409" s="591" t="s">
        <v>4672</v>
      </c>
      <c r="D409" s="30" t="s">
        <v>5333</v>
      </c>
      <c r="E409" s="30" t="s">
        <v>4696</v>
      </c>
      <c r="F409" s="651" t="s">
        <v>2253</v>
      </c>
      <c r="G409" s="651"/>
      <c r="H409" s="651" t="s">
        <v>2258</v>
      </c>
      <c r="I409" s="591" t="s">
        <v>2493</v>
      </c>
      <c r="J409" s="741"/>
      <c r="K409" s="591"/>
      <c r="L409" s="30"/>
    </row>
    <row r="410" spans="1:12" ht="15">
      <c r="A410" s="591" t="s">
        <v>2250</v>
      </c>
      <c r="B410" s="591"/>
      <c r="C410" s="591" t="s">
        <v>4672</v>
      </c>
      <c r="D410" s="30" t="s">
        <v>5333</v>
      </c>
      <c r="E410" s="30" t="s">
        <v>4696</v>
      </c>
      <c r="F410" s="651" t="s">
        <v>2253</v>
      </c>
      <c r="G410" s="651"/>
      <c r="H410" s="651" t="s">
        <v>2258</v>
      </c>
      <c r="I410" s="591" t="s">
        <v>2692</v>
      </c>
      <c r="J410" s="741"/>
      <c r="K410" s="591"/>
      <c r="L410" s="30"/>
    </row>
    <row r="411" spans="1:12" ht="15">
      <c r="A411" s="591" t="s">
        <v>2250</v>
      </c>
      <c r="B411" s="591"/>
      <c r="C411" s="591" t="s">
        <v>4672</v>
      </c>
      <c r="D411" s="30" t="s">
        <v>5334</v>
      </c>
      <c r="E411" s="30" t="s">
        <v>4699</v>
      </c>
      <c r="F411" s="651" t="s">
        <v>2253</v>
      </c>
      <c r="G411" s="651"/>
      <c r="H411" s="651" t="s">
        <v>2258</v>
      </c>
      <c r="I411" s="591" t="s">
        <v>2553</v>
      </c>
      <c r="J411" s="741"/>
      <c r="K411" s="591"/>
      <c r="L411" s="30"/>
    </row>
    <row r="412" spans="1:12" ht="15">
      <c r="A412" s="591" t="s">
        <v>2250</v>
      </c>
      <c r="B412" s="591"/>
      <c r="C412" s="591" t="s">
        <v>4672</v>
      </c>
      <c r="D412" s="30" t="s">
        <v>5334</v>
      </c>
      <c r="E412" s="30" t="s">
        <v>4699</v>
      </c>
      <c r="F412" s="651" t="s">
        <v>2253</v>
      </c>
      <c r="G412" s="651"/>
      <c r="H412" s="651" t="s">
        <v>2258</v>
      </c>
      <c r="I412" s="591" t="s">
        <v>2529</v>
      </c>
      <c r="J412" s="741"/>
      <c r="K412" s="591"/>
      <c r="L412" s="30"/>
    </row>
    <row r="413" spans="1:12" ht="15">
      <c r="A413" s="591" t="s">
        <v>2250</v>
      </c>
      <c r="B413" s="591"/>
      <c r="C413" s="591" t="s">
        <v>4672</v>
      </c>
      <c r="D413" s="30" t="s">
        <v>5335</v>
      </c>
      <c r="E413" s="30" t="s">
        <v>4701</v>
      </c>
      <c r="F413" s="651" t="s">
        <v>2253</v>
      </c>
      <c r="G413" s="651"/>
      <c r="H413" s="651" t="s">
        <v>2258</v>
      </c>
      <c r="I413" s="591" t="s">
        <v>4675</v>
      </c>
      <c r="J413" s="741"/>
      <c r="K413" s="591"/>
      <c r="L413" s="30"/>
    </row>
    <row r="414" spans="1:12" ht="15">
      <c r="A414" s="591" t="s">
        <v>2250</v>
      </c>
      <c r="B414" s="591"/>
      <c r="C414" s="591" t="s">
        <v>4672</v>
      </c>
      <c r="D414" s="30" t="s">
        <v>5335</v>
      </c>
      <c r="E414" s="30" t="s">
        <v>4701</v>
      </c>
      <c r="F414" s="651" t="s">
        <v>2253</v>
      </c>
      <c r="G414" s="651"/>
      <c r="H414" s="651" t="s">
        <v>2258</v>
      </c>
      <c r="I414" s="591" t="s">
        <v>4702</v>
      </c>
      <c r="J414" s="741"/>
      <c r="K414" s="591"/>
      <c r="L414" s="30"/>
    </row>
    <row r="415" spans="1:12" ht="15">
      <c r="A415" s="591" t="s">
        <v>2250</v>
      </c>
      <c r="B415" s="591"/>
      <c r="C415" s="591" t="s">
        <v>4672</v>
      </c>
      <c r="D415" s="30" t="s">
        <v>5335</v>
      </c>
      <c r="E415" s="30" t="s">
        <v>4701</v>
      </c>
      <c r="F415" s="651" t="s">
        <v>2253</v>
      </c>
      <c r="G415" s="651"/>
      <c r="H415" s="651" t="s">
        <v>2258</v>
      </c>
      <c r="I415" s="591" t="s">
        <v>4694</v>
      </c>
      <c r="J415" s="741"/>
      <c r="K415" s="591"/>
      <c r="L415" s="30"/>
    </row>
    <row r="416" spans="1:12" ht="15">
      <c r="A416" s="591" t="s">
        <v>2250</v>
      </c>
      <c r="B416" s="591"/>
      <c r="C416" s="591" t="s">
        <v>4672</v>
      </c>
      <c r="D416" s="30" t="s">
        <v>5336</v>
      </c>
      <c r="E416" s="30" t="s">
        <v>4704</v>
      </c>
      <c r="F416" s="651" t="s">
        <v>2253</v>
      </c>
      <c r="G416" s="651" t="s">
        <v>2288</v>
      </c>
      <c r="H416" s="651"/>
      <c r="I416" s="591" t="s">
        <v>2692</v>
      </c>
      <c r="J416" s="741"/>
      <c r="K416" s="591"/>
      <c r="L416" s="30"/>
    </row>
    <row r="417" spans="1:12" ht="15">
      <c r="A417" s="591" t="s">
        <v>2250</v>
      </c>
      <c r="B417" s="591"/>
      <c r="C417" s="591" t="s">
        <v>4672</v>
      </c>
      <c r="D417" s="30" t="s">
        <v>5337</v>
      </c>
      <c r="E417" s="30" t="s">
        <v>4706</v>
      </c>
      <c r="F417" s="651" t="s">
        <v>2253</v>
      </c>
      <c r="G417" s="651" t="s">
        <v>4691</v>
      </c>
      <c r="H417" s="651"/>
      <c r="I417" s="591" t="s">
        <v>2692</v>
      </c>
      <c r="J417" s="741"/>
      <c r="K417" s="591"/>
      <c r="L417" s="30"/>
    </row>
    <row r="418" spans="1:12" ht="15">
      <c r="A418" s="591" t="s">
        <v>2250</v>
      </c>
      <c r="B418" s="591"/>
      <c r="C418" s="591" t="s">
        <v>4672</v>
      </c>
      <c r="D418" s="30" t="s">
        <v>5338</v>
      </c>
      <c r="E418" s="30" t="s">
        <v>4708</v>
      </c>
      <c r="F418" s="651" t="s">
        <v>2253</v>
      </c>
      <c r="G418" s="651" t="s">
        <v>2500</v>
      </c>
      <c r="H418" s="651"/>
      <c r="I418" s="591" t="s">
        <v>2493</v>
      </c>
      <c r="J418" s="741"/>
      <c r="K418" s="591"/>
      <c r="L418" s="30"/>
    </row>
    <row r="419" spans="1:12" ht="15">
      <c r="A419" s="591" t="s">
        <v>2250</v>
      </c>
      <c r="B419" s="591"/>
      <c r="C419" s="591" t="s">
        <v>4672</v>
      </c>
      <c r="D419" s="30" t="s">
        <v>5339</v>
      </c>
      <c r="E419" s="30" t="s">
        <v>5340</v>
      </c>
      <c r="F419" s="651" t="s">
        <v>2353</v>
      </c>
      <c r="G419" s="651"/>
      <c r="H419" s="651" t="s">
        <v>2288</v>
      </c>
      <c r="I419" s="591" t="s">
        <v>2529</v>
      </c>
      <c r="J419" s="741"/>
      <c r="K419" s="591"/>
      <c r="L419" s="30"/>
    </row>
    <row r="420" spans="1:12" ht="15">
      <c r="A420" s="591" t="s">
        <v>2250</v>
      </c>
      <c r="B420" s="591"/>
      <c r="C420" s="591" t="s">
        <v>4672</v>
      </c>
      <c r="D420" s="30" t="s">
        <v>5339</v>
      </c>
      <c r="E420" s="30" t="s">
        <v>5340</v>
      </c>
      <c r="F420" s="651" t="s">
        <v>2353</v>
      </c>
      <c r="G420" s="651"/>
      <c r="H420" s="651" t="s">
        <v>2288</v>
      </c>
      <c r="I420" s="591" t="s">
        <v>2507</v>
      </c>
      <c r="J420" s="741"/>
      <c r="K420" s="591"/>
      <c r="L420" s="30"/>
    </row>
    <row r="421" spans="1:12" ht="15">
      <c r="A421" s="591" t="s">
        <v>2250</v>
      </c>
      <c r="B421" s="591"/>
      <c r="C421" s="591" t="s">
        <v>4672</v>
      </c>
      <c r="D421" s="30" t="s">
        <v>5339</v>
      </c>
      <c r="E421" s="30" t="s">
        <v>5340</v>
      </c>
      <c r="F421" s="651" t="s">
        <v>2353</v>
      </c>
      <c r="G421" s="651"/>
      <c r="H421" s="651" t="s">
        <v>2288</v>
      </c>
      <c r="I421" s="591" t="s">
        <v>3054</v>
      </c>
      <c r="J421" s="741"/>
      <c r="K421" s="591"/>
      <c r="L421" s="30"/>
    </row>
    <row r="422" spans="1:12" ht="15">
      <c r="A422" s="591" t="s">
        <v>2250</v>
      </c>
      <c r="B422" s="591"/>
      <c r="C422" s="591" t="s">
        <v>4672</v>
      </c>
      <c r="D422" s="30" t="s">
        <v>5341</v>
      </c>
      <c r="E422" s="30" t="s">
        <v>5342</v>
      </c>
      <c r="F422" s="651" t="s">
        <v>2353</v>
      </c>
      <c r="G422" s="651"/>
      <c r="H422" s="651" t="s">
        <v>2288</v>
      </c>
      <c r="I422" s="591" t="s">
        <v>2493</v>
      </c>
      <c r="J422" s="741"/>
      <c r="K422" s="591"/>
      <c r="L422" s="30"/>
    </row>
    <row r="423" spans="1:12" ht="15">
      <c r="A423" s="591" t="s">
        <v>2250</v>
      </c>
      <c r="B423" s="591"/>
      <c r="C423" s="591" t="s">
        <v>4672</v>
      </c>
      <c r="D423" s="30" t="s">
        <v>5341</v>
      </c>
      <c r="E423" s="30" t="s">
        <v>5342</v>
      </c>
      <c r="F423" s="651" t="s">
        <v>2353</v>
      </c>
      <c r="G423" s="651"/>
      <c r="H423" s="651" t="s">
        <v>2288</v>
      </c>
      <c r="I423" s="591" t="s">
        <v>3054</v>
      </c>
      <c r="J423" s="741"/>
      <c r="K423" s="591"/>
      <c r="L423" s="30"/>
    </row>
    <row r="424" spans="1:12" ht="15">
      <c r="A424" s="591" t="s">
        <v>2250</v>
      </c>
      <c r="B424" s="591"/>
      <c r="C424" s="591" t="s">
        <v>4672</v>
      </c>
      <c r="D424" s="30" t="s">
        <v>5343</v>
      </c>
      <c r="E424" s="30" t="s">
        <v>4718</v>
      </c>
      <c r="F424" s="651" t="s">
        <v>2353</v>
      </c>
      <c r="G424" s="651"/>
      <c r="H424" s="651" t="s">
        <v>2288</v>
      </c>
      <c r="I424" s="591" t="s">
        <v>2507</v>
      </c>
      <c r="J424" s="741"/>
      <c r="K424" s="591"/>
      <c r="L424" s="30"/>
    </row>
    <row r="425" spans="1:12" ht="15">
      <c r="A425" s="591" t="s">
        <v>2250</v>
      </c>
      <c r="B425" s="591"/>
      <c r="C425" s="591" t="s">
        <v>4672</v>
      </c>
      <c r="D425" s="30" t="s">
        <v>5343</v>
      </c>
      <c r="E425" s="30" t="s">
        <v>4718</v>
      </c>
      <c r="F425" s="651" t="s">
        <v>2353</v>
      </c>
      <c r="G425" s="651"/>
      <c r="H425" s="651" t="s">
        <v>2288</v>
      </c>
      <c r="I425" s="591" t="s">
        <v>2529</v>
      </c>
      <c r="J425" s="741"/>
      <c r="K425" s="591"/>
      <c r="L425" s="30"/>
    </row>
    <row r="426" spans="1:12" ht="15">
      <c r="A426" s="591" t="s">
        <v>2250</v>
      </c>
      <c r="B426" s="591"/>
      <c r="C426" s="591" t="s">
        <v>4672</v>
      </c>
      <c r="D426" s="30" t="s">
        <v>5343</v>
      </c>
      <c r="E426" s="30" t="s">
        <v>4718</v>
      </c>
      <c r="F426" s="651" t="s">
        <v>2353</v>
      </c>
      <c r="G426" s="651"/>
      <c r="H426" s="651" t="s">
        <v>2288</v>
      </c>
      <c r="I426" s="591" t="s">
        <v>2493</v>
      </c>
      <c r="J426" s="741"/>
      <c r="K426" s="591"/>
      <c r="L426" s="30"/>
    </row>
    <row r="427" spans="1:12" ht="15">
      <c r="A427" s="591" t="s">
        <v>2250</v>
      </c>
      <c r="B427" s="591"/>
      <c r="C427" s="591" t="s">
        <v>4672</v>
      </c>
      <c r="D427" s="30" t="s">
        <v>5344</v>
      </c>
      <c r="E427" s="30" t="s">
        <v>4720</v>
      </c>
      <c r="F427" s="651" t="s">
        <v>2353</v>
      </c>
      <c r="G427" s="651"/>
      <c r="H427" s="651" t="s">
        <v>2500</v>
      </c>
      <c r="I427" s="591" t="s">
        <v>2692</v>
      </c>
      <c r="J427" s="741"/>
      <c r="K427" s="591"/>
      <c r="L427" s="30"/>
    </row>
    <row r="428" spans="1:12" ht="15">
      <c r="A428" s="591"/>
      <c r="B428" s="591"/>
      <c r="C428" s="591" t="s">
        <v>4672</v>
      </c>
      <c r="D428" s="30" t="s">
        <v>5344</v>
      </c>
      <c r="E428" s="30" t="s">
        <v>4720</v>
      </c>
      <c r="F428" s="651" t="s">
        <v>2353</v>
      </c>
      <c r="G428" s="651"/>
      <c r="H428" s="651" t="s">
        <v>2500</v>
      </c>
      <c r="I428" s="591" t="s">
        <v>4681</v>
      </c>
      <c r="J428" s="741"/>
      <c r="K428" s="591"/>
      <c r="L428" s="30"/>
    </row>
    <row r="429" spans="1:12" ht="15">
      <c r="A429" s="591"/>
      <c r="B429" s="591"/>
      <c r="C429" s="591" t="s">
        <v>4672</v>
      </c>
      <c r="D429" s="30" t="s">
        <v>5344</v>
      </c>
      <c r="E429" s="30" t="s">
        <v>4720</v>
      </c>
      <c r="F429" s="651" t="s">
        <v>2353</v>
      </c>
      <c r="G429" s="651"/>
      <c r="H429" s="651" t="s">
        <v>2500</v>
      </c>
      <c r="I429" s="591" t="s">
        <v>2431</v>
      </c>
      <c r="J429" s="741"/>
      <c r="K429" s="591"/>
      <c r="L429" s="30"/>
    </row>
    <row r="430" spans="1:12" ht="15">
      <c r="A430" s="591"/>
      <c r="B430" s="591"/>
      <c r="C430" s="591" t="s">
        <v>4672</v>
      </c>
      <c r="D430" s="30" t="s">
        <v>5344</v>
      </c>
      <c r="E430" s="30" t="s">
        <v>4720</v>
      </c>
      <c r="F430" s="651" t="s">
        <v>2353</v>
      </c>
      <c r="G430" s="651"/>
      <c r="H430" s="651" t="s">
        <v>2500</v>
      </c>
      <c r="I430" s="591" t="s">
        <v>4675</v>
      </c>
      <c r="J430" s="741"/>
      <c r="K430" s="591"/>
      <c r="L430" s="30"/>
    </row>
    <row r="431" spans="1:12" ht="15">
      <c r="A431" s="591" t="s">
        <v>2250</v>
      </c>
      <c r="B431" s="591"/>
      <c r="C431" s="591" t="s">
        <v>4672</v>
      </c>
      <c r="D431" s="30" t="s">
        <v>5345</v>
      </c>
      <c r="E431" s="30" t="s">
        <v>4722</v>
      </c>
      <c r="F431" s="651" t="s">
        <v>2353</v>
      </c>
      <c r="G431" s="651"/>
      <c r="H431" s="651" t="s">
        <v>4691</v>
      </c>
      <c r="I431" s="591" t="s">
        <v>2553</v>
      </c>
      <c r="J431" s="741"/>
      <c r="K431" s="591"/>
      <c r="L431" s="30"/>
    </row>
    <row r="432" spans="1:12" ht="15">
      <c r="A432" s="591"/>
      <c r="B432" s="591"/>
      <c r="C432" s="591" t="s">
        <v>4672</v>
      </c>
      <c r="D432" s="30" t="s">
        <v>5345</v>
      </c>
      <c r="E432" s="30" t="s">
        <v>4722</v>
      </c>
      <c r="F432" s="651" t="s">
        <v>2353</v>
      </c>
      <c r="G432" s="651"/>
      <c r="H432" s="651" t="s">
        <v>4691</v>
      </c>
      <c r="I432" s="591" t="s">
        <v>2529</v>
      </c>
      <c r="J432" s="741"/>
      <c r="K432" s="591"/>
      <c r="L432" s="30"/>
    </row>
    <row r="433" spans="1:12" ht="15">
      <c r="A433" s="591" t="s">
        <v>2250</v>
      </c>
      <c r="B433" s="591"/>
      <c r="C433" s="591" t="s">
        <v>4672</v>
      </c>
      <c r="D433" s="30" t="s">
        <v>5346</v>
      </c>
      <c r="E433" s="30" t="s">
        <v>5347</v>
      </c>
      <c r="F433" s="651" t="s">
        <v>2353</v>
      </c>
      <c r="G433" s="651" t="s">
        <v>2288</v>
      </c>
      <c r="H433" s="651"/>
      <c r="I433" s="591" t="s">
        <v>3060</v>
      </c>
      <c r="J433" s="741"/>
      <c r="K433" s="591"/>
      <c r="L433" s="30"/>
    </row>
    <row r="434" spans="1:12" ht="15">
      <c r="A434" s="591" t="s">
        <v>2250</v>
      </c>
      <c r="B434" s="591"/>
      <c r="C434" s="591" t="s">
        <v>4672</v>
      </c>
      <c r="D434" s="30" t="s">
        <v>5348</v>
      </c>
      <c r="E434" s="30" t="s">
        <v>4725</v>
      </c>
      <c r="F434" s="651" t="s">
        <v>2353</v>
      </c>
      <c r="G434" s="651" t="s">
        <v>4691</v>
      </c>
      <c r="H434" s="651"/>
      <c r="I434" s="591" t="s">
        <v>2507</v>
      </c>
      <c r="J434" s="741"/>
      <c r="K434" s="591"/>
      <c r="L434" s="30"/>
    </row>
    <row r="435" spans="1:12">
      <c r="A435" s="591" t="s">
        <v>2250</v>
      </c>
      <c r="B435" s="591"/>
      <c r="C435" s="591" t="s">
        <v>4672</v>
      </c>
      <c r="D435" s="30" t="s">
        <v>5349</v>
      </c>
      <c r="E435" s="30" t="s">
        <v>4727</v>
      </c>
      <c r="F435" s="651" t="s">
        <v>2353</v>
      </c>
      <c r="G435" s="651"/>
      <c r="H435" s="651"/>
      <c r="I435" s="591"/>
      <c r="J435" s="737"/>
      <c r="K435" s="591"/>
      <c r="L435" s="30"/>
    </row>
    <row r="436" spans="1:12" ht="30.75">
      <c r="A436" s="591" t="s">
        <v>2250</v>
      </c>
      <c r="B436" s="591"/>
      <c r="C436" s="591" t="s">
        <v>4672</v>
      </c>
      <c r="D436" s="30" t="s">
        <v>5350</v>
      </c>
      <c r="E436" s="30" t="s">
        <v>4730</v>
      </c>
      <c r="F436" s="651" t="s">
        <v>2353</v>
      </c>
      <c r="G436" s="651"/>
      <c r="H436" s="651" t="s">
        <v>4691</v>
      </c>
      <c r="I436" s="591" t="s">
        <v>5329</v>
      </c>
      <c r="J436" s="741"/>
      <c r="K436" s="591"/>
      <c r="L436" s="30"/>
    </row>
    <row r="437" spans="1:12" ht="15">
      <c r="A437" s="591"/>
      <c r="B437" s="591"/>
      <c r="C437" s="591" t="s">
        <v>4672</v>
      </c>
      <c r="D437" s="30" t="s">
        <v>5350</v>
      </c>
      <c r="E437" s="30" t="s">
        <v>4730</v>
      </c>
      <c r="F437" s="651" t="s">
        <v>2353</v>
      </c>
      <c r="G437" s="651"/>
      <c r="H437" s="651" t="s">
        <v>4691</v>
      </c>
      <c r="I437" s="591" t="s">
        <v>2529</v>
      </c>
      <c r="J437" s="741"/>
      <c r="K437" s="591"/>
      <c r="L437" s="30"/>
    </row>
    <row r="438" spans="1:12" ht="15">
      <c r="A438" s="591" t="s">
        <v>2250</v>
      </c>
      <c r="B438" s="591"/>
      <c r="C438" s="591" t="s">
        <v>4672</v>
      </c>
      <c r="D438" s="30" t="s">
        <v>5351</v>
      </c>
      <c r="E438" s="30" t="s">
        <v>4731</v>
      </c>
      <c r="F438" s="651" t="s">
        <v>2353</v>
      </c>
      <c r="G438" s="651"/>
      <c r="H438" s="651" t="s">
        <v>2288</v>
      </c>
      <c r="I438" s="591" t="s">
        <v>2529</v>
      </c>
      <c r="J438" s="741"/>
      <c r="K438" s="591"/>
      <c r="L438" s="30"/>
    </row>
    <row r="439" spans="1:12" ht="15">
      <c r="A439" s="591"/>
      <c r="B439" s="591"/>
      <c r="C439" s="591" t="s">
        <v>4672</v>
      </c>
      <c r="D439" s="30" t="s">
        <v>5351</v>
      </c>
      <c r="E439" s="30" t="s">
        <v>4731</v>
      </c>
      <c r="F439" s="651" t="s">
        <v>2353</v>
      </c>
      <c r="G439" s="651"/>
      <c r="H439" s="651"/>
      <c r="I439" s="591" t="s">
        <v>2493</v>
      </c>
      <c r="J439" s="741"/>
      <c r="K439" s="591"/>
      <c r="L439" s="30"/>
    </row>
    <row r="440" spans="1:12" ht="15">
      <c r="A440" s="591" t="s">
        <v>2250</v>
      </c>
      <c r="B440" s="591"/>
      <c r="C440" s="591" t="s">
        <v>4672</v>
      </c>
      <c r="D440" s="30" t="s">
        <v>5352</v>
      </c>
      <c r="E440" s="30" t="s">
        <v>4733</v>
      </c>
      <c r="F440" s="651" t="s">
        <v>2353</v>
      </c>
      <c r="G440" s="651" t="s">
        <v>2500</v>
      </c>
      <c r="H440" s="651"/>
      <c r="I440" s="591" t="s">
        <v>2485</v>
      </c>
      <c r="J440" s="741"/>
      <c r="K440" s="591"/>
      <c r="L440" s="30"/>
    </row>
    <row r="441" spans="1:12" ht="15">
      <c r="A441" s="591" t="s">
        <v>2250</v>
      </c>
      <c r="B441" s="591"/>
      <c r="C441" s="591" t="s">
        <v>4672</v>
      </c>
      <c r="D441" s="30" t="s">
        <v>5353</v>
      </c>
      <c r="E441" s="30" t="s">
        <v>4735</v>
      </c>
      <c r="F441" s="651" t="s">
        <v>2353</v>
      </c>
      <c r="G441" s="651"/>
      <c r="H441" s="651" t="s">
        <v>2288</v>
      </c>
      <c r="I441" s="591" t="s">
        <v>2507</v>
      </c>
      <c r="J441" s="741"/>
      <c r="K441" s="591"/>
      <c r="L441" s="30"/>
    </row>
    <row r="442" spans="1:12" ht="15">
      <c r="A442" s="591" t="s">
        <v>2250</v>
      </c>
      <c r="B442" s="591"/>
      <c r="C442" s="591" t="s">
        <v>4672</v>
      </c>
      <c r="D442" s="30" t="s">
        <v>5353</v>
      </c>
      <c r="E442" s="30" t="s">
        <v>4735</v>
      </c>
      <c r="F442" s="651" t="s">
        <v>2353</v>
      </c>
      <c r="G442" s="651"/>
      <c r="H442" s="651" t="s">
        <v>2288</v>
      </c>
      <c r="I442" s="591" t="s">
        <v>2529</v>
      </c>
      <c r="J442" s="741"/>
      <c r="K442" s="591"/>
      <c r="L442" s="30"/>
    </row>
    <row r="443" spans="1:12" ht="15">
      <c r="A443" s="591" t="s">
        <v>2250</v>
      </c>
      <c r="B443" s="591"/>
      <c r="C443" s="591" t="s">
        <v>4672</v>
      </c>
      <c r="D443" s="30" t="s">
        <v>5354</v>
      </c>
      <c r="E443" s="30" t="s">
        <v>5355</v>
      </c>
      <c r="F443" s="651" t="s">
        <v>2353</v>
      </c>
      <c r="G443" s="651" t="s">
        <v>2288</v>
      </c>
      <c r="H443" s="651"/>
      <c r="I443" s="591" t="s">
        <v>2511</v>
      </c>
      <c r="J443" s="741"/>
      <c r="K443" s="591"/>
      <c r="L443" s="30"/>
    </row>
    <row r="444" spans="1:12" ht="15">
      <c r="A444" s="591" t="s">
        <v>2250</v>
      </c>
      <c r="B444" s="591"/>
      <c r="C444" s="591" t="s">
        <v>4672</v>
      </c>
      <c r="D444" s="30" t="s">
        <v>5356</v>
      </c>
      <c r="E444" s="30" t="s">
        <v>4738</v>
      </c>
      <c r="F444" s="651" t="s">
        <v>2353</v>
      </c>
      <c r="G444" s="651"/>
      <c r="H444" s="651" t="s">
        <v>2288</v>
      </c>
      <c r="I444" s="591" t="s">
        <v>2511</v>
      </c>
      <c r="J444" s="741"/>
      <c r="K444" s="591"/>
      <c r="L444" s="30"/>
    </row>
    <row r="445" spans="1:12" ht="15">
      <c r="A445" s="591" t="s">
        <v>2250</v>
      </c>
      <c r="B445" s="591"/>
      <c r="C445" s="591" t="s">
        <v>4672</v>
      </c>
      <c r="D445" s="30" t="s">
        <v>5356</v>
      </c>
      <c r="E445" s="30" t="s">
        <v>4738</v>
      </c>
      <c r="F445" s="651" t="s">
        <v>2353</v>
      </c>
      <c r="G445" s="651"/>
      <c r="H445" s="651" t="s">
        <v>2288</v>
      </c>
      <c r="I445" s="591" t="s">
        <v>2431</v>
      </c>
      <c r="J445" s="741"/>
      <c r="K445" s="591"/>
      <c r="L445" s="30"/>
    </row>
    <row r="446" spans="1:12" ht="30.75">
      <c r="A446" s="591" t="s">
        <v>2250</v>
      </c>
      <c r="B446" s="591"/>
      <c r="C446" s="591" t="s">
        <v>4672</v>
      </c>
      <c r="D446" s="30" t="s">
        <v>5357</v>
      </c>
      <c r="E446" s="30" t="s">
        <v>4740</v>
      </c>
      <c r="F446" s="651" t="s">
        <v>2353</v>
      </c>
      <c r="G446" s="651" t="s">
        <v>4691</v>
      </c>
      <c r="H446" s="651"/>
      <c r="I446" s="591" t="s">
        <v>5329</v>
      </c>
      <c r="J446" s="741"/>
      <c r="K446" s="591"/>
      <c r="L446" s="30"/>
    </row>
    <row r="447" spans="1:12" ht="15">
      <c r="A447" s="591" t="s">
        <v>2250</v>
      </c>
      <c r="B447" s="591"/>
      <c r="C447" s="591" t="s">
        <v>4672</v>
      </c>
      <c r="D447" s="30" t="s">
        <v>5358</v>
      </c>
      <c r="E447" s="30" t="s">
        <v>4742</v>
      </c>
      <c r="F447" s="651" t="s">
        <v>2353</v>
      </c>
      <c r="G447" s="651" t="s">
        <v>2288</v>
      </c>
      <c r="H447" s="651"/>
      <c r="I447" s="591" t="s">
        <v>2511</v>
      </c>
      <c r="J447" s="741"/>
      <c r="K447" s="591"/>
      <c r="L447" s="30"/>
    </row>
    <row r="448" spans="1:12" ht="15">
      <c r="A448" s="591" t="s">
        <v>2250</v>
      </c>
      <c r="B448" s="591"/>
      <c r="C448" s="591" t="s">
        <v>4672</v>
      </c>
      <c r="D448" s="30" t="s">
        <v>5359</v>
      </c>
      <c r="E448" s="30" t="s">
        <v>4745</v>
      </c>
      <c r="F448" s="651" t="s">
        <v>2353</v>
      </c>
      <c r="G448" s="651" t="s">
        <v>2288</v>
      </c>
      <c r="H448" s="651"/>
      <c r="I448" s="591" t="s">
        <v>2485</v>
      </c>
      <c r="J448" s="741"/>
      <c r="K448" s="591"/>
      <c r="L448" s="30"/>
    </row>
    <row r="449" spans="1:12" ht="15">
      <c r="A449" s="591" t="s">
        <v>2250</v>
      </c>
      <c r="B449" s="591"/>
      <c r="C449" s="591" t="s">
        <v>4672</v>
      </c>
      <c r="D449" s="30" t="s">
        <v>5360</v>
      </c>
      <c r="E449" s="30" t="s">
        <v>4747</v>
      </c>
      <c r="F449" s="651" t="s">
        <v>2368</v>
      </c>
      <c r="G449" s="651" t="s">
        <v>2260</v>
      </c>
      <c r="H449" s="651"/>
      <c r="I449" s="591" t="s">
        <v>2529</v>
      </c>
      <c r="J449" s="741"/>
      <c r="K449" s="591"/>
      <c r="L449" s="30"/>
    </row>
    <row r="450" spans="1:12" ht="15">
      <c r="A450" s="591" t="s">
        <v>2250</v>
      </c>
      <c r="B450" s="591"/>
      <c r="C450" s="591" t="s">
        <v>4672</v>
      </c>
      <c r="D450" s="30" t="s">
        <v>5361</v>
      </c>
      <c r="E450" s="30" t="s">
        <v>4749</v>
      </c>
      <c r="F450" s="651" t="s">
        <v>2368</v>
      </c>
      <c r="G450" s="651"/>
      <c r="H450" s="651" t="s">
        <v>2288</v>
      </c>
      <c r="I450" s="591" t="s">
        <v>2493</v>
      </c>
      <c r="J450" s="741"/>
      <c r="K450" s="591"/>
      <c r="L450" s="30"/>
    </row>
    <row r="451" spans="1:12" ht="15">
      <c r="A451" s="591" t="s">
        <v>2250</v>
      </c>
      <c r="B451" s="591"/>
      <c r="C451" s="591" t="s">
        <v>4672</v>
      </c>
      <c r="D451" s="30" t="s">
        <v>5361</v>
      </c>
      <c r="E451" s="30" t="s">
        <v>4749</v>
      </c>
      <c r="F451" s="651" t="s">
        <v>2368</v>
      </c>
      <c r="G451" s="651"/>
      <c r="H451" s="651" t="s">
        <v>2288</v>
      </c>
      <c r="I451" s="591" t="s">
        <v>2433</v>
      </c>
      <c r="J451" s="741"/>
      <c r="K451" s="591"/>
      <c r="L451" s="30"/>
    </row>
    <row r="452" spans="1:12" ht="15">
      <c r="A452" s="591" t="s">
        <v>2250</v>
      </c>
      <c r="B452" s="591"/>
      <c r="C452" s="591" t="s">
        <v>4672</v>
      </c>
      <c r="D452" s="30" t="s">
        <v>5362</v>
      </c>
      <c r="E452" s="30" t="s">
        <v>5363</v>
      </c>
      <c r="F452" s="651" t="s">
        <v>2353</v>
      </c>
      <c r="G452" s="651"/>
      <c r="H452" s="651" t="s">
        <v>2288</v>
      </c>
      <c r="I452" s="591" t="s">
        <v>2487</v>
      </c>
      <c r="J452" s="741"/>
      <c r="K452" s="591"/>
      <c r="L452" s="30"/>
    </row>
    <row r="453" spans="1:12" ht="15">
      <c r="A453" s="591" t="s">
        <v>2250</v>
      </c>
      <c r="B453" s="591"/>
      <c r="C453" s="591" t="s">
        <v>4672</v>
      </c>
      <c r="D453" s="30" t="s">
        <v>5362</v>
      </c>
      <c r="E453" s="30" t="s">
        <v>5363</v>
      </c>
      <c r="F453" s="651" t="s">
        <v>2353</v>
      </c>
      <c r="G453" s="651"/>
      <c r="H453" s="651" t="s">
        <v>2288</v>
      </c>
      <c r="I453" s="591" t="s">
        <v>2485</v>
      </c>
      <c r="J453" s="741"/>
      <c r="K453" s="591"/>
      <c r="L453" s="30"/>
    </row>
    <row r="454" spans="1:12" ht="15">
      <c r="A454" s="591" t="s">
        <v>2250</v>
      </c>
      <c r="B454" s="591"/>
      <c r="C454" s="591" t="s">
        <v>4672</v>
      </c>
      <c r="D454" s="30" t="s">
        <v>5362</v>
      </c>
      <c r="E454" s="30" t="s">
        <v>5363</v>
      </c>
      <c r="F454" s="651" t="s">
        <v>2353</v>
      </c>
      <c r="G454" s="651"/>
      <c r="H454" s="651" t="s">
        <v>2288</v>
      </c>
      <c r="I454" s="591" t="s">
        <v>2507</v>
      </c>
      <c r="J454" s="741"/>
      <c r="K454" s="591"/>
      <c r="L454" s="30"/>
    </row>
    <row r="455" spans="1:12" ht="15">
      <c r="A455" s="591" t="s">
        <v>2250</v>
      </c>
      <c r="B455" s="591"/>
      <c r="C455" s="591" t="s">
        <v>4672</v>
      </c>
      <c r="D455" s="30" t="s">
        <v>5364</v>
      </c>
      <c r="E455" s="30" t="s">
        <v>4755</v>
      </c>
      <c r="F455" s="651" t="s">
        <v>2368</v>
      </c>
      <c r="G455" s="651" t="s">
        <v>2258</v>
      </c>
      <c r="H455" s="651"/>
      <c r="I455" s="591" t="s">
        <v>2507</v>
      </c>
      <c r="J455" s="741"/>
      <c r="K455" s="591"/>
      <c r="L455" s="30"/>
    </row>
    <row r="456" spans="1:12" ht="30.75">
      <c r="A456" s="591" t="s">
        <v>2250</v>
      </c>
      <c r="B456" s="591"/>
      <c r="C456" s="591" t="s">
        <v>4672</v>
      </c>
      <c r="D456" s="30" t="s">
        <v>5365</v>
      </c>
      <c r="E456" s="30" t="s">
        <v>5366</v>
      </c>
      <c r="F456" s="651" t="s">
        <v>2368</v>
      </c>
      <c r="G456" s="651" t="s">
        <v>4691</v>
      </c>
      <c r="H456" s="651"/>
      <c r="I456" s="591" t="s">
        <v>5329</v>
      </c>
      <c r="J456" s="741"/>
      <c r="K456" s="591"/>
      <c r="L456" s="30"/>
    </row>
    <row r="457" spans="1:12" ht="15">
      <c r="A457" s="591" t="s">
        <v>2250</v>
      </c>
      <c r="B457" s="591"/>
      <c r="C457" s="591" t="s">
        <v>4672</v>
      </c>
      <c r="D457" s="30" t="s">
        <v>5367</v>
      </c>
      <c r="E457" s="30" t="s">
        <v>4771</v>
      </c>
      <c r="F457" s="651" t="s">
        <v>2368</v>
      </c>
      <c r="G457" s="651"/>
      <c r="H457" s="651" t="s">
        <v>2258</v>
      </c>
      <c r="I457" s="591" t="s">
        <v>2487</v>
      </c>
      <c r="J457" s="741"/>
      <c r="K457" s="591"/>
      <c r="L457" s="30"/>
    </row>
    <row r="458" spans="1:12" ht="15">
      <c r="A458" s="591" t="s">
        <v>2250</v>
      </c>
      <c r="B458" s="591"/>
      <c r="C458" s="591" t="s">
        <v>4672</v>
      </c>
      <c r="D458" s="30" t="s">
        <v>5367</v>
      </c>
      <c r="E458" s="30" t="s">
        <v>4771</v>
      </c>
      <c r="F458" s="651" t="s">
        <v>2368</v>
      </c>
      <c r="G458" s="651"/>
      <c r="H458" s="651" t="s">
        <v>2258</v>
      </c>
      <c r="I458" s="591" t="s">
        <v>2485</v>
      </c>
      <c r="J458" s="741"/>
      <c r="K458" s="591"/>
      <c r="L458" s="30"/>
    </row>
    <row r="459" spans="1:12" ht="30.75">
      <c r="A459" s="591" t="s">
        <v>2250</v>
      </c>
      <c r="B459" s="591"/>
      <c r="C459" s="591" t="s">
        <v>4672</v>
      </c>
      <c r="D459" s="30" t="s">
        <v>5368</v>
      </c>
      <c r="E459" s="30" t="s">
        <v>5369</v>
      </c>
      <c r="F459" s="651" t="s">
        <v>2368</v>
      </c>
      <c r="G459" s="651" t="s">
        <v>4691</v>
      </c>
      <c r="H459" s="651"/>
      <c r="I459" s="591" t="s">
        <v>5329</v>
      </c>
      <c r="J459" s="741"/>
      <c r="K459" s="591"/>
      <c r="L459" s="30"/>
    </row>
    <row r="460" spans="1:12" ht="15">
      <c r="A460" s="591" t="s">
        <v>2250</v>
      </c>
      <c r="B460" s="591"/>
      <c r="C460" s="591" t="s">
        <v>4672</v>
      </c>
      <c r="D460" s="30" t="s">
        <v>5370</v>
      </c>
      <c r="E460" s="30" t="s">
        <v>4775</v>
      </c>
      <c r="F460" s="651" t="s">
        <v>2368</v>
      </c>
      <c r="G460" s="651"/>
      <c r="H460" s="651" t="s">
        <v>2258</v>
      </c>
      <c r="I460" s="591" t="s">
        <v>3180</v>
      </c>
      <c r="J460" s="741"/>
      <c r="K460" s="591"/>
      <c r="L460" s="30"/>
    </row>
    <row r="461" spans="1:12" ht="15">
      <c r="A461" s="591" t="s">
        <v>2250</v>
      </c>
      <c r="B461" s="591"/>
      <c r="C461" s="591" t="s">
        <v>4672</v>
      </c>
      <c r="D461" s="30" t="s">
        <v>5370</v>
      </c>
      <c r="E461" s="30" t="s">
        <v>4775</v>
      </c>
      <c r="F461" s="651" t="s">
        <v>2368</v>
      </c>
      <c r="G461" s="651"/>
      <c r="H461" s="651" t="s">
        <v>2258</v>
      </c>
      <c r="I461" s="591" t="s">
        <v>4143</v>
      </c>
      <c r="J461" s="741"/>
      <c r="K461" s="591"/>
      <c r="L461" s="30"/>
    </row>
    <row r="462" spans="1:12" ht="15">
      <c r="A462" s="591" t="s">
        <v>2250</v>
      </c>
      <c r="B462" s="591"/>
      <c r="C462" s="591" t="s">
        <v>4672</v>
      </c>
      <c r="D462" s="30" t="s">
        <v>5370</v>
      </c>
      <c r="E462" s="30" t="s">
        <v>4775</v>
      </c>
      <c r="F462" s="651" t="s">
        <v>2368</v>
      </c>
      <c r="G462" s="651"/>
      <c r="H462" s="651" t="s">
        <v>2258</v>
      </c>
      <c r="I462" s="591" t="s">
        <v>4694</v>
      </c>
      <c r="J462" s="741"/>
      <c r="K462" s="591"/>
      <c r="L462" s="30"/>
    </row>
    <row r="463" spans="1:12" ht="15">
      <c r="A463" s="591" t="s">
        <v>2250</v>
      </c>
      <c r="B463" s="591"/>
      <c r="C463" s="591" t="s">
        <v>4672</v>
      </c>
      <c r="D463" s="30" t="s">
        <v>5370</v>
      </c>
      <c r="E463" s="30" t="s">
        <v>4775</v>
      </c>
      <c r="F463" s="651" t="s">
        <v>2368</v>
      </c>
      <c r="G463" s="651"/>
      <c r="H463" s="651" t="s">
        <v>2258</v>
      </c>
      <c r="I463" s="591" t="s">
        <v>4675</v>
      </c>
      <c r="J463" s="741"/>
      <c r="K463" s="591"/>
      <c r="L463" s="30"/>
    </row>
    <row r="464" spans="1:12" ht="15">
      <c r="A464" s="591" t="s">
        <v>2250</v>
      </c>
      <c r="B464" s="591"/>
      <c r="C464" s="591" t="s">
        <v>4672</v>
      </c>
      <c r="D464" s="30" t="s">
        <v>5370</v>
      </c>
      <c r="E464" s="30" t="s">
        <v>4775</v>
      </c>
      <c r="F464" s="651" t="s">
        <v>2368</v>
      </c>
      <c r="G464" s="651"/>
      <c r="H464" s="651" t="s">
        <v>2258</v>
      </c>
      <c r="I464" s="591" t="s">
        <v>4728</v>
      </c>
      <c r="J464" s="741"/>
      <c r="K464" s="591"/>
      <c r="L464" s="30"/>
    </row>
    <row r="465" spans="1:12" ht="15">
      <c r="A465" s="591" t="s">
        <v>2250</v>
      </c>
      <c r="B465" s="591"/>
      <c r="C465" s="591" t="s">
        <v>4672</v>
      </c>
      <c r="D465" s="30" t="s">
        <v>5370</v>
      </c>
      <c r="E465" s="30" t="s">
        <v>4775</v>
      </c>
      <c r="F465" s="651" t="s">
        <v>2368</v>
      </c>
      <c r="G465" s="651"/>
      <c r="H465" s="651" t="s">
        <v>2258</v>
      </c>
      <c r="I465" s="591" t="s">
        <v>2431</v>
      </c>
      <c r="J465" s="741"/>
      <c r="K465" s="591"/>
      <c r="L465" s="30"/>
    </row>
    <row r="466" spans="1:12" ht="15">
      <c r="A466" s="591" t="s">
        <v>2250</v>
      </c>
      <c r="B466" s="591"/>
      <c r="C466" s="591" t="s">
        <v>4672</v>
      </c>
      <c r="D466" s="30" t="s">
        <v>5371</v>
      </c>
      <c r="E466" s="30" t="s">
        <v>5372</v>
      </c>
      <c r="F466" s="651" t="s">
        <v>2368</v>
      </c>
      <c r="G466" s="651"/>
      <c r="H466" s="651" t="s">
        <v>2258</v>
      </c>
      <c r="I466" s="591" t="s">
        <v>4677</v>
      </c>
      <c r="J466" s="741"/>
      <c r="K466" s="591"/>
      <c r="L466" s="30"/>
    </row>
    <row r="467" spans="1:12" ht="15">
      <c r="A467" s="591" t="s">
        <v>2250</v>
      </c>
      <c r="B467" s="591"/>
      <c r="C467" s="591" t="s">
        <v>4672</v>
      </c>
      <c r="D467" s="30" t="s">
        <v>5371</v>
      </c>
      <c r="E467" s="30" t="s">
        <v>5372</v>
      </c>
      <c r="F467" s="651" t="s">
        <v>2368</v>
      </c>
      <c r="G467" s="651"/>
      <c r="H467" s="651" t="s">
        <v>2258</v>
      </c>
      <c r="I467" s="591" t="s">
        <v>2431</v>
      </c>
      <c r="J467" s="741"/>
      <c r="K467" s="591"/>
      <c r="L467" s="30"/>
    </row>
    <row r="468" spans="1:12" ht="15">
      <c r="A468" s="591" t="s">
        <v>2250</v>
      </c>
      <c r="B468" s="591"/>
      <c r="C468" s="591" t="s">
        <v>4672</v>
      </c>
      <c r="D468" s="30" t="s">
        <v>5371</v>
      </c>
      <c r="E468" s="30" t="s">
        <v>5372</v>
      </c>
      <c r="F468" s="651" t="s">
        <v>2368</v>
      </c>
      <c r="G468" s="651"/>
      <c r="H468" s="651" t="s">
        <v>2258</v>
      </c>
      <c r="I468" s="591" t="s">
        <v>4675</v>
      </c>
      <c r="J468" s="741"/>
      <c r="K468" s="591"/>
      <c r="L468" s="30"/>
    </row>
    <row r="469" spans="1:12" ht="30.75">
      <c r="A469" s="591" t="s">
        <v>2250</v>
      </c>
      <c r="B469" s="591"/>
      <c r="C469" s="591" t="s">
        <v>4672</v>
      </c>
      <c r="D469" s="30" t="s">
        <v>5373</v>
      </c>
      <c r="E469" s="30" t="s">
        <v>5374</v>
      </c>
      <c r="F469" s="651" t="s">
        <v>2368</v>
      </c>
      <c r="G469" s="651"/>
      <c r="H469" s="651" t="s">
        <v>2258</v>
      </c>
      <c r="I469" s="591" t="s">
        <v>5329</v>
      </c>
      <c r="J469" s="741"/>
      <c r="K469" s="591"/>
      <c r="L469" s="30"/>
    </row>
    <row r="470" spans="1:12" ht="15">
      <c r="A470" s="591" t="s">
        <v>2250</v>
      </c>
      <c r="B470" s="591"/>
      <c r="C470" s="591" t="s">
        <v>4672</v>
      </c>
      <c r="D470" s="30" t="s">
        <v>5373</v>
      </c>
      <c r="E470" s="30" t="s">
        <v>5374</v>
      </c>
      <c r="F470" s="651" t="s">
        <v>2368</v>
      </c>
      <c r="G470" s="651"/>
      <c r="H470" s="651" t="s">
        <v>2258</v>
      </c>
      <c r="I470" s="591" t="s">
        <v>4728</v>
      </c>
      <c r="J470" s="741"/>
      <c r="K470" s="591"/>
      <c r="L470" s="30"/>
    </row>
    <row r="471" spans="1:12" ht="15">
      <c r="A471" s="591" t="s">
        <v>2250</v>
      </c>
      <c r="B471" s="591"/>
      <c r="C471" s="591" t="s">
        <v>4672</v>
      </c>
      <c r="D471" s="30" t="s">
        <v>5373</v>
      </c>
      <c r="E471" s="30" t="s">
        <v>5374</v>
      </c>
      <c r="F471" s="651" t="s">
        <v>2368</v>
      </c>
      <c r="G471" s="651"/>
      <c r="H471" s="651" t="s">
        <v>2258</v>
      </c>
      <c r="I471" s="591" t="s">
        <v>4686</v>
      </c>
      <c r="J471" s="741"/>
      <c r="K471" s="591"/>
      <c r="L471" s="30"/>
    </row>
    <row r="472" spans="1:12" ht="15">
      <c r="A472" s="591" t="s">
        <v>2250</v>
      </c>
      <c r="B472" s="591"/>
      <c r="C472" s="591" t="s">
        <v>4672</v>
      </c>
      <c r="D472" s="30" t="s">
        <v>5373</v>
      </c>
      <c r="E472" s="30" t="s">
        <v>5374</v>
      </c>
      <c r="F472" s="651" t="s">
        <v>2368</v>
      </c>
      <c r="G472" s="651"/>
      <c r="H472" s="651" t="s">
        <v>2258</v>
      </c>
      <c r="I472" s="591" t="s">
        <v>5375</v>
      </c>
      <c r="J472" s="741"/>
      <c r="K472" s="591"/>
      <c r="L472" s="30"/>
    </row>
    <row r="473" spans="1:12">
      <c r="A473" s="591" t="s">
        <v>2250</v>
      </c>
      <c r="B473" s="591"/>
      <c r="C473" s="591" t="s">
        <v>4672</v>
      </c>
      <c r="D473" s="30" t="s">
        <v>5376</v>
      </c>
      <c r="E473" s="30" t="s">
        <v>4777</v>
      </c>
      <c r="F473" s="651" t="s">
        <v>2395</v>
      </c>
      <c r="G473" s="651"/>
      <c r="H473" s="651"/>
      <c r="I473" s="591"/>
      <c r="J473" s="737"/>
      <c r="K473" s="591"/>
      <c r="L473" s="30"/>
    </row>
    <row r="474" spans="1:12">
      <c r="A474" s="591" t="s">
        <v>2250</v>
      </c>
      <c r="B474" s="591"/>
      <c r="C474" s="591" t="s">
        <v>4672</v>
      </c>
      <c r="D474" s="30" t="s">
        <v>5377</v>
      </c>
      <c r="E474" s="30" t="s">
        <v>5378</v>
      </c>
      <c r="F474" s="651" t="s">
        <v>2395</v>
      </c>
      <c r="G474" s="651"/>
      <c r="H474" s="651"/>
      <c r="I474" s="591"/>
      <c r="J474" s="737"/>
      <c r="K474" s="591"/>
      <c r="L474" s="30"/>
    </row>
    <row r="475" spans="1:12">
      <c r="A475" s="591" t="s">
        <v>2250</v>
      </c>
      <c r="B475" s="591"/>
      <c r="C475" s="591" t="s">
        <v>4672</v>
      </c>
      <c r="D475" s="30" t="s">
        <v>5379</v>
      </c>
      <c r="E475" s="30" t="s">
        <v>4781</v>
      </c>
      <c r="F475" s="651" t="s">
        <v>2395</v>
      </c>
      <c r="G475" s="651"/>
      <c r="H475" s="651"/>
      <c r="I475" s="591"/>
      <c r="J475" s="737"/>
      <c r="K475" s="591"/>
      <c r="L475" s="30"/>
    </row>
    <row r="476" spans="1:12">
      <c r="A476" s="591" t="s">
        <v>2250</v>
      </c>
      <c r="B476" s="591"/>
      <c r="C476" s="591" t="s">
        <v>4672</v>
      </c>
      <c r="D476" s="30" t="s">
        <v>5380</v>
      </c>
      <c r="E476" s="30" t="s">
        <v>4783</v>
      </c>
      <c r="F476" s="651" t="s">
        <v>2395</v>
      </c>
      <c r="G476" s="651"/>
      <c r="H476" s="651"/>
      <c r="I476" s="591"/>
      <c r="J476" s="737"/>
      <c r="K476" s="591"/>
      <c r="L476" s="30"/>
    </row>
    <row r="477" spans="1:12">
      <c r="A477" s="591" t="s">
        <v>2250</v>
      </c>
      <c r="B477" s="591"/>
      <c r="C477" s="591" t="s">
        <v>4672</v>
      </c>
      <c r="D477" s="30" t="s">
        <v>5381</v>
      </c>
      <c r="E477" s="30" t="s">
        <v>5382</v>
      </c>
      <c r="F477" s="651" t="s">
        <v>2395</v>
      </c>
      <c r="G477" s="651"/>
      <c r="H477" s="651"/>
      <c r="I477" s="591"/>
      <c r="J477" s="737"/>
      <c r="K477" s="591"/>
      <c r="L477" s="30"/>
    </row>
    <row r="478" spans="1:12">
      <c r="A478" s="591" t="s">
        <v>2250</v>
      </c>
      <c r="B478" s="591"/>
      <c r="C478" s="591" t="s">
        <v>4672</v>
      </c>
      <c r="D478" s="30" t="s">
        <v>5383</v>
      </c>
      <c r="E478" s="30" t="s">
        <v>4787</v>
      </c>
      <c r="F478" s="651" t="s">
        <v>2395</v>
      </c>
      <c r="G478" s="651"/>
      <c r="H478" s="651"/>
      <c r="I478" s="591"/>
      <c r="J478" s="737"/>
      <c r="K478" s="591"/>
      <c r="L478" s="30"/>
    </row>
    <row r="479" spans="1:12">
      <c r="A479" s="591" t="s">
        <v>2250</v>
      </c>
      <c r="B479" s="591"/>
      <c r="C479" s="591" t="s">
        <v>4672</v>
      </c>
      <c r="D479" s="30" t="s">
        <v>5384</v>
      </c>
      <c r="E479" s="30" t="s">
        <v>4789</v>
      </c>
      <c r="F479" s="651" t="s">
        <v>2395</v>
      </c>
      <c r="G479" s="651"/>
      <c r="H479" s="651"/>
      <c r="I479" s="591"/>
      <c r="J479" s="737"/>
      <c r="K479" s="591"/>
      <c r="L479" s="30"/>
    </row>
    <row r="480" spans="1:12">
      <c r="A480" s="591" t="s">
        <v>2250</v>
      </c>
      <c r="B480" s="591"/>
      <c r="C480" s="591" t="s">
        <v>4672</v>
      </c>
      <c r="D480" s="30" t="s">
        <v>5385</v>
      </c>
      <c r="E480" s="30" t="s">
        <v>4791</v>
      </c>
      <c r="F480" s="651" t="s">
        <v>2395</v>
      </c>
      <c r="G480" s="651"/>
      <c r="H480" s="651"/>
      <c r="I480" s="591"/>
      <c r="J480" s="737"/>
      <c r="K480" s="591"/>
      <c r="L480" s="30"/>
    </row>
    <row r="481" spans="1:12">
      <c r="A481" s="591" t="s">
        <v>2250</v>
      </c>
      <c r="B481" s="591"/>
      <c r="C481" s="591" t="s">
        <v>4672</v>
      </c>
      <c r="D481" s="30" t="s">
        <v>5386</v>
      </c>
      <c r="E481" s="30" t="s">
        <v>4793</v>
      </c>
      <c r="F481" s="651" t="s">
        <v>2395</v>
      </c>
      <c r="G481" s="651"/>
      <c r="H481" s="651"/>
      <c r="I481" s="591"/>
      <c r="J481" s="737"/>
      <c r="K481" s="591"/>
      <c r="L481" s="30"/>
    </row>
    <row r="482" spans="1:12">
      <c r="A482" s="591" t="s">
        <v>2250</v>
      </c>
      <c r="B482" s="591"/>
      <c r="C482" s="591" t="s">
        <v>4672</v>
      </c>
      <c r="D482" s="30" t="s">
        <v>5387</v>
      </c>
      <c r="E482" s="30" t="s">
        <v>4799</v>
      </c>
      <c r="F482" s="651" t="s">
        <v>2395</v>
      </c>
      <c r="G482" s="651"/>
      <c r="H482" s="651"/>
      <c r="I482" s="591"/>
      <c r="J482" s="737"/>
      <c r="K482" s="591"/>
      <c r="L482" s="30"/>
    </row>
    <row r="483" spans="1:12" ht="15">
      <c r="A483" s="591"/>
      <c r="B483" s="591"/>
      <c r="C483" s="591"/>
      <c r="D483" s="30"/>
      <c r="E483" s="30"/>
      <c r="F483" s="651"/>
      <c r="G483" s="651"/>
      <c r="H483" s="651"/>
      <c r="I483" s="591"/>
      <c r="J483" s="741"/>
      <c r="K483" s="591"/>
      <c r="L483" s="30"/>
    </row>
    <row r="484" spans="1:12" ht="15">
      <c r="A484" s="591"/>
      <c r="B484" s="591"/>
      <c r="C484" s="591"/>
      <c r="D484" s="30"/>
      <c r="E484" s="30"/>
      <c r="F484" s="651"/>
      <c r="G484" s="651"/>
      <c r="H484" s="651"/>
      <c r="I484" s="591"/>
      <c r="J484" s="741"/>
      <c r="K484" s="591"/>
      <c r="L484" s="30"/>
    </row>
    <row r="485" spans="1:12" ht="15">
      <c r="A485" s="591"/>
      <c r="B485" s="591"/>
      <c r="C485" s="591"/>
      <c r="D485" s="30"/>
      <c r="E485" s="30"/>
      <c r="F485" s="651"/>
      <c r="G485" s="651"/>
      <c r="H485" s="651"/>
      <c r="I485" s="591"/>
      <c r="J485" s="741"/>
      <c r="K485" s="591"/>
      <c r="L485" s="30"/>
    </row>
    <row r="486" spans="1:12" ht="15">
      <c r="A486" s="591"/>
      <c r="B486" s="591"/>
      <c r="C486" s="591"/>
      <c r="D486" s="30"/>
      <c r="E486" s="30"/>
      <c r="F486" s="651"/>
      <c r="G486" s="651"/>
      <c r="H486" s="651"/>
      <c r="I486" s="591"/>
      <c r="J486" s="741"/>
      <c r="K486" s="591"/>
      <c r="L486" s="30"/>
    </row>
    <row r="487" spans="1:12" ht="15">
      <c r="A487" s="591"/>
      <c r="B487" s="591"/>
      <c r="C487" s="591"/>
      <c r="D487" s="30"/>
      <c r="E487" s="30"/>
      <c r="F487" s="651"/>
      <c r="G487" s="651"/>
      <c r="H487" s="651"/>
      <c r="I487" s="591"/>
      <c r="J487" s="741"/>
      <c r="K487" s="591"/>
      <c r="L487" s="30"/>
    </row>
    <row r="488" spans="1:12" ht="15">
      <c r="A488" s="591"/>
      <c r="B488" s="591"/>
      <c r="C488" s="591"/>
      <c r="D488" s="30"/>
      <c r="E488" s="30"/>
      <c r="F488" s="651"/>
      <c r="G488" s="651"/>
      <c r="H488" s="651"/>
      <c r="I488" s="591"/>
      <c r="J488" s="741"/>
      <c r="K488" s="591"/>
      <c r="L488" s="30"/>
    </row>
    <row r="489" spans="1:12" ht="15">
      <c r="A489" s="591"/>
      <c r="B489" s="591"/>
      <c r="C489" s="591"/>
      <c r="D489" s="30"/>
      <c r="E489" s="30"/>
      <c r="F489" s="651"/>
      <c r="G489" s="651"/>
      <c r="H489" s="651"/>
      <c r="I489" s="591"/>
      <c r="J489" s="741"/>
      <c r="K489" s="591"/>
      <c r="L489" s="30"/>
    </row>
    <row r="490" spans="1:12" ht="15">
      <c r="A490" s="591"/>
      <c r="B490" s="591"/>
      <c r="C490" s="591"/>
      <c r="D490" s="30"/>
      <c r="E490" s="30"/>
      <c r="F490" s="651"/>
      <c r="G490" s="651"/>
      <c r="H490" s="651"/>
      <c r="I490" s="591"/>
      <c r="J490" s="741"/>
      <c r="K490" s="591"/>
      <c r="L490" s="30"/>
    </row>
    <row r="491" spans="1:12" ht="15">
      <c r="A491" s="591"/>
      <c r="B491" s="591"/>
      <c r="C491" s="591"/>
      <c r="D491" s="30"/>
      <c r="E491" s="30"/>
      <c r="F491" s="651"/>
      <c r="G491" s="651"/>
      <c r="H491" s="651"/>
      <c r="I491" s="591"/>
      <c r="J491" s="741"/>
      <c r="K491" s="591"/>
      <c r="L491" s="30"/>
    </row>
    <row r="492" spans="1:12" ht="15">
      <c r="A492" s="591"/>
      <c r="B492" s="591"/>
      <c r="C492" s="591"/>
      <c r="D492" s="30"/>
      <c r="E492" s="30"/>
      <c r="F492" s="651"/>
      <c r="G492" s="651"/>
      <c r="H492" s="651"/>
      <c r="I492" s="591"/>
      <c r="J492" s="741"/>
      <c r="K492" s="591"/>
      <c r="L492" s="30"/>
    </row>
    <row r="493" spans="1:12" ht="15">
      <c r="A493" s="591"/>
      <c r="B493" s="591"/>
      <c r="C493" s="591"/>
      <c r="D493" s="30"/>
      <c r="E493" s="30"/>
      <c r="F493" s="651"/>
      <c r="G493" s="651"/>
      <c r="H493" s="651"/>
      <c r="I493" s="591"/>
      <c r="J493" s="741"/>
      <c r="K493" s="591"/>
      <c r="L493" s="30"/>
    </row>
    <row r="494" spans="1:12" ht="15">
      <c r="A494" s="591"/>
      <c r="B494" s="591"/>
      <c r="C494" s="591"/>
      <c r="D494" s="30"/>
      <c r="E494" s="30"/>
      <c r="F494" s="651"/>
      <c r="G494" s="651"/>
      <c r="H494" s="651"/>
      <c r="I494" s="591"/>
      <c r="J494" s="741"/>
      <c r="K494" s="591"/>
      <c r="L494" s="30"/>
    </row>
    <row r="495" spans="1:12" ht="15">
      <c r="A495" s="591"/>
      <c r="B495" s="591"/>
      <c r="C495" s="591"/>
      <c r="D495" s="30"/>
      <c r="E495" s="30"/>
      <c r="F495" s="651"/>
      <c r="G495" s="651"/>
      <c r="H495" s="651"/>
      <c r="I495" s="591"/>
      <c r="J495" s="741"/>
      <c r="K495" s="591"/>
      <c r="L495" s="30"/>
    </row>
    <row r="496" spans="1:12" ht="15">
      <c r="A496" s="591"/>
      <c r="B496" s="591"/>
      <c r="C496" s="591"/>
      <c r="D496" s="30"/>
      <c r="E496" s="30"/>
      <c r="F496" s="651"/>
      <c r="G496" s="651"/>
      <c r="H496" s="651"/>
      <c r="I496" s="591"/>
      <c r="J496" s="741"/>
      <c r="K496" s="591"/>
      <c r="L496" s="30"/>
    </row>
    <row r="497" spans="1:12" ht="15">
      <c r="A497" s="591"/>
      <c r="B497" s="591"/>
      <c r="C497" s="591"/>
      <c r="D497" s="30"/>
      <c r="E497" s="30"/>
      <c r="F497" s="651"/>
      <c r="G497" s="651"/>
      <c r="H497" s="651"/>
      <c r="I497" s="591"/>
      <c r="J497" s="741"/>
      <c r="K497" s="591"/>
      <c r="L497" s="30"/>
    </row>
    <row r="498" spans="1:12" ht="15">
      <c r="A498" s="591"/>
      <c r="B498" s="591"/>
      <c r="C498" s="591"/>
      <c r="D498" s="30"/>
      <c r="E498" s="30"/>
      <c r="F498" s="651"/>
      <c r="G498" s="651"/>
      <c r="H498" s="651"/>
      <c r="I498" s="591"/>
      <c r="J498" s="741"/>
      <c r="K498" s="591"/>
      <c r="L498" s="30"/>
    </row>
    <row r="499" spans="1:12" ht="15">
      <c r="A499" s="591"/>
      <c r="B499" s="591"/>
      <c r="C499" s="591"/>
      <c r="D499" s="30"/>
      <c r="E499" s="30"/>
      <c r="F499" s="651"/>
      <c r="G499" s="651"/>
      <c r="H499" s="651"/>
      <c r="I499" s="591"/>
      <c r="J499" s="741"/>
      <c r="K499" s="591"/>
      <c r="L499" s="30"/>
    </row>
    <row r="500" spans="1:12" ht="15">
      <c r="A500" s="591"/>
      <c r="B500" s="591"/>
      <c r="C500" s="591"/>
      <c r="D500" s="30"/>
      <c r="E500" s="30"/>
      <c r="F500" s="651"/>
      <c r="G500" s="651"/>
      <c r="H500" s="651"/>
      <c r="I500" s="591"/>
      <c r="J500" s="741"/>
      <c r="K500" s="591"/>
      <c r="L500" s="30"/>
    </row>
    <row r="501" spans="1:12" ht="15">
      <c r="A501" s="591"/>
      <c r="B501" s="591"/>
      <c r="C501" s="591"/>
      <c r="D501" s="30"/>
      <c r="E501" s="30"/>
      <c r="F501" s="651"/>
      <c r="G501" s="651"/>
      <c r="H501" s="651"/>
      <c r="I501" s="591"/>
      <c r="J501" s="741"/>
      <c r="K501" s="591"/>
      <c r="L501" s="30"/>
    </row>
    <row r="502" spans="1:12" ht="15">
      <c r="A502" s="591"/>
      <c r="B502" s="591"/>
      <c r="C502" s="591"/>
      <c r="D502" s="30"/>
      <c r="E502" s="30"/>
      <c r="F502" s="651"/>
      <c r="G502" s="651"/>
      <c r="H502" s="651"/>
      <c r="I502" s="591"/>
      <c r="J502" s="741"/>
      <c r="K502" s="591"/>
      <c r="L502" s="30"/>
    </row>
    <row r="503" spans="1:12" ht="15">
      <c r="A503" s="591"/>
      <c r="B503" s="591"/>
      <c r="C503" s="591"/>
      <c r="D503" s="30"/>
      <c r="E503" s="30"/>
      <c r="F503" s="651"/>
      <c r="G503" s="651"/>
      <c r="H503" s="651"/>
      <c r="I503" s="591"/>
      <c r="J503" s="741"/>
      <c r="K503" s="591"/>
      <c r="L503" s="30"/>
    </row>
    <row r="504" spans="1:12" ht="15">
      <c r="A504" s="591"/>
      <c r="B504" s="591"/>
      <c r="C504" s="591"/>
      <c r="D504" s="30"/>
      <c r="E504" s="30"/>
      <c r="F504" s="651"/>
      <c r="G504" s="651"/>
      <c r="H504" s="651"/>
      <c r="I504" s="591"/>
      <c r="J504" s="741"/>
      <c r="K504" s="591"/>
      <c r="L504" s="30"/>
    </row>
    <row r="505" spans="1:12" ht="15">
      <c r="A505" s="591"/>
      <c r="B505" s="591"/>
      <c r="C505" s="591"/>
      <c r="D505" s="30"/>
      <c r="E505" s="30"/>
      <c r="F505" s="651"/>
      <c r="G505" s="651"/>
      <c r="H505" s="651"/>
      <c r="I505" s="591"/>
      <c r="J505" s="741"/>
      <c r="K505" s="591"/>
      <c r="L505" s="30"/>
    </row>
    <row r="506" spans="1:12" ht="15">
      <c r="A506" s="591"/>
      <c r="B506" s="591"/>
      <c r="C506" s="591"/>
      <c r="D506" s="30"/>
      <c r="E506" s="30"/>
      <c r="F506" s="651"/>
      <c r="G506" s="651"/>
      <c r="H506" s="651"/>
      <c r="I506" s="591"/>
      <c r="J506" s="741"/>
      <c r="K506" s="591"/>
      <c r="L506" s="30"/>
    </row>
    <row r="507" spans="1:12" ht="15">
      <c r="A507" s="591"/>
      <c r="B507" s="591"/>
      <c r="C507" s="591"/>
      <c r="D507" s="30"/>
      <c r="E507" s="30"/>
      <c r="F507" s="651"/>
      <c r="G507" s="651"/>
      <c r="H507" s="651"/>
      <c r="I507" s="591"/>
      <c r="J507" s="741"/>
      <c r="K507" s="591"/>
      <c r="L507" s="30"/>
    </row>
    <row r="508" spans="1:12" ht="15">
      <c r="A508" s="591"/>
      <c r="B508" s="591"/>
      <c r="C508" s="591"/>
      <c r="D508" s="30"/>
      <c r="E508" s="30"/>
      <c r="F508" s="651"/>
      <c r="G508" s="651"/>
      <c r="H508" s="651"/>
      <c r="I508" s="591"/>
      <c r="J508" s="741"/>
      <c r="K508" s="591"/>
      <c r="L508" s="30"/>
    </row>
    <row r="509" spans="1:12" ht="15">
      <c r="A509" s="591"/>
      <c r="B509" s="591"/>
      <c r="C509" s="591"/>
      <c r="D509" s="30"/>
      <c r="E509" s="30"/>
      <c r="F509" s="651"/>
      <c r="G509" s="651"/>
      <c r="H509" s="651"/>
      <c r="I509" s="591"/>
      <c r="J509" s="741"/>
      <c r="K509" s="591"/>
      <c r="L509" s="30"/>
    </row>
    <row r="510" spans="1:12" ht="15">
      <c r="A510" s="591"/>
      <c r="B510" s="591"/>
      <c r="C510" s="591"/>
      <c r="D510" s="30"/>
      <c r="E510" s="30"/>
      <c r="F510" s="651"/>
      <c r="G510" s="651"/>
      <c r="H510" s="651"/>
      <c r="I510" s="591"/>
      <c r="J510" s="741"/>
      <c r="K510" s="591"/>
      <c r="L510" s="30"/>
    </row>
    <row r="511" spans="1:12" ht="15">
      <c r="A511" s="591"/>
      <c r="B511" s="591"/>
      <c r="C511" s="591"/>
      <c r="D511" s="30"/>
      <c r="E511" s="30"/>
      <c r="F511" s="651"/>
      <c r="G511" s="651"/>
      <c r="H511" s="651"/>
      <c r="I511" s="591"/>
      <c r="J511" s="741"/>
      <c r="K511" s="591"/>
      <c r="L511" s="30"/>
    </row>
    <row r="512" spans="1:12" ht="15">
      <c r="A512" s="591"/>
      <c r="B512" s="591"/>
      <c r="C512" s="591"/>
      <c r="D512" s="30"/>
      <c r="E512" s="30"/>
      <c r="F512" s="651"/>
      <c r="G512" s="651"/>
      <c r="H512" s="651"/>
      <c r="I512" s="591"/>
      <c r="J512" s="741"/>
      <c r="K512" s="591"/>
      <c r="L512" s="30"/>
    </row>
    <row r="513" spans="1:12" ht="15">
      <c r="A513" s="591"/>
      <c r="B513" s="591"/>
      <c r="C513" s="591"/>
      <c r="D513" s="30"/>
      <c r="E513" s="30"/>
      <c r="F513" s="651"/>
      <c r="G513" s="651"/>
      <c r="H513" s="651"/>
      <c r="I513" s="591"/>
      <c r="J513" s="741"/>
      <c r="K513" s="591"/>
      <c r="L513" s="30"/>
    </row>
    <row r="514" spans="1:12" ht="15">
      <c r="A514" s="591"/>
      <c r="B514" s="591"/>
      <c r="C514" s="591"/>
      <c r="D514" s="30"/>
      <c r="E514" s="30"/>
      <c r="F514" s="651"/>
      <c r="G514" s="651"/>
      <c r="H514" s="651"/>
      <c r="I514" s="591"/>
      <c r="J514" s="741"/>
      <c r="K514" s="591"/>
      <c r="L514" s="30"/>
    </row>
    <row r="515" spans="1:12" ht="15">
      <c r="A515" s="591"/>
      <c r="B515" s="591"/>
      <c r="C515" s="591"/>
      <c r="D515" s="30"/>
      <c r="E515" s="30"/>
      <c r="F515" s="651"/>
      <c r="G515" s="651"/>
      <c r="H515" s="651"/>
      <c r="I515" s="591"/>
      <c r="J515" s="741"/>
      <c r="K515" s="591"/>
      <c r="L515" s="30"/>
    </row>
    <row r="516" spans="1:12" ht="15">
      <c r="A516" s="591"/>
      <c r="B516" s="591"/>
      <c r="C516" s="591"/>
      <c r="D516" s="30"/>
      <c r="E516" s="30"/>
      <c r="F516" s="651"/>
      <c r="G516" s="651"/>
      <c r="H516" s="651"/>
      <c r="I516" s="591"/>
      <c r="J516" s="741"/>
      <c r="K516" s="591"/>
      <c r="L516" s="30"/>
    </row>
    <row r="517" spans="1:12" ht="15">
      <c r="A517" s="591"/>
      <c r="B517" s="591"/>
      <c r="C517" s="591"/>
      <c r="D517" s="30"/>
      <c r="E517" s="30"/>
      <c r="F517" s="651"/>
      <c r="G517" s="651"/>
      <c r="H517" s="651"/>
      <c r="I517" s="591"/>
      <c r="J517" s="741"/>
      <c r="K517" s="591"/>
      <c r="L517" s="30"/>
    </row>
    <row r="518" spans="1:12" ht="15">
      <c r="A518" s="591"/>
      <c r="B518" s="591"/>
      <c r="C518" s="591"/>
      <c r="D518" s="30"/>
      <c r="E518" s="30"/>
      <c r="F518" s="651"/>
      <c r="G518" s="651"/>
      <c r="H518" s="651"/>
      <c r="I518" s="591"/>
      <c r="J518" s="741"/>
      <c r="K518" s="591"/>
      <c r="L518" s="30"/>
    </row>
    <row r="519" spans="1:12" ht="15">
      <c r="A519" s="591"/>
      <c r="B519" s="591"/>
      <c r="C519" s="591"/>
      <c r="D519" s="30"/>
      <c r="E519" s="30"/>
      <c r="F519" s="651"/>
      <c r="G519" s="651"/>
      <c r="H519" s="651"/>
      <c r="I519" s="591"/>
      <c r="J519" s="741"/>
      <c r="K519" s="591"/>
      <c r="L519" s="30"/>
    </row>
    <row r="520" spans="1:12" ht="15">
      <c r="A520" s="591"/>
      <c r="B520" s="591"/>
      <c r="C520" s="591"/>
      <c r="D520" s="30"/>
      <c r="E520" s="30"/>
      <c r="F520" s="651"/>
      <c r="G520" s="651"/>
      <c r="H520" s="651"/>
      <c r="I520" s="591"/>
      <c r="J520" s="741"/>
      <c r="K520" s="591"/>
      <c r="L520" s="30"/>
    </row>
    <row r="521" spans="1:12" ht="15">
      <c r="A521" s="591"/>
      <c r="B521" s="591"/>
      <c r="C521" s="591"/>
      <c r="D521" s="30"/>
      <c r="E521" s="30"/>
      <c r="F521" s="651"/>
      <c r="G521" s="651"/>
      <c r="H521" s="651"/>
      <c r="I521" s="591"/>
      <c r="J521" s="741"/>
      <c r="K521" s="591"/>
      <c r="L521" s="30"/>
    </row>
    <row r="522" spans="1:12" ht="15">
      <c r="A522" s="591"/>
      <c r="B522" s="591"/>
      <c r="C522" s="591"/>
      <c r="D522" s="30"/>
      <c r="E522" s="30"/>
      <c r="F522" s="651"/>
      <c r="G522" s="651"/>
      <c r="H522" s="651"/>
      <c r="I522" s="591"/>
      <c r="J522" s="741"/>
      <c r="K522" s="591"/>
      <c r="L522" s="30"/>
    </row>
    <row r="523" spans="1:12" ht="15">
      <c r="A523" s="591"/>
      <c r="B523" s="591"/>
      <c r="C523" s="591"/>
      <c r="D523" s="30"/>
      <c r="E523" s="30"/>
      <c r="F523" s="651"/>
      <c r="G523" s="651"/>
      <c r="H523" s="651"/>
      <c r="I523" s="591"/>
      <c r="J523" s="741"/>
      <c r="K523" s="591"/>
      <c r="L523" s="30"/>
    </row>
    <row r="524" spans="1:12" ht="15">
      <c r="A524" s="591"/>
      <c r="B524" s="591"/>
      <c r="C524" s="591"/>
      <c r="D524" s="30"/>
      <c r="E524" s="30"/>
      <c r="F524" s="651"/>
      <c r="G524" s="651"/>
      <c r="H524" s="651"/>
      <c r="I524" s="591"/>
      <c r="J524" s="741"/>
      <c r="K524" s="591"/>
      <c r="L524" s="30"/>
    </row>
    <row r="525" spans="1:12" ht="15">
      <c r="A525" s="591"/>
      <c r="B525" s="591"/>
      <c r="C525" s="591"/>
      <c r="D525" s="30"/>
      <c r="E525" s="30"/>
      <c r="F525" s="651"/>
      <c r="G525" s="651"/>
      <c r="H525" s="651"/>
      <c r="I525" s="591"/>
      <c r="J525" s="741"/>
      <c r="K525" s="591"/>
      <c r="L525" s="30"/>
    </row>
    <row r="526" spans="1:12" ht="15">
      <c r="A526" s="591"/>
      <c r="B526" s="591"/>
      <c r="C526" s="591"/>
      <c r="D526" s="30"/>
      <c r="E526" s="30"/>
      <c r="F526" s="651"/>
      <c r="G526" s="651"/>
      <c r="H526" s="651"/>
      <c r="I526" s="591"/>
      <c r="J526" s="741"/>
      <c r="K526" s="591"/>
      <c r="L526" s="30"/>
    </row>
    <row r="527" spans="1:12" ht="15">
      <c r="A527" s="591"/>
      <c r="B527" s="591"/>
      <c r="C527" s="591"/>
      <c r="D527" s="30"/>
      <c r="E527" s="30"/>
      <c r="F527" s="651"/>
      <c r="G527" s="651"/>
      <c r="H527" s="651"/>
      <c r="I527" s="591"/>
      <c r="J527" s="741"/>
      <c r="K527" s="591"/>
      <c r="L527" s="30"/>
    </row>
    <row r="528" spans="1:12" ht="15">
      <c r="A528" s="591"/>
      <c r="B528" s="591"/>
      <c r="C528" s="591"/>
      <c r="D528" s="30"/>
      <c r="E528" s="30"/>
      <c r="F528" s="651"/>
      <c r="G528" s="651"/>
      <c r="H528" s="651"/>
      <c r="I528" s="591"/>
      <c r="J528" s="741"/>
      <c r="K528" s="591"/>
      <c r="L528" s="30"/>
    </row>
    <row r="529" spans="1:12" ht="15">
      <c r="A529" s="591"/>
      <c r="B529" s="591"/>
      <c r="C529" s="591"/>
      <c r="D529" s="30"/>
      <c r="E529" s="30"/>
      <c r="F529" s="651"/>
      <c r="G529" s="651"/>
      <c r="H529" s="651"/>
      <c r="I529" s="591"/>
      <c r="J529" s="741"/>
      <c r="K529" s="591"/>
      <c r="L529" s="30"/>
    </row>
    <row r="530" spans="1:12" ht="15">
      <c r="A530" s="591"/>
      <c r="B530" s="591"/>
      <c r="C530" s="591"/>
      <c r="D530" s="30"/>
      <c r="E530" s="30"/>
      <c r="F530" s="651"/>
      <c r="G530" s="651"/>
      <c r="H530" s="651"/>
      <c r="I530" s="591"/>
      <c r="J530" s="741"/>
      <c r="K530" s="591"/>
      <c r="L530" s="30"/>
    </row>
    <row r="531" spans="1:12" ht="15">
      <c r="A531" s="591"/>
      <c r="B531" s="591"/>
      <c r="C531" s="591"/>
      <c r="D531" s="30"/>
      <c r="E531" s="30"/>
      <c r="F531" s="651"/>
      <c r="G531" s="651"/>
      <c r="H531" s="651"/>
      <c r="I531" s="591"/>
      <c r="J531" s="741"/>
      <c r="K531" s="591"/>
      <c r="L531" s="30"/>
    </row>
    <row r="532" spans="1:12" ht="15">
      <c r="A532" s="591"/>
      <c r="B532" s="591"/>
      <c r="C532" s="591"/>
      <c r="D532" s="30"/>
      <c r="E532" s="30"/>
      <c r="F532" s="651"/>
      <c r="G532" s="651"/>
      <c r="H532" s="651"/>
      <c r="I532" s="591"/>
      <c r="J532" s="741"/>
      <c r="K532" s="591"/>
      <c r="L532" s="30"/>
    </row>
    <row r="533" spans="1:12" ht="15">
      <c r="A533" s="591"/>
      <c r="B533" s="591"/>
      <c r="C533" s="591"/>
      <c r="D533" s="30"/>
      <c r="E533" s="30"/>
      <c r="F533" s="651"/>
      <c r="G533" s="651"/>
      <c r="H533" s="651"/>
      <c r="I533" s="591"/>
      <c r="J533" s="741"/>
      <c r="K533" s="591"/>
      <c r="L533" s="30"/>
    </row>
    <row r="534" spans="1:12" ht="15">
      <c r="A534" s="591"/>
      <c r="B534" s="591"/>
      <c r="C534" s="591"/>
      <c r="D534" s="30"/>
      <c r="E534" s="30"/>
      <c r="F534" s="651"/>
      <c r="G534" s="651"/>
      <c r="H534" s="651"/>
      <c r="I534" s="591"/>
      <c r="J534" s="741"/>
      <c r="K534" s="591"/>
      <c r="L534" s="30"/>
    </row>
    <row r="535" spans="1:12" ht="15">
      <c r="A535" s="591"/>
      <c r="B535" s="591"/>
      <c r="C535" s="591"/>
      <c r="D535" s="30"/>
      <c r="E535" s="30"/>
      <c r="F535" s="651"/>
      <c r="G535" s="651"/>
      <c r="H535" s="651"/>
      <c r="I535" s="591"/>
      <c r="J535" s="741"/>
      <c r="K535" s="591"/>
      <c r="L535" s="30"/>
    </row>
    <row r="536" spans="1:12" ht="15">
      <c r="A536" s="591"/>
      <c r="B536" s="591"/>
      <c r="C536" s="591"/>
      <c r="D536" s="30"/>
      <c r="E536" s="30"/>
      <c r="F536" s="651"/>
      <c r="G536" s="651"/>
      <c r="H536" s="651"/>
      <c r="I536" s="591"/>
      <c r="J536" s="741"/>
      <c r="K536" s="591"/>
      <c r="L536" s="30"/>
    </row>
    <row r="537" spans="1:12" ht="15">
      <c r="A537" s="591"/>
      <c r="B537" s="591"/>
      <c r="C537" s="591"/>
      <c r="D537" s="30"/>
      <c r="E537" s="30"/>
      <c r="F537" s="651"/>
      <c r="G537" s="651"/>
      <c r="H537" s="651"/>
      <c r="I537" s="591"/>
      <c r="J537" s="741"/>
      <c r="K537" s="591"/>
      <c r="L537" s="30"/>
    </row>
    <row r="538" spans="1:12" ht="15">
      <c r="A538" s="591"/>
      <c r="B538" s="591"/>
      <c r="C538" s="591"/>
      <c r="D538" s="30"/>
      <c r="E538" s="30"/>
      <c r="F538" s="651"/>
      <c r="G538" s="651"/>
      <c r="H538" s="651"/>
      <c r="I538" s="591"/>
      <c r="J538" s="741"/>
      <c r="K538" s="591"/>
      <c r="L538" s="30"/>
    </row>
    <row r="539" spans="1:12" ht="15">
      <c r="A539" s="591"/>
      <c r="B539" s="591"/>
      <c r="C539" s="591"/>
      <c r="D539" s="30"/>
      <c r="E539" s="30"/>
      <c r="F539" s="651"/>
      <c r="G539" s="651"/>
      <c r="H539" s="651"/>
      <c r="I539" s="591"/>
      <c r="J539" s="741"/>
      <c r="K539" s="591"/>
      <c r="L539" s="30"/>
    </row>
    <row r="540" spans="1:12" ht="15">
      <c r="A540" s="591"/>
      <c r="B540" s="591"/>
      <c r="C540" s="591"/>
      <c r="D540" s="30"/>
      <c r="E540" s="30"/>
      <c r="F540" s="651"/>
      <c r="G540" s="651"/>
      <c r="H540" s="651"/>
      <c r="I540" s="591"/>
      <c r="J540" s="741"/>
      <c r="K540" s="591"/>
      <c r="L540" s="30"/>
    </row>
    <row r="541" spans="1:12" ht="15">
      <c r="A541" s="591"/>
      <c r="B541" s="591"/>
      <c r="C541" s="591"/>
      <c r="D541" s="30"/>
      <c r="E541" s="30"/>
      <c r="F541" s="651"/>
      <c r="G541" s="651"/>
      <c r="H541" s="651"/>
      <c r="I541" s="591"/>
      <c r="J541" s="741"/>
      <c r="K541" s="591"/>
      <c r="L541" s="30"/>
    </row>
    <row r="542" spans="1:12" ht="15">
      <c r="A542" s="591"/>
      <c r="B542" s="591"/>
      <c r="C542" s="591"/>
      <c r="D542" s="30"/>
      <c r="E542" s="30"/>
      <c r="F542" s="651"/>
      <c r="G542" s="651"/>
      <c r="H542" s="651"/>
      <c r="I542" s="591"/>
      <c r="J542" s="741"/>
      <c r="K542" s="591"/>
      <c r="L542" s="30"/>
    </row>
    <row r="543" spans="1:12" ht="15">
      <c r="A543" s="591"/>
      <c r="B543" s="591"/>
      <c r="C543" s="591"/>
      <c r="D543" s="30"/>
      <c r="E543" s="30"/>
      <c r="F543" s="651"/>
      <c r="G543" s="651"/>
      <c r="H543" s="651"/>
      <c r="I543" s="591"/>
      <c r="J543" s="741"/>
      <c r="K543" s="591"/>
      <c r="L543" s="30"/>
    </row>
    <row r="544" spans="1:12" ht="15">
      <c r="A544" s="591"/>
      <c r="B544" s="591"/>
      <c r="C544" s="591"/>
      <c r="D544" s="30"/>
      <c r="E544" s="30"/>
      <c r="F544" s="651"/>
      <c r="G544" s="651"/>
      <c r="H544" s="651"/>
      <c r="I544" s="591"/>
      <c r="J544" s="741"/>
      <c r="K544" s="591"/>
      <c r="L544" s="30"/>
    </row>
    <row r="545" spans="1:12" ht="15">
      <c r="A545" s="591"/>
      <c r="B545" s="591"/>
      <c r="C545" s="591"/>
      <c r="D545" s="30"/>
      <c r="E545" s="30"/>
      <c r="F545" s="651"/>
      <c r="G545" s="651"/>
      <c r="H545" s="651"/>
      <c r="I545" s="591"/>
      <c r="J545" s="741"/>
      <c r="K545" s="591"/>
      <c r="L545" s="30"/>
    </row>
    <row r="546" spans="1:12" ht="15">
      <c r="A546" s="591"/>
      <c r="B546" s="591"/>
      <c r="C546" s="591"/>
      <c r="D546" s="30"/>
      <c r="E546" s="30"/>
      <c r="F546" s="651"/>
      <c r="G546" s="651"/>
      <c r="H546" s="651"/>
      <c r="I546" s="591"/>
      <c r="J546" s="741"/>
      <c r="K546" s="591"/>
      <c r="L546" s="30"/>
    </row>
    <row r="547" spans="1:12" ht="15">
      <c r="A547" s="591"/>
      <c r="B547" s="591"/>
      <c r="C547" s="591"/>
      <c r="D547" s="30"/>
      <c r="E547" s="30"/>
      <c r="F547" s="651"/>
      <c r="G547" s="651"/>
      <c r="H547" s="651"/>
      <c r="I547" s="591"/>
      <c r="J547" s="741"/>
      <c r="K547" s="591"/>
      <c r="L547" s="30"/>
    </row>
    <row r="548" spans="1:12" ht="15">
      <c r="A548" s="591"/>
      <c r="B548" s="591"/>
      <c r="C548" s="591"/>
      <c r="D548" s="30"/>
      <c r="E548" s="30"/>
      <c r="F548" s="651"/>
      <c r="G548" s="651"/>
      <c r="H548" s="651"/>
      <c r="I548" s="591"/>
      <c r="J548" s="741"/>
      <c r="K548" s="591"/>
      <c r="L548" s="30"/>
    </row>
    <row r="549" spans="1:12" ht="15">
      <c r="A549" s="591"/>
      <c r="B549" s="591"/>
      <c r="C549" s="591"/>
      <c r="D549" s="30"/>
      <c r="E549" s="30"/>
      <c r="F549" s="651"/>
      <c r="G549" s="651"/>
      <c r="H549" s="651"/>
      <c r="I549" s="591"/>
      <c r="J549" s="741"/>
      <c r="K549" s="591"/>
      <c r="L549" s="30"/>
    </row>
    <row r="550" spans="1:12" ht="15">
      <c r="A550" s="591"/>
      <c r="B550" s="591"/>
      <c r="C550" s="591"/>
      <c r="D550" s="30"/>
      <c r="E550" s="30"/>
      <c r="F550" s="651"/>
      <c r="G550" s="651"/>
      <c r="H550" s="651"/>
      <c r="I550" s="591"/>
      <c r="J550" s="741"/>
      <c r="K550" s="591"/>
      <c r="L550" s="30"/>
    </row>
    <row r="551" spans="1:12" ht="15">
      <c r="A551" s="591"/>
      <c r="B551" s="591"/>
      <c r="C551" s="591"/>
      <c r="D551" s="30"/>
      <c r="E551" s="30"/>
      <c r="F551" s="651"/>
      <c r="G551" s="651"/>
      <c r="H551" s="651"/>
      <c r="I551" s="591"/>
      <c r="J551" s="741"/>
      <c r="K551" s="591"/>
      <c r="L551" s="30"/>
    </row>
    <row r="552" spans="1:12" ht="15">
      <c r="A552" s="591"/>
      <c r="B552" s="591"/>
      <c r="C552" s="591"/>
      <c r="D552" s="30"/>
      <c r="E552" s="30"/>
      <c r="F552" s="651"/>
      <c r="G552" s="651"/>
      <c r="H552" s="651"/>
      <c r="I552" s="591"/>
      <c r="J552" s="741"/>
      <c r="K552" s="591"/>
      <c r="L552" s="30"/>
    </row>
    <row r="553" spans="1:12" ht="15">
      <c r="A553" s="591"/>
      <c r="B553" s="591"/>
      <c r="C553" s="591"/>
      <c r="D553" s="30"/>
      <c r="E553" s="30"/>
      <c r="F553" s="651"/>
      <c r="G553" s="651"/>
      <c r="H553" s="651"/>
      <c r="I553" s="591"/>
      <c r="J553" s="741"/>
      <c r="K553" s="591"/>
      <c r="L553" s="30"/>
    </row>
    <row r="554" spans="1:12" ht="15">
      <c r="A554" s="591"/>
      <c r="B554" s="591"/>
      <c r="C554" s="591"/>
      <c r="D554" s="30"/>
      <c r="E554" s="30"/>
      <c r="F554" s="651"/>
      <c r="G554" s="651"/>
      <c r="H554" s="651"/>
      <c r="I554" s="591"/>
      <c r="J554" s="741"/>
      <c r="K554" s="591"/>
      <c r="L554" s="30"/>
    </row>
    <row r="555" spans="1:12" ht="15">
      <c r="A555" s="591"/>
      <c r="B555" s="591"/>
      <c r="C555" s="591"/>
      <c r="D555" s="30"/>
      <c r="E555" s="30"/>
      <c r="F555" s="651"/>
      <c r="G555" s="651"/>
      <c r="H555" s="651"/>
      <c r="I555" s="591"/>
      <c r="J555" s="741"/>
      <c r="K555" s="591"/>
      <c r="L555" s="30"/>
    </row>
    <row r="556" spans="1:12" ht="15">
      <c r="A556" s="591"/>
      <c r="B556" s="591"/>
      <c r="C556" s="591"/>
      <c r="D556" s="30"/>
      <c r="E556" s="30"/>
      <c r="F556" s="651"/>
      <c r="G556" s="651"/>
      <c r="H556" s="651"/>
      <c r="I556" s="591"/>
      <c r="J556" s="741"/>
      <c r="K556" s="591"/>
      <c r="L556" s="30"/>
    </row>
    <row r="557" spans="1:12" ht="15">
      <c r="A557" s="591"/>
      <c r="B557" s="591"/>
      <c r="C557" s="591"/>
      <c r="D557" s="30"/>
      <c r="E557" s="30"/>
      <c r="F557" s="651"/>
      <c r="G557" s="651"/>
      <c r="H557" s="651"/>
      <c r="I557" s="591"/>
      <c r="J557" s="741"/>
      <c r="K557" s="591"/>
      <c r="L557" s="30"/>
    </row>
    <row r="558" spans="1:12" ht="15">
      <c r="A558" s="591"/>
      <c r="B558" s="591"/>
      <c r="C558" s="591"/>
      <c r="D558" s="30"/>
      <c r="E558" s="30"/>
      <c r="F558" s="651"/>
      <c r="G558" s="651"/>
      <c r="H558" s="651"/>
      <c r="I558" s="591"/>
      <c r="J558" s="741"/>
      <c r="K558" s="591"/>
      <c r="L558" s="30"/>
    </row>
    <row r="559" spans="1:12" ht="15">
      <c r="A559" s="591"/>
      <c r="B559" s="591"/>
      <c r="C559" s="591"/>
      <c r="D559" s="30"/>
      <c r="E559" s="30"/>
      <c r="F559" s="651"/>
      <c r="G559" s="651"/>
      <c r="H559" s="651"/>
      <c r="I559" s="591"/>
      <c r="J559" s="741"/>
      <c r="K559" s="591"/>
      <c r="L559" s="30"/>
    </row>
    <row r="560" spans="1:12" ht="15">
      <c r="A560" s="591"/>
      <c r="B560" s="591"/>
      <c r="C560" s="591"/>
      <c r="D560" s="30"/>
      <c r="E560" s="30"/>
      <c r="F560" s="651"/>
      <c r="G560" s="651"/>
      <c r="H560" s="651"/>
      <c r="I560" s="591"/>
      <c r="J560" s="741"/>
      <c r="K560" s="591"/>
      <c r="L560" s="30"/>
    </row>
    <row r="561" spans="1:12" ht="15">
      <c r="A561" s="591"/>
      <c r="B561" s="591"/>
      <c r="C561" s="591"/>
      <c r="D561" s="30"/>
      <c r="E561" s="30"/>
      <c r="F561" s="651"/>
      <c r="G561" s="651"/>
      <c r="H561" s="651"/>
      <c r="I561" s="591"/>
      <c r="J561" s="741"/>
      <c r="K561" s="591"/>
      <c r="L561" s="30"/>
    </row>
    <row r="562" spans="1:12" ht="15">
      <c r="A562" s="591"/>
      <c r="B562" s="591"/>
      <c r="C562" s="591"/>
      <c r="D562" s="30"/>
      <c r="E562" s="30"/>
      <c r="F562" s="651"/>
      <c r="G562" s="651"/>
      <c r="H562" s="651"/>
      <c r="I562" s="591"/>
      <c r="J562" s="741"/>
    </row>
  </sheetData>
  <autoFilter ref="A8:Z482" xr:uid="{5FE00B6D-DCB2-44FC-8AF2-FCC3F81D5F45}"/>
  <mergeCells count="1">
    <mergeCell ref="E3:H3"/>
  </mergeCells>
  <conditionalFormatting sqref="F9">
    <cfRule type="colorScale" priority="32">
      <colorScale>
        <cfvo type="min"/>
        <cfvo type="percentile" val="50"/>
        <cfvo type="max"/>
        <color rgb="FFF8696B"/>
        <color rgb="FFFFEB84"/>
        <color rgb="FF63BE7B"/>
      </colorScale>
    </cfRule>
  </conditionalFormatting>
  <conditionalFormatting sqref="F14:F15">
    <cfRule type="colorScale" priority="33">
      <colorScale>
        <cfvo type="min"/>
        <cfvo type="percentile" val="50"/>
        <cfvo type="max"/>
        <color rgb="FFF8696B"/>
        <color rgb="FFFFEB84"/>
        <color rgb="FF63BE7B"/>
      </colorScale>
    </cfRule>
  </conditionalFormatting>
  <conditionalFormatting sqref="F20:F30 F52 F32 F34 F36 F40 F45 F48 F113">
    <cfRule type="colorScale" priority="35">
      <colorScale>
        <cfvo type="min"/>
        <cfvo type="percentile" val="50"/>
        <cfvo type="max"/>
        <color rgb="FFF8696B"/>
        <color rgb="FFFFEB84"/>
        <color rgb="FF63BE7B"/>
      </colorScale>
    </cfRule>
  </conditionalFormatting>
  <conditionalFormatting sqref="F53">
    <cfRule type="colorScale" priority="31">
      <colorScale>
        <cfvo type="min"/>
        <cfvo type="percentile" val="50"/>
        <cfvo type="max"/>
        <color rgb="FFF8696B"/>
        <color rgb="FFFFEB84"/>
        <color rgb="FF63BE7B"/>
      </colorScale>
    </cfRule>
  </conditionalFormatting>
  <conditionalFormatting sqref="F54">
    <cfRule type="colorScale" priority="30">
      <colorScale>
        <cfvo type="min"/>
        <cfvo type="percentile" val="50"/>
        <cfvo type="max"/>
        <color rgb="FFF8696B"/>
        <color rgb="FFFFEB84"/>
        <color rgb="FF63BE7B"/>
      </colorScale>
    </cfRule>
  </conditionalFormatting>
  <conditionalFormatting sqref="F55">
    <cfRule type="colorScale" priority="29">
      <colorScale>
        <cfvo type="min"/>
        <cfvo type="percentile" val="50"/>
        <cfvo type="max"/>
        <color rgb="FFF8696B"/>
        <color rgb="FFFFEB84"/>
        <color rgb="FF63BE7B"/>
      </colorScale>
    </cfRule>
  </conditionalFormatting>
  <conditionalFormatting sqref="F56">
    <cfRule type="colorScale" priority="28">
      <colorScale>
        <cfvo type="min"/>
        <cfvo type="percentile" val="50"/>
        <cfvo type="max"/>
        <color rgb="FFF8696B"/>
        <color rgb="FFFFEB84"/>
        <color rgb="FF63BE7B"/>
      </colorScale>
    </cfRule>
  </conditionalFormatting>
  <conditionalFormatting sqref="F57">
    <cfRule type="colorScale" priority="18">
      <colorScale>
        <cfvo type="min"/>
        <cfvo type="percentile" val="50"/>
        <cfvo type="max"/>
        <color rgb="FFF8696B"/>
        <color rgb="FFFFEB84"/>
        <color rgb="FF63BE7B"/>
      </colorScale>
    </cfRule>
  </conditionalFormatting>
  <conditionalFormatting sqref="F58:F72 F75:F82 F84:F90 F93:F95 F97:F108">
    <cfRule type="colorScale" priority="34">
      <colorScale>
        <cfvo type="min"/>
        <cfvo type="percentile" val="50"/>
        <cfvo type="max"/>
        <color rgb="FFF8696B"/>
        <color rgb="FFFFEB84"/>
        <color rgb="FF63BE7B"/>
      </colorScale>
    </cfRule>
  </conditionalFormatting>
  <conditionalFormatting sqref="F73:F74">
    <cfRule type="colorScale" priority="27">
      <colorScale>
        <cfvo type="min"/>
        <cfvo type="percentile" val="50"/>
        <cfvo type="max"/>
        <color rgb="FFF8696B"/>
        <color rgb="FFFFEB84"/>
        <color rgb="FF63BE7B"/>
      </colorScale>
    </cfRule>
  </conditionalFormatting>
  <conditionalFormatting sqref="F83">
    <cfRule type="colorScale" priority="17">
      <colorScale>
        <cfvo type="min"/>
        <cfvo type="percentile" val="50"/>
        <cfvo type="max"/>
        <color rgb="FFF8696B"/>
        <color rgb="FFFFEB84"/>
        <color rgb="FF63BE7B"/>
      </colorScale>
    </cfRule>
  </conditionalFormatting>
  <conditionalFormatting sqref="F91:F92">
    <cfRule type="colorScale" priority="26">
      <colorScale>
        <cfvo type="min"/>
        <cfvo type="percentile" val="50"/>
        <cfvo type="max"/>
        <color rgb="FFF8696B"/>
        <color rgb="FFFFEB84"/>
        <color rgb="FF63BE7B"/>
      </colorScale>
    </cfRule>
  </conditionalFormatting>
  <conditionalFormatting sqref="F96">
    <cfRule type="colorScale" priority="25">
      <colorScale>
        <cfvo type="min"/>
        <cfvo type="percentile" val="50"/>
        <cfvo type="max"/>
        <color rgb="FFF8696B"/>
        <color rgb="FFFFEB84"/>
        <color rgb="FF63BE7B"/>
      </colorScale>
    </cfRule>
  </conditionalFormatting>
  <conditionalFormatting sqref="F109">
    <cfRule type="colorScale" priority="24">
      <colorScale>
        <cfvo type="min"/>
        <cfvo type="percentile" val="50"/>
        <cfvo type="max"/>
        <color rgb="FFF8696B"/>
        <color rgb="FFFFEB84"/>
        <color rgb="FF63BE7B"/>
      </colorScale>
    </cfRule>
  </conditionalFormatting>
  <conditionalFormatting sqref="F110">
    <cfRule type="colorScale" priority="23">
      <colorScale>
        <cfvo type="min"/>
        <cfvo type="percentile" val="50"/>
        <cfvo type="max"/>
        <color rgb="FFF8696B"/>
        <color rgb="FFFFEB84"/>
        <color rgb="FF63BE7B"/>
      </colorScale>
    </cfRule>
  </conditionalFormatting>
  <conditionalFormatting sqref="F111:F112">
    <cfRule type="colorScale" priority="22">
      <colorScale>
        <cfvo type="min"/>
        <cfvo type="percentile" val="50"/>
        <cfvo type="max"/>
        <color rgb="FFF8696B"/>
        <color rgb="FFFFEB84"/>
        <color rgb="FF63BE7B"/>
      </colorScale>
    </cfRule>
  </conditionalFormatting>
  <conditionalFormatting sqref="F114:F115">
    <cfRule type="colorScale" priority="21">
      <colorScale>
        <cfvo type="min"/>
        <cfvo type="percentile" val="50"/>
        <cfvo type="max"/>
        <color rgb="FFF8696B"/>
        <color rgb="FFFFEB84"/>
        <color rgb="FF63BE7B"/>
      </colorScale>
    </cfRule>
  </conditionalFormatting>
  <conditionalFormatting sqref="F117">
    <cfRule type="colorScale" priority="20">
      <colorScale>
        <cfvo type="min"/>
        <cfvo type="percentile" val="50"/>
        <cfvo type="max"/>
        <color rgb="FFF8696B"/>
        <color rgb="FFFFEB84"/>
        <color rgb="FF63BE7B"/>
      </colorScale>
    </cfRule>
  </conditionalFormatting>
  <conditionalFormatting sqref="F118">
    <cfRule type="colorScale" priority="19">
      <colorScale>
        <cfvo type="min"/>
        <cfvo type="percentile" val="50"/>
        <cfvo type="max"/>
        <color rgb="FFF8696B"/>
        <color rgb="FFFFEB84"/>
        <color rgb="FF63BE7B"/>
      </colorScale>
    </cfRule>
  </conditionalFormatting>
  <conditionalFormatting sqref="F119:F180 F116">
    <cfRule type="colorScale" priority="41">
      <colorScale>
        <cfvo type="min"/>
        <cfvo type="percentile" val="50"/>
        <cfvo type="max"/>
        <color rgb="FFF8696B"/>
        <color rgb="FFFFEB84"/>
        <color rgb="FF63BE7B"/>
      </colorScale>
    </cfRule>
  </conditionalFormatting>
  <conditionalFormatting sqref="F181:F189">
    <cfRule type="colorScale" priority="40">
      <colorScale>
        <cfvo type="min"/>
        <cfvo type="percentile" val="50"/>
        <cfvo type="max"/>
        <color rgb="FFF8696B"/>
        <color rgb="FFFFEB84"/>
        <color rgb="FF63BE7B"/>
      </colorScale>
    </cfRule>
  </conditionalFormatting>
  <conditionalFormatting sqref="F190:F206 F246 F208:F212 F215:F227 F231 F234:F238 F240:F244">
    <cfRule type="colorScale" priority="37">
      <colorScale>
        <cfvo type="min"/>
        <cfvo type="percentile" val="50"/>
        <cfvo type="max"/>
        <color rgb="FFF8696B"/>
        <color rgb="FFFFEB84"/>
        <color rgb="FF63BE7B"/>
      </colorScale>
    </cfRule>
  </conditionalFormatting>
  <conditionalFormatting sqref="F207">
    <cfRule type="colorScale" priority="16">
      <colorScale>
        <cfvo type="min"/>
        <cfvo type="percentile" val="50"/>
        <cfvo type="max"/>
        <color rgb="FFF8696B"/>
        <color rgb="FFFFEB84"/>
        <color rgb="FF63BE7B"/>
      </colorScale>
    </cfRule>
  </conditionalFormatting>
  <conditionalFormatting sqref="F213:F214">
    <cfRule type="colorScale" priority="15">
      <colorScale>
        <cfvo type="min"/>
        <cfvo type="percentile" val="50"/>
        <cfvo type="max"/>
        <color rgb="FFF8696B"/>
        <color rgb="FFFFEB84"/>
        <color rgb="FF63BE7B"/>
      </colorScale>
    </cfRule>
  </conditionalFormatting>
  <conditionalFormatting sqref="F228:F230">
    <cfRule type="colorScale" priority="14">
      <colorScale>
        <cfvo type="min"/>
        <cfvo type="percentile" val="50"/>
        <cfvo type="max"/>
        <color rgb="FFF8696B"/>
        <color rgb="FFFFEB84"/>
        <color rgb="FF63BE7B"/>
      </colorScale>
    </cfRule>
  </conditionalFormatting>
  <conditionalFormatting sqref="F232">
    <cfRule type="colorScale" priority="13">
      <colorScale>
        <cfvo type="min"/>
        <cfvo type="percentile" val="50"/>
        <cfvo type="max"/>
        <color rgb="FFF8696B"/>
        <color rgb="FFFFEB84"/>
        <color rgb="FF63BE7B"/>
      </colorScale>
    </cfRule>
  </conditionalFormatting>
  <conditionalFormatting sqref="F233">
    <cfRule type="colorScale" priority="12">
      <colorScale>
        <cfvo type="min"/>
        <cfvo type="percentile" val="50"/>
        <cfvo type="max"/>
        <color rgb="FFF8696B"/>
        <color rgb="FFFFEB84"/>
        <color rgb="FF63BE7B"/>
      </colorScale>
    </cfRule>
  </conditionalFormatting>
  <conditionalFormatting sqref="F239">
    <cfRule type="colorScale" priority="11">
      <colorScale>
        <cfvo type="min"/>
        <cfvo type="percentile" val="50"/>
        <cfvo type="max"/>
        <color rgb="FFF8696B"/>
        <color rgb="FFFFEB84"/>
        <color rgb="FF63BE7B"/>
      </colorScale>
    </cfRule>
  </conditionalFormatting>
  <conditionalFormatting sqref="F245">
    <cfRule type="colorScale" priority="36">
      <colorScale>
        <cfvo type="min"/>
        <cfvo type="percentile" val="50"/>
        <cfvo type="max"/>
        <color rgb="FFF8696B"/>
        <color rgb="FFFFEB84"/>
        <color rgb="FF63BE7B"/>
      </colorScale>
    </cfRule>
  </conditionalFormatting>
  <conditionalFormatting sqref="F247">
    <cfRule type="colorScale" priority="38">
      <colorScale>
        <cfvo type="min"/>
        <cfvo type="percentile" val="50"/>
        <cfvo type="max"/>
        <color rgb="FFF8696B"/>
        <color rgb="FFFFEB84"/>
        <color rgb="FF63BE7B"/>
      </colorScale>
    </cfRule>
  </conditionalFormatting>
  <conditionalFormatting sqref="H252 H255 H258:H259 H262:H264 H268 H274:H277 H282:H283 H288:H289 H293 H296:H297 H300:H303 I304 I333:I343 I345:I359 I306:I331">
    <cfRule type="colorScale" priority="39">
      <colorScale>
        <cfvo type="min"/>
        <cfvo type="percentile" val="50"/>
        <cfvo type="max"/>
        <color rgb="FFF8696B"/>
        <color rgb="FFFFEB84"/>
        <color rgb="FF63BE7B"/>
      </colorScale>
    </cfRule>
  </conditionalFormatting>
  <conditionalFormatting sqref="I302">
    <cfRule type="colorScale" priority="9">
      <colorScale>
        <cfvo type="min"/>
        <cfvo type="percentile" val="50"/>
        <cfvo type="max"/>
        <color rgb="FFF8696B"/>
        <color rgb="FFFFEB84"/>
        <color rgb="FF63BE7B"/>
      </colorScale>
    </cfRule>
  </conditionalFormatting>
  <conditionalFormatting sqref="I360:I389 I466:I467 I391:I397 I400:I419 I422:I441 I443:I457 I459:I460 I469 I473:I562">
    <cfRule type="colorScale" priority="10">
      <colorScale>
        <cfvo type="min"/>
        <cfvo type="percentile" val="50"/>
        <cfvo type="max"/>
        <color rgb="FFF8696B"/>
        <color rgb="FFFFEB84"/>
        <color rgb="FF63BE7B"/>
      </colorScale>
    </cfRule>
  </conditionalFormatting>
  <conditionalFormatting sqref="I398:I399">
    <cfRule type="colorScale" priority="8">
      <colorScale>
        <cfvo type="min"/>
        <cfvo type="percentile" val="50"/>
        <cfvo type="max"/>
        <color rgb="FFF8696B"/>
        <color rgb="FFFFEB84"/>
        <color rgb="FF63BE7B"/>
      </colorScale>
    </cfRule>
  </conditionalFormatting>
  <conditionalFormatting sqref="I420">
    <cfRule type="colorScale" priority="6">
      <colorScale>
        <cfvo type="min"/>
        <cfvo type="percentile" val="50"/>
        <cfvo type="max"/>
        <color rgb="FFF8696B"/>
        <color rgb="FFFFEB84"/>
        <color rgb="FF63BE7B"/>
      </colorScale>
    </cfRule>
  </conditionalFormatting>
  <conditionalFormatting sqref="I421">
    <cfRule type="colorScale" priority="7">
      <colorScale>
        <cfvo type="min"/>
        <cfvo type="percentile" val="50"/>
        <cfvo type="max"/>
        <color rgb="FFF8696B"/>
        <color rgb="FFFFEB84"/>
        <color rgb="FF63BE7B"/>
      </colorScale>
    </cfRule>
  </conditionalFormatting>
  <conditionalFormatting sqref="I442">
    <cfRule type="colorScale" priority="5">
      <colorScale>
        <cfvo type="min"/>
        <cfvo type="percentile" val="50"/>
        <cfvo type="max"/>
        <color rgb="FFF8696B"/>
        <color rgb="FFFFEB84"/>
        <color rgb="FF63BE7B"/>
      </colorScale>
    </cfRule>
  </conditionalFormatting>
  <conditionalFormatting sqref="I458">
    <cfRule type="colorScale" priority="4">
      <colorScale>
        <cfvo type="min"/>
        <cfvo type="percentile" val="50"/>
        <cfvo type="max"/>
        <color rgb="FFF8696B"/>
        <color rgb="FFFFEB84"/>
        <color rgb="FF63BE7B"/>
      </colorScale>
    </cfRule>
  </conditionalFormatting>
  <conditionalFormatting sqref="I461:I465">
    <cfRule type="colorScale" priority="3">
      <colorScale>
        <cfvo type="min"/>
        <cfvo type="percentile" val="50"/>
        <cfvo type="max"/>
        <color rgb="FFF8696B"/>
        <color rgb="FFFFEB84"/>
        <color rgb="FF63BE7B"/>
      </colorScale>
    </cfRule>
  </conditionalFormatting>
  <conditionalFormatting sqref="I468">
    <cfRule type="colorScale" priority="2">
      <colorScale>
        <cfvo type="min"/>
        <cfvo type="percentile" val="50"/>
        <cfvo type="max"/>
        <color rgb="FFF8696B"/>
        <color rgb="FFFFEB84"/>
        <color rgb="FF63BE7B"/>
      </colorScale>
    </cfRule>
  </conditionalFormatting>
  <conditionalFormatting sqref="I470:I472">
    <cfRule type="colorScale" priority="1">
      <colorScale>
        <cfvo type="min"/>
        <cfvo type="percentile" val="50"/>
        <cfvo type="max"/>
        <color rgb="FFF8696B"/>
        <color rgb="FFFFEB84"/>
        <color rgb="FF63BE7B"/>
      </colorScale>
    </cfRule>
  </conditionalFormatting>
  <dataValidations count="1">
    <dataValidation type="list" allowBlank="1" showInputMessage="1" showErrorMessage="1" sqref="F9 F14:F15 F20:F30 F32 F34 F36 F40 F45 F48 F52:F247" xr:uid="{C68F9614-C138-40A5-A41F-8E2ED3D49038}">
      <formula1>"Must have, Should have, Could have, Won't have"</formula1>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27386-06A5-4670-B46A-C865BB472580}">
  <sheetPr>
    <tabColor rgb="FF0070C0"/>
  </sheetPr>
  <dimension ref="A1:R45"/>
  <sheetViews>
    <sheetView topLeftCell="A9" zoomScale="80" zoomScaleNormal="80" workbookViewId="0">
      <selection activeCell="E36" sqref="E36:I36"/>
    </sheetView>
  </sheetViews>
  <sheetFormatPr defaultRowHeight="14.45"/>
  <cols>
    <col min="1" max="4" width="21.42578125" customWidth="1"/>
    <col min="5" max="5" width="30.85546875" customWidth="1"/>
    <col min="6" max="6" width="26.5703125" customWidth="1"/>
    <col min="7" max="7" width="8.85546875" customWidth="1"/>
    <col min="8" max="8" width="36.140625" customWidth="1"/>
    <col min="9" max="9" width="20.7109375" customWidth="1"/>
    <col min="10" max="10" width="31.28515625" customWidth="1"/>
    <col min="11" max="11" width="18.85546875" customWidth="1"/>
    <col min="12" max="12" width="33" customWidth="1"/>
    <col min="13" max="13" width="17.42578125" customWidth="1"/>
    <col min="14" max="14" width="15" customWidth="1"/>
  </cols>
  <sheetData>
    <row r="1" spans="1:15">
      <c r="A1" s="165"/>
      <c r="B1" s="165"/>
      <c r="C1" s="165"/>
      <c r="D1" s="165"/>
      <c r="E1" s="165"/>
      <c r="F1" s="165"/>
      <c r="G1" s="165"/>
      <c r="H1" s="165"/>
      <c r="I1" s="165"/>
      <c r="J1" s="165"/>
      <c r="K1" s="165"/>
      <c r="L1" s="165"/>
      <c r="M1" s="165"/>
      <c r="N1" s="165"/>
    </row>
    <row r="2" spans="1:15">
      <c r="A2" s="165"/>
      <c r="B2" s="165"/>
      <c r="C2" s="165"/>
      <c r="D2" s="165"/>
      <c r="E2" s="165"/>
      <c r="F2" s="165"/>
      <c r="G2" s="165"/>
      <c r="H2" s="165"/>
      <c r="I2" s="165"/>
      <c r="J2" s="165"/>
      <c r="K2" s="165"/>
      <c r="L2" s="165"/>
      <c r="M2" s="165"/>
      <c r="N2" s="165"/>
    </row>
    <row r="3" spans="1:15" ht="36">
      <c r="A3" s="165"/>
      <c r="B3" s="165"/>
      <c r="C3" s="165"/>
      <c r="D3" s="165"/>
      <c r="E3" s="165"/>
      <c r="F3" s="756" t="s">
        <v>1916</v>
      </c>
      <c r="G3" s="757"/>
      <c r="H3" s="757"/>
      <c r="I3" s="757"/>
      <c r="J3" s="757"/>
      <c r="K3" s="586"/>
      <c r="L3" s="586"/>
      <c r="M3" s="587"/>
      <c r="N3" s="587"/>
      <c r="O3" s="577"/>
    </row>
    <row r="4" spans="1:15">
      <c r="A4" s="165"/>
      <c r="B4" s="165"/>
      <c r="C4" s="165"/>
      <c r="D4" s="165"/>
      <c r="E4" s="165"/>
      <c r="F4" s="165"/>
      <c r="G4" s="165"/>
      <c r="H4" s="165"/>
      <c r="I4" s="165"/>
      <c r="J4" s="165"/>
      <c r="K4" s="165"/>
      <c r="L4" s="165"/>
      <c r="M4" s="165"/>
      <c r="N4" s="165"/>
    </row>
    <row r="5" spans="1:15" ht="18.600000000000001">
      <c r="A5" s="165"/>
      <c r="B5" s="165"/>
      <c r="C5" s="165"/>
      <c r="D5" s="165"/>
      <c r="E5" s="165"/>
      <c r="F5" s="165"/>
      <c r="G5" s="165"/>
      <c r="H5" s="165"/>
      <c r="I5" s="165"/>
      <c r="J5" s="588"/>
      <c r="K5" s="165"/>
      <c r="L5" s="165"/>
      <c r="M5" s="165"/>
      <c r="N5" s="165"/>
    </row>
    <row r="6" spans="1:15" ht="18.600000000000001">
      <c r="A6" s="165"/>
      <c r="B6" s="165"/>
      <c r="C6" s="165"/>
      <c r="D6" s="165"/>
      <c r="E6" s="165"/>
      <c r="F6" s="165"/>
      <c r="G6" s="165"/>
      <c r="H6" s="165"/>
      <c r="I6" s="165"/>
      <c r="J6" s="588"/>
      <c r="K6" s="588"/>
      <c r="L6" s="588"/>
      <c r="M6" s="165"/>
      <c r="N6" s="165"/>
    </row>
    <row r="7" spans="1:15">
      <c r="A7" s="165"/>
      <c r="B7" s="165"/>
      <c r="C7" s="165"/>
      <c r="D7" s="165"/>
      <c r="E7" s="165"/>
      <c r="F7" s="165"/>
      <c r="G7" s="165"/>
      <c r="H7" s="165"/>
      <c r="I7" s="165"/>
      <c r="J7" s="165"/>
      <c r="K7" s="165"/>
      <c r="L7" s="165"/>
      <c r="M7" s="165"/>
      <c r="N7" s="165"/>
    </row>
    <row r="8" spans="1:15">
      <c r="A8" s="649" t="s">
        <v>2079</v>
      </c>
      <c r="B8" s="649" t="s">
        <v>2245</v>
      </c>
      <c r="C8" s="649" t="s">
        <v>1885</v>
      </c>
      <c r="D8" s="649" t="s">
        <v>1884</v>
      </c>
      <c r="E8" s="934" t="s">
        <v>5388</v>
      </c>
      <c r="F8" s="934"/>
      <c r="G8" s="934"/>
      <c r="H8" s="934"/>
      <c r="I8" s="934"/>
      <c r="J8" s="649" t="s">
        <v>5389</v>
      </c>
      <c r="K8" s="649" t="s">
        <v>2248</v>
      </c>
      <c r="L8" s="649" t="s">
        <v>5390</v>
      </c>
      <c r="M8" s="23"/>
      <c r="N8" s="23"/>
    </row>
    <row r="9" spans="1:15" ht="45" customHeight="1">
      <c r="A9" s="650" t="s">
        <v>5391</v>
      </c>
      <c r="B9" s="650" t="s">
        <v>5392</v>
      </c>
      <c r="C9" s="650"/>
      <c r="D9" s="691"/>
      <c r="E9" s="935" t="s">
        <v>5393</v>
      </c>
      <c r="F9" s="935"/>
      <c r="G9" s="935"/>
      <c r="H9" s="935"/>
      <c r="I9" s="935"/>
      <c r="J9" s="642" t="s">
        <v>2228</v>
      </c>
      <c r="K9" s="650" t="s">
        <v>5394</v>
      </c>
      <c r="L9" s="650" t="s">
        <v>5395</v>
      </c>
      <c r="M9" s="589"/>
      <c r="N9" s="589"/>
    </row>
    <row r="10" spans="1:15" ht="26.1" customHeight="1">
      <c r="A10" s="592" t="s">
        <v>5396</v>
      </c>
      <c r="B10" s="661" t="s">
        <v>2421</v>
      </c>
      <c r="C10" s="592"/>
      <c r="D10" s="661" t="s">
        <v>3095</v>
      </c>
      <c r="E10" s="931" t="s">
        <v>5397</v>
      </c>
      <c r="F10" s="932"/>
      <c r="G10" s="932"/>
      <c r="H10" s="932"/>
      <c r="I10" s="933"/>
      <c r="J10" s="592"/>
      <c r="K10" s="580"/>
      <c r="L10" s="580"/>
      <c r="M10" s="480"/>
      <c r="N10" s="589"/>
    </row>
    <row r="11" spans="1:15" ht="26.1" customHeight="1">
      <c r="A11" s="592" t="s">
        <v>5398</v>
      </c>
      <c r="B11" s="661" t="s">
        <v>2421</v>
      </c>
      <c r="C11" s="592"/>
      <c r="D11" s="661" t="s">
        <v>3095</v>
      </c>
      <c r="E11" s="931" t="s">
        <v>5399</v>
      </c>
      <c r="F11" s="932"/>
      <c r="G11" s="932"/>
      <c r="H11" s="932"/>
      <c r="I11" s="933"/>
      <c r="J11" s="592"/>
      <c r="K11" s="580"/>
      <c r="L11" s="580"/>
      <c r="M11" s="480"/>
      <c r="N11" s="589"/>
    </row>
    <row r="12" spans="1:15" ht="26.1" customHeight="1">
      <c r="A12" s="592" t="s">
        <v>5400</v>
      </c>
      <c r="B12" s="661" t="s">
        <v>2421</v>
      </c>
      <c r="C12" s="592"/>
      <c r="D12" s="661" t="s">
        <v>3095</v>
      </c>
      <c r="E12" s="931" t="s">
        <v>5401</v>
      </c>
      <c r="F12" s="932"/>
      <c r="G12" s="932"/>
      <c r="H12" s="932"/>
      <c r="I12" s="933"/>
      <c r="J12" s="592"/>
      <c r="K12" s="580"/>
      <c r="L12" s="580"/>
      <c r="M12" s="480"/>
      <c r="N12" s="589"/>
    </row>
    <row r="13" spans="1:15" ht="37.5" customHeight="1">
      <c r="A13" s="592" t="s">
        <v>5402</v>
      </c>
      <c r="B13" s="661" t="s">
        <v>2421</v>
      </c>
      <c r="C13" s="592"/>
      <c r="D13" s="661" t="s">
        <v>3095</v>
      </c>
      <c r="E13" s="931" t="s">
        <v>5403</v>
      </c>
      <c r="F13" s="932"/>
      <c r="G13" s="932"/>
      <c r="H13" s="932"/>
      <c r="I13" s="933"/>
      <c r="J13" s="592"/>
      <c r="K13" s="580"/>
      <c r="L13" s="580"/>
      <c r="M13" s="480"/>
      <c r="N13" s="589"/>
    </row>
    <row r="14" spans="1:15" ht="36.6" customHeight="1">
      <c r="A14" s="592" t="s">
        <v>5404</v>
      </c>
      <c r="B14" s="661" t="s">
        <v>2421</v>
      </c>
      <c r="C14" s="592"/>
      <c r="D14" s="661" t="s">
        <v>3095</v>
      </c>
      <c r="E14" s="931" t="s">
        <v>5405</v>
      </c>
      <c r="F14" s="932"/>
      <c r="G14" s="932"/>
      <c r="H14" s="932"/>
      <c r="I14" s="933"/>
      <c r="J14" s="592"/>
      <c r="K14" s="580"/>
      <c r="L14" s="580"/>
      <c r="M14" s="480"/>
      <c r="N14" s="589"/>
    </row>
    <row r="15" spans="1:15" ht="26.1" customHeight="1">
      <c r="A15" s="592" t="s">
        <v>5406</v>
      </c>
      <c r="B15" s="661" t="s">
        <v>2421</v>
      </c>
      <c r="C15" s="592"/>
      <c r="D15" s="661" t="s">
        <v>3095</v>
      </c>
      <c r="E15" s="931" t="s">
        <v>5407</v>
      </c>
      <c r="F15" s="932"/>
      <c r="G15" s="932"/>
      <c r="H15" s="932"/>
      <c r="I15" s="933"/>
      <c r="J15" s="592"/>
      <c r="K15" s="580"/>
      <c r="L15" s="580"/>
      <c r="M15" s="480"/>
      <c r="N15" s="589"/>
    </row>
    <row r="16" spans="1:15" ht="26.1" customHeight="1">
      <c r="A16" s="592" t="s">
        <v>5408</v>
      </c>
      <c r="B16" s="661" t="s">
        <v>2421</v>
      </c>
      <c r="C16" s="592"/>
      <c r="D16" s="661" t="s">
        <v>3095</v>
      </c>
      <c r="E16" s="931" t="s">
        <v>5409</v>
      </c>
      <c r="F16" s="932"/>
      <c r="G16" s="932"/>
      <c r="H16" s="932"/>
      <c r="I16" s="933"/>
      <c r="J16" s="592"/>
      <c r="K16" s="580"/>
      <c r="L16" s="580"/>
      <c r="M16" s="480"/>
      <c r="N16" s="589"/>
    </row>
    <row r="17" spans="1:18" ht="26.1" customHeight="1">
      <c r="A17" s="592" t="s">
        <v>5410</v>
      </c>
      <c r="B17" s="661" t="s">
        <v>2421</v>
      </c>
      <c r="C17" s="592"/>
      <c r="D17" s="661" t="s">
        <v>3095</v>
      </c>
      <c r="E17" s="931" t="s">
        <v>5411</v>
      </c>
      <c r="F17" s="932"/>
      <c r="G17" s="932"/>
      <c r="H17" s="932"/>
      <c r="I17" s="933"/>
      <c r="J17" s="592"/>
      <c r="K17" s="580"/>
      <c r="L17" s="580"/>
      <c r="M17" s="480"/>
      <c r="N17" s="589"/>
    </row>
    <row r="18" spans="1:18" ht="26.1" customHeight="1">
      <c r="A18" s="592" t="s">
        <v>5412</v>
      </c>
      <c r="B18" s="661" t="s">
        <v>2421</v>
      </c>
      <c r="C18" s="592"/>
      <c r="D18" s="661" t="s">
        <v>3095</v>
      </c>
      <c r="E18" s="931" t="s">
        <v>5413</v>
      </c>
      <c r="F18" s="932"/>
      <c r="G18" s="932"/>
      <c r="H18" s="932"/>
      <c r="I18" s="933"/>
      <c r="J18" s="592"/>
      <c r="K18" s="580"/>
      <c r="L18" s="580"/>
      <c r="M18" s="480"/>
      <c r="N18" s="589"/>
    </row>
    <row r="19" spans="1:18" ht="26.1" customHeight="1">
      <c r="A19" s="592" t="s">
        <v>5414</v>
      </c>
      <c r="B19" s="661" t="s">
        <v>2421</v>
      </c>
      <c r="C19" s="592"/>
      <c r="D19" s="661" t="s">
        <v>3095</v>
      </c>
      <c r="E19" s="931" t="s">
        <v>5415</v>
      </c>
      <c r="F19" s="932"/>
      <c r="G19" s="932"/>
      <c r="H19" s="932"/>
      <c r="I19" s="933"/>
      <c r="J19" s="592"/>
      <c r="K19" s="580"/>
      <c r="L19" s="580"/>
      <c r="M19" s="480"/>
      <c r="N19" s="589"/>
    </row>
    <row r="20" spans="1:18" ht="26.1" customHeight="1">
      <c r="A20" s="592" t="s">
        <v>5416</v>
      </c>
      <c r="B20" s="661" t="s">
        <v>2421</v>
      </c>
      <c r="C20" s="592"/>
      <c r="D20" s="661" t="s">
        <v>3095</v>
      </c>
      <c r="E20" s="931" t="s">
        <v>5417</v>
      </c>
      <c r="F20" s="932"/>
      <c r="G20" s="932"/>
      <c r="H20" s="932"/>
      <c r="I20" s="933"/>
      <c r="J20" s="592"/>
      <c r="K20" s="580"/>
      <c r="L20" s="580"/>
      <c r="M20" s="480"/>
      <c r="N20" s="589"/>
      <c r="P20" t="s">
        <v>1883</v>
      </c>
      <c r="Q20" t="s">
        <v>1884</v>
      </c>
      <c r="R20" t="s">
        <v>1885</v>
      </c>
    </row>
    <row r="21" spans="1:18" ht="30.6" customHeight="1">
      <c r="A21" s="592" t="s">
        <v>5418</v>
      </c>
      <c r="B21" s="661" t="s">
        <v>2421</v>
      </c>
      <c r="C21" s="592"/>
      <c r="D21" s="661" t="s">
        <v>3095</v>
      </c>
      <c r="E21" s="931" t="s">
        <v>5419</v>
      </c>
      <c r="F21" s="932"/>
      <c r="G21" s="932"/>
      <c r="H21" s="932"/>
      <c r="I21" s="933"/>
      <c r="J21" s="592"/>
      <c r="K21" s="580"/>
      <c r="L21" s="580"/>
      <c r="M21" s="480"/>
      <c r="N21" s="589"/>
    </row>
    <row r="22" spans="1:18" ht="26.1" customHeight="1">
      <c r="A22" s="592" t="s">
        <v>5420</v>
      </c>
      <c r="B22" s="661" t="s">
        <v>2421</v>
      </c>
      <c r="C22" s="592"/>
      <c r="D22" s="661" t="s">
        <v>3095</v>
      </c>
      <c r="E22" s="937" t="s">
        <v>5421</v>
      </c>
      <c r="F22" s="938"/>
      <c r="G22" s="938"/>
      <c r="H22" s="938"/>
      <c r="I22" s="939"/>
      <c r="J22" s="592"/>
      <c r="K22" s="592"/>
      <c r="L22" s="592"/>
      <c r="M22" s="480"/>
      <c r="N22" s="589"/>
    </row>
    <row r="23" spans="1:18">
      <c r="A23" s="30"/>
      <c r="B23" s="30"/>
      <c r="C23" s="30"/>
      <c r="D23" s="30"/>
      <c r="E23" s="1077"/>
      <c r="F23" s="1078"/>
      <c r="G23" s="1078"/>
      <c r="H23" s="1078"/>
      <c r="I23" s="1079"/>
      <c r="J23" s="30"/>
      <c r="K23" s="30"/>
      <c r="L23" s="30"/>
    </row>
    <row r="24" spans="1:18">
      <c r="A24" s="30"/>
      <c r="B24" s="30"/>
      <c r="C24" s="30"/>
      <c r="D24" s="30"/>
      <c r="E24" s="1077"/>
      <c r="F24" s="1078"/>
      <c r="G24" s="1078"/>
      <c r="H24" s="1078"/>
      <c r="I24" s="1079"/>
      <c r="J24" s="30"/>
      <c r="K24" s="30"/>
      <c r="L24" s="30"/>
    </row>
    <row r="25" spans="1:18">
      <c r="A25" s="30"/>
      <c r="B25" s="30"/>
      <c r="C25" s="30"/>
      <c r="D25" s="30"/>
      <c r="E25" s="1077"/>
      <c r="F25" s="1078"/>
      <c r="G25" s="1078"/>
      <c r="H25" s="1078"/>
      <c r="I25" s="1079"/>
      <c r="J25" s="30"/>
      <c r="K25" s="30"/>
      <c r="L25" s="30"/>
    </row>
    <row r="26" spans="1:18">
      <c r="A26" s="30"/>
      <c r="B26" s="30"/>
      <c r="C26" s="30"/>
      <c r="D26" s="30"/>
      <c r="E26" s="1077"/>
      <c r="F26" s="1078"/>
      <c r="G26" s="1078"/>
      <c r="H26" s="1078"/>
      <c r="I26" s="1079"/>
      <c r="J26" s="30"/>
      <c r="K26" s="30"/>
      <c r="L26" s="30"/>
    </row>
    <row r="27" spans="1:18">
      <c r="A27" s="30"/>
      <c r="B27" s="30"/>
      <c r="C27" s="30"/>
      <c r="D27" s="30"/>
      <c r="E27" s="1077"/>
      <c r="F27" s="1078"/>
      <c r="G27" s="1078"/>
      <c r="H27" s="1078"/>
      <c r="I27" s="1079"/>
      <c r="J27" s="30"/>
      <c r="K27" s="30"/>
      <c r="L27" s="30"/>
    </row>
    <row r="28" spans="1:18">
      <c r="A28" s="30"/>
      <c r="B28" s="30"/>
      <c r="C28" s="30"/>
      <c r="D28" s="30"/>
      <c r="E28" s="1077"/>
      <c r="F28" s="1078"/>
      <c r="G28" s="1078"/>
      <c r="H28" s="1078"/>
      <c r="I28" s="1079"/>
      <c r="J28" s="30"/>
      <c r="K28" s="30"/>
      <c r="L28" s="30"/>
    </row>
    <row r="29" spans="1:18">
      <c r="A29" s="30"/>
      <c r="B29" s="30"/>
      <c r="C29" s="30"/>
      <c r="D29" s="30"/>
      <c r="E29" s="1077"/>
      <c r="F29" s="1078"/>
      <c r="G29" s="1078"/>
      <c r="H29" s="1078"/>
      <c r="I29" s="1079"/>
      <c r="J29" s="30"/>
      <c r="K29" s="30"/>
      <c r="L29" s="30"/>
    </row>
    <row r="30" spans="1:18">
      <c r="A30" s="30"/>
      <c r="B30" s="30"/>
      <c r="C30" s="30"/>
      <c r="D30" s="30"/>
      <c r="E30" s="1077"/>
      <c r="F30" s="1078"/>
      <c r="G30" s="1078"/>
      <c r="H30" s="1078"/>
      <c r="I30" s="1079"/>
      <c r="J30" s="30"/>
      <c r="K30" s="30"/>
      <c r="L30" s="30"/>
    </row>
    <row r="31" spans="1:18">
      <c r="A31" s="30"/>
      <c r="B31" s="30"/>
      <c r="C31" s="30"/>
      <c r="D31" s="30"/>
      <c r="E31" s="1077"/>
      <c r="F31" s="1078"/>
      <c r="G31" s="1078"/>
      <c r="H31" s="1078"/>
      <c r="I31" s="1079"/>
      <c r="J31" s="30"/>
      <c r="K31" s="30"/>
      <c r="L31" s="30"/>
    </row>
    <row r="32" spans="1:18">
      <c r="A32" s="30"/>
      <c r="B32" s="30"/>
      <c r="C32" s="30"/>
      <c r="D32" s="30"/>
      <c r="E32" s="1077"/>
      <c r="F32" s="1078"/>
      <c r="G32" s="1078"/>
      <c r="H32" s="1078"/>
      <c r="I32" s="1079"/>
      <c r="J32" s="30"/>
      <c r="K32" s="30"/>
      <c r="L32" s="30"/>
    </row>
    <row r="33" spans="1:14">
      <c r="A33" s="30"/>
      <c r="B33" s="30"/>
      <c r="C33" s="30"/>
      <c r="D33" s="30"/>
      <c r="E33" s="1077"/>
      <c r="F33" s="1078"/>
      <c r="G33" s="1078"/>
      <c r="H33" s="1078"/>
      <c r="I33" s="1079"/>
      <c r="J33" s="30"/>
      <c r="K33" s="30"/>
      <c r="L33" s="30"/>
    </row>
    <row r="34" spans="1:14">
      <c r="A34" s="580"/>
      <c r="B34" s="580"/>
      <c r="C34" s="580"/>
      <c r="D34" s="580"/>
      <c r="E34" s="936"/>
      <c r="F34" s="936"/>
      <c r="G34" s="936"/>
      <c r="H34" s="936"/>
      <c r="I34" s="936"/>
      <c r="J34" s="592"/>
      <c r="K34" s="580"/>
      <c r="L34" s="580"/>
      <c r="M34" s="480"/>
      <c r="N34" s="589"/>
    </row>
    <row r="35" spans="1:14">
      <c r="A35" s="580"/>
      <c r="B35" s="580"/>
      <c r="C35" s="580"/>
      <c r="D35" s="580"/>
      <c r="E35" s="936"/>
      <c r="F35" s="936"/>
      <c r="G35" s="936"/>
      <c r="H35" s="936"/>
      <c r="I35" s="936"/>
      <c r="J35" s="592"/>
      <c r="K35" s="580"/>
      <c r="L35" s="580"/>
      <c r="M35" s="480"/>
      <c r="N35" s="589"/>
    </row>
    <row r="36" spans="1:14">
      <c r="A36" s="580"/>
      <c r="B36" s="580"/>
      <c r="C36" s="580"/>
      <c r="D36" s="580"/>
      <c r="E36" s="936"/>
      <c r="F36" s="936"/>
      <c r="G36" s="936"/>
      <c r="H36" s="936"/>
      <c r="I36" s="936"/>
      <c r="J36" s="592"/>
      <c r="K36" s="580"/>
      <c r="L36" s="580"/>
      <c r="M36" s="480"/>
      <c r="N36" s="589"/>
    </row>
    <row r="37" spans="1:14">
      <c r="A37" s="580"/>
      <c r="B37" s="580"/>
      <c r="C37" s="580"/>
      <c r="D37" s="580"/>
      <c r="E37" s="936"/>
      <c r="F37" s="936"/>
      <c r="G37" s="936"/>
      <c r="H37" s="936"/>
      <c r="I37" s="936"/>
      <c r="J37" s="592"/>
      <c r="K37" s="580"/>
      <c r="L37" s="580"/>
      <c r="M37" s="480"/>
      <c r="N37" s="589"/>
    </row>
    <row r="38" spans="1:14">
      <c r="A38" s="580"/>
      <c r="B38" s="580"/>
      <c r="C38" s="580"/>
      <c r="D38" s="580"/>
      <c r="E38" s="936"/>
      <c r="F38" s="936"/>
      <c r="G38" s="936"/>
      <c r="H38" s="936"/>
      <c r="I38" s="936"/>
      <c r="J38" s="592"/>
      <c r="K38" s="580"/>
      <c r="L38" s="580"/>
      <c r="M38" s="480"/>
      <c r="N38" s="589"/>
    </row>
    <row r="39" spans="1:14">
      <c r="A39" s="580"/>
      <c r="B39" s="580"/>
      <c r="C39" s="580"/>
      <c r="D39" s="580"/>
      <c r="E39" s="936"/>
      <c r="F39" s="936"/>
      <c r="G39" s="936"/>
      <c r="H39" s="936"/>
      <c r="I39" s="936"/>
      <c r="J39" s="592"/>
      <c r="K39" s="580"/>
      <c r="L39" s="580"/>
      <c r="M39" s="480"/>
      <c r="N39" s="589"/>
    </row>
    <row r="40" spans="1:14">
      <c r="A40" s="580"/>
      <c r="B40" s="580"/>
      <c r="C40" s="580"/>
      <c r="D40" s="580"/>
      <c r="E40" s="936"/>
      <c r="F40" s="936"/>
      <c r="G40" s="936"/>
      <c r="H40" s="936"/>
      <c r="I40" s="936"/>
      <c r="J40" s="592"/>
      <c r="K40" s="580"/>
      <c r="L40" s="580"/>
      <c r="M40" s="480"/>
      <c r="N40" s="589"/>
    </row>
    <row r="41" spans="1:14">
      <c r="A41" s="580"/>
      <c r="B41" s="580"/>
      <c r="C41" s="580"/>
      <c r="D41" s="580"/>
      <c r="E41" s="936"/>
      <c r="F41" s="936"/>
      <c r="G41" s="936"/>
      <c r="H41" s="936"/>
      <c r="I41" s="936"/>
      <c r="J41" s="580"/>
      <c r="K41" s="580"/>
      <c r="L41" s="580"/>
      <c r="M41" s="480"/>
      <c r="N41" s="589"/>
    </row>
    <row r="44" spans="1:14" ht="18.600000000000001">
      <c r="A44" s="581"/>
      <c r="B44" s="581"/>
      <c r="C44" s="581"/>
      <c r="D44" s="581"/>
    </row>
    <row r="45" spans="1:14" ht="18.600000000000001">
      <c r="A45" s="581"/>
      <c r="B45" s="581"/>
      <c r="C45" s="581"/>
      <c r="D45" s="581"/>
      <c r="E45" s="581"/>
      <c r="F45" s="581"/>
    </row>
  </sheetData>
  <mergeCells count="35">
    <mergeCell ref="E37:I37"/>
    <mergeCell ref="E38:I38"/>
    <mergeCell ref="E39:I39"/>
    <mergeCell ref="E40:I40"/>
    <mergeCell ref="E41:I41"/>
    <mergeCell ref="E22:I22"/>
    <mergeCell ref="E23:I23"/>
    <mergeCell ref="E24:I24"/>
    <mergeCell ref="E29:I29"/>
    <mergeCell ref="E30:I30"/>
    <mergeCell ref="E17:I17"/>
    <mergeCell ref="E18:I18"/>
    <mergeCell ref="E19:I19"/>
    <mergeCell ref="E20:I20"/>
    <mergeCell ref="E21:I21"/>
    <mergeCell ref="E35:I35"/>
    <mergeCell ref="E36:I36"/>
    <mergeCell ref="E25:I25"/>
    <mergeCell ref="E26:I26"/>
    <mergeCell ref="E27:I27"/>
    <mergeCell ref="E28:I28"/>
    <mergeCell ref="E34:I34"/>
    <mergeCell ref="E31:I31"/>
    <mergeCell ref="E32:I32"/>
    <mergeCell ref="E33:I33"/>
    <mergeCell ref="E13:I13"/>
    <mergeCell ref="E14:I14"/>
    <mergeCell ref="E15:I15"/>
    <mergeCell ref="E16:I16"/>
    <mergeCell ref="F3:J3"/>
    <mergeCell ref="E8:I8"/>
    <mergeCell ref="E9:I9"/>
    <mergeCell ref="E10:I10"/>
    <mergeCell ref="E11:I11"/>
    <mergeCell ref="E12:I12"/>
  </mergeCells>
  <phoneticPr fontId="56" type="noConversion"/>
  <conditionalFormatting sqref="K9:K22 K34:K41">
    <cfRule type="colorScale" priority="1">
      <colorScale>
        <cfvo type="min"/>
        <cfvo type="percentile" val="50"/>
        <cfvo type="max"/>
        <color rgb="FFF8696B"/>
        <color rgb="FFFFEB84"/>
        <color rgb="FF63BE7B"/>
      </colorScale>
    </cfRule>
  </conditionalFormatting>
  <dataValidations count="2">
    <dataValidation type="list" allowBlank="1" showInputMessage="1" showErrorMessage="1" sqref="K9:K22 K34:K41" xr:uid="{9B8454CF-40EE-4951-A1FA-89E47626AEBF}">
      <formula1>"Yes, No"</formula1>
    </dataValidation>
    <dataValidation type="list" allowBlank="1" showInputMessage="1" showErrorMessage="1" sqref="L9:L22 L34:L1048576" xr:uid="{AE376830-E81E-4E91-AB3E-08D56CA9E409}">
      <formula1>"High (Fundamental in Shaping the Bluepring Design), Medium (Impacts Detail of the Blueprint but Not Overall Shape), Low (Does Not Significantly Impact the Blueprint or Shape)"</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1826D9E-D912-42E4-9290-E9D07D740BAD}">
          <x14:formula1>
            <xm:f>'List for Drop Down'!$A$5:$A$27</xm:f>
          </x14:formula1>
          <xm:sqref>B34:B1048576 B10:B22</xm:sqref>
        </x14:dataValidation>
        <x14:dataValidation type="list" allowBlank="1" showInputMessage="1" showErrorMessage="1" xr:uid="{D909BC8F-99A5-44C5-9371-716ACEBA891D}">
          <x14:formula1>
            <xm:f>'List for Drop Down'!$A$4:$A$31</xm:f>
          </x14:formula1>
          <xm:sqref>D42:D1048576</xm:sqref>
        </x14:dataValidation>
        <x14:dataValidation type="list" allowBlank="1" showInputMessage="1" showErrorMessage="1" xr:uid="{B150D188-377B-4476-8255-7765F01A776D}">
          <x14:formula1>
            <xm:f>'List for Drop Down'!$A$5:$A$31</xm:f>
          </x14:formula1>
          <xm:sqref>B9</xm:sqref>
        </x14:dataValidation>
        <x14:dataValidation type="list" allowBlank="1" showInputMessage="1" showErrorMessage="1" xr:uid="{76BED9C4-B803-4823-A1CD-555EBA0D662A}">
          <x14:formula1>
            <xm:f>'List for Drop Down'!$C$4:$C$73</xm:f>
          </x14:formula1>
          <xm:sqref>C9:C22 C34:C1048576</xm:sqref>
        </x14:dataValidation>
        <x14:dataValidation type="list" allowBlank="1" showInputMessage="1" showErrorMessage="1" xr:uid="{0DC0EF1D-CA71-4881-900A-321CD014BFAD}">
          <x14:formula1>
            <xm:f>'List for Drop Down'!$B$4:$B$75</xm:f>
          </x14:formula1>
          <xm:sqref>J9:J22 J34:J1048576</xm:sqref>
        </x14:dataValidation>
        <x14:dataValidation type="list" allowBlank="1" showInputMessage="1" showErrorMessage="1" xr:uid="{27681C95-3A10-4E6B-A1B2-9D2E65374C6C}">
          <x14:formula1>
            <xm:f>'List for Drop Down'!$B$3:$B$81</xm:f>
          </x14:formula1>
          <xm:sqref>D9:D22 D34:D41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ECC85-822D-4C0E-A743-9CB860CB5AFF}">
  <dimension ref="A2:F96"/>
  <sheetViews>
    <sheetView topLeftCell="A4" zoomScale="90" zoomScaleNormal="90" workbookViewId="0">
      <selection activeCell="B13" sqref="B13"/>
    </sheetView>
  </sheetViews>
  <sheetFormatPr defaultRowHeight="14.45"/>
  <cols>
    <col min="1" max="1" width="76.7109375" customWidth="1"/>
    <col min="2" max="2" width="118.28515625" bestFit="1" customWidth="1"/>
    <col min="4" max="4" width="15" customWidth="1"/>
    <col min="6" max="6" width="20.7109375" customWidth="1"/>
  </cols>
  <sheetData>
    <row r="2" spans="1:6" ht="43.5">
      <c r="F2" s="657" t="s">
        <v>5422</v>
      </c>
    </row>
    <row r="3" spans="1:6">
      <c r="A3" s="23" t="s">
        <v>2245</v>
      </c>
      <c r="B3" s="23" t="s">
        <v>5423</v>
      </c>
      <c r="C3" s="23" t="s">
        <v>1885</v>
      </c>
      <c r="D3" s="23" t="s">
        <v>1888</v>
      </c>
      <c r="F3" t="s">
        <v>5424</v>
      </c>
    </row>
    <row r="4" spans="1:6">
      <c r="A4" t="s">
        <v>2250</v>
      </c>
      <c r="B4" s="343" t="s">
        <v>5425</v>
      </c>
      <c r="C4" t="s">
        <v>5426</v>
      </c>
      <c r="D4" t="s">
        <v>4801</v>
      </c>
      <c r="F4" t="s">
        <v>2525</v>
      </c>
    </row>
    <row r="5" spans="1:6">
      <c r="A5" t="s">
        <v>3632</v>
      </c>
      <c r="B5" s="343" t="s">
        <v>5329</v>
      </c>
      <c r="D5" t="s">
        <v>4826</v>
      </c>
    </row>
    <row r="6" spans="1:6">
      <c r="A6" t="s">
        <v>2421</v>
      </c>
      <c r="B6" s="343" t="s">
        <v>3095</v>
      </c>
      <c r="D6" t="s">
        <v>4863</v>
      </c>
    </row>
    <row r="7" spans="1:6">
      <c r="A7" t="s">
        <v>2228</v>
      </c>
      <c r="B7" t="s">
        <v>2843</v>
      </c>
      <c r="D7" t="s">
        <v>5427</v>
      </c>
    </row>
    <row r="8" spans="1:6">
      <c r="A8" t="s">
        <v>5106</v>
      </c>
      <c r="B8" s="343" t="s">
        <v>4342</v>
      </c>
    </row>
    <row r="9" spans="1:6">
      <c r="A9" t="s">
        <v>3584</v>
      </c>
      <c r="B9" s="343" t="s">
        <v>4332</v>
      </c>
    </row>
    <row r="10" spans="1:6">
      <c r="B10" s="343" t="s">
        <v>4329</v>
      </c>
    </row>
    <row r="11" spans="1:6">
      <c r="B11" s="343" t="s">
        <v>4339</v>
      </c>
    </row>
    <row r="12" spans="1:6">
      <c r="B12" s="343" t="s">
        <v>4378</v>
      </c>
    </row>
    <row r="13" spans="1:6">
      <c r="B13" s="343" t="s">
        <v>4321</v>
      </c>
    </row>
    <row r="14" spans="1:6">
      <c r="B14" s="343" t="s">
        <v>2433</v>
      </c>
    </row>
    <row r="15" spans="1:6">
      <c r="B15" s="343" t="s">
        <v>2493</v>
      </c>
    </row>
    <row r="16" spans="1:6">
      <c r="B16" s="343" t="s">
        <v>3792</v>
      </c>
    </row>
    <row r="17" spans="2:2">
      <c r="B17" s="343" t="s">
        <v>2580</v>
      </c>
    </row>
    <row r="18" spans="2:2">
      <c r="B18" s="343" t="s">
        <v>2833</v>
      </c>
    </row>
    <row r="19" spans="2:2">
      <c r="B19" s="343" t="s">
        <v>5428</v>
      </c>
    </row>
    <row r="20" spans="2:2">
      <c r="B20" t="s">
        <v>2574</v>
      </c>
    </row>
    <row r="21" spans="2:2">
      <c r="B21" s="343" t="s">
        <v>3957</v>
      </c>
    </row>
    <row r="22" spans="2:2">
      <c r="B22" s="343" t="s">
        <v>3991</v>
      </c>
    </row>
    <row r="23" spans="2:2">
      <c r="B23" s="343" t="s">
        <v>4075</v>
      </c>
    </row>
    <row r="24" spans="2:2">
      <c r="B24" t="s">
        <v>4672</v>
      </c>
    </row>
    <row r="25" spans="2:2">
      <c r="B25" s="343" t="s">
        <v>3797</v>
      </c>
    </row>
    <row r="26" spans="2:2">
      <c r="B26" s="343" t="s">
        <v>2511</v>
      </c>
    </row>
    <row r="27" spans="2:2">
      <c r="B27" t="s">
        <v>2431</v>
      </c>
    </row>
    <row r="28" spans="2:2">
      <c r="B28" s="343" t="s">
        <v>2537</v>
      </c>
    </row>
    <row r="29" spans="2:2">
      <c r="B29" s="343" t="s">
        <v>5429</v>
      </c>
    </row>
    <row r="30" spans="2:2">
      <c r="B30" t="s">
        <v>5430</v>
      </c>
    </row>
    <row r="31" spans="2:2">
      <c r="B31" s="343" t="s">
        <v>3571</v>
      </c>
    </row>
    <row r="32" spans="2:2">
      <c r="B32" t="s">
        <v>5431</v>
      </c>
    </row>
    <row r="33" spans="2:2">
      <c r="B33" s="343" t="s">
        <v>5432</v>
      </c>
    </row>
    <row r="34" spans="2:2">
      <c r="B34" s="343" t="s">
        <v>2429</v>
      </c>
    </row>
    <row r="35" spans="2:2">
      <c r="B35" t="s">
        <v>4728</v>
      </c>
    </row>
    <row r="36" spans="2:2">
      <c r="B36" s="721" t="s">
        <v>2525</v>
      </c>
    </row>
    <row r="37" spans="2:2">
      <c r="B37" t="s">
        <v>3314</v>
      </c>
    </row>
    <row r="38" spans="2:2">
      <c r="B38" t="s">
        <v>3180</v>
      </c>
    </row>
    <row r="39" spans="2:2">
      <c r="B39" s="343" t="s">
        <v>2422</v>
      </c>
    </row>
    <row r="40" spans="2:2">
      <c r="B40" s="343" t="s">
        <v>3731</v>
      </c>
    </row>
    <row r="41" spans="2:2">
      <c r="B41" s="343" t="s">
        <v>4686</v>
      </c>
    </row>
    <row r="42" spans="2:2">
      <c r="B42" s="343" t="s">
        <v>2474</v>
      </c>
    </row>
    <row r="43" spans="2:2">
      <c r="B43" t="s">
        <v>4694</v>
      </c>
    </row>
    <row r="44" spans="2:2">
      <c r="B44" t="s">
        <v>4702</v>
      </c>
    </row>
    <row r="45" spans="2:2">
      <c r="B45" s="721" t="s">
        <v>2485</v>
      </c>
    </row>
    <row r="46" spans="2:2">
      <c r="B46" s="343" t="s">
        <v>2228</v>
      </c>
    </row>
    <row r="47" spans="2:2">
      <c r="B47" s="343" t="s">
        <v>5375</v>
      </c>
    </row>
    <row r="48" spans="2:2">
      <c r="B48" s="343" t="s">
        <v>2426</v>
      </c>
    </row>
    <row r="49" spans="2:2">
      <c r="B49" s="343" t="s">
        <v>5433</v>
      </c>
    </row>
    <row r="50" spans="2:2">
      <c r="B50" t="s">
        <v>2487</v>
      </c>
    </row>
    <row r="51" spans="2:2">
      <c r="B51" s="721" t="s">
        <v>2507</v>
      </c>
    </row>
    <row r="52" spans="2:2">
      <c r="B52" s="343" t="s">
        <v>2479</v>
      </c>
    </row>
    <row r="53" spans="2:2">
      <c r="B53" s="343" t="s">
        <v>2555</v>
      </c>
    </row>
    <row r="54" spans="2:2">
      <c r="B54" t="s">
        <v>5434</v>
      </c>
    </row>
    <row r="55" spans="2:2">
      <c r="B55" s="343" t="s">
        <v>5435</v>
      </c>
    </row>
    <row r="56" spans="2:2">
      <c r="B56" s="343" t="s">
        <v>5436</v>
      </c>
    </row>
    <row r="57" spans="2:2">
      <c r="B57" s="343" t="s">
        <v>5437</v>
      </c>
    </row>
    <row r="58" spans="2:2">
      <c r="B58" t="s">
        <v>5438</v>
      </c>
    </row>
    <row r="59" spans="2:2">
      <c r="B59" s="343" t="s">
        <v>5439</v>
      </c>
    </row>
    <row r="60" spans="2:2">
      <c r="B60" s="343" t="s">
        <v>3599</v>
      </c>
    </row>
    <row r="61" spans="2:2">
      <c r="B61" s="343" t="s">
        <v>3060</v>
      </c>
    </row>
    <row r="62" spans="2:2">
      <c r="B62" t="s">
        <v>4675</v>
      </c>
    </row>
    <row r="63" spans="2:2">
      <c r="B63" s="343" t="s">
        <v>2529</v>
      </c>
    </row>
    <row r="64" spans="2:2">
      <c r="B64" s="343" t="s">
        <v>2535</v>
      </c>
    </row>
    <row r="65" spans="2:2">
      <c r="B65" t="s">
        <v>4383</v>
      </c>
    </row>
    <row r="66" spans="2:2">
      <c r="B66" t="s">
        <v>4681</v>
      </c>
    </row>
    <row r="67" spans="2:2">
      <c r="B67" s="343" t="s">
        <v>2427</v>
      </c>
    </row>
    <row r="68" spans="2:2">
      <c r="B68" t="s">
        <v>2692</v>
      </c>
    </row>
    <row r="69" spans="2:2">
      <c r="B69" s="343" t="s">
        <v>4697</v>
      </c>
    </row>
    <row r="70" spans="2:2">
      <c r="B70" s="343" t="s">
        <v>2445</v>
      </c>
    </row>
    <row r="71" spans="2:2">
      <c r="B71" s="721" t="s">
        <v>3041</v>
      </c>
    </row>
    <row r="72" spans="2:2">
      <c r="B72" s="343" t="s">
        <v>5440</v>
      </c>
    </row>
    <row r="73" spans="2:2">
      <c r="B73" s="343" t="s">
        <v>2553</v>
      </c>
    </row>
    <row r="74" spans="2:2">
      <c r="B74" t="s">
        <v>4677</v>
      </c>
    </row>
    <row r="75" spans="2:2">
      <c r="B75" t="s">
        <v>2519</v>
      </c>
    </row>
    <row r="76" spans="2:2">
      <c r="B76" s="343" t="s">
        <v>3054</v>
      </c>
    </row>
    <row r="77" spans="2:2">
      <c r="B77" t="s">
        <v>4143</v>
      </c>
    </row>
    <row r="78" spans="2:2">
      <c r="B78" s="343" t="s">
        <v>3606</v>
      </c>
    </row>
    <row r="79" spans="2:2">
      <c r="B79" t="s">
        <v>2251</v>
      </c>
    </row>
    <row r="80" spans="2:2">
      <c r="B80" s="343" t="s">
        <v>5441</v>
      </c>
    </row>
    <row r="81" spans="2:2">
      <c r="B81" t="s">
        <v>3499</v>
      </c>
    </row>
    <row r="82" spans="2:2">
      <c r="B82" s="343" t="s">
        <v>3558</v>
      </c>
    </row>
    <row r="83" spans="2:2">
      <c r="B83" t="s">
        <v>3551</v>
      </c>
    </row>
    <row r="84" spans="2:2">
      <c r="B84" s="343" t="s">
        <v>3495</v>
      </c>
    </row>
    <row r="85" spans="2:2">
      <c r="B85" t="s">
        <v>3513</v>
      </c>
    </row>
    <row r="86" spans="2:2">
      <c r="B86" s="343" t="s">
        <v>3529</v>
      </c>
    </row>
    <row r="87" spans="2:2">
      <c r="B87" t="s">
        <v>3525</v>
      </c>
    </row>
    <row r="88" spans="2:2">
      <c r="B88" s="343" t="s">
        <v>5442</v>
      </c>
    </row>
    <row r="89" spans="2:2">
      <c r="B89" t="s">
        <v>5443</v>
      </c>
    </row>
    <row r="90" spans="2:2">
      <c r="B90" s="343" t="s">
        <v>3520</v>
      </c>
    </row>
    <row r="91" spans="2:2">
      <c r="B91" t="s">
        <v>3475</v>
      </c>
    </row>
    <row r="92" spans="2:2">
      <c r="B92" s="343" t="s">
        <v>3508</v>
      </c>
    </row>
    <row r="93" spans="2:2">
      <c r="B93" t="s">
        <v>3486</v>
      </c>
    </row>
    <row r="94" spans="2:2">
      <c r="B94" s="343" t="s">
        <v>3540</v>
      </c>
    </row>
    <row r="95" spans="2:2">
      <c r="B95" t="s">
        <v>3543</v>
      </c>
    </row>
    <row r="96" spans="2:2">
      <c r="B96" s="343" t="s">
        <v>3479</v>
      </c>
    </row>
  </sheetData>
  <sortState xmlns:xlrd2="http://schemas.microsoft.com/office/spreadsheetml/2017/richdata2" ref="A4:D80">
    <sortCondition ref="B80"/>
  </sortState>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G53"/>
  <sheetViews>
    <sheetView zoomScale="80" zoomScaleNormal="80" zoomScalePageLayoutView="85" workbookViewId="0">
      <selection activeCell="H4" sqref="H4"/>
    </sheetView>
  </sheetViews>
  <sheetFormatPr defaultRowHeight="14.45"/>
  <cols>
    <col min="1" max="1" width="7.140625" customWidth="1"/>
    <col min="2" max="2" width="12" customWidth="1"/>
    <col min="3" max="3" width="43" customWidth="1"/>
    <col min="4" max="4" width="12.85546875" customWidth="1"/>
    <col min="5" max="5" width="19" customWidth="1"/>
    <col min="6" max="6" width="15.85546875" customWidth="1"/>
    <col min="7" max="7" width="120.28515625" customWidth="1"/>
  </cols>
  <sheetData>
    <row r="1" spans="1:7" ht="48.95" customHeight="1" thickBot="1">
      <c r="A1" s="941"/>
      <c r="B1" s="942"/>
      <c r="C1" s="942"/>
      <c r="D1" s="940" t="s">
        <v>5444</v>
      </c>
      <c r="E1" s="940"/>
      <c r="F1" s="940"/>
      <c r="G1" s="940"/>
    </row>
    <row r="2" spans="1:7" ht="3.2" customHeight="1" thickBot="1"/>
    <row r="3" spans="1:7" ht="24">
      <c r="A3" s="396" t="s">
        <v>5445</v>
      </c>
      <c r="B3" s="396" t="s">
        <v>2116</v>
      </c>
      <c r="C3" s="396" t="s">
        <v>5446</v>
      </c>
      <c r="D3" s="396" t="s">
        <v>2096</v>
      </c>
      <c r="E3" s="396" t="s">
        <v>5447</v>
      </c>
      <c r="F3" s="396" t="s">
        <v>2082</v>
      </c>
      <c r="G3" s="396" t="s">
        <v>5448</v>
      </c>
    </row>
    <row r="4" spans="1:7" ht="67.5" customHeight="1">
      <c r="A4" s="398">
        <v>1</v>
      </c>
      <c r="B4" s="399" t="s">
        <v>2249</v>
      </c>
      <c r="C4" s="399" t="s">
        <v>5449</v>
      </c>
      <c r="D4" s="399" t="s">
        <v>5450</v>
      </c>
      <c r="E4" s="399" t="s">
        <v>2249</v>
      </c>
      <c r="F4" s="399" t="s">
        <v>5451</v>
      </c>
      <c r="G4" s="399" t="s">
        <v>5452</v>
      </c>
    </row>
    <row r="5" spans="1:7" ht="67.5" customHeight="1">
      <c r="A5" s="398">
        <v>2</v>
      </c>
      <c r="B5" s="403"/>
      <c r="C5" s="403"/>
      <c r="D5" s="403"/>
      <c r="E5" s="403"/>
      <c r="F5" s="403"/>
      <c r="G5" s="403"/>
    </row>
    <row r="6" spans="1:7" ht="67.5" customHeight="1">
      <c r="A6" s="398">
        <v>3</v>
      </c>
      <c r="B6" s="403"/>
      <c r="C6" s="403"/>
      <c r="D6" s="403"/>
      <c r="E6" s="403"/>
      <c r="F6" s="403"/>
      <c r="G6" s="403"/>
    </row>
    <row r="7" spans="1:7" ht="67.5" customHeight="1">
      <c r="A7" s="398">
        <v>4</v>
      </c>
      <c r="B7" s="403"/>
      <c r="C7" s="403"/>
      <c r="D7" s="403"/>
      <c r="E7" s="403"/>
      <c r="F7" s="403"/>
      <c r="G7" s="403"/>
    </row>
    <row r="8" spans="1:7" ht="67.5" customHeight="1">
      <c r="A8" s="398">
        <v>5</v>
      </c>
      <c r="B8" s="403"/>
      <c r="C8" s="403"/>
      <c r="D8" s="403"/>
      <c r="E8" s="403"/>
      <c r="F8" s="403"/>
      <c r="G8" s="403"/>
    </row>
    <row r="9" spans="1:7" ht="67.5" customHeight="1">
      <c r="A9" s="398">
        <v>6</v>
      </c>
      <c r="B9" s="403"/>
      <c r="C9" s="403"/>
      <c r="D9" s="403"/>
      <c r="E9" s="403"/>
      <c r="F9" s="403"/>
      <c r="G9" s="403"/>
    </row>
    <row r="10" spans="1:7" ht="67.5" customHeight="1">
      <c r="A10" s="398">
        <v>7</v>
      </c>
      <c r="B10" s="403"/>
      <c r="C10" s="403"/>
      <c r="D10" s="403"/>
      <c r="E10" s="403"/>
      <c r="F10" s="403"/>
      <c r="G10" s="403"/>
    </row>
    <row r="11" spans="1:7" ht="67.5" customHeight="1">
      <c r="A11" s="398">
        <v>8</v>
      </c>
      <c r="B11" s="403"/>
      <c r="C11" s="403"/>
      <c r="D11" s="403"/>
      <c r="E11" s="403"/>
      <c r="F11" s="403"/>
      <c r="G11" s="403"/>
    </row>
    <row r="12" spans="1:7" ht="67.5" customHeight="1">
      <c r="A12" s="398">
        <v>9</v>
      </c>
      <c r="B12" s="403"/>
      <c r="C12" s="403"/>
      <c r="D12" s="403"/>
      <c r="E12" s="403"/>
      <c r="F12" s="403"/>
      <c r="G12" s="403"/>
    </row>
    <row r="13" spans="1:7" ht="67.5" customHeight="1">
      <c r="A13" s="398">
        <v>10</v>
      </c>
      <c r="B13" s="403"/>
      <c r="C13" s="403"/>
      <c r="D13" s="403"/>
      <c r="E13" s="403"/>
      <c r="F13" s="403"/>
      <c r="G13" s="403"/>
    </row>
    <row r="14" spans="1:7" ht="67.5" customHeight="1">
      <c r="A14" s="398">
        <v>11</v>
      </c>
      <c r="B14" s="403"/>
      <c r="C14" s="403"/>
      <c r="D14" s="403"/>
      <c r="E14" s="403"/>
      <c r="F14" s="403"/>
      <c r="G14" s="403"/>
    </row>
    <row r="15" spans="1:7" ht="67.5" customHeight="1">
      <c r="A15" s="398">
        <v>12</v>
      </c>
      <c r="B15" s="403"/>
      <c r="C15" s="403"/>
      <c r="D15" s="403"/>
      <c r="E15" s="403"/>
      <c r="F15" s="403"/>
      <c r="G15" s="403"/>
    </row>
    <row r="16" spans="1:7" ht="67.5" customHeight="1">
      <c r="A16" s="398">
        <v>13</v>
      </c>
      <c r="B16" s="403"/>
      <c r="C16" s="403"/>
      <c r="D16" s="403"/>
      <c r="E16" s="403"/>
      <c r="F16" s="403"/>
      <c r="G16" s="403"/>
    </row>
    <row r="17" spans="1:7" ht="67.5" customHeight="1">
      <c r="A17" s="398">
        <v>14</v>
      </c>
      <c r="B17" s="403"/>
      <c r="C17" s="403"/>
      <c r="D17" s="403"/>
      <c r="E17" s="403"/>
      <c r="F17" s="403"/>
      <c r="G17" s="403"/>
    </row>
    <row r="18" spans="1:7" ht="67.5" customHeight="1">
      <c r="A18" s="398">
        <v>15</v>
      </c>
      <c r="B18" s="403"/>
      <c r="C18" s="403"/>
      <c r="D18" s="403"/>
      <c r="E18" s="403"/>
      <c r="F18" s="403"/>
      <c r="G18" s="403"/>
    </row>
    <row r="19" spans="1:7" ht="67.5" customHeight="1">
      <c r="A19" s="398">
        <v>16</v>
      </c>
      <c r="B19" s="403"/>
      <c r="C19" s="403"/>
      <c r="D19" s="403"/>
      <c r="E19" s="403"/>
      <c r="F19" s="403"/>
      <c r="G19" s="403"/>
    </row>
    <row r="20" spans="1:7" ht="67.5" customHeight="1">
      <c r="A20" s="398">
        <v>17</v>
      </c>
      <c r="B20" s="403"/>
      <c r="C20" s="403"/>
      <c r="D20" s="403"/>
      <c r="E20" s="403"/>
      <c r="F20" s="403"/>
      <c r="G20" s="403"/>
    </row>
    <row r="21" spans="1:7" ht="67.5" customHeight="1">
      <c r="A21" s="398">
        <v>18</v>
      </c>
      <c r="B21" s="403"/>
      <c r="C21" s="403"/>
      <c r="D21" s="403"/>
      <c r="E21" s="403"/>
      <c r="F21" s="403"/>
      <c r="G21" s="403"/>
    </row>
    <row r="22" spans="1:7" ht="67.5" customHeight="1">
      <c r="A22" s="398">
        <v>19</v>
      </c>
      <c r="B22" s="403"/>
      <c r="C22" s="403"/>
      <c r="D22" s="403"/>
      <c r="E22" s="403"/>
      <c r="F22" s="403"/>
      <c r="G22" s="403"/>
    </row>
    <row r="23" spans="1:7" ht="67.5" customHeight="1">
      <c r="A23" s="398">
        <v>20</v>
      </c>
      <c r="B23" s="403"/>
      <c r="C23" s="403"/>
      <c r="D23" s="403"/>
      <c r="E23" s="403"/>
      <c r="F23" s="403"/>
      <c r="G23" s="403"/>
    </row>
    <row r="24" spans="1:7" ht="67.5" customHeight="1">
      <c r="A24" s="398">
        <v>21</v>
      </c>
      <c r="B24" s="403"/>
      <c r="C24" s="403"/>
      <c r="D24" s="403"/>
      <c r="E24" s="403"/>
      <c r="F24" s="403"/>
      <c r="G24" s="403"/>
    </row>
    <row r="25" spans="1:7" ht="67.5" customHeight="1">
      <c r="A25" s="398">
        <v>22</v>
      </c>
      <c r="B25" s="403"/>
      <c r="C25" s="403"/>
      <c r="D25" s="403"/>
      <c r="E25" s="403"/>
      <c r="F25" s="403"/>
      <c r="G25" s="403"/>
    </row>
    <row r="26" spans="1:7" ht="67.5" customHeight="1">
      <c r="A26" s="398">
        <v>23</v>
      </c>
      <c r="B26" s="403"/>
      <c r="C26" s="403"/>
      <c r="D26" s="403"/>
      <c r="E26" s="403"/>
      <c r="F26" s="403"/>
      <c r="G26" s="403"/>
    </row>
    <row r="27" spans="1:7" ht="67.5" customHeight="1">
      <c r="A27" s="398">
        <v>24</v>
      </c>
      <c r="B27" s="403"/>
      <c r="C27" s="403"/>
      <c r="D27" s="403"/>
      <c r="E27" s="403"/>
      <c r="F27" s="403"/>
      <c r="G27" s="403"/>
    </row>
    <row r="28" spans="1:7" ht="67.5" customHeight="1">
      <c r="A28" s="398">
        <v>25</v>
      </c>
      <c r="B28" s="403"/>
      <c r="C28" s="403"/>
      <c r="D28" s="403"/>
      <c r="E28" s="403"/>
      <c r="F28" s="403"/>
      <c r="G28" s="403"/>
    </row>
    <row r="29" spans="1:7" ht="67.5" customHeight="1">
      <c r="A29" s="398">
        <v>26</v>
      </c>
      <c r="B29" s="403"/>
      <c r="C29" s="403"/>
      <c r="D29" s="403"/>
      <c r="E29" s="403"/>
      <c r="F29" s="403"/>
      <c r="G29" s="403"/>
    </row>
    <row r="30" spans="1:7" ht="67.5" customHeight="1">
      <c r="A30" s="398">
        <v>27</v>
      </c>
      <c r="B30" s="403"/>
      <c r="C30" s="403"/>
      <c r="D30" s="403"/>
      <c r="E30" s="403"/>
      <c r="F30" s="403"/>
      <c r="G30" s="403"/>
    </row>
    <row r="31" spans="1:7" ht="67.5" customHeight="1">
      <c r="A31" s="398">
        <v>28</v>
      </c>
      <c r="B31" s="403"/>
      <c r="C31" s="403"/>
      <c r="D31" s="403"/>
      <c r="E31" s="403"/>
      <c r="F31" s="403"/>
      <c r="G31" s="403"/>
    </row>
    <row r="32" spans="1:7" ht="67.5" customHeight="1">
      <c r="A32" s="398">
        <v>29</v>
      </c>
      <c r="B32" s="403"/>
      <c r="C32" s="403"/>
      <c r="D32" s="403"/>
      <c r="E32" s="403"/>
      <c r="F32" s="403"/>
      <c r="G32" s="403"/>
    </row>
    <row r="33" spans="1:7" ht="67.5" customHeight="1">
      <c r="A33" s="398">
        <v>30</v>
      </c>
      <c r="B33" s="403"/>
      <c r="C33" s="403"/>
      <c r="D33" s="403"/>
      <c r="E33" s="403"/>
      <c r="F33" s="403"/>
      <c r="G33" s="403"/>
    </row>
    <row r="34" spans="1:7" ht="67.5" customHeight="1">
      <c r="A34" s="398">
        <v>31</v>
      </c>
      <c r="B34" s="403"/>
      <c r="C34" s="403"/>
      <c r="D34" s="403"/>
      <c r="E34" s="403"/>
      <c r="F34" s="403"/>
      <c r="G34" s="403"/>
    </row>
    <row r="35" spans="1:7" ht="67.5" customHeight="1">
      <c r="A35" s="398">
        <v>32</v>
      </c>
      <c r="B35" s="391"/>
      <c r="C35" s="391"/>
      <c r="D35" s="391"/>
      <c r="E35" s="391"/>
      <c r="F35" s="391"/>
      <c r="G35" s="391"/>
    </row>
    <row r="36" spans="1:7" ht="67.5" customHeight="1">
      <c r="A36" s="398">
        <v>33</v>
      </c>
      <c r="B36" s="128"/>
      <c r="C36" s="128"/>
      <c r="D36" s="128"/>
      <c r="E36" s="128"/>
      <c r="F36" s="128"/>
      <c r="G36" s="128"/>
    </row>
    <row r="37" spans="1:7" ht="67.5" customHeight="1">
      <c r="A37" s="398">
        <v>34</v>
      </c>
      <c r="B37" s="128"/>
      <c r="C37" s="128"/>
      <c r="D37" s="128"/>
      <c r="E37" s="128"/>
      <c r="F37" s="128"/>
      <c r="G37" s="128"/>
    </row>
    <row r="38" spans="1:7" ht="67.5" customHeight="1">
      <c r="A38" s="398">
        <v>35</v>
      </c>
      <c r="B38" s="128"/>
      <c r="C38" s="128"/>
      <c r="D38" s="128"/>
      <c r="E38" s="128"/>
      <c r="F38" s="128"/>
      <c r="G38" s="128"/>
    </row>
    <row r="39" spans="1:7" ht="67.5" customHeight="1">
      <c r="A39" s="398">
        <v>36</v>
      </c>
      <c r="B39" s="128"/>
      <c r="C39" s="128"/>
      <c r="D39" s="128"/>
      <c r="E39" s="128"/>
      <c r="F39" s="128"/>
      <c r="G39" s="128"/>
    </row>
    <row r="40" spans="1:7" ht="67.5" customHeight="1">
      <c r="A40" s="398">
        <v>37</v>
      </c>
      <c r="B40" s="128"/>
      <c r="C40" s="128"/>
      <c r="D40" s="128"/>
      <c r="E40" s="128"/>
      <c r="F40" s="128"/>
      <c r="G40" s="128"/>
    </row>
    <row r="41" spans="1:7" ht="67.5" customHeight="1">
      <c r="A41" s="398">
        <v>38</v>
      </c>
      <c r="B41" s="128"/>
      <c r="C41" s="128"/>
      <c r="D41" s="128"/>
      <c r="E41" s="128"/>
      <c r="F41" s="128"/>
      <c r="G41" s="128"/>
    </row>
    <row r="42" spans="1:7" ht="67.5" customHeight="1">
      <c r="A42" s="398">
        <v>39</v>
      </c>
      <c r="B42" s="128"/>
      <c r="C42" s="128"/>
      <c r="D42" s="128"/>
      <c r="E42" s="128"/>
      <c r="F42" s="128"/>
      <c r="G42" s="128"/>
    </row>
    <row r="43" spans="1:7" ht="67.5" customHeight="1">
      <c r="A43" s="398">
        <v>40</v>
      </c>
      <c r="B43" s="128"/>
      <c r="C43" s="128"/>
      <c r="D43" s="128"/>
      <c r="E43" s="128"/>
      <c r="F43" s="128"/>
      <c r="G43" s="128"/>
    </row>
    <row r="44" spans="1:7" ht="67.5" customHeight="1">
      <c r="A44" s="398">
        <v>41</v>
      </c>
      <c r="B44" s="128"/>
      <c r="C44" s="128"/>
      <c r="D44" s="128"/>
      <c r="E44" s="128"/>
      <c r="F44" s="128"/>
      <c r="G44" s="128"/>
    </row>
    <row r="45" spans="1:7" ht="67.5" customHeight="1">
      <c r="A45" s="398">
        <v>42</v>
      </c>
      <c r="B45" s="128"/>
      <c r="C45" s="128"/>
      <c r="D45" s="128"/>
      <c r="E45" s="128"/>
      <c r="F45" s="128"/>
      <c r="G45" s="128"/>
    </row>
    <row r="46" spans="1:7" ht="67.5" customHeight="1">
      <c r="A46" s="398">
        <v>43</v>
      </c>
      <c r="B46" s="128"/>
      <c r="C46" s="128"/>
      <c r="D46" s="128"/>
      <c r="E46" s="128"/>
      <c r="F46" s="128"/>
      <c r="G46" s="128"/>
    </row>
    <row r="47" spans="1:7" ht="67.5" customHeight="1">
      <c r="A47" s="398">
        <v>44</v>
      </c>
      <c r="B47" s="128"/>
      <c r="C47" s="128"/>
      <c r="D47" s="128"/>
      <c r="E47" s="128"/>
      <c r="F47" s="128"/>
      <c r="G47" s="128"/>
    </row>
    <row r="48" spans="1:7" ht="67.5" customHeight="1">
      <c r="A48" s="398">
        <v>45</v>
      </c>
      <c r="B48" s="128"/>
      <c r="C48" s="128"/>
      <c r="D48" s="128"/>
      <c r="E48" s="128"/>
      <c r="F48" s="128"/>
      <c r="G48" s="128"/>
    </row>
    <row r="49" spans="1:7" ht="67.5" customHeight="1">
      <c r="A49" s="398">
        <v>46</v>
      </c>
      <c r="B49" s="128"/>
      <c r="C49" s="128"/>
      <c r="D49" s="128"/>
      <c r="E49" s="128"/>
      <c r="F49" s="128"/>
      <c r="G49" s="128"/>
    </row>
    <row r="50" spans="1:7" ht="67.5" customHeight="1">
      <c r="A50" s="398">
        <v>47</v>
      </c>
      <c r="B50" s="128"/>
      <c r="C50" s="128"/>
      <c r="D50" s="128"/>
      <c r="E50" s="128"/>
      <c r="F50" s="128"/>
      <c r="G50" s="128"/>
    </row>
    <row r="51" spans="1:7" ht="67.5" customHeight="1">
      <c r="A51" s="398">
        <v>48</v>
      </c>
      <c r="B51" s="128"/>
      <c r="C51" s="128"/>
      <c r="D51" s="128"/>
      <c r="E51" s="128"/>
      <c r="F51" s="128"/>
      <c r="G51" s="128"/>
    </row>
    <row r="52" spans="1:7" ht="28.7" customHeight="1"/>
    <row r="53" spans="1:7" ht="28.7" customHeight="1"/>
  </sheetData>
  <mergeCells count="2">
    <mergeCell ref="D1:G1"/>
    <mergeCell ref="A1:C1"/>
  </mergeCells>
  <pageMargins left="0.25" right="0.25" top="0.22608695652173913" bottom="0.1391304347826087" header="0.3" footer="0.3"/>
  <pageSetup paperSize="8" orientation="landscape" horizontalDpi="90" verticalDpi="9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D00-000000000000}">
          <x14:formula1>
            <xm:f>'Data Sheet'!$C$2:$C$4</xm:f>
          </x14:formula1>
          <xm:sqref>G4:G51</xm:sqref>
        </x14:dataValidation>
        <x14:dataValidation type="list" allowBlank="1" showInputMessage="1" showErrorMessage="1" xr:uid="{00000000-0002-0000-0D00-000001000000}">
          <x14:formula1>
            <xm:f>'https://kpmgoneuk.sharepoint.com/Users/dperera4/AppData/Local/Microsoft/Windows/INetCache/Content.Outlook/RMRWJNOE/[Copy of 2020 03 16 Probation Reform Decisions Form Template MASTER_v5 (002) SK Update v0.1 (002).xlsx]Data Definitions'!#REF!</xm:f>
          </x14:formula1>
          <xm:sqref>D25:D51</xm:sqref>
        </x14:dataValidation>
        <x14:dataValidation type="list" allowBlank="1" showInputMessage="1" showErrorMessage="1" xr:uid="{00000000-0002-0000-0D00-000004000000}">
          <x14:formula1>
            <xm:f>'Data Sheet'!$D$2:$D$3</xm:f>
          </x14:formula1>
          <xm:sqref>D5:D24</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75E5E-0545-4492-B1B9-1AFAC63D012E}">
  <sheetPr>
    <tabColor rgb="FFFFC000"/>
  </sheetPr>
  <dimension ref="A1:U26"/>
  <sheetViews>
    <sheetView zoomScale="75" workbookViewId="0">
      <selection activeCell="S1" sqref="S1:T2"/>
    </sheetView>
  </sheetViews>
  <sheetFormatPr defaultColWidth="8.5703125" defaultRowHeight="10.5"/>
  <cols>
    <col min="1" max="1" width="8.5703125" style="279" customWidth="1"/>
    <col min="2" max="2" width="9.42578125" style="279" customWidth="1"/>
    <col min="3" max="5" width="8.85546875" style="279" customWidth="1"/>
    <col min="6" max="9" width="8.5703125" style="279"/>
    <col min="10" max="12" width="11" style="279" customWidth="1"/>
    <col min="13" max="21" width="10.42578125" style="279" customWidth="1"/>
    <col min="22" max="16384" width="8.5703125" style="279"/>
  </cols>
  <sheetData>
    <row r="1" spans="1:21" customFormat="1" ht="15.6" customHeight="1">
      <c r="A1" s="802"/>
      <c r="B1" s="964"/>
      <c r="C1" s="964"/>
      <c r="D1" s="967" t="s">
        <v>5453</v>
      </c>
      <c r="E1" s="967"/>
      <c r="F1" s="967"/>
      <c r="G1" s="967"/>
      <c r="H1" s="967"/>
      <c r="I1" s="967"/>
      <c r="J1" s="967"/>
      <c r="K1" s="967"/>
      <c r="L1" s="967"/>
      <c r="M1" s="967"/>
      <c r="N1" s="967"/>
      <c r="O1" s="967"/>
      <c r="P1" s="967"/>
      <c r="Q1" s="967"/>
      <c r="R1" s="968"/>
      <c r="S1" s="971"/>
      <c r="T1" s="972"/>
      <c r="U1" s="165"/>
    </row>
    <row r="2" spans="1:21" customFormat="1" ht="26.45" customHeight="1" thickBot="1">
      <c r="A2" s="965"/>
      <c r="B2" s="966"/>
      <c r="C2" s="966"/>
      <c r="D2" s="969"/>
      <c r="E2" s="969"/>
      <c r="F2" s="969"/>
      <c r="G2" s="969"/>
      <c r="H2" s="969"/>
      <c r="I2" s="969"/>
      <c r="J2" s="969"/>
      <c r="K2" s="969"/>
      <c r="L2" s="969"/>
      <c r="M2" s="969"/>
      <c r="N2" s="969"/>
      <c r="O2" s="969"/>
      <c r="P2" s="969"/>
      <c r="Q2" s="969"/>
      <c r="R2" s="970"/>
      <c r="S2" s="973"/>
      <c r="T2" s="974"/>
      <c r="U2" s="165"/>
    </row>
    <row r="3" spans="1:21" customFormat="1" ht="6.95" customHeight="1" thickBot="1">
      <c r="A3" s="165"/>
      <c r="B3" s="165"/>
      <c r="C3" s="165"/>
      <c r="D3" s="165"/>
      <c r="E3" s="165"/>
      <c r="F3" s="165"/>
      <c r="G3" s="165"/>
      <c r="H3" s="165"/>
      <c r="I3" s="165"/>
      <c r="J3" s="165"/>
      <c r="K3" s="165"/>
      <c r="L3" s="165"/>
      <c r="M3" s="165"/>
      <c r="N3" s="165"/>
      <c r="O3" s="165"/>
      <c r="P3" s="165"/>
      <c r="Q3" s="165"/>
      <c r="R3" s="165"/>
      <c r="S3" s="165"/>
      <c r="T3" s="165"/>
      <c r="U3" s="165"/>
    </row>
    <row r="4" spans="1:21" customFormat="1" ht="42" customHeight="1" thickBot="1">
      <c r="A4" s="409"/>
      <c r="B4" s="409"/>
      <c r="C4" s="409"/>
      <c r="D4" s="950" t="s">
        <v>2250</v>
      </c>
      <c r="E4" s="950"/>
      <c r="F4" s="951"/>
      <c r="G4" s="950" t="s">
        <v>3632</v>
      </c>
      <c r="H4" s="950"/>
      <c r="I4" s="951"/>
      <c r="J4" s="949" t="s">
        <v>5392</v>
      </c>
      <c r="K4" s="950"/>
      <c r="L4" s="951"/>
      <c r="M4" s="949" t="s">
        <v>5454</v>
      </c>
      <c r="N4" s="950"/>
      <c r="O4" s="951"/>
      <c r="P4" s="950" t="s">
        <v>2525</v>
      </c>
      <c r="Q4" s="950"/>
      <c r="R4" s="951"/>
      <c r="S4" s="950" t="s">
        <v>2228</v>
      </c>
      <c r="T4" s="950"/>
      <c r="U4" s="951"/>
    </row>
    <row r="5" spans="1:21" ht="29.45" customHeight="1">
      <c r="A5" s="952" t="s">
        <v>5455</v>
      </c>
      <c r="B5" s="953"/>
      <c r="C5" s="954"/>
      <c r="D5" s="958"/>
      <c r="E5" s="959"/>
      <c r="F5" s="960"/>
      <c r="G5" s="958"/>
      <c r="H5" s="959"/>
      <c r="I5" s="960"/>
      <c r="J5" s="943"/>
      <c r="K5" s="944"/>
      <c r="L5" s="945"/>
      <c r="M5" s="943"/>
      <c r="N5" s="944"/>
      <c r="O5" s="945"/>
      <c r="P5" s="943"/>
      <c r="Q5" s="944"/>
      <c r="R5" s="945"/>
      <c r="S5" s="943"/>
      <c r="T5" s="944"/>
      <c r="U5" s="945"/>
    </row>
    <row r="6" spans="1:21" ht="29.45" customHeight="1">
      <c r="A6" s="952"/>
      <c r="B6" s="953"/>
      <c r="C6" s="954"/>
      <c r="D6" s="958"/>
      <c r="E6" s="959"/>
      <c r="F6" s="960"/>
      <c r="G6" s="958"/>
      <c r="H6" s="959"/>
      <c r="I6" s="960"/>
      <c r="J6" s="943"/>
      <c r="K6" s="944"/>
      <c r="L6" s="945"/>
      <c r="M6" s="943"/>
      <c r="N6" s="944"/>
      <c r="O6" s="945"/>
      <c r="P6" s="943"/>
      <c r="Q6" s="944"/>
      <c r="R6" s="945"/>
      <c r="S6" s="943"/>
      <c r="T6" s="944"/>
      <c r="U6" s="945"/>
    </row>
    <row r="7" spans="1:21" ht="29.45" customHeight="1">
      <c r="A7" s="952"/>
      <c r="B7" s="953"/>
      <c r="C7" s="954"/>
      <c r="D7" s="958"/>
      <c r="E7" s="959"/>
      <c r="F7" s="960"/>
      <c r="G7" s="958"/>
      <c r="H7" s="959"/>
      <c r="I7" s="960"/>
      <c r="J7" s="943"/>
      <c r="K7" s="944"/>
      <c r="L7" s="945"/>
      <c r="M7" s="943"/>
      <c r="N7" s="944"/>
      <c r="O7" s="945"/>
      <c r="P7" s="943"/>
      <c r="Q7" s="944"/>
      <c r="R7" s="945"/>
      <c r="S7" s="943"/>
      <c r="T7" s="944"/>
      <c r="U7" s="945"/>
    </row>
    <row r="8" spans="1:21" ht="29.45" customHeight="1">
      <c r="A8" s="952"/>
      <c r="B8" s="953"/>
      <c r="C8" s="954"/>
      <c r="D8" s="958"/>
      <c r="E8" s="959"/>
      <c r="F8" s="960"/>
      <c r="G8" s="958"/>
      <c r="H8" s="959"/>
      <c r="I8" s="960"/>
      <c r="J8" s="943"/>
      <c r="K8" s="944"/>
      <c r="L8" s="945"/>
      <c r="M8" s="943"/>
      <c r="N8" s="944"/>
      <c r="O8" s="945"/>
      <c r="P8" s="943"/>
      <c r="Q8" s="944"/>
      <c r="R8" s="945"/>
      <c r="S8" s="943"/>
      <c r="T8" s="944"/>
      <c r="U8" s="945"/>
    </row>
    <row r="9" spans="1:21" ht="29.45" customHeight="1">
      <c r="A9" s="952"/>
      <c r="B9" s="953"/>
      <c r="C9" s="954"/>
      <c r="D9" s="958"/>
      <c r="E9" s="959"/>
      <c r="F9" s="960"/>
      <c r="G9" s="958"/>
      <c r="H9" s="959"/>
      <c r="I9" s="960"/>
      <c r="J9" s="943"/>
      <c r="K9" s="944"/>
      <c r="L9" s="945"/>
      <c r="M9" s="943"/>
      <c r="N9" s="944"/>
      <c r="O9" s="945"/>
      <c r="P9" s="943"/>
      <c r="Q9" s="944"/>
      <c r="R9" s="945"/>
      <c r="S9" s="943"/>
      <c r="T9" s="944"/>
      <c r="U9" s="945"/>
    </row>
    <row r="10" spans="1:21" ht="29.45" customHeight="1">
      <c r="A10" s="952"/>
      <c r="B10" s="953"/>
      <c r="C10" s="954"/>
      <c r="D10" s="958"/>
      <c r="E10" s="959"/>
      <c r="F10" s="960"/>
      <c r="G10" s="958"/>
      <c r="H10" s="959"/>
      <c r="I10" s="960"/>
      <c r="J10" s="943"/>
      <c r="K10" s="944"/>
      <c r="L10" s="945"/>
      <c r="M10" s="943"/>
      <c r="N10" s="944"/>
      <c r="O10" s="945"/>
      <c r="P10" s="943"/>
      <c r="Q10" s="944"/>
      <c r="R10" s="945"/>
      <c r="S10" s="943"/>
      <c r="T10" s="944"/>
      <c r="U10" s="945"/>
    </row>
    <row r="11" spans="1:21" ht="29.45" customHeight="1">
      <c r="A11" s="952"/>
      <c r="B11" s="953"/>
      <c r="C11" s="954"/>
      <c r="D11" s="958"/>
      <c r="E11" s="959"/>
      <c r="F11" s="960"/>
      <c r="G11" s="958"/>
      <c r="H11" s="959"/>
      <c r="I11" s="960"/>
      <c r="J11" s="943"/>
      <c r="K11" s="944"/>
      <c r="L11" s="945"/>
      <c r="M11" s="943"/>
      <c r="N11" s="944"/>
      <c r="O11" s="945"/>
      <c r="P11" s="943"/>
      <c r="Q11" s="944"/>
      <c r="R11" s="945"/>
      <c r="S11" s="943"/>
      <c r="T11" s="944"/>
      <c r="U11" s="945"/>
    </row>
    <row r="12" spans="1:21" ht="29.45" customHeight="1">
      <c r="A12" s="952"/>
      <c r="B12" s="953"/>
      <c r="C12" s="954"/>
      <c r="D12" s="958"/>
      <c r="E12" s="959"/>
      <c r="F12" s="960"/>
      <c r="G12" s="958"/>
      <c r="H12" s="959"/>
      <c r="I12" s="960"/>
      <c r="J12" s="943"/>
      <c r="K12" s="944"/>
      <c r="L12" s="945"/>
      <c r="M12" s="943"/>
      <c r="N12" s="944"/>
      <c r="O12" s="945"/>
      <c r="P12" s="943"/>
      <c r="Q12" s="944"/>
      <c r="R12" s="945"/>
      <c r="S12" s="943"/>
      <c r="T12" s="944"/>
      <c r="U12" s="945"/>
    </row>
    <row r="13" spans="1:21" ht="29.45" customHeight="1" thickBot="1">
      <c r="A13" s="955"/>
      <c r="B13" s="956"/>
      <c r="C13" s="957"/>
      <c r="D13" s="961"/>
      <c r="E13" s="962"/>
      <c r="F13" s="963"/>
      <c r="G13" s="961"/>
      <c r="H13" s="962"/>
      <c r="I13" s="963"/>
      <c r="J13" s="946"/>
      <c r="K13" s="947"/>
      <c r="L13" s="948"/>
      <c r="M13" s="946"/>
      <c r="N13" s="947"/>
      <c r="O13" s="948"/>
      <c r="P13" s="946"/>
      <c r="Q13" s="947"/>
      <c r="R13" s="948"/>
      <c r="S13" s="946"/>
      <c r="T13" s="947"/>
      <c r="U13" s="948"/>
    </row>
    <row r="14" spans="1:21" ht="29.45" customHeight="1">
      <c r="A14" s="406"/>
      <c r="B14" s="406"/>
      <c r="C14" s="407"/>
      <c r="D14" s="407"/>
      <c r="E14" s="407"/>
      <c r="F14" s="407"/>
      <c r="G14" s="407"/>
      <c r="H14" s="407"/>
      <c r="I14" s="407"/>
      <c r="J14" s="408"/>
      <c r="K14" s="408"/>
      <c r="L14" s="406"/>
      <c r="M14" s="408"/>
      <c r="N14" s="408"/>
      <c r="O14" s="408"/>
      <c r="P14" s="408"/>
      <c r="Q14" s="406"/>
      <c r="R14" s="406"/>
      <c r="S14" s="406"/>
      <c r="T14" s="406"/>
    </row>
    <row r="15" spans="1:21" ht="29.45" customHeight="1">
      <c r="A15" s="406"/>
      <c r="B15" s="406"/>
      <c r="C15" s="407"/>
      <c r="D15" s="407"/>
      <c r="E15" s="407"/>
      <c r="F15" s="407"/>
      <c r="G15" s="407"/>
      <c r="H15" s="407"/>
      <c r="I15" s="407"/>
      <c r="J15" s="408"/>
      <c r="K15" s="408"/>
      <c r="L15" s="406"/>
      <c r="M15" s="408"/>
      <c r="N15" s="408"/>
      <c r="O15" s="408"/>
      <c r="P15" s="408"/>
      <c r="Q15" s="406"/>
      <c r="R15" s="406"/>
      <c r="S15" s="406"/>
      <c r="T15" s="406"/>
    </row>
    <row r="16" spans="1:21" ht="29.45" customHeight="1">
      <c r="A16" s="406"/>
      <c r="B16" s="406"/>
      <c r="C16" s="407"/>
      <c r="D16" s="407"/>
      <c r="E16" s="407"/>
      <c r="F16" s="407"/>
      <c r="G16" s="407"/>
      <c r="H16" s="407"/>
      <c r="I16" s="407"/>
      <c r="J16" s="408"/>
      <c r="K16" s="408"/>
      <c r="L16" s="406"/>
      <c r="M16" s="408"/>
      <c r="N16" s="408"/>
      <c r="O16" s="408"/>
      <c r="P16" s="408"/>
      <c r="Q16" s="406"/>
      <c r="R16" s="406"/>
      <c r="S16" s="406"/>
      <c r="T16" s="406"/>
    </row>
    <row r="17" spans="1:20" ht="29.45" customHeight="1">
      <c r="A17" s="406"/>
      <c r="B17" s="406"/>
      <c r="C17" s="407"/>
      <c r="D17" s="407"/>
      <c r="E17" s="407"/>
      <c r="F17" s="407"/>
      <c r="G17" s="407"/>
      <c r="H17" s="407"/>
      <c r="I17" s="407"/>
      <c r="J17" s="408"/>
      <c r="K17" s="408"/>
      <c r="L17" s="406"/>
      <c r="M17" s="408"/>
      <c r="N17" s="408"/>
      <c r="O17" s="408"/>
      <c r="P17" s="408"/>
      <c r="Q17" s="406"/>
      <c r="R17" s="406"/>
      <c r="S17" s="406"/>
      <c r="T17" s="406"/>
    </row>
    <row r="18" spans="1:20" ht="29.45" customHeight="1">
      <c r="A18" s="406"/>
      <c r="B18" s="406"/>
      <c r="C18" s="407"/>
      <c r="D18" s="407"/>
      <c r="E18" s="407"/>
      <c r="F18" s="407"/>
      <c r="G18" s="407"/>
      <c r="H18" s="407"/>
      <c r="I18" s="407"/>
      <c r="J18" s="408"/>
      <c r="K18" s="408"/>
      <c r="L18" s="406"/>
      <c r="M18" s="408"/>
      <c r="N18" s="408"/>
      <c r="O18" s="408"/>
      <c r="P18" s="408"/>
      <c r="Q18" s="406"/>
      <c r="R18" s="406"/>
      <c r="S18" s="406"/>
      <c r="T18" s="406"/>
    </row>
    <row r="19" spans="1:20" ht="29.45" customHeight="1">
      <c r="A19" s="406"/>
      <c r="B19" s="406"/>
      <c r="C19" s="407"/>
      <c r="D19" s="407"/>
      <c r="E19" s="407"/>
      <c r="F19" s="407"/>
      <c r="G19" s="407"/>
      <c r="H19" s="407"/>
      <c r="I19" s="407"/>
      <c r="J19" s="408"/>
      <c r="K19" s="408"/>
      <c r="L19" s="406"/>
      <c r="M19" s="408"/>
      <c r="N19" s="408"/>
      <c r="O19" s="408"/>
      <c r="P19" s="408"/>
      <c r="Q19" s="406"/>
      <c r="R19" s="406"/>
      <c r="S19" s="406"/>
      <c r="T19" s="406"/>
    </row>
    <row r="20" spans="1:20" ht="29.45" customHeight="1">
      <c r="A20" s="406"/>
      <c r="B20" s="406"/>
      <c r="C20" s="407"/>
      <c r="D20" s="407"/>
      <c r="E20" s="407"/>
      <c r="F20" s="407"/>
      <c r="G20" s="407"/>
      <c r="H20" s="407"/>
      <c r="I20" s="407"/>
      <c r="J20" s="408"/>
      <c r="K20" s="408"/>
      <c r="L20" s="406"/>
      <c r="M20" s="408"/>
      <c r="N20" s="408"/>
      <c r="O20" s="408"/>
      <c r="P20" s="408"/>
      <c r="Q20" s="406"/>
      <c r="R20" s="406"/>
      <c r="S20" s="406"/>
      <c r="T20" s="406"/>
    </row>
    <row r="21" spans="1:20" ht="29.45" customHeight="1">
      <c r="A21" s="406"/>
      <c r="B21" s="406"/>
      <c r="C21" s="407"/>
      <c r="D21" s="407"/>
      <c r="E21" s="407"/>
      <c r="F21" s="407"/>
      <c r="G21" s="407"/>
      <c r="H21" s="407"/>
      <c r="I21" s="407"/>
      <c r="J21" s="408"/>
      <c r="K21" s="408"/>
      <c r="L21" s="406"/>
      <c r="M21" s="408"/>
      <c r="N21" s="408"/>
      <c r="O21" s="408"/>
      <c r="P21" s="408"/>
      <c r="Q21" s="406"/>
      <c r="R21" s="406"/>
      <c r="S21" s="406"/>
      <c r="T21" s="406"/>
    </row>
    <row r="22" spans="1:20" ht="29.45" customHeight="1">
      <c r="A22" s="406"/>
      <c r="B22" s="406"/>
      <c r="C22" s="407"/>
      <c r="D22" s="407"/>
      <c r="E22" s="407"/>
      <c r="F22" s="407"/>
      <c r="G22" s="407"/>
      <c r="H22" s="407"/>
      <c r="I22" s="407"/>
      <c r="J22" s="408"/>
      <c r="K22" s="408"/>
      <c r="L22" s="406"/>
      <c r="M22" s="408"/>
      <c r="N22" s="408"/>
      <c r="O22" s="408"/>
      <c r="P22" s="408"/>
      <c r="Q22" s="406"/>
      <c r="R22" s="406"/>
      <c r="S22" s="406"/>
      <c r="T22" s="406"/>
    </row>
    <row r="23" spans="1:20" ht="29.45" customHeight="1">
      <c r="A23" s="406"/>
      <c r="B23" s="406"/>
      <c r="C23" s="407"/>
      <c r="D23" s="407"/>
      <c r="E23" s="407"/>
      <c r="F23" s="407"/>
      <c r="G23" s="407"/>
      <c r="H23" s="407"/>
      <c r="I23" s="407"/>
      <c r="J23" s="408"/>
      <c r="K23" s="408"/>
      <c r="L23" s="406"/>
      <c r="M23" s="408"/>
      <c r="N23" s="408"/>
      <c r="O23" s="408"/>
      <c r="P23" s="408"/>
      <c r="Q23" s="406"/>
      <c r="R23" s="406"/>
      <c r="S23" s="406"/>
      <c r="T23" s="406"/>
    </row>
    <row r="24" spans="1:20" ht="29.45" customHeight="1">
      <c r="A24" s="406"/>
      <c r="B24" s="406"/>
      <c r="C24" s="407"/>
      <c r="D24" s="407"/>
      <c r="E24" s="407"/>
      <c r="F24" s="407"/>
      <c r="G24" s="407"/>
      <c r="H24" s="407"/>
      <c r="I24" s="407"/>
      <c r="J24" s="408"/>
      <c r="K24" s="408"/>
      <c r="L24" s="406"/>
      <c r="M24" s="408"/>
      <c r="N24" s="408"/>
      <c r="O24" s="408"/>
      <c r="P24" s="408"/>
      <c r="Q24" s="406"/>
      <c r="R24" s="406"/>
      <c r="S24" s="406"/>
      <c r="T24" s="406"/>
    </row>
    <row r="25" spans="1:20" ht="29.45" customHeight="1">
      <c r="A25" s="406"/>
      <c r="B25" s="406"/>
      <c r="C25" s="407"/>
      <c r="D25" s="407"/>
      <c r="E25" s="407"/>
      <c r="F25" s="407"/>
      <c r="G25" s="407"/>
      <c r="H25" s="407"/>
      <c r="I25" s="407"/>
      <c r="J25" s="408"/>
      <c r="K25" s="408"/>
      <c r="L25" s="406"/>
      <c r="M25" s="408"/>
      <c r="N25" s="408"/>
      <c r="O25" s="408"/>
      <c r="P25" s="408"/>
      <c r="Q25" s="406"/>
      <c r="R25" s="406"/>
      <c r="S25" s="406"/>
      <c r="T25" s="406"/>
    </row>
    <row r="26" spans="1:20" ht="29.45" customHeight="1">
      <c r="A26" s="406"/>
      <c r="B26" s="406"/>
      <c r="C26" s="407"/>
      <c r="D26" s="407"/>
      <c r="E26" s="407"/>
      <c r="F26" s="407"/>
      <c r="G26" s="407"/>
      <c r="H26" s="407"/>
      <c r="I26" s="407"/>
      <c r="J26" s="408"/>
      <c r="K26" s="408"/>
      <c r="L26" s="406"/>
      <c r="M26" s="408"/>
      <c r="N26" s="408"/>
      <c r="O26" s="408"/>
      <c r="P26" s="408"/>
      <c r="Q26" s="406"/>
      <c r="R26" s="406"/>
      <c r="S26" s="406"/>
      <c r="T26" s="406"/>
    </row>
  </sheetData>
  <mergeCells count="16">
    <mergeCell ref="A1:C2"/>
    <mergeCell ref="D1:R2"/>
    <mergeCell ref="S1:T2"/>
    <mergeCell ref="G4:I4"/>
    <mergeCell ref="M4:O4"/>
    <mergeCell ref="P4:R4"/>
    <mergeCell ref="S4:U4"/>
    <mergeCell ref="P5:R13"/>
    <mergeCell ref="S5:U13"/>
    <mergeCell ref="J4:L4"/>
    <mergeCell ref="D4:F4"/>
    <mergeCell ref="A5:C13"/>
    <mergeCell ref="D5:F13"/>
    <mergeCell ref="G5:I13"/>
    <mergeCell ref="J5:L13"/>
    <mergeCell ref="M5:O13"/>
  </mergeCell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8FB36-CBAF-40D5-93E3-C4D95E5DCCC1}">
  <sheetPr>
    <tabColor rgb="FFFFC000"/>
  </sheetPr>
  <dimension ref="B1:M87"/>
  <sheetViews>
    <sheetView zoomScale="90" zoomScaleNormal="90" workbookViewId="0">
      <selection activeCell="G23" sqref="G23"/>
    </sheetView>
  </sheetViews>
  <sheetFormatPr defaultColWidth="9.140625" defaultRowHeight="14.45"/>
  <cols>
    <col min="1" max="1" width="1.7109375" style="436" customWidth="1"/>
    <col min="2" max="2" width="15.42578125" style="436" customWidth="1"/>
    <col min="3" max="3" width="18.5703125" style="460" customWidth="1"/>
    <col min="4" max="4" width="27.7109375" style="461" customWidth="1"/>
    <col min="5" max="5" width="18" style="461" customWidth="1"/>
    <col min="6" max="6" width="17.5703125" style="436" customWidth="1"/>
    <col min="7" max="7" width="24.5703125" style="436" customWidth="1"/>
    <col min="8" max="8" width="16.28515625" style="436" customWidth="1"/>
    <col min="9" max="9" width="21.7109375" style="436" customWidth="1"/>
    <col min="10" max="10" width="25" style="436" customWidth="1"/>
    <col min="11" max="11" width="38.85546875" style="437" customWidth="1"/>
    <col min="12" max="12" width="31.42578125" style="436" customWidth="1"/>
    <col min="13" max="13" width="18.42578125" style="436" customWidth="1"/>
    <col min="14" max="14" width="1.140625" style="436" customWidth="1"/>
    <col min="15" max="256" width="9.140625" style="436"/>
    <col min="257" max="257" width="1.7109375" style="436" customWidth="1"/>
    <col min="258" max="258" width="4.5703125" style="436" customWidth="1"/>
    <col min="259" max="259" width="18.5703125" style="436" customWidth="1"/>
    <col min="260" max="260" width="27.7109375" style="436" customWidth="1"/>
    <col min="261" max="261" width="18" style="436" customWidth="1"/>
    <col min="262" max="262" width="17.5703125" style="436" customWidth="1"/>
    <col min="263" max="263" width="24.5703125" style="436" customWidth="1"/>
    <col min="264" max="264" width="16.28515625" style="436" customWidth="1"/>
    <col min="265" max="265" width="21.7109375" style="436" customWidth="1"/>
    <col min="266" max="266" width="25" style="436" customWidth="1"/>
    <col min="267" max="267" width="38.85546875" style="436" customWidth="1"/>
    <col min="268" max="268" width="31.42578125" style="436" customWidth="1"/>
    <col min="269" max="269" width="18.42578125" style="436" customWidth="1"/>
    <col min="270" max="270" width="1.140625" style="436" customWidth="1"/>
    <col min="271" max="512" width="9.140625" style="436"/>
    <col min="513" max="513" width="1.7109375" style="436" customWidth="1"/>
    <col min="514" max="514" width="4.5703125" style="436" customWidth="1"/>
    <col min="515" max="515" width="18.5703125" style="436" customWidth="1"/>
    <col min="516" max="516" width="27.7109375" style="436" customWidth="1"/>
    <col min="517" max="517" width="18" style="436" customWidth="1"/>
    <col min="518" max="518" width="17.5703125" style="436" customWidth="1"/>
    <col min="519" max="519" width="24.5703125" style="436" customWidth="1"/>
    <col min="520" max="520" width="16.28515625" style="436" customWidth="1"/>
    <col min="521" max="521" width="21.7109375" style="436" customWidth="1"/>
    <col min="522" max="522" width="25" style="436" customWidth="1"/>
    <col min="523" max="523" width="38.85546875" style="436" customWidth="1"/>
    <col min="524" max="524" width="31.42578125" style="436" customWidth="1"/>
    <col min="525" max="525" width="18.42578125" style="436" customWidth="1"/>
    <col min="526" max="526" width="1.140625" style="436" customWidth="1"/>
    <col min="527" max="768" width="9.140625" style="436"/>
    <col min="769" max="769" width="1.7109375" style="436" customWidth="1"/>
    <col min="770" max="770" width="4.5703125" style="436" customWidth="1"/>
    <col min="771" max="771" width="18.5703125" style="436" customWidth="1"/>
    <col min="772" max="772" width="27.7109375" style="436" customWidth="1"/>
    <col min="773" max="773" width="18" style="436" customWidth="1"/>
    <col min="774" max="774" width="17.5703125" style="436" customWidth="1"/>
    <col min="775" max="775" width="24.5703125" style="436" customWidth="1"/>
    <col min="776" max="776" width="16.28515625" style="436" customWidth="1"/>
    <col min="777" max="777" width="21.7109375" style="436" customWidth="1"/>
    <col min="778" max="778" width="25" style="436" customWidth="1"/>
    <col min="779" max="779" width="38.85546875" style="436" customWidth="1"/>
    <col min="780" max="780" width="31.42578125" style="436" customWidth="1"/>
    <col min="781" max="781" width="18.42578125" style="436" customWidth="1"/>
    <col min="782" max="782" width="1.140625" style="436" customWidth="1"/>
    <col min="783" max="1024" width="9.140625" style="436"/>
    <col min="1025" max="1025" width="1.7109375" style="436" customWidth="1"/>
    <col min="1026" max="1026" width="4.5703125" style="436" customWidth="1"/>
    <col min="1027" max="1027" width="18.5703125" style="436" customWidth="1"/>
    <col min="1028" max="1028" width="27.7109375" style="436" customWidth="1"/>
    <col min="1029" max="1029" width="18" style="436" customWidth="1"/>
    <col min="1030" max="1030" width="17.5703125" style="436" customWidth="1"/>
    <col min="1031" max="1031" width="24.5703125" style="436" customWidth="1"/>
    <col min="1032" max="1032" width="16.28515625" style="436" customWidth="1"/>
    <col min="1033" max="1033" width="21.7109375" style="436" customWidth="1"/>
    <col min="1034" max="1034" width="25" style="436" customWidth="1"/>
    <col min="1035" max="1035" width="38.85546875" style="436" customWidth="1"/>
    <col min="1036" max="1036" width="31.42578125" style="436" customWidth="1"/>
    <col min="1037" max="1037" width="18.42578125" style="436" customWidth="1"/>
    <col min="1038" max="1038" width="1.140625" style="436" customWidth="1"/>
    <col min="1039" max="1280" width="9.140625" style="436"/>
    <col min="1281" max="1281" width="1.7109375" style="436" customWidth="1"/>
    <col min="1282" max="1282" width="4.5703125" style="436" customWidth="1"/>
    <col min="1283" max="1283" width="18.5703125" style="436" customWidth="1"/>
    <col min="1284" max="1284" width="27.7109375" style="436" customWidth="1"/>
    <col min="1285" max="1285" width="18" style="436" customWidth="1"/>
    <col min="1286" max="1286" width="17.5703125" style="436" customWidth="1"/>
    <col min="1287" max="1287" width="24.5703125" style="436" customWidth="1"/>
    <col min="1288" max="1288" width="16.28515625" style="436" customWidth="1"/>
    <col min="1289" max="1289" width="21.7109375" style="436" customWidth="1"/>
    <col min="1290" max="1290" width="25" style="436" customWidth="1"/>
    <col min="1291" max="1291" width="38.85546875" style="436" customWidth="1"/>
    <col min="1292" max="1292" width="31.42578125" style="436" customWidth="1"/>
    <col min="1293" max="1293" width="18.42578125" style="436" customWidth="1"/>
    <col min="1294" max="1294" width="1.140625" style="436" customWidth="1"/>
    <col min="1295" max="1536" width="9.140625" style="436"/>
    <col min="1537" max="1537" width="1.7109375" style="436" customWidth="1"/>
    <col min="1538" max="1538" width="4.5703125" style="436" customWidth="1"/>
    <col min="1539" max="1539" width="18.5703125" style="436" customWidth="1"/>
    <col min="1540" max="1540" width="27.7109375" style="436" customWidth="1"/>
    <col min="1541" max="1541" width="18" style="436" customWidth="1"/>
    <col min="1542" max="1542" width="17.5703125" style="436" customWidth="1"/>
    <col min="1543" max="1543" width="24.5703125" style="436" customWidth="1"/>
    <col min="1544" max="1544" width="16.28515625" style="436" customWidth="1"/>
    <col min="1545" max="1545" width="21.7109375" style="436" customWidth="1"/>
    <col min="1546" max="1546" width="25" style="436" customWidth="1"/>
    <col min="1547" max="1547" width="38.85546875" style="436" customWidth="1"/>
    <col min="1548" max="1548" width="31.42578125" style="436" customWidth="1"/>
    <col min="1549" max="1549" width="18.42578125" style="436" customWidth="1"/>
    <col min="1550" max="1550" width="1.140625" style="436" customWidth="1"/>
    <col min="1551" max="1792" width="9.140625" style="436"/>
    <col min="1793" max="1793" width="1.7109375" style="436" customWidth="1"/>
    <col min="1794" max="1794" width="4.5703125" style="436" customWidth="1"/>
    <col min="1795" max="1795" width="18.5703125" style="436" customWidth="1"/>
    <col min="1796" max="1796" width="27.7109375" style="436" customWidth="1"/>
    <col min="1797" max="1797" width="18" style="436" customWidth="1"/>
    <col min="1798" max="1798" width="17.5703125" style="436" customWidth="1"/>
    <col min="1799" max="1799" width="24.5703125" style="436" customWidth="1"/>
    <col min="1800" max="1800" width="16.28515625" style="436" customWidth="1"/>
    <col min="1801" max="1801" width="21.7109375" style="436" customWidth="1"/>
    <col min="1802" max="1802" width="25" style="436" customWidth="1"/>
    <col min="1803" max="1803" width="38.85546875" style="436" customWidth="1"/>
    <col min="1804" max="1804" width="31.42578125" style="436" customWidth="1"/>
    <col min="1805" max="1805" width="18.42578125" style="436" customWidth="1"/>
    <col min="1806" max="1806" width="1.140625" style="436" customWidth="1"/>
    <col min="1807" max="2048" width="9.140625" style="436"/>
    <col min="2049" max="2049" width="1.7109375" style="436" customWidth="1"/>
    <col min="2050" max="2050" width="4.5703125" style="436" customWidth="1"/>
    <col min="2051" max="2051" width="18.5703125" style="436" customWidth="1"/>
    <col min="2052" max="2052" width="27.7109375" style="436" customWidth="1"/>
    <col min="2053" max="2053" width="18" style="436" customWidth="1"/>
    <col min="2054" max="2054" width="17.5703125" style="436" customWidth="1"/>
    <col min="2055" max="2055" width="24.5703125" style="436" customWidth="1"/>
    <col min="2056" max="2056" width="16.28515625" style="436" customWidth="1"/>
    <col min="2057" max="2057" width="21.7109375" style="436" customWidth="1"/>
    <col min="2058" max="2058" width="25" style="436" customWidth="1"/>
    <col min="2059" max="2059" width="38.85546875" style="436" customWidth="1"/>
    <col min="2060" max="2060" width="31.42578125" style="436" customWidth="1"/>
    <col min="2061" max="2061" width="18.42578125" style="436" customWidth="1"/>
    <col min="2062" max="2062" width="1.140625" style="436" customWidth="1"/>
    <col min="2063" max="2304" width="9.140625" style="436"/>
    <col min="2305" max="2305" width="1.7109375" style="436" customWidth="1"/>
    <col min="2306" max="2306" width="4.5703125" style="436" customWidth="1"/>
    <col min="2307" max="2307" width="18.5703125" style="436" customWidth="1"/>
    <col min="2308" max="2308" width="27.7109375" style="436" customWidth="1"/>
    <col min="2309" max="2309" width="18" style="436" customWidth="1"/>
    <col min="2310" max="2310" width="17.5703125" style="436" customWidth="1"/>
    <col min="2311" max="2311" width="24.5703125" style="436" customWidth="1"/>
    <col min="2312" max="2312" width="16.28515625" style="436" customWidth="1"/>
    <col min="2313" max="2313" width="21.7109375" style="436" customWidth="1"/>
    <col min="2314" max="2314" width="25" style="436" customWidth="1"/>
    <col min="2315" max="2315" width="38.85546875" style="436" customWidth="1"/>
    <col min="2316" max="2316" width="31.42578125" style="436" customWidth="1"/>
    <col min="2317" max="2317" width="18.42578125" style="436" customWidth="1"/>
    <col min="2318" max="2318" width="1.140625" style="436" customWidth="1"/>
    <col min="2319" max="2560" width="9.140625" style="436"/>
    <col min="2561" max="2561" width="1.7109375" style="436" customWidth="1"/>
    <col min="2562" max="2562" width="4.5703125" style="436" customWidth="1"/>
    <col min="2563" max="2563" width="18.5703125" style="436" customWidth="1"/>
    <col min="2564" max="2564" width="27.7109375" style="436" customWidth="1"/>
    <col min="2565" max="2565" width="18" style="436" customWidth="1"/>
    <col min="2566" max="2566" width="17.5703125" style="436" customWidth="1"/>
    <col min="2567" max="2567" width="24.5703125" style="436" customWidth="1"/>
    <col min="2568" max="2568" width="16.28515625" style="436" customWidth="1"/>
    <col min="2569" max="2569" width="21.7109375" style="436" customWidth="1"/>
    <col min="2570" max="2570" width="25" style="436" customWidth="1"/>
    <col min="2571" max="2571" width="38.85546875" style="436" customWidth="1"/>
    <col min="2572" max="2572" width="31.42578125" style="436" customWidth="1"/>
    <col min="2573" max="2573" width="18.42578125" style="436" customWidth="1"/>
    <col min="2574" max="2574" width="1.140625" style="436" customWidth="1"/>
    <col min="2575" max="2816" width="9.140625" style="436"/>
    <col min="2817" max="2817" width="1.7109375" style="436" customWidth="1"/>
    <col min="2818" max="2818" width="4.5703125" style="436" customWidth="1"/>
    <col min="2819" max="2819" width="18.5703125" style="436" customWidth="1"/>
    <col min="2820" max="2820" width="27.7109375" style="436" customWidth="1"/>
    <col min="2821" max="2821" width="18" style="436" customWidth="1"/>
    <col min="2822" max="2822" width="17.5703125" style="436" customWidth="1"/>
    <col min="2823" max="2823" width="24.5703125" style="436" customWidth="1"/>
    <col min="2824" max="2824" width="16.28515625" style="436" customWidth="1"/>
    <col min="2825" max="2825" width="21.7109375" style="436" customWidth="1"/>
    <col min="2826" max="2826" width="25" style="436" customWidth="1"/>
    <col min="2827" max="2827" width="38.85546875" style="436" customWidth="1"/>
    <col min="2828" max="2828" width="31.42578125" style="436" customWidth="1"/>
    <col min="2829" max="2829" width="18.42578125" style="436" customWidth="1"/>
    <col min="2830" max="2830" width="1.140625" style="436" customWidth="1"/>
    <col min="2831" max="3072" width="9.140625" style="436"/>
    <col min="3073" max="3073" width="1.7109375" style="436" customWidth="1"/>
    <col min="3074" max="3074" width="4.5703125" style="436" customWidth="1"/>
    <col min="3075" max="3075" width="18.5703125" style="436" customWidth="1"/>
    <col min="3076" max="3076" width="27.7109375" style="436" customWidth="1"/>
    <col min="3077" max="3077" width="18" style="436" customWidth="1"/>
    <col min="3078" max="3078" width="17.5703125" style="436" customWidth="1"/>
    <col min="3079" max="3079" width="24.5703125" style="436" customWidth="1"/>
    <col min="3080" max="3080" width="16.28515625" style="436" customWidth="1"/>
    <col min="3081" max="3081" width="21.7109375" style="436" customWidth="1"/>
    <col min="3082" max="3082" width="25" style="436" customWidth="1"/>
    <col min="3083" max="3083" width="38.85546875" style="436" customWidth="1"/>
    <col min="3084" max="3084" width="31.42578125" style="436" customWidth="1"/>
    <col min="3085" max="3085" width="18.42578125" style="436" customWidth="1"/>
    <col min="3086" max="3086" width="1.140625" style="436" customWidth="1"/>
    <col min="3087" max="3328" width="9.140625" style="436"/>
    <col min="3329" max="3329" width="1.7109375" style="436" customWidth="1"/>
    <col min="3330" max="3330" width="4.5703125" style="436" customWidth="1"/>
    <col min="3331" max="3331" width="18.5703125" style="436" customWidth="1"/>
    <col min="3332" max="3332" width="27.7109375" style="436" customWidth="1"/>
    <col min="3333" max="3333" width="18" style="436" customWidth="1"/>
    <col min="3334" max="3334" width="17.5703125" style="436" customWidth="1"/>
    <col min="3335" max="3335" width="24.5703125" style="436" customWidth="1"/>
    <col min="3336" max="3336" width="16.28515625" style="436" customWidth="1"/>
    <col min="3337" max="3337" width="21.7109375" style="436" customWidth="1"/>
    <col min="3338" max="3338" width="25" style="436" customWidth="1"/>
    <col min="3339" max="3339" width="38.85546875" style="436" customWidth="1"/>
    <col min="3340" max="3340" width="31.42578125" style="436" customWidth="1"/>
    <col min="3341" max="3341" width="18.42578125" style="436" customWidth="1"/>
    <col min="3342" max="3342" width="1.140625" style="436" customWidth="1"/>
    <col min="3343" max="3584" width="9.140625" style="436"/>
    <col min="3585" max="3585" width="1.7109375" style="436" customWidth="1"/>
    <col min="3586" max="3586" width="4.5703125" style="436" customWidth="1"/>
    <col min="3587" max="3587" width="18.5703125" style="436" customWidth="1"/>
    <col min="3588" max="3588" width="27.7109375" style="436" customWidth="1"/>
    <col min="3589" max="3589" width="18" style="436" customWidth="1"/>
    <col min="3590" max="3590" width="17.5703125" style="436" customWidth="1"/>
    <col min="3591" max="3591" width="24.5703125" style="436" customWidth="1"/>
    <col min="3592" max="3592" width="16.28515625" style="436" customWidth="1"/>
    <col min="3593" max="3593" width="21.7109375" style="436" customWidth="1"/>
    <col min="3594" max="3594" width="25" style="436" customWidth="1"/>
    <col min="3595" max="3595" width="38.85546875" style="436" customWidth="1"/>
    <col min="3596" max="3596" width="31.42578125" style="436" customWidth="1"/>
    <col min="3597" max="3597" width="18.42578125" style="436" customWidth="1"/>
    <col min="3598" max="3598" width="1.140625" style="436" customWidth="1"/>
    <col min="3599" max="3840" width="9.140625" style="436"/>
    <col min="3841" max="3841" width="1.7109375" style="436" customWidth="1"/>
    <col min="3842" max="3842" width="4.5703125" style="436" customWidth="1"/>
    <col min="3843" max="3843" width="18.5703125" style="436" customWidth="1"/>
    <col min="3844" max="3844" width="27.7109375" style="436" customWidth="1"/>
    <col min="3845" max="3845" width="18" style="436" customWidth="1"/>
    <col min="3846" max="3846" width="17.5703125" style="436" customWidth="1"/>
    <col min="3847" max="3847" width="24.5703125" style="436" customWidth="1"/>
    <col min="3848" max="3848" width="16.28515625" style="436" customWidth="1"/>
    <col min="3849" max="3849" width="21.7109375" style="436" customWidth="1"/>
    <col min="3850" max="3850" width="25" style="436" customWidth="1"/>
    <col min="3851" max="3851" width="38.85546875" style="436" customWidth="1"/>
    <col min="3852" max="3852" width="31.42578125" style="436" customWidth="1"/>
    <col min="3853" max="3853" width="18.42578125" style="436" customWidth="1"/>
    <col min="3854" max="3854" width="1.140625" style="436" customWidth="1"/>
    <col min="3855" max="4096" width="9.140625" style="436"/>
    <col min="4097" max="4097" width="1.7109375" style="436" customWidth="1"/>
    <col min="4098" max="4098" width="4.5703125" style="436" customWidth="1"/>
    <col min="4099" max="4099" width="18.5703125" style="436" customWidth="1"/>
    <col min="4100" max="4100" width="27.7109375" style="436" customWidth="1"/>
    <col min="4101" max="4101" width="18" style="436" customWidth="1"/>
    <col min="4102" max="4102" width="17.5703125" style="436" customWidth="1"/>
    <col min="4103" max="4103" width="24.5703125" style="436" customWidth="1"/>
    <col min="4104" max="4104" width="16.28515625" style="436" customWidth="1"/>
    <col min="4105" max="4105" width="21.7109375" style="436" customWidth="1"/>
    <col min="4106" max="4106" width="25" style="436" customWidth="1"/>
    <col min="4107" max="4107" width="38.85546875" style="436" customWidth="1"/>
    <col min="4108" max="4108" width="31.42578125" style="436" customWidth="1"/>
    <col min="4109" max="4109" width="18.42578125" style="436" customWidth="1"/>
    <col min="4110" max="4110" width="1.140625" style="436" customWidth="1"/>
    <col min="4111" max="4352" width="9.140625" style="436"/>
    <col min="4353" max="4353" width="1.7109375" style="436" customWidth="1"/>
    <col min="4354" max="4354" width="4.5703125" style="436" customWidth="1"/>
    <col min="4355" max="4355" width="18.5703125" style="436" customWidth="1"/>
    <col min="4356" max="4356" width="27.7109375" style="436" customWidth="1"/>
    <col min="4357" max="4357" width="18" style="436" customWidth="1"/>
    <col min="4358" max="4358" width="17.5703125" style="436" customWidth="1"/>
    <col min="4359" max="4359" width="24.5703125" style="436" customWidth="1"/>
    <col min="4360" max="4360" width="16.28515625" style="436" customWidth="1"/>
    <col min="4361" max="4361" width="21.7109375" style="436" customWidth="1"/>
    <col min="4362" max="4362" width="25" style="436" customWidth="1"/>
    <col min="4363" max="4363" width="38.85546875" style="436" customWidth="1"/>
    <col min="4364" max="4364" width="31.42578125" style="436" customWidth="1"/>
    <col min="4365" max="4365" width="18.42578125" style="436" customWidth="1"/>
    <col min="4366" max="4366" width="1.140625" style="436" customWidth="1"/>
    <col min="4367" max="4608" width="9.140625" style="436"/>
    <col min="4609" max="4609" width="1.7109375" style="436" customWidth="1"/>
    <col min="4610" max="4610" width="4.5703125" style="436" customWidth="1"/>
    <col min="4611" max="4611" width="18.5703125" style="436" customWidth="1"/>
    <col min="4612" max="4612" width="27.7109375" style="436" customWidth="1"/>
    <col min="4613" max="4613" width="18" style="436" customWidth="1"/>
    <col min="4614" max="4614" width="17.5703125" style="436" customWidth="1"/>
    <col min="4615" max="4615" width="24.5703125" style="436" customWidth="1"/>
    <col min="4616" max="4616" width="16.28515625" style="436" customWidth="1"/>
    <col min="4617" max="4617" width="21.7109375" style="436" customWidth="1"/>
    <col min="4618" max="4618" width="25" style="436" customWidth="1"/>
    <col min="4619" max="4619" width="38.85546875" style="436" customWidth="1"/>
    <col min="4620" max="4620" width="31.42578125" style="436" customWidth="1"/>
    <col min="4621" max="4621" width="18.42578125" style="436" customWidth="1"/>
    <col min="4622" max="4622" width="1.140625" style="436" customWidth="1"/>
    <col min="4623" max="4864" width="9.140625" style="436"/>
    <col min="4865" max="4865" width="1.7109375" style="436" customWidth="1"/>
    <col min="4866" max="4866" width="4.5703125" style="436" customWidth="1"/>
    <col min="4867" max="4867" width="18.5703125" style="436" customWidth="1"/>
    <col min="4868" max="4868" width="27.7109375" style="436" customWidth="1"/>
    <col min="4869" max="4869" width="18" style="436" customWidth="1"/>
    <col min="4870" max="4870" width="17.5703125" style="436" customWidth="1"/>
    <col min="4871" max="4871" width="24.5703125" style="436" customWidth="1"/>
    <col min="4872" max="4872" width="16.28515625" style="436" customWidth="1"/>
    <col min="4873" max="4873" width="21.7109375" style="436" customWidth="1"/>
    <col min="4874" max="4874" width="25" style="436" customWidth="1"/>
    <col min="4875" max="4875" width="38.85546875" style="436" customWidth="1"/>
    <col min="4876" max="4876" width="31.42578125" style="436" customWidth="1"/>
    <col min="4877" max="4877" width="18.42578125" style="436" customWidth="1"/>
    <col min="4878" max="4878" width="1.140625" style="436" customWidth="1"/>
    <col min="4879" max="5120" width="9.140625" style="436"/>
    <col min="5121" max="5121" width="1.7109375" style="436" customWidth="1"/>
    <col min="5122" max="5122" width="4.5703125" style="436" customWidth="1"/>
    <col min="5123" max="5123" width="18.5703125" style="436" customWidth="1"/>
    <col min="5124" max="5124" width="27.7109375" style="436" customWidth="1"/>
    <col min="5125" max="5125" width="18" style="436" customWidth="1"/>
    <col min="5126" max="5126" width="17.5703125" style="436" customWidth="1"/>
    <col min="5127" max="5127" width="24.5703125" style="436" customWidth="1"/>
    <col min="5128" max="5128" width="16.28515625" style="436" customWidth="1"/>
    <col min="5129" max="5129" width="21.7109375" style="436" customWidth="1"/>
    <col min="5130" max="5130" width="25" style="436" customWidth="1"/>
    <col min="5131" max="5131" width="38.85546875" style="436" customWidth="1"/>
    <col min="5132" max="5132" width="31.42578125" style="436" customWidth="1"/>
    <col min="5133" max="5133" width="18.42578125" style="436" customWidth="1"/>
    <col min="5134" max="5134" width="1.140625" style="436" customWidth="1"/>
    <col min="5135" max="5376" width="9.140625" style="436"/>
    <col min="5377" max="5377" width="1.7109375" style="436" customWidth="1"/>
    <col min="5378" max="5378" width="4.5703125" style="436" customWidth="1"/>
    <col min="5379" max="5379" width="18.5703125" style="436" customWidth="1"/>
    <col min="5380" max="5380" width="27.7109375" style="436" customWidth="1"/>
    <col min="5381" max="5381" width="18" style="436" customWidth="1"/>
    <col min="5382" max="5382" width="17.5703125" style="436" customWidth="1"/>
    <col min="5383" max="5383" width="24.5703125" style="436" customWidth="1"/>
    <col min="5384" max="5384" width="16.28515625" style="436" customWidth="1"/>
    <col min="5385" max="5385" width="21.7109375" style="436" customWidth="1"/>
    <col min="5386" max="5386" width="25" style="436" customWidth="1"/>
    <col min="5387" max="5387" width="38.85546875" style="436" customWidth="1"/>
    <col min="5388" max="5388" width="31.42578125" style="436" customWidth="1"/>
    <col min="5389" max="5389" width="18.42578125" style="436" customWidth="1"/>
    <col min="5390" max="5390" width="1.140625" style="436" customWidth="1"/>
    <col min="5391" max="5632" width="9.140625" style="436"/>
    <col min="5633" max="5633" width="1.7109375" style="436" customWidth="1"/>
    <col min="5634" max="5634" width="4.5703125" style="436" customWidth="1"/>
    <col min="5635" max="5635" width="18.5703125" style="436" customWidth="1"/>
    <col min="5636" max="5636" width="27.7109375" style="436" customWidth="1"/>
    <col min="5637" max="5637" width="18" style="436" customWidth="1"/>
    <col min="5638" max="5638" width="17.5703125" style="436" customWidth="1"/>
    <col min="5639" max="5639" width="24.5703125" style="436" customWidth="1"/>
    <col min="5640" max="5640" width="16.28515625" style="436" customWidth="1"/>
    <col min="5641" max="5641" width="21.7109375" style="436" customWidth="1"/>
    <col min="5642" max="5642" width="25" style="436" customWidth="1"/>
    <col min="5643" max="5643" width="38.85546875" style="436" customWidth="1"/>
    <col min="5644" max="5644" width="31.42578125" style="436" customWidth="1"/>
    <col min="5645" max="5645" width="18.42578125" style="436" customWidth="1"/>
    <col min="5646" max="5646" width="1.140625" style="436" customWidth="1"/>
    <col min="5647" max="5888" width="9.140625" style="436"/>
    <col min="5889" max="5889" width="1.7109375" style="436" customWidth="1"/>
    <col min="5890" max="5890" width="4.5703125" style="436" customWidth="1"/>
    <col min="5891" max="5891" width="18.5703125" style="436" customWidth="1"/>
    <col min="5892" max="5892" width="27.7109375" style="436" customWidth="1"/>
    <col min="5893" max="5893" width="18" style="436" customWidth="1"/>
    <col min="5894" max="5894" width="17.5703125" style="436" customWidth="1"/>
    <col min="5895" max="5895" width="24.5703125" style="436" customWidth="1"/>
    <col min="5896" max="5896" width="16.28515625" style="436" customWidth="1"/>
    <col min="5897" max="5897" width="21.7109375" style="436" customWidth="1"/>
    <col min="5898" max="5898" width="25" style="436" customWidth="1"/>
    <col min="5899" max="5899" width="38.85546875" style="436" customWidth="1"/>
    <col min="5900" max="5900" width="31.42578125" style="436" customWidth="1"/>
    <col min="5901" max="5901" width="18.42578125" style="436" customWidth="1"/>
    <col min="5902" max="5902" width="1.140625" style="436" customWidth="1"/>
    <col min="5903" max="6144" width="9.140625" style="436"/>
    <col min="6145" max="6145" width="1.7109375" style="436" customWidth="1"/>
    <col min="6146" max="6146" width="4.5703125" style="436" customWidth="1"/>
    <col min="6147" max="6147" width="18.5703125" style="436" customWidth="1"/>
    <col min="6148" max="6148" width="27.7109375" style="436" customWidth="1"/>
    <col min="6149" max="6149" width="18" style="436" customWidth="1"/>
    <col min="6150" max="6150" width="17.5703125" style="436" customWidth="1"/>
    <col min="6151" max="6151" width="24.5703125" style="436" customWidth="1"/>
    <col min="6152" max="6152" width="16.28515625" style="436" customWidth="1"/>
    <col min="6153" max="6153" width="21.7109375" style="436" customWidth="1"/>
    <col min="6154" max="6154" width="25" style="436" customWidth="1"/>
    <col min="6155" max="6155" width="38.85546875" style="436" customWidth="1"/>
    <col min="6156" max="6156" width="31.42578125" style="436" customWidth="1"/>
    <col min="6157" max="6157" width="18.42578125" style="436" customWidth="1"/>
    <col min="6158" max="6158" width="1.140625" style="436" customWidth="1"/>
    <col min="6159" max="6400" width="9.140625" style="436"/>
    <col min="6401" max="6401" width="1.7109375" style="436" customWidth="1"/>
    <col min="6402" max="6402" width="4.5703125" style="436" customWidth="1"/>
    <col min="6403" max="6403" width="18.5703125" style="436" customWidth="1"/>
    <col min="6404" max="6404" width="27.7109375" style="436" customWidth="1"/>
    <col min="6405" max="6405" width="18" style="436" customWidth="1"/>
    <col min="6406" max="6406" width="17.5703125" style="436" customWidth="1"/>
    <col min="6407" max="6407" width="24.5703125" style="436" customWidth="1"/>
    <col min="6408" max="6408" width="16.28515625" style="436" customWidth="1"/>
    <col min="6409" max="6409" width="21.7109375" style="436" customWidth="1"/>
    <col min="6410" max="6410" width="25" style="436" customWidth="1"/>
    <col min="6411" max="6411" width="38.85546875" style="436" customWidth="1"/>
    <col min="6412" max="6412" width="31.42578125" style="436" customWidth="1"/>
    <col min="6413" max="6413" width="18.42578125" style="436" customWidth="1"/>
    <col min="6414" max="6414" width="1.140625" style="436" customWidth="1"/>
    <col min="6415" max="6656" width="9.140625" style="436"/>
    <col min="6657" max="6657" width="1.7109375" style="436" customWidth="1"/>
    <col min="6658" max="6658" width="4.5703125" style="436" customWidth="1"/>
    <col min="6659" max="6659" width="18.5703125" style="436" customWidth="1"/>
    <col min="6660" max="6660" width="27.7109375" style="436" customWidth="1"/>
    <col min="6661" max="6661" width="18" style="436" customWidth="1"/>
    <col min="6662" max="6662" width="17.5703125" style="436" customWidth="1"/>
    <col min="6663" max="6663" width="24.5703125" style="436" customWidth="1"/>
    <col min="6664" max="6664" width="16.28515625" style="436" customWidth="1"/>
    <col min="6665" max="6665" width="21.7109375" style="436" customWidth="1"/>
    <col min="6666" max="6666" width="25" style="436" customWidth="1"/>
    <col min="6667" max="6667" width="38.85546875" style="436" customWidth="1"/>
    <col min="6668" max="6668" width="31.42578125" style="436" customWidth="1"/>
    <col min="6669" max="6669" width="18.42578125" style="436" customWidth="1"/>
    <col min="6670" max="6670" width="1.140625" style="436" customWidth="1"/>
    <col min="6671" max="6912" width="9.140625" style="436"/>
    <col min="6913" max="6913" width="1.7109375" style="436" customWidth="1"/>
    <col min="6914" max="6914" width="4.5703125" style="436" customWidth="1"/>
    <col min="6915" max="6915" width="18.5703125" style="436" customWidth="1"/>
    <col min="6916" max="6916" width="27.7109375" style="436" customWidth="1"/>
    <col min="6917" max="6917" width="18" style="436" customWidth="1"/>
    <col min="6918" max="6918" width="17.5703125" style="436" customWidth="1"/>
    <col min="6919" max="6919" width="24.5703125" style="436" customWidth="1"/>
    <col min="6920" max="6920" width="16.28515625" style="436" customWidth="1"/>
    <col min="6921" max="6921" width="21.7109375" style="436" customWidth="1"/>
    <col min="6922" max="6922" width="25" style="436" customWidth="1"/>
    <col min="6923" max="6923" width="38.85546875" style="436" customWidth="1"/>
    <col min="6924" max="6924" width="31.42578125" style="436" customWidth="1"/>
    <col min="6925" max="6925" width="18.42578125" style="436" customWidth="1"/>
    <col min="6926" max="6926" width="1.140625" style="436" customWidth="1"/>
    <col min="6927" max="7168" width="9.140625" style="436"/>
    <col min="7169" max="7169" width="1.7109375" style="436" customWidth="1"/>
    <col min="7170" max="7170" width="4.5703125" style="436" customWidth="1"/>
    <col min="7171" max="7171" width="18.5703125" style="436" customWidth="1"/>
    <col min="7172" max="7172" width="27.7109375" style="436" customWidth="1"/>
    <col min="7173" max="7173" width="18" style="436" customWidth="1"/>
    <col min="7174" max="7174" width="17.5703125" style="436" customWidth="1"/>
    <col min="7175" max="7175" width="24.5703125" style="436" customWidth="1"/>
    <col min="7176" max="7176" width="16.28515625" style="436" customWidth="1"/>
    <col min="7177" max="7177" width="21.7109375" style="436" customWidth="1"/>
    <col min="7178" max="7178" width="25" style="436" customWidth="1"/>
    <col min="7179" max="7179" width="38.85546875" style="436" customWidth="1"/>
    <col min="7180" max="7180" width="31.42578125" style="436" customWidth="1"/>
    <col min="7181" max="7181" width="18.42578125" style="436" customWidth="1"/>
    <col min="7182" max="7182" width="1.140625" style="436" customWidth="1"/>
    <col min="7183" max="7424" width="9.140625" style="436"/>
    <col min="7425" max="7425" width="1.7109375" style="436" customWidth="1"/>
    <col min="7426" max="7426" width="4.5703125" style="436" customWidth="1"/>
    <col min="7427" max="7427" width="18.5703125" style="436" customWidth="1"/>
    <col min="7428" max="7428" width="27.7109375" style="436" customWidth="1"/>
    <col min="7429" max="7429" width="18" style="436" customWidth="1"/>
    <col min="7430" max="7430" width="17.5703125" style="436" customWidth="1"/>
    <col min="7431" max="7431" width="24.5703125" style="436" customWidth="1"/>
    <col min="7432" max="7432" width="16.28515625" style="436" customWidth="1"/>
    <col min="7433" max="7433" width="21.7109375" style="436" customWidth="1"/>
    <col min="7434" max="7434" width="25" style="436" customWidth="1"/>
    <col min="7435" max="7435" width="38.85546875" style="436" customWidth="1"/>
    <col min="7436" max="7436" width="31.42578125" style="436" customWidth="1"/>
    <col min="7437" max="7437" width="18.42578125" style="436" customWidth="1"/>
    <col min="7438" max="7438" width="1.140625" style="436" customWidth="1"/>
    <col min="7439" max="7680" width="9.140625" style="436"/>
    <col min="7681" max="7681" width="1.7109375" style="436" customWidth="1"/>
    <col min="7682" max="7682" width="4.5703125" style="436" customWidth="1"/>
    <col min="7683" max="7683" width="18.5703125" style="436" customWidth="1"/>
    <col min="7684" max="7684" width="27.7109375" style="436" customWidth="1"/>
    <col min="7685" max="7685" width="18" style="436" customWidth="1"/>
    <col min="7686" max="7686" width="17.5703125" style="436" customWidth="1"/>
    <col min="7687" max="7687" width="24.5703125" style="436" customWidth="1"/>
    <col min="7688" max="7688" width="16.28515625" style="436" customWidth="1"/>
    <col min="7689" max="7689" width="21.7109375" style="436" customWidth="1"/>
    <col min="7690" max="7690" width="25" style="436" customWidth="1"/>
    <col min="7691" max="7691" width="38.85546875" style="436" customWidth="1"/>
    <col min="7692" max="7692" width="31.42578125" style="436" customWidth="1"/>
    <col min="7693" max="7693" width="18.42578125" style="436" customWidth="1"/>
    <col min="7694" max="7694" width="1.140625" style="436" customWidth="1"/>
    <col min="7695" max="7936" width="9.140625" style="436"/>
    <col min="7937" max="7937" width="1.7109375" style="436" customWidth="1"/>
    <col min="7938" max="7938" width="4.5703125" style="436" customWidth="1"/>
    <col min="7939" max="7939" width="18.5703125" style="436" customWidth="1"/>
    <col min="7940" max="7940" width="27.7109375" style="436" customWidth="1"/>
    <col min="7941" max="7941" width="18" style="436" customWidth="1"/>
    <col min="7942" max="7942" width="17.5703125" style="436" customWidth="1"/>
    <col min="7943" max="7943" width="24.5703125" style="436" customWidth="1"/>
    <col min="7944" max="7944" width="16.28515625" style="436" customWidth="1"/>
    <col min="7945" max="7945" width="21.7109375" style="436" customWidth="1"/>
    <col min="7946" max="7946" width="25" style="436" customWidth="1"/>
    <col min="7947" max="7947" width="38.85546875" style="436" customWidth="1"/>
    <col min="7948" max="7948" width="31.42578125" style="436" customWidth="1"/>
    <col min="7949" max="7949" width="18.42578125" style="436" customWidth="1"/>
    <col min="7950" max="7950" width="1.140625" style="436" customWidth="1"/>
    <col min="7951" max="8192" width="9.140625" style="436"/>
    <col min="8193" max="8193" width="1.7109375" style="436" customWidth="1"/>
    <col min="8194" max="8194" width="4.5703125" style="436" customWidth="1"/>
    <col min="8195" max="8195" width="18.5703125" style="436" customWidth="1"/>
    <col min="8196" max="8196" width="27.7109375" style="436" customWidth="1"/>
    <col min="8197" max="8197" width="18" style="436" customWidth="1"/>
    <col min="8198" max="8198" width="17.5703125" style="436" customWidth="1"/>
    <col min="8199" max="8199" width="24.5703125" style="436" customWidth="1"/>
    <col min="8200" max="8200" width="16.28515625" style="436" customWidth="1"/>
    <col min="8201" max="8201" width="21.7109375" style="436" customWidth="1"/>
    <col min="8202" max="8202" width="25" style="436" customWidth="1"/>
    <col min="8203" max="8203" width="38.85546875" style="436" customWidth="1"/>
    <col min="8204" max="8204" width="31.42578125" style="436" customWidth="1"/>
    <col min="8205" max="8205" width="18.42578125" style="436" customWidth="1"/>
    <col min="8206" max="8206" width="1.140625" style="436" customWidth="1"/>
    <col min="8207" max="8448" width="9.140625" style="436"/>
    <col min="8449" max="8449" width="1.7109375" style="436" customWidth="1"/>
    <col min="8450" max="8450" width="4.5703125" style="436" customWidth="1"/>
    <col min="8451" max="8451" width="18.5703125" style="436" customWidth="1"/>
    <col min="8452" max="8452" width="27.7109375" style="436" customWidth="1"/>
    <col min="8453" max="8453" width="18" style="436" customWidth="1"/>
    <col min="8454" max="8454" width="17.5703125" style="436" customWidth="1"/>
    <col min="8455" max="8455" width="24.5703125" style="436" customWidth="1"/>
    <col min="8456" max="8456" width="16.28515625" style="436" customWidth="1"/>
    <col min="8457" max="8457" width="21.7109375" style="436" customWidth="1"/>
    <col min="8458" max="8458" width="25" style="436" customWidth="1"/>
    <col min="8459" max="8459" width="38.85546875" style="436" customWidth="1"/>
    <col min="8460" max="8460" width="31.42578125" style="436" customWidth="1"/>
    <col min="8461" max="8461" width="18.42578125" style="436" customWidth="1"/>
    <col min="8462" max="8462" width="1.140625" style="436" customWidth="1"/>
    <col min="8463" max="8704" width="9.140625" style="436"/>
    <col min="8705" max="8705" width="1.7109375" style="436" customWidth="1"/>
    <col min="8706" max="8706" width="4.5703125" style="436" customWidth="1"/>
    <col min="8707" max="8707" width="18.5703125" style="436" customWidth="1"/>
    <col min="8708" max="8708" width="27.7109375" style="436" customWidth="1"/>
    <col min="8709" max="8709" width="18" style="436" customWidth="1"/>
    <col min="8710" max="8710" width="17.5703125" style="436" customWidth="1"/>
    <col min="8711" max="8711" width="24.5703125" style="436" customWidth="1"/>
    <col min="8712" max="8712" width="16.28515625" style="436" customWidth="1"/>
    <col min="8713" max="8713" width="21.7109375" style="436" customWidth="1"/>
    <col min="8714" max="8714" width="25" style="436" customWidth="1"/>
    <col min="8715" max="8715" width="38.85546875" style="436" customWidth="1"/>
    <col min="8716" max="8716" width="31.42578125" style="436" customWidth="1"/>
    <col min="8717" max="8717" width="18.42578125" style="436" customWidth="1"/>
    <col min="8718" max="8718" width="1.140625" style="436" customWidth="1"/>
    <col min="8719" max="8960" width="9.140625" style="436"/>
    <col min="8961" max="8961" width="1.7109375" style="436" customWidth="1"/>
    <col min="8962" max="8962" width="4.5703125" style="436" customWidth="1"/>
    <col min="8963" max="8963" width="18.5703125" style="436" customWidth="1"/>
    <col min="8964" max="8964" width="27.7109375" style="436" customWidth="1"/>
    <col min="8965" max="8965" width="18" style="436" customWidth="1"/>
    <col min="8966" max="8966" width="17.5703125" style="436" customWidth="1"/>
    <col min="8967" max="8967" width="24.5703125" style="436" customWidth="1"/>
    <col min="8968" max="8968" width="16.28515625" style="436" customWidth="1"/>
    <col min="8969" max="8969" width="21.7109375" style="436" customWidth="1"/>
    <col min="8970" max="8970" width="25" style="436" customWidth="1"/>
    <col min="8971" max="8971" width="38.85546875" style="436" customWidth="1"/>
    <col min="8972" max="8972" width="31.42578125" style="436" customWidth="1"/>
    <col min="8973" max="8973" width="18.42578125" style="436" customWidth="1"/>
    <col min="8974" max="8974" width="1.140625" style="436" customWidth="1"/>
    <col min="8975" max="9216" width="9.140625" style="436"/>
    <col min="9217" max="9217" width="1.7109375" style="436" customWidth="1"/>
    <col min="9218" max="9218" width="4.5703125" style="436" customWidth="1"/>
    <col min="9219" max="9219" width="18.5703125" style="436" customWidth="1"/>
    <col min="9220" max="9220" width="27.7109375" style="436" customWidth="1"/>
    <col min="9221" max="9221" width="18" style="436" customWidth="1"/>
    <col min="9222" max="9222" width="17.5703125" style="436" customWidth="1"/>
    <col min="9223" max="9223" width="24.5703125" style="436" customWidth="1"/>
    <col min="9224" max="9224" width="16.28515625" style="436" customWidth="1"/>
    <col min="9225" max="9225" width="21.7109375" style="436" customWidth="1"/>
    <col min="9226" max="9226" width="25" style="436" customWidth="1"/>
    <col min="9227" max="9227" width="38.85546875" style="436" customWidth="1"/>
    <col min="9228" max="9228" width="31.42578125" style="436" customWidth="1"/>
    <col min="9229" max="9229" width="18.42578125" style="436" customWidth="1"/>
    <col min="9230" max="9230" width="1.140625" style="436" customWidth="1"/>
    <col min="9231" max="9472" width="9.140625" style="436"/>
    <col min="9473" max="9473" width="1.7109375" style="436" customWidth="1"/>
    <col min="9474" max="9474" width="4.5703125" style="436" customWidth="1"/>
    <col min="9475" max="9475" width="18.5703125" style="436" customWidth="1"/>
    <col min="9476" max="9476" width="27.7109375" style="436" customWidth="1"/>
    <col min="9477" max="9477" width="18" style="436" customWidth="1"/>
    <col min="9478" max="9478" width="17.5703125" style="436" customWidth="1"/>
    <col min="9479" max="9479" width="24.5703125" style="436" customWidth="1"/>
    <col min="9480" max="9480" width="16.28515625" style="436" customWidth="1"/>
    <col min="9481" max="9481" width="21.7109375" style="436" customWidth="1"/>
    <col min="9482" max="9482" width="25" style="436" customWidth="1"/>
    <col min="9483" max="9483" width="38.85546875" style="436" customWidth="1"/>
    <col min="9484" max="9484" width="31.42578125" style="436" customWidth="1"/>
    <col min="9485" max="9485" width="18.42578125" style="436" customWidth="1"/>
    <col min="9486" max="9486" width="1.140625" style="436" customWidth="1"/>
    <col min="9487" max="9728" width="9.140625" style="436"/>
    <col min="9729" max="9729" width="1.7109375" style="436" customWidth="1"/>
    <col min="9730" max="9730" width="4.5703125" style="436" customWidth="1"/>
    <col min="9731" max="9731" width="18.5703125" style="436" customWidth="1"/>
    <col min="9732" max="9732" width="27.7109375" style="436" customWidth="1"/>
    <col min="9733" max="9733" width="18" style="436" customWidth="1"/>
    <col min="9734" max="9734" width="17.5703125" style="436" customWidth="1"/>
    <col min="9735" max="9735" width="24.5703125" style="436" customWidth="1"/>
    <col min="9736" max="9736" width="16.28515625" style="436" customWidth="1"/>
    <col min="9737" max="9737" width="21.7109375" style="436" customWidth="1"/>
    <col min="9738" max="9738" width="25" style="436" customWidth="1"/>
    <col min="9739" max="9739" width="38.85546875" style="436" customWidth="1"/>
    <col min="9740" max="9740" width="31.42578125" style="436" customWidth="1"/>
    <col min="9741" max="9741" width="18.42578125" style="436" customWidth="1"/>
    <col min="9742" max="9742" width="1.140625" style="436" customWidth="1"/>
    <col min="9743" max="9984" width="9.140625" style="436"/>
    <col min="9985" max="9985" width="1.7109375" style="436" customWidth="1"/>
    <col min="9986" max="9986" width="4.5703125" style="436" customWidth="1"/>
    <col min="9987" max="9987" width="18.5703125" style="436" customWidth="1"/>
    <col min="9988" max="9988" width="27.7109375" style="436" customWidth="1"/>
    <col min="9989" max="9989" width="18" style="436" customWidth="1"/>
    <col min="9990" max="9990" width="17.5703125" style="436" customWidth="1"/>
    <col min="9991" max="9991" width="24.5703125" style="436" customWidth="1"/>
    <col min="9992" max="9992" width="16.28515625" style="436" customWidth="1"/>
    <col min="9993" max="9993" width="21.7109375" style="436" customWidth="1"/>
    <col min="9994" max="9994" width="25" style="436" customWidth="1"/>
    <col min="9995" max="9995" width="38.85546875" style="436" customWidth="1"/>
    <col min="9996" max="9996" width="31.42578125" style="436" customWidth="1"/>
    <col min="9997" max="9997" width="18.42578125" style="436" customWidth="1"/>
    <col min="9998" max="9998" width="1.140625" style="436" customWidth="1"/>
    <col min="9999" max="10240" width="9.140625" style="436"/>
    <col min="10241" max="10241" width="1.7109375" style="436" customWidth="1"/>
    <col min="10242" max="10242" width="4.5703125" style="436" customWidth="1"/>
    <col min="10243" max="10243" width="18.5703125" style="436" customWidth="1"/>
    <col min="10244" max="10244" width="27.7109375" style="436" customWidth="1"/>
    <col min="10245" max="10245" width="18" style="436" customWidth="1"/>
    <col min="10246" max="10246" width="17.5703125" style="436" customWidth="1"/>
    <col min="10247" max="10247" width="24.5703125" style="436" customWidth="1"/>
    <col min="10248" max="10248" width="16.28515625" style="436" customWidth="1"/>
    <col min="10249" max="10249" width="21.7109375" style="436" customWidth="1"/>
    <col min="10250" max="10250" width="25" style="436" customWidth="1"/>
    <col min="10251" max="10251" width="38.85546875" style="436" customWidth="1"/>
    <col min="10252" max="10252" width="31.42578125" style="436" customWidth="1"/>
    <col min="10253" max="10253" width="18.42578125" style="436" customWidth="1"/>
    <col min="10254" max="10254" width="1.140625" style="436" customWidth="1"/>
    <col min="10255" max="10496" width="9.140625" style="436"/>
    <col min="10497" max="10497" width="1.7109375" style="436" customWidth="1"/>
    <col min="10498" max="10498" width="4.5703125" style="436" customWidth="1"/>
    <col min="10499" max="10499" width="18.5703125" style="436" customWidth="1"/>
    <col min="10500" max="10500" width="27.7109375" style="436" customWidth="1"/>
    <col min="10501" max="10501" width="18" style="436" customWidth="1"/>
    <col min="10502" max="10502" width="17.5703125" style="436" customWidth="1"/>
    <col min="10503" max="10503" width="24.5703125" style="436" customWidth="1"/>
    <col min="10504" max="10504" width="16.28515625" style="436" customWidth="1"/>
    <col min="10505" max="10505" width="21.7109375" style="436" customWidth="1"/>
    <col min="10506" max="10506" width="25" style="436" customWidth="1"/>
    <col min="10507" max="10507" width="38.85546875" style="436" customWidth="1"/>
    <col min="10508" max="10508" width="31.42578125" style="436" customWidth="1"/>
    <col min="10509" max="10509" width="18.42578125" style="436" customWidth="1"/>
    <col min="10510" max="10510" width="1.140625" style="436" customWidth="1"/>
    <col min="10511" max="10752" width="9.140625" style="436"/>
    <col min="10753" max="10753" width="1.7109375" style="436" customWidth="1"/>
    <col min="10754" max="10754" width="4.5703125" style="436" customWidth="1"/>
    <col min="10755" max="10755" width="18.5703125" style="436" customWidth="1"/>
    <col min="10756" max="10756" width="27.7109375" style="436" customWidth="1"/>
    <col min="10757" max="10757" width="18" style="436" customWidth="1"/>
    <col min="10758" max="10758" width="17.5703125" style="436" customWidth="1"/>
    <col min="10759" max="10759" width="24.5703125" style="436" customWidth="1"/>
    <col min="10760" max="10760" width="16.28515625" style="436" customWidth="1"/>
    <col min="10761" max="10761" width="21.7109375" style="436" customWidth="1"/>
    <col min="10762" max="10762" width="25" style="436" customWidth="1"/>
    <col min="10763" max="10763" width="38.85546875" style="436" customWidth="1"/>
    <col min="10764" max="10764" width="31.42578125" style="436" customWidth="1"/>
    <col min="10765" max="10765" width="18.42578125" style="436" customWidth="1"/>
    <col min="10766" max="10766" width="1.140625" style="436" customWidth="1"/>
    <col min="10767" max="11008" width="9.140625" style="436"/>
    <col min="11009" max="11009" width="1.7109375" style="436" customWidth="1"/>
    <col min="11010" max="11010" width="4.5703125" style="436" customWidth="1"/>
    <col min="11011" max="11011" width="18.5703125" style="436" customWidth="1"/>
    <col min="11012" max="11012" width="27.7109375" style="436" customWidth="1"/>
    <col min="11013" max="11013" width="18" style="436" customWidth="1"/>
    <col min="11014" max="11014" width="17.5703125" style="436" customWidth="1"/>
    <col min="11015" max="11015" width="24.5703125" style="436" customWidth="1"/>
    <col min="11016" max="11016" width="16.28515625" style="436" customWidth="1"/>
    <col min="11017" max="11017" width="21.7109375" style="436" customWidth="1"/>
    <col min="11018" max="11018" width="25" style="436" customWidth="1"/>
    <col min="11019" max="11019" width="38.85546875" style="436" customWidth="1"/>
    <col min="11020" max="11020" width="31.42578125" style="436" customWidth="1"/>
    <col min="11021" max="11021" width="18.42578125" style="436" customWidth="1"/>
    <col min="11022" max="11022" width="1.140625" style="436" customWidth="1"/>
    <col min="11023" max="11264" width="9.140625" style="436"/>
    <col min="11265" max="11265" width="1.7109375" style="436" customWidth="1"/>
    <col min="11266" max="11266" width="4.5703125" style="436" customWidth="1"/>
    <col min="11267" max="11267" width="18.5703125" style="436" customWidth="1"/>
    <col min="11268" max="11268" width="27.7109375" style="436" customWidth="1"/>
    <col min="11269" max="11269" width="18" style="436" customWidth="1"/>
    <col min="11270" max="11270" width="17.5703125" style="436" customWidth="1"/>
    <col min="11271" max="11271" width="24.5703125" style="436" customWidth="1"/>
    <col min="11272" max="11272" width="16.28515625" style="436" customWidth="1"/>
    <col min="11273" max="11273" width="21.7109375" style="436" customWidth="1"/>
    <col min="11274" max="11274" width="25" style="436" customWidth="1"/>
    <col min="11275" max="11275" width="38.85546875" style="436" customWidth="1"/>
    <col min="11276" max="11276" width="31.42578125" style="436" customWidth="1"/>
    <col min="11277" max="11277" width="18.42578125" style="436" customWidth="1"/>
    <col min="11278" max="11278" width="1.140625" style="436" customWidth="1"/>
    <col min="11279" max="11520" width="9.140625" style="436"/>
    <col min="11521" max="11521" width="1.7109375" style="436" customWidth="1"/>
    <col min="11522" max="11522" width="4.5703125" style="436" customWidth="1"/>
    <col min="11523" max="11523" width="18.5703125" style="436" customWidth="1"/>
    <col min="11524" max="11524" width="27.7109375" style="436" customWidth="1"/>
    <col min="11525" max="11525" width="18" style="436" customWidth="1"/>
    <col min="11526" max="11526" width="17.5703125" style="436" customWidth="1"/>
    <col min="11527" max="11527" width="24.5703125" style="436" customWidth="1"/>
    <col min="11528" max="11528" width="16.28515625" style="436" customWidth="1"/>
    <col min="11529" max="11529" width="21.7109375" style="436" customWidth="1"/>
    <col min="11530" max="11530" width="25" style="436" customWidth="1"/>
    <col min="11531" max="11531" width="38.85546875" style="436" customWidth="1"/>
    <col min="11532" max="11532" width="31.42578125" style="436" customWidth="1"/>
    <col min="11533" max="11533" width="18.42578125" style="436" customWidth="1"/>
    <col min="11534" max="11534" width="1.140625" style="436" customWidth="1"/>
    <col min="11535" max="11776" width="9.140625" style="436"/>
    <col min="11777" max="11777" width="1.7109375" style="436" customWidth="1"/>
    <col min="11778" max="11778" width="4.5703125" style="436" customWidth="1"/>
    <col min="11779" max="11779" width="18.5703125" style="436" customWidth="1"/>
    <col min="11780" max="11780" width="27.7109375" style="436" customWidth="1"/>
    <col min="11781" max="11781" width="18" style="436" customWidth="1"/>
    <col min="11782" max="11782" width="17.5703125" style="436" customWidth="1"/>
    <col min="11783" max="11783" width="24.5703125" style="436" customWidth="1"/>
    <col min="11784" max="11784" width="16.28515625" style="436" customWidth="1"/>
    <col min="11785" max="11785" width="21.7109375" style="436" customWidth="1"/>
    <col min="11786" max="11786" width="25" style="436" customWidth="1"/>
    <col min="11787" max="11787" width="38.85546875" style="436" customWidth="1"/>
    <col min="11788" max="11788" width="31.42578125" style="436" customWidth="1"/>
    <col min="11789" max="11789" width="18.42578125" style="436" customWidth="1"/>
    <col min="11790" max="11790" width="1.140625" style="436" customWidth="1"/>
    <col min="11791" max="12032" width="9.140625" style="436"/>
    <col min="12033" max="12033" width="1.7109375" style="436" customWidth="1"/>
    <col min="12034" max="12034" width="4.5703125" style="436" customWidth="1"/>
    <col min="12035" max="12035" width="18.5703125" style="436" customWidth="1"/>
    <col min="12036" max="12036" width="27.7109375" style="436" customWidth="1"/>
    <col min="12037" max="12037" width="18" style="436" customWidth="1"/>
    <col min="12038" max="12038" width="17.5703125" style="436" customWidth="1"/>
    <col min="12039" max="12039" width="24.5703125" style="436" customWidth="1"/>
    <col min="12040" max="12040" width="16.28515625" style="436" customWidth="1"/>
    <col min="12041" max="12041" width="21.7109375" style="436" customWidth="1"/>
    <col min="12042" max="12042" width="25" style="436" customWidth="1"/>
    <col min="12043" max="12043" width="38.85546875" style="436" customWidth="1"/>
    <col min="12044" max="12044" width="31.42578125" style="436" customWidth="1"/>
    <col min="12045" max="12045" width="18.42578125" style="436" customWidth="1"/>
    <col min="12046" max="12046" width="1.140625" style="436" customWidth="1"/>
    <col min="12047" max="12288" width="9.140625" style="436"/>
    <col min="12289" max="12289" width="1.7109375" style="436" customWidth="1"/>
    <col min="12290" max="12290" width="4.5703125" style="436" customWidth="1"/>
    <col min="12291" max="12291" width="18.5703125" style="436" customWidth="1"/>
    <col min="12292" max="12292" width="27.7109375" style="436" customWidth="1"/>
    <col min="12293" max="12293" width="18" style="436" customWidth="1"/>
    <col min="12294" max="12294" width="17.5703125" style="436" customWidth="1"/>
    <col min="12295" max="12295" width="24.5703125" style="436" customWidth="1"/>
    <col min="12296" max="12296" width="16.28515625" style="436" customWidth="1"/>
    <col min="12297" max="12297" width="21.7109375" style="436" customWidth="1"/>
    <col min="12298" max="12298" width="25" style="436" customWidth="1"/>
    <col min="12299" max="12299" width="38.85546875" style="436" customWidth="1"/>
    <col min="12300" max="12300" width="31.42578125" style="436" customWidth="1"/>
    <col min="12301" max="12301" width="18.42578125" style="436" customWidth="1"/>
    <col min="12302" max="12302" width="1.140625" style="436" customWidth="1"/>
    <col min="12303" max="12544" width="9.140625" style="436"/>
    <col min="12545" max="12545" width="1.7109375" style="436" customWidth="1"/>
    <col min="12546" max="12546" width="4.5703125" style="436" customWidth="1"/>
    <col min="12547" max="12547" width="18.5703125" style="436" customWidth="1"/>
    <col min="12548" max="12548" width="27.7109375" style="436" customWidth="1"/>
    <col min="12549" max="12549" width="18" style="436" customWidth="1"/>
    <col min="12550" max="12550" width="17.5703125" style="436" customWidth="1"/>
    <col min="12551" max="12551" width="24.5703125" style="436" customWidth="1"/>
    <col min="12552" max="12552" width="16.28515625" style="436" customWidth="1"/>
    <col min="12553" max="12553" width="21.7109375" style="436" customWidth="1"/>
    <col min="12554" max="12554" width="25" style="436" customWidth="1"/>
    <col min="12555" max="12555" width="38.85546875" style="436" customWidth="1"/>
    <col min="12556" max="12556" width="31.42578125" style="436" customWidth="1"/>
    <col min="12557" max="12557" width="18.42578125" style="436" customWidth="1"/>
    <col min="12558" max="12558" width="1.140625" style="436" customWidth="1"/>
    <col min="12559" max="12800" width="9.140625" style="436"/>
    <col min="12801" max="12801" width="1.7109375" style="436" customWidth="1"/>
    <col min="12802" max="12802" width="4.5703125" style="436" customWidth="1"/>
    <col min="12803" max="12803" width="18.5703125" style="436" customWidth="1"/>
    <col min="12804" max="12804" width="27.7109375" style="436" customWidth="1"/>
    <col min="12805" max="12805" width="18" style="436" customWidth="1"/>
    <col min="12806" max="12806" width="17.5703125" style="436" customWidth="1"/>
    <col min="12807" max="12807" width="24.5703125" style="436" customWidth="1"/>
    <col min="12808" max="12808" width="16.28515625" style="436" customWidth="1"/>
    <col min="12809" max="12809" width="21.7109375" style="436" customWidth="1"/>
    <col min="12810" max="12810" width="25" style="436" customWidth="1"/>
    <col min="12811" max="12811" width="38.85546875" style="436" customWidth="1"/>
    <col min="12812" max="12812" width="31.42578125" style="436" customWidth="1"/>
    <col min="12813" max="12813" width="18.42578125" style="436" customWidth="1"/>
    <col min="12814" max="12814" width="1.140625" style="436" customWidth="1"/>
    <col min="12815" max="13056" width="9.140625" style="436"/>
    <col min="13057" max="13057" width="1.7109375" style="436" customWidth="1"/>
    <col min="13058" max="13058" width="4.5703125" style="436" customWidth="1"/>
    <col min="13059" max="13059" width="18.5703125" style="436" customWidth="1"/>
    <col min="13060" max="13060" width="27.7109375" style="436" customWidth="1"/>
    <col min="13061" max="13061" width="18" style="436" customWidth="1"/>
    <col min="13062" max="13062" width="17.5703125" style="436" customWidth="1"/>
    <col min="13063" max="13063" width="24.5703125" style="436" customWidth="1"/>
    <col min="13064" max="13064" width="16.28515625" style="436" customWidth="1"/>
    <col min="13065" max="13065" width="21.7109375" style="436" customWidth="1"/>
    <col min="13066" max="13066" width="25" style="436" customWidth="1"/>
    <col min="13067" max="13067" width="38.85546875" style="436" customWidth="1"/>
    <col min="13068" max="13068" width="31.42578125" style="436" customWidth="1"/>
    <col min="13069" max="13069" width="18.42578125" style="436" customWidth="1"/>
    <col min="13070" max="13070" width="1.140625" style="436" customWidth="1"/>
    <col min="13071" max="13312" width="9.140625" style="436"/>
    <col min="13313" max="13313" width="1.7109375" style="436" customWidth="1"/>
    <col min="13314" max="13314" width="4.5703125" style="436" customWidth="1"/>
    <col min="13315" max="13315" width="18.5703125" style="436" customWidth="1"/>
    <col min="13316" max="13316" width="27.7109375" style="436" customWidth="1"/>
    <col min="13317" max="13317" width="18" style="436" customWidth="1"/>
    <col min="13318" max="13318" width="17.5703125" style="436" customWidth="1"/>
    <col min="13319" max="13319" width="24.5703125" style="436" customWidth="1"/>
    <col min="13320" max="13320" width="16.28515625" style="436" customWidth="1"/>
    <col min="13321" max="13321" width="21.7109375" style="436" customWidth="1"/>
    <col min="13322" max="13322" width="25" style="436" customWidth="1"/>
    <col min="13323" max="13323" width="38.85546875" style="436" customWidth="1"/>
    <col min="13324" max="13324" width="31.42578125" style="436" customWidth="1"/>
    <col min="13325" max="13325" width="18.42578125" style="436" customWidth="1"/>
    <col min="13326" max="13326" width="1.140625" style="436" customWidth="1"/>
    <col min="13327" max="13568" width="9.140625" style="436"/>
    <col min="13569" max="13569" width="1.7109375" style="436" customWidth="1"/>
    <col min="13570" max="13570" width="4.5703125" style="436" customWidth="1"/>
    <col min="13571" max="13571" width="18.5703125" style="436" customWidth="1"/>
    <col min="13572" max="13572" width="27.7109375" style="436" customWidth="1"/>
    <col min="13573" max="13573" width="18" style="436" customWidth="1"/>
    <col min="13574" max="13574" width="17.5703125" style="436" customWidth="1"/>
    <col min="13575" max="13575" width="24.5703125" style="436" customWidth="1"/>
    <col min="13576" max="13576" width="16.28515625" style="436" customWidth="1"/>
    <col min="13577" max="13577" width="21.7109375" style="436" customWidth="1"/>
    <col min="13578" max="13578" width="25" style="436" customWidth="1"/>
    <col min="13579" max="13579" width="38.85546875" style="436" customWidth="1"/>
    <col min="13580" max="13580" width="31.42578125" style="436" customWidth="1"/>
    <col min="13581" max="13581" width="18.42578125" style="436" customWidth="1"/>
    <col min="13582" max="13582" width="1.140625" style="436" customWidth="1"/>
    <col min="13583" max="13824" width="9.140625" style="436"/>
    <col min="13825" max="13825" width="1.7109375" style="436" customWidth="1"/>
    <col min="13826" max="13826" width="4.5703125" style="436" customWidth="1"/>
    <col min="13827" max="13827" width="18.5703125" style="436" customWidth="1"/>
    <col min="13828" max="13828" width="27.7109375" style="436" customWidth="1"/>
    <col min="13829" max="13829" width="18" style="436" customWidth="1"/>
    <col min="13830" max="13830" width="17.5703125" style="436" customWidth="1"/>
    <col min="13831" max="13831" width="24.5703125" style="436" customWidth="1"/>
    <col min="13832" max="13832" width="16.28515625" style="436" customWidth="1"/>
    <col min="13833" max="13833" width="21.7109375" style="436" customWidth="1"/>
    <col min="13834" max="13834" width="25" style="436" customWidth="1"/>
    <col min="13835" max="13835" width="38.85546875" style="436" customWidth="1"/>
    <col min="13836" max="13836" width="31.42578125" style="436" customWidth="1"/>
    <col min="13837" max="13837" width="18.42578125" style="436" customWidth="1"/>
    <col min="13838" max="13838" width="1.140625" style="436" customWidth="1"/>
    <col min="13839" max="14080" width="9.140625" style="436"/>
    <col min="14081" max="14081" width="1.7109375" style="436" customWidth="1"/>
    <col min="14082" max="14082" width="4.5703125" style="436" customWidth="1"/>
    <col min="14083" max="14083" width="18.5703125" style="436" customWidth="1"/>
    <col min="14084" max="14084" width="27.7109375" style="436" customWidth="1"/>
    <col min="14085" max="14085" width="18" style="436" customWidth="1"/>
    <col min="14086" max="14086" width="17.5703125" style="436" customWidth="1"/>
    <col min="14087" max="14087" width="24.5703125" style="436" customWidth="1"/>
    <col min="14088" max="14088" width="16.28515625" style="436" customWidth="1"/>
    <col min="14089" max="14089" width="21.7109375" style="436" customWidth="1"/>
    <col min="14090" max="14090" width="25" style="436" customWidth="1"/>
    <col min="14091" max="14091" width="38.85546875" style="436" customWidth="1"/>
    <col min="14092" max="14092" width="31.42578125" style="436" customWidth="1"/>
    <col min="14093" max="14093" width="18.42578125" style="436" customWidth="1"/>
    <col min="14094" max="14094" width="1.140625" style="436" customWidth="1"/>
    <col min="14095" max="14336" width="9.140625" style="436"/>
    <col min="14337" max="14337" width="1.7109375" style="436" customWidth="1"/>
    <col min="14338" max="14338" width="4.5703125" style="436" customWidth="1"/>
    <col min="14339" max="14339" width="18.5703125" style="436" customWidth="1"/>
    <col min="14340" max="14340" width="27.7109375" style="436" customWidth="1"/>
    <col min="14341" max="14341" width="18" style="436" customWidth="1"/>
    <col min="14342" max="14342" width="17.5703125" style="436" customWidth="1"/>
    <col min="14343" max="14343" width="24.5703125" style="436" customWidth="1"/>
    <col min="14344" max="14344" width="16.28515625" style="436" customWidth="1"/>
    <col min="14345" max="14345" width="21.7109375" style="436" customWidth="1"/>
    <col min="14346" max="14346" width="25" style="436" customWidth="1"/>
    <col min="14347" max="14347" width="38.85546875" style="436" customWidth="1"/>
    <col min="14348" max="14348" width="31.42578125" style="436" customWidth="1"/>
    <col min="14349" max="14349" width="18.42578125" style="436" customWidth="1"/>
    <col min="14350" max="14350" width="1.140625" style="436" customWidth="1"/>
    <col min="14351" max="14592" width="9.140625" style="436"/>
    <col min="14593" max="14593" width="1.7109375" style="436" customWidth="1"/>
    <col min="14594" max="14594" width="4.5703125" style="436" customWidth="1"/>
    <col min="14595" max="14595" width="18.5703125" style="436" customWidth="1"/>
    <col min="14596" max="14596" width="27.7109375" style="436" customWidth="1"/>
    <col min="14597" max="14597" width="18" style="436" customWidth="1"/>
    <col min="14598" max="14598" width="17.5703125" style="436" customWidth="1"/>
    <col min="14599" max="14599" width="24.5703125" style="436" customWidth="1"/>
    <col min="14600" max="14600" width="16.28515625" style="436" customWidth="1"/>
    <col min="14601" max="14601" width="21.7109375" style="436" customWidth="1"/>
    <col min="14602" max="14602" width="25" style="436" customWidth="1"/>
    <col min="14603" max="14603" width="38.85546875" style="436" customWidth="1"/>
    <col min="14604" max="14604" width="31.42578125" style="436" customWidth="1"/>
    <col min="14605" max="14605" width="18.42578125" style="436" customWidth="1"/>
    <col min="14606" max="14606" width="1.140625" style="436" customWidth="1"/>
    <col min="14607" max="14848" width="9.140625" style="436"/>
    <col min="14849" max="14849" width="1.7109375" style="436" customWidth="1"/>
    <col min="14850" max="14850" width="4.5703125" style="436" customWidth="1"/>
    <col min="14851" max="14851" width="18.5703125" style="436" customWidth="1"/>
    <col min="14852" max="14852" width="27.7109375" style="436" customWidth="1"/>
    <col min="14853" max="14853" width="18" style="436" customWidth="1"/>
    <col min="14854" max="14854" width="17.5703125" style="436" customWidth="1"/>
    <col min="14855" max="14855" width="24.5703125" style="436" customWidth="1"/>
    <col min="14856" max="14856" width="16.28515625" style="436" customWidth="1"/>
    <col min="14857" max="14857" width="21.7109375" style="436" customWidth="1"/>
    <col min="14858" max="14858" width="25" style="436" customWidth="1"/>
    <col min="14859" max="14859" width="38.85546875" style="436" customWidth="1"/>
    <col min="14860" max="14860" width="31.42578125" style="436" customWidth="1"/>
    <col min="14861" max="14861" width="18.42578125" style="436" customWidth="1"/>
    <col min="14862" max="14862" width="1.140625" style="436" customWidth="1"/>
    <col min="14863" max="15104" width="9.140625" style="436"/>
    <col min="15105" max="15105" width="1.7109375" style="436" customWidth="1"/>
    <col min="15106" max="15106" width="4.5703125" style="436" customWidth="1"/>
    <col min="15107" max="15107" width="18.5703125" style="436" customWidth="1"/>
    <col min="15108" max="15108" width="27.7109375" style="436" customWidth="1"/>
    <col min="15109" max="15109" width="18" style="436" customWidth="1"/>
    <col min="15110" max="15110" width="17.5703125" style="436" customWidth="1"/>
    <col min="15111" max="15111" width="24.5703125" style="436" customWidth="1"/>
    <col min="15112" max="15112" width="16.28515625" style="436" customWidth="1"/>
    <col min="15113" max="15113" width="21.7109375" style="436" customWidth="1"/>
    <col min="15114" max="15114" width="25" style="436" customWidth="1"/>
    <col min="15115" max="15115" width="38.85546875" style="436" customWidth="1"/>
    <col min="15116" max="15116" width="31.42578125" style="436" customWidth="1"/>
    <col min="15117" max="15117" width="18.42578125" style="436" customWidth="1"/>
    <col min="15118" max="15118" width="1.140625" style="436" customWidth="1"/>
    <col min="15119" max="15360" width="9.140625" style="436"/>
    <col min="15361" max="15361" width="1.7109375" style="436" customWidth="1"/>
    <col min="15362" max="15362" width="4.5703125" style="436" customWidth="1"/>
    <col min="15363" max="15363" width="18.5703125" style="436" customWidth="1"/>
    <col min="15364" max="15364" width="27.7109375" style="436" customWidth="1"/>
    <col min="15365" max="15365" width="18" style="436" customWidth="1"/>
    <col min="15366" max="15366" width="17.5703125" style="436" customWidth="1"/>
    <col min="15367" max="15367" width="24.5703125" style="436" customWidth="1"/>
    <col min="15368" max="15368" width="16.28515625" style="436" customWidth="1"/>
    <col min="15369" max="15369" width="21.7109375" style="436" customWidth="1"/>
    <col min="15370" max="15370" width="25" style="436" customWidth="1"/>
    <col min="15371" max="15371" width="38.85546875" style="436" customWidth="1"/>
    <col min="15372" max="15372" width="31.42578125" style="436" customWidth="1"/>
    <col min="15373" max="15373" width="18.42578125" style="436" customWidth="1"/>
    <col min="15374" max="15374" width="1.140625" style="436" customWidth="1"/>
    <col min="15375" max="15616" width="9.140625" style="436"/>
    <col min="15617" max="15617" width="1.7109375" style="436" customWidth="1"/>
    <col min="15618" max="15618" width="4.5703125" style="436" customWidth="1"/>
    <col min="15619" max="15619" width="18.5703125" style="436" customWidth="1"/>
    <col min="15620" max="15620" width="27.7109375" style="436" customWidth="1"/>
    <col min="15621" max="15621" width="18" style="436" customWidth="1"/>
    <col min="15622" max="15622" width="17.5703125" style="436" customWidth="1"/>
    <col min="15623" max="15623" width="24.5703125" style="436" customWidth="1"/>
    <col min="15624" max="15624" width="16.28515625" style="436" customWidth="1"/>
    <col min="15625" max="15625" width="21.7109375" style="436" customWidth="1"/>
    <col min="15626" max="15626" width="25" style="436" customWidth="1"/>
    <col min="15627" max="15627" width="38.85546875" style="436" customWidth="1"/>
    <col min="15628" max="15628" width="31.42578125" style="436" customWidth="1"/>
    <col min="15629" max="15629" width="18.42578125" style="436" customWidth="1"/>
    <col min="15630" max="15630" width="1.140625" style="436" customWidth="1"/>
    <col min="15631" max="15872" width="9.140625" style="436"/>
    <col min="15873" max="15873" width="1.7109375" style="436" customWidth="1"/>
    <col min="15874" max="15874" width="4.5703125" style="436" customWidth="1"/>
    <col min="15875" max="15875" width="18.5703125" style="436" customWidth="1"/>
    <col min="15876" max="15876" width="27.7109375" style="436" customWidth="1"/>
    <col min="15877" max="15877" width="18" style="436" customWidth="1"/>
    <col min="15878" max="15878" width="17.5703125" style="436" customWidth="1"/>
    <col min="15879" max="15879" width="24.5703125" style="436" customWidth="1"/>
    <col min="15880" max="15880" width="16.28515625" style="436" customWidth="1"/>
    <col min="15881" max="15881" width="21.7109375" style="436" customWidth="1"/>
    <col min="15882" max="15882" width="25" style="436" customWidth="1"/>
    <col min="15883" max="15883" width="38.85546875" style="436" customWidth="1"/>
    <col min="15884" max="15884" width="31.42578125" style="436" customWidth="1"/>
    <col min="15885" max="15885" width="18.42578125" style="436" customWidth="1"/>
    <col min="15886" max="15886" width="1.140625" style="436" customWidth="1"/>
    <col min="15887" max="16128" width="9.140625" style="436"/>
    <col min="16129" max="16129" width="1.7109375" style="436" customWidth="1"/>
    <col min="16130" max="16130" width="4.5703125" style="436" customWidth="1"/>
    <col min="16131" max="16131" width="18.5703125" style="436" customWidth="1"/>
    <col min="16132" max="16132" width="27.7109375" style="436" customWidth="1"/>
    <col min="16133" max="16133" width="18" style="436" customWidth="1"/>
    <col min="16134" max="16134" width="17.5703125" style="436" customWidth="1"/>
    <col min="16135" max="16135" width="24.5703125" style="436" customWidth="1"/>
    <col min="16136" max="16136" width="16.28515625" style="436" customWidth="1"/>
    <col min="16137" max="16137" width="21.7109375" style="436" customWidth="1"/>
    <col min="16138" max="16138" width="25" style="436" customWidth="1"/>
    <col min="16139" max="16139" width="38.85546875" style="436" customWidth="1"/>
    <col min="16140" max="16140" width="31.42578125" style="436" customWidth="1"/>
    <col min="16141" max="16141" width="18.42578125" style="436" customWidth="1"/>
    <col min="16142" max="16142" width="1.140625" style="436" customWidth="1"/>
    <col min="16143" max="16384" width="9.140625" style="436"/>
  </cols>
  <sheetData>
    <row r="1" spans="2:13" ht="39" customHeight="1">
      <c r="B1" s="465"/>
      <c r="C1" s="466"/>
      <c r="D1" s="984" t="s">
        <v>5456</v>
      </c>
      <c r="E1" s="984"/>
      <c r="F1" s="984"/>
      <c r="G1" s="984"/>
      <c r="H1" s="984"/>
    </row>
    <row r="2" spans="2:13" s="438" customFormat="1" ht="110.1" customHeight="1">
      <c r="B2" s="470"/>
      <c r="C2" s="471" t="s">
        <v>5457</v>
      </c>
      <c r="D2" s="471" t="s">
        <v>5458</v>
      </c>
      <c r="E2" s="471" t="s">
        <v>5459</v>
      </c>
      <c r="F2" s="439" t="s">
        <v>5460</v>
      </c>
      <c r="G2" s="440" t="s">
        <v>5461</v>
      </c>
      <c r="H2" s="440" t="s">
        <v>5462</v>
      </c>
      <c r="I2" s="440" t="s">
        <v>5463</v>
      </c>
      <c r="J2" s="440" t="s">
        <v>5464</v>
      </c>
      <c r="K2" s="440" t="s">
        <v>5465</v>
      </c>
      <c r="L2" s="440" t="s">
        <v>5466</v>
      </c>
      <c r="M2" s="441" t="s">
        <v>5467</v>
      </c>
    </row>
    <row r="3" spans="2:13" s="442" customFormat="1" ht="15" customHeight="1">
      <c r="B3" s="468"/>
      <c r="C3" s="469"/>
      <c r="D3" s="469"/>
      <c r="E3" s="469"/>
      <c r="F3" s="443"/>
      <c r="G3" s="443"/>
      <c r="H3" s="443"/>
      <c r="I3" s="443"/>
      <c r="J3" s="443"/>
      <c r="K3" s="444"/>
      <c r="L3" s="443"/>
      <c r="M3" s="445"/>
    </row>
    <row r="4" spans="2:13" s="442" customFormat="1" ht="18" customHeight="1">
      <c r="B4" s="981" t="s">
        <v>5468</v>
      </c>
      <c r="C4" s="982"/>
      <c r="D4" s="982"/>
      <c r="E4" s="982"/>
      <c r="F4" s="982"/>
      <c r="G4" s="982"/>
      <c r="H4" s="982"/>
      <c r="I4" s="982"/>
      <c r="J4" s="982"/>
      <c r="K4" s="982"/>
      <c r="L4" s="982"/>
      <c r="M4" s="983"/>
    </row>
    <row r="5" spans="2:13" s="446" customFormat="1" ht="17.25" customHeight="1">
      <c r="B5" s="472"/>
      <c r="C5" s="473" t="s">
        <v>2202</v>
      </c>
      <c r="D5" s="473" t="s">
        <v>5469</v>
      </c>
      <c r="E5" s="473" t="s">
        <v>5470</v>
      </c>
      <c r="F5" s="447" t="s">
        <v>5471</v>
      </c>
      <c r="G5" s="448"/>
      <c r="H5" s="449" t="s">
        <v>5472</v>
      </c>
      <c r="I5" s="450" t="s">
        <v>5473</v>
      </c>
      <c r="J5" s="451" t="s">
        <v>5474</v>
      </c>
      <c r="K5" s="452"/>
      <c r="L5" s="451" t="s">
        <v>5475</v>
      </c>
      <c r="M5" s="453" t="s">
        <v>5476</v>
      </c>
    </row>
    <row r="6" spans="2:13" s="446" customFormat="1" ht="17.25" customHeight="1">
      <c r="B6" s="472"/>
      <c r="C6" s="473" t="s">
        <v>2202</v>
      </c>
      <c r="D6" s="473" t="s">
        <v>5469</v>
      </c>
      <c r="E6" s="473" t="s">
        <v>5470</v>
      </c>
      <c r="F6" s="447" t="s">
        <v>5477</v>
      </c>
      <c r="G6" s="448"/>
      <c r="H6" s="449" t="s">
        <v>5473</v>
      </c>
      <c r="I6" s="450" t="s">
        <v>5473</v>
      </c>
      <c r="J6" s="451" t="s">
        <v>5478</v>
      </c>
      <c r="K6" s="452"/>
      <c r="L6" s="454" t="s">
        <v>5479</v>
      </c>
      <c r="M6" s="453" t="s">
        <v>5476</v>
      </c>
    </row>
    <row r="7" spans="2:13" s="446" customFormat="1" ht="25.5" customHeight="1">
      <c r="B7" s="474"/>
      <c r="C7" s="473" t="s">
        <v>2202</v>
      </c>
      <c r="D7" s="473" t="s">
        <v>5469</v>
      </c>
      <c r="E7" s="473" t="s">
        <v>5470</v>
      </c>
      <c r="F7" s="447" t="s">
        <v>5480</v>
      </c>
      <c r="G7" s="448"/>
      <c r="H7" s="449" t="s">
        <v>5472</v>
      </c>
      <c r="I7" s="450" t="s">
        <v>5473</v>
      </c>
      <c r="J7" s="451" t="s">
        <v>5481</v>
      </c>
      <c r="K7" s="452"/>
      <c r="L7" s="451" t="s">
        <v>5482</v>
      </c>
      <c r="M7" s="453" t="s">
        <v>5476</v>
      </c>
    </row>
    <row r="8" spans="2:13" s="446" customFormat="1" ht="17.25" customHeight="1">
      <c r="B8" s="472"/>
      <c r="C8" s="473" t="s">
        <v>2202</v>
      </c>
      <c r="D8" s="473" t="s">
        <v>5469</v>
      </c>
      <c r="E8" s="473" t="s">
        <v>5470</v>
      </c>
      <c r="F8" s="447" t="s">
        <v>5483</v>
      </c>
      <c r="G8" s="448"/>
      <c r="H8" s="449" t="s">
        <v>5484</v>
      </c>
      <c r="I8" s="450" t="s">
        <v>5473</v>
      </c>
      <c r="J8" s="451" t="s">
        <v>5485</v>
      </c>
      <c r="K8" s="452"/>
      <c r="L8" s="451" t="s">
        <v>5475</v>
      </c>
      <c r="M8" s="453" t="s">
        <v>5476</v>
      </c>
    </row>
    <row r="9" spans="2:13" s="446" customFormat="1" ht="17.25" customHeight="1">
      <c r="B9" s="472"/>
      <c r="C9" s="473" t="s">
        <v>2202</v>
      </c>
      <c r="D9" s="473" t="s">
        <v>5469</v>
      </c>
      <c r="E9" s="473" t="s">
        <v>5470</v>
      </c>
      <c r="F9" s="447" t="s">
        <v>5471</v>
      </c>
      <c r="G9" s="448"/>
      <c r="H9" s="449" t="s">
        <v>5472</v>
      </c>
      <c r="I9" s="450" t="s">
        <v>5473</v>
      </c>
      <c r="J9" s="451" t="s">
        <v>5486</v>
      </c>
      <c r="K9" s="452"/>
      <c r="L9" s="454" t="s">
        <v>5479</v>
      </c>
      <c r="M9" s="453" t="s">
        <v>5476</v>
      </c>
    </row>
    <row r="10" spans="2:13" s="446" customFormat="1" ht="17.25" customHeight="1">
      <c r="B10" s="472"/>
      <c r="C10" s="473" t="s">
        <v>2202</v>
      </c>
      <c r="D10" s="473" t="s">
        <v>5469</v>
      </c>
      <c r="E10" s="473" t="s">
        <v>5470</v>
      </c>
      <c r="F10" s="447" t="s">
        <v>5471</v>
      </c>
      <c r="G10" s="448"/>
      <c r="H10" s="449" t="s">
        <v>5472</v>
      </c>
      <c r="I10" s="450" t="s">
        <v>5473</v>
      </c>
      <c r="J10" s="451" t="s">
        <v>5485</v>
      </c>
      <c r="K10" s="452"/>
      <c r="L10" s="451" t="s">
        <v>5475</v>
      </c>
      <c r="M10" s="453" t="s">
        <v>5476</v>
      </c>
    </row>
    <row r="11" spans="2:13" s="446" customFormat="1" ht="17.25" customHeight="1">
      <c r="B11" s="472"/>
      <c r="C11" s="473" t="s">
        <v>2202</v>
      </c>
      <c r="D11" s="473" t="s">
        <v>5469</v>
      </c>
      <c r="E11" s="473" t="s">
        <v>5470</v>
      </c>
      <c r="F11" s="447" t="s">
        <v>5471</v>
      </c>
      <c r="G11" s="448"/>
      <c r="H11" s="449" t="s">
        <v>5472</v>
      </c>
      <c r="I11" s="450" t="s">
        <v>5473</v>
      </c>
      <c r="J11" s="451" t="s">
        <v>5485</v>
      </c>
      <c r="K11" s="452"/>
      <c r="L11" s="454" t="s">
        <v>5479</v>
      </c>
      <c r="M11" s="453" t="s">
        <v>5476</v>
      </c>
    </row>
    <row r="12" spans="2:13" s="446" customFormat="1" ht="17.25" customHeight="1">
      <c r="B12" s="472"/>
      <c r="C12" s="473" t="s">
        <v>2202</v>
      </c>
      <c r="D12" s="473" t="s">
        <v>5469</v>
      </c>
      <c r="E12" s="473" t="s">
        <v>5470</v>
      </c>
      <c r="F12" s="447" t="s">
        <v>5471</v>
      </c>
      <c r="G12" s="448"/>
      <c r="H12" s="449" t="s">
        <v>5472</v>
      </c>
      <c r="I12" s="450" t="s">
        <v>5473</v>
      </c>
      <c r="J12" s="451" t="s">
        <v>5485</v>
      </c>
      <c r="K12" s="452"/>
      <c r="L12" s="451" t="s">
        <v>5482</v>
      </c>
      <c r="M12" s="453" t="s">
        <v>5476</v>
      </c>
    </row>
    <row r="13" spans="2:13" s="446" customFormat="1" ht="17.25" customHeight="1">
      <c r="B13" s="981" t="s">
        <v>5487</v>
      </c>
      <c r="C13" s="982"/>
      <c r="D13" s="982"/>
      <c r="E13" s="982"/>
      <c r="F13" s="982"/>
      <c r="G13" s="982"/>
      <c r="H13" s="982"/>
      <c r="I13" s="982"/>
      <c r="J13" s="982"/>
      <c r="K13" s="982"/>
      <c r="L13" s="982"/>
      <c r="M13" s="983"/>
    </row>
    <row r="14" spans="2:13" s="446" customFormat="1" ht="17.25" customHeight="1">
      <c r="B14" s="975" t="s">
        <v>5488</v>
      </c>
      <c r="C14" s="476"/>
      <c r="D14" s="476"/>
      <c r="E14" s="476"/>
      <c r="F14" s="447"/>
      <c r="G14" s="455"/>
      <c r="H14" s="456"/>
      <c r="I14" s="457"/>
      <c r="J14" s="457"/>
      <c r="K14" s="458"/>
      <c r="L14" s="453"/>
      <c r="M14" s="459"/>
    </row>
    <row r="15" spans="2:13" s="446" customFormat="1" ht="17.25" customHeight="1">
      <c r="B15" s="976"/>
      <c r="C15" s="476"/>
      <c r="D15" s="476"/>
      <c r="E15" s="476"/>
      <c r="F15" s="447"/>
      <c r="G15" s="455"/>
      <c r="H15" s="456"/>
      <c r="I15" s="457"/>
      <c r="J15" s="457"/>
      <c r="K15" s="458"/>
      <c r="L15" s="453"/>
      <c r="M15" s="459"/>
    </row>
    <row r="16" spans="2:13" s="446" customFormat="1" ht="17.25" customHeight="1">
      <c r="B16" s="976"/>
      <c r="C16" s="476"/>
      <c r="D16" s="476"/>
      <c r="E16" s="476"/>
      <c r="F16" s="447"/>
      <c r="G16" s="455"/>
      <c r="H16" s="456"/>
      <c r="I16" s="457"/>
      <c r="J16" s="457"/>
      <c r="K16" s="458"/>
      <c r="L16" s="453"/>
      <c r="M16" s="459"/>
    </row>
    <row r="17" spans="2:13" s="446" customFormat="1" ht="17.25" customHeight="1">
      <c r="B17" s="976"/>
      <c r="C17" s="476"/>
      <c r="D17" s="476"/>
      <c r="E17" s="476"/>
      <c r="F17" s="447"/>
      <c r="G17" s="455"/>
      <c r="H17" s="456"/>
      <c r="I17" s="457"/>
      <c r="J17" s="457"/>
      <c r="K17" s="458"/>
      <c r="L17" s="453"/>
      <c r="M17" s="459"/>
    </row>
    <row r="18" spans="2:13" s="446" customFormat="1" ht="17.25" customHeight="1">
      <c r="B18" s="976"/>
      <c r="C18" s="476"/>
      <c r="D18" s="476"/>
      <c r="E18" s="476"/>
      <c r="F18" s="447"/>
      <c r="G18" s="455"/>
      <c r="H18" s="456"/>
      <c r="I18" s="457"/>
      <c r="J18" s="457"/>
      <c r="K18" s="458"/>
      <c r="L18" s="453"/>
      <c r="M18" s="459"/>
    </row>
    <row r="19" spans="2:13" s="446" customFormat="1" ht="17.25" customHeight="1">
      <c r="B19" s="976"/>
      <c r="C19" s="476"/>
      <c r="D19" s="476"/>
      <c r="E19" s="476"/>
      <c r="F19" s="447"/>
      <c r="G19" s="455"/>
      <c r="H19" s="456"/>
      <c r="I19" s="457"/>
      <c r="J19" s="457"/>
      <c r="K19" s="458"/>
      <c r="L19" s="453"/>
      <c r="M19" s="459"/>
    </row>
    <row r="20" spans="2:13" s="446" customFormat="1" ht="17.25" customHeight="1">
      <c r="B20" s="976"/>
      <c r="C20" s="476"/>
      <c r="D20" s="476"/>
      <c r="E20" s="476"/>
      <c r="F20" s="447"/>
      <c r="G20" s="455"/>
      <c r="H20" s="456"/>
      <c r="I20" s="457"/>
      <c r="J20" s="457"/>
      <c r="K20" s="458"/>
      <c r="L20" s="453"/>
      <c r="M20" s="459"/>
    </row>
    <row r="21" spans="2:13" s="446" customFormat="1" ht="17.25" customHeight="1">
      <c r="B21" s="976"/>
      <c r="C21" s="476"/>
      <c r="D21" s="476"/>
      <c r="E21" s="476"/>
      <c r="F21" s="447"/>
      <c r="G21" s="455"/>
      <c r="H21" s="456"/>
      <c r="I21" s="457"/>
      <c r="J21" s="457"/>
      <c r="K21" s="458"/>
      <c r="L21" s="453"/>
      <c r="M21" s="459"/>
    </row>
    <row r="22" spans="2:13" s="446" customFormat="1" ht="17.25" customHeight="1">
      <c r="B22" s="976"/>
      <c r="C22" s="476"/>
      <c r="D22" s="476"/>
      <c r="E22" s="476"/>
      <c r="F22" s="447"/>
      <c r="G22" s="455"/>
      <c r="H22" s="456"/>
      <c r="I22" s="457"/>
      <c r="J22" s="457"/>
      <c r="K22" s="458"/>
      <c r="L22" s="453"/>
      <c r="M22" s="459"/>
    </row>
    <row r="23" spans="2:13" s="446" customFormat="1" ht="17.25" customHeight="1">
      <c r="B23" s="976"/>
      <c r="C23" s="476"/>
      <c r="D23" s="476"/>
      <c r="E23" s="476"/>
      <c r="F23" s="447"/>
      <c r="G23" s="455"/>
      <c r="H23" s="456"/>
      <c r="I23" s="457"/>
      <c r="J23" s="457"/>
      <c r="K23" s="458"/>
      <c r="L23" s="453"/>
      <c r="M23" s="459"/>
    </row>
    <row r="24" spans="2:13" s="446" customFormat="1" ht="17.25" customHeight="1">
      <c r="B24" s="977"/>
      <c r="C24" s="476"/>
      <c r="D24" s="476"/>
      <c r="E24" s="476"/>
      <c r="F24" s="447"/>
      <c r="G24" s="455"/>
      <c r="H24" s="456"/>
      <c r="I24" s="457"/>
      <c r="J24" s="457"/>
      <c r="K24" s="458"/>
      <c r="L24" s="453"/>
      <c r="M24" s="459"/>
    </row>
    <row r="25" spans="2:13" s="446" customFormat="1" ht="17.25" customHeight="1">
      <c r="B25" s="978" t="s">
        <v>5489</v>
      </c>
      <c r="C25" s="473"/>
      <c r="D25" s="473"/>
      <c r="E25" s="473"/>
      <c r="F25" s="447"/>
      <c r="G25" s="455"/>
      <c r="H25" s="456"/>
      <c r="I25" s="457"/>
      <c r="J25" s="457"/>
      <c r="K25" s="458"/>
      <c r="L25" s="453"/>
      <c r="M25" s="459"/>
    </row>
    <row r="26" spans="2:13" s="446" customFormat="1" ht="17.25" customHeight="1">
      <c r="B26" s="979"/>
      <c r="C26" s="473"/>
      <c r="D26" s="473"/>
      <c r="E26" s="473"/>
      <c r="F26" s="447"/>
      <c r="G26" s="455"/>
      <c r="H26" s="456"/>
      <c r="I26" s="457"/>
      <c r="J26" s="457"/>
      <c r="K26" s="458"/>
      <c r="L26" s="453"/>
      <c r="M26" s="459"/>
    </row>
    <row r="27" spans="2:13" s="446" customFormat="1" ht="17.25" customHeight="1">
      <c r="B27" s="979"/>
      <c r="C27" s="473"/>
      <c r="D27" s="473"/>
      <c r="E27" s="473"/>
      <c r="F27" s="447"/>
      <c r="G27" s="455"/>
      <c r="H27" s="456"/>
      <c r="I27" s="457"/>
      <c r="J27" s="457"/>
      <c r="K27" s="458"/>
      <c r="L27" s="453"/>
      <c r="M27" s="459"/>
    </row>
    <row r="28" spans="2:13" s="446" customFormat="1" ht="17.25" customHeight="1">
      <c r="B28" s="979"/>
      <c r="C28" s="473"/>
      <c r="D28" s="473"/>
      <c r="E28" s="473"/>
      <c r="F28" s="447"/>
      <c r="G28" s="455"/>
      <c r="H28" s="456"/>
      <c r="I28" s="457"/>
      <c r="J28" s="457"/>
      <c r="K28" s="458"/>
      <c r="L28" s="453"/>
      <c r="M28" s="459"/>
    </row>
    <row r="29" spans="2:13" s="446" customFormat="1" ht="17.25" customHeight="1">
      <c r="B29" s="979"/>
      <c r="C29" s="475"/>
      <c r="D29" s="475"/>
      <c r="E29" s="475"/>
      <c r="F29" s="447"/>
      <c r="G29" s="455"/>
      <c r="H29" s="456"/>
      <c r="I29" s="457"/>
      <c r="J29" s="457"/>
      <c r="K29" s="458"/>
      <c r="L29" s="453"/>
      <c r="M29" s="459"/>
    </row>
    <row r="30" spans="2:13" s="446" customFormat="1" ht="17.25" customHeight="1">
      <c r="B30" s="979"/>
      <c r="C30" s="475"/>
      <c r="D30" s="475"/>
      <c r="E30" s="475"/>
      <c r="F30" s="447"/>
      <c r="G30" s="455"/>
      <c r="H30" s="456"/>
      <c r="I30" s="457"/>
      <c r="J30" s="457"/>
      <c r="K30" s="458"/>
      <c r="L30" s="453"/>
      <c r="M30" s="459"/>
    </row>
    <row r="31" spans="2:13" s="446" customFormat="1" ht="17.25" customHeight="1">
      <c r="B31" s="979"/>
      <c r="C31" s="475"/>
      <c r="D31" s="475"/>
      <c r="E31" s="475"/>
      <c r="F31" s="447"/>
      <c r="G31" s="455"/>
      <c r="H31" s="456"/>
      <c r="I31" s="457"/>
      <c r="J31" s="457"/>
      <c r="K31" s="458"/>
      <c r="L31" s="453"/>
      <c r="M31" s="459"/>
    </row>
    <row r="32" spans="2:13" s="446" customFormat="1" ht="17.25" customHeight="1">
      <c r="B32" s="979"/>
      <c r="C32" s="475"/>
      <c r="D32" s="475"/>
      <c r="E32" s="475"/>
      <c r="F32" s="447"/>
      <c r="G32" s="455"/>
      <c r="H32" s="456"/>
      <c r="I32" s="457"/>
      <c r="J32" s="457"/>
      <c r="K32" s="458"/>
      <c r="L32" s="453"/>
      <c r="M32" s="459"/>
    </row>
    <row r="33" spans="2:13" s="446" customFormat="1" ht="17.25" customHeight="1">
      <c r="B33" s="979"/>
      <c r="C33" s="475"/>
      <c r="D33" s="475"/>
      <c r="E33" s="475"/>
      <c r="F33" s="447"/>
      <c r="G33" s="455"/>
      <c r="H33" s="456"/>
      <c r="I33" s="457"/>
      <c r="J33" s="457"/>
      <c r="K33" s="458"/>
      <c r="L33" s="453"/>
      <c r="M33" s="459"/>
    </row>
    <row r="34" spans="2:13" s="446" customFormat="1" ht="17.25" customHeight="1">
      <c r="B34" s="979"/>
      <c r="C34" s="475"/>
      <c r="D34" s="475"/>
      <c r="E34" s="475"/>
      <c r="F34" s="447"/>
      <c r="G34" s="455"/>
      <c r="H34" s="456"/>
      <c r="I34" s="457"/>
      <c r="J34" s="457"/>
      <c r="K34" s="458"/>
      <c r="L34" s="453"/>
      <c r="M34" s="459"/>
    </row>
    <row r="35" spans="2:13" s="446" customFormat="1" ht="17.25" customHeight="1">
      <c r="B35" s="980"/>
      <c r="C35" s="475"/>
      <c r="D35" s="475"/>
      <c r="E35" s="475"/>
      <c r="F35" s="447"/>
      <c r="G35" s="455"/>
      <c r="H35" s="456"/>
      <c r="I35" s="457"/>
      <c r="J35" s="457"/>
      <c r="K35" s="458"/>
      <c r="L35" s="453"/>
      <c r="M35" s="459"/>
    </row>
    <row r="63" spans="6:12">
      <c r="F63" s="462" t="s">
        <v>5483</v>
      </c>
      <c r="G63" s="462"/>
      <c r="H63" s="462" t="s">
        <v>5472</v>
      </c>
      <c r="I63" s="462" t="s">
        <v>5472</v>
      </c>
      <c r="J63" s="463" t="s">
        <v>5486</v>
      </c>
    </row>
    <row r="64" spans="6:12">
      <c r="F64" s="462" t="s">
        <v>5477</v>
      </c>
      <c r="G64" s="462"/>
      <c r="H64" s="462" t="s">
        <v>5484</v>
      </c>
      <c r="I64" s="462" t="s">
        <v>5484</v>
      </c>
      <c r="J64" s="463" t="s">
        <v>5485</v>
      </c>
      <c r="K64" s="464"/>
      <c r="L64" s="446"/>
    </row>
    <row r="65" spans="6:12">
      <c r="F65" s="462" t="s">
        <v>5480</v>
      </c>
      <c r="G65" s="462"/>
      <c r="H65" s="462" t="s">
        <v>5473</v>
      </c>
      <c r="I65" s="462" t="s">
        <v>5473</v>
      </c>
      <c r="J65" s="463" t="s">
        <v>5481</v>
      </c>
      <c r="K65" s="464"/>
      <c r="L65" s="446"/>
    </row>
    <row r="66" spans="6:12">
      <c r="F66" s="462" t="s">
        <v>5471</v>
      </c>
      <c r="G66" s="462"/>
      <c r="H66" s="462"/>
      <c r="I66" s="446"/>
      <c r="J66" s="463" t="s">
        <v>5478</v>
      </c>
      <c r="K66" s="464"/>
      <c r="L66" s="446"/>
    </row>
    <row r="67" spans="6:12">
      <c r="F67" s="446"/>
      <c r="G67" s="446"/>
      <c r="H67" s="446"/>
      <c r="I67" s="446"/>
      <c r="J67" s="446" t="s">
        <v>5474</v>
      </c>
      <c r="K67" s="464"/>
      <c r="L67" s="446"/>
    </row>
    <row r="68" spans="6:12">
      <c r="F68" s="446"/>
      <c r="G68" s="446"/>
      <c r="H68" s="446"/>
      <c r="I68" s="446"/>
      <c r="J68" s="446"/>
      <c r="K68" s="464"/>
      <c r="L68" s="446"/>
    </row>
    <row r="69" spans="6:12">
      <c r="F69" s="446"/>
      <c r="G69" s="446"/>
      <c r="H69" s="446"/>
      <c r="I69" s="446"/>
      <c r="J69" s="446"/>
      <c r="K69" s="464"/>
      <c r="L69" s="446"/>
    </row>
    <row r="70" spans="6:12">
      <c r="F70" s="446"/>
      <c r="G70" s="446"/>
      <c r="H70" s="446"/>
      <c r="I70" s="446"/>
      <c r="J70" s="446"/>
      <c r="K70" s="464"/>
      <c r="L70" s="446"/>
    </row>
    <row r="71" spans="6:12">
      <c r="F71" s="446"/>
      <c r="G71" s="446"/>
      <c r="H71" s="446"/>
      <c r="I71" s="446"/>
      <c r="J71" s="446"/>
      <c r="K71" s="464"/>
      <c r="L71" s="446"/>
    </row>
    <row r="72" spans="6:12">
      <c r="F72" s="446"/>
      <c r="G72" s="446"/>
      <c r="H72" s="446"/>
      <c r="I72" s="446"/>
      <c r="J72" s="446"/>
      <c r="K72" s="464"/>
      <c r="L72" s="446"/>
    </row>
    <row r="73" spans="6:12">
      <c r="F73" s="446"/>
      <c r="G73" s="446"/>
      <c r="H73" s="446"/>
      <c r="I73" s="446"/>
      <c r="J73" s="446"/>
      <c r="K73" s="464"/>
      <c r="L73" s="446"/>
    </row>
    <row r="74" spans="6:12">
      <c r="F74" s="446"/>
      <c r="G74" s="446"/>
      <c r="H74" s="446"/>
      <c r="I74" s="446"/>
      <c r="J74" s="446"/>
      <c r="K74" s="464"/>
      <c r="L74" s="446"/>
    </row>
    <row r="75" spans="6:12">
      <c r="F75" s="446"/>
      <c r="G75" s="446"/>
      <c r="H75" s="446"/>
      <c r="I75" s="446"/>
      <c r="J75" s="446"/>
      <c r="K75" s="464"/>
      <c r="L75" s="446"/>
    </row>
    <row r="76" spans="6:12">
      <c r="F76" s="446"/>
      <c r="G76" s="446"/>
      <c r="H76" s="446"/>
      <c r="I76" s="446"/>
      <c r="J76" s="446"/>
      <c r="K76" s="464"/>
      <c r="L76" s="446"/>
    </row>
    <row r="77" spans="6:12">
      <c r="F77" s="446"/>
      <c r="G77" s="446"/>
      <c r="H77" s="446"/>
      <c r="I77" s="446"/>
      <c r="J77" s="446"/>
      <c r="K77" s="464"/>
      <c r="L77" s="446"/>
    </row>
    <row r="78" spans="6:12">
      <c r="G78" s="446"/>
      <c r="H78" s="446"/>
    </row>
    <row r="79" spans="6:12">
      <c r="G79" s="446"/>
      <c r="H79" s="446"/>
    </row>
    <row r="80" spans="6:12">
      <c r="G80" s="446"/>
      <c r="H80" s="446"/>
    </row>
    <row r="81" spans="7:8">
      <c r="G81" s="446"/>
      <c r="H81" s="446"/>
    </row>
    <row r="82" spans="7:8">
      <c r="G82" s="446"/>
      <c r="H82" s="446"/>
    </row>
    <row r="83" spans="7:8">
      <c r="G83" s="446"/>
      <c r="H83" s="446"/>
    </row>
    <row r="84" spans="7:8">
      <c r="G84" s="446"/>
      <c r="H84" s="446"/>
    </row>
    <row r="85" spans="7:8">
      <c r="G85" s="446"/>
      <c r="H85" s="446"/>
    </row>
    <row r="86" spans="7:8">
      <c r="G86" s="446"/>
      <c r="H86" s="446"/>
    </row>
    <row r="87" spans="7:8">
      <c r="G87" s="446"/>
      <c r="H87" s="446"/>
    </row>
  </sheetData>
  <mergeCells count="5">
    <mergeCell ref="B14:B24"/>
    <mergeCell ref="B25:B35"/>
    <mergeCell ref="B13:M13"/>
    <mergeCell ref="B4:M4"/>
    <mergeCell ref="D1:H1"/>
  </mergeCells>
  <dataValidations count="8">
    <dataValidation type="list" allowBlank="1" showInputMessage="1" showErrorMessage="1" sqref="H13 WVP983039 WLT983039 WBX983039 VSB983039 VIF983039 UYJ983039 UON983039 UER983039 TUV983039 TKZ983039 TBD983039 SRH983039 SHL983039 RXP983039 RNT983039 RDX983039 QUB983039 QKF983039 QAJ983039 PQN983039 PGR983039 OWV983039 OMZ983039 ODD983039 NTH983039 NJL983039 MZP983039 MPT983039 MFX983039 LWB983039 LMF983039 LCJ983039 KSN983039 KIR983039 JYV983039 JOZ983039 JFD983039 IVH983039 ILL983039 IBP983039 HRT983039 HHX983039 GYB983039 GOF983039 GEJ983039 FUN983039 FKR983039 FAV983039 EQZ983039 EHD983039 DXH983039 DNL983039 DDP983039 CTT983039 CJX983039 CAB983039 BQF983039 BGJ983039 AWN983039 AMR983039 ACV983039 SZ983039 JD983039 H983039 WVP917503 WLT917503 WBX917503 VSB917503 VIF917503 UYJ917503 UON917503 UER917503 TUV917503 TKZ917503 TBD917503 SRH917503 SHL917503 RXP917503 RNT917503 RDX917503 QUB917503 QKF917503 QAJ917503 PQN917503 PGR917503 OWV917503 OMZ917503 ODD917503 NTH917503 NJL917503 MZP917503 MPT917503 MFX917503 LWB917503 LMF917503 LCJ917503 KSN917503 KIR917503 JYV917503 JOZ917503 JFD917503 IVH917503 ILL917503 IBP917503 HRT917503 HHX917503 GYB917503 GOF917503 GEJ917503 FUN917503 FKR917503 FAV917503 EQZ917503 EHD917503 DXH917503 DNL917503 DDP917503 CTT917503 CJX917503 CAB917503 BQF917503 BGJ917503 AWN917503 AMR917503 ACV917503 SZ917503 JD917503 H917503 WVP851967 WLT851967 WBX851967 VSB851967 VIF851967 UYJ851967 UON851967 UER851967 TUV851967 TKZ851967 TBD851967 SRH851967 SHL851967 RXP851967 RNT851967 RDX851967 QUB851967 QKF851967 QAJ851967 PQN851967 PGR851967 OWV851967 OMZ851967 ODD851967 NTH851967 NJL851967 MZP851967 MPT851967 MFX851967 LWB851967 LMF851967 LCJ851967 KSN851967 KIR851967 JYV851967 JOZ851967 JFD851967 IVH851967 ILL851967 IBP851967 HRT851967 HHX851967 GYB851967 GOF851967 GEJ851967 FUN851967 FKR851967 FAV851967 EQZ851967 EHD851967 DXH851967 DNL851967 DDP851967 CTT851967 CJX851967 CAB851967 BQF851967 BGJ851967 AWN851967 AMR851967 ACV851967 SZ851967 JD851967 H851967 WVP786431 WLT786431 WBX786431 VSB786431 VIF786431 UYJ786431 UON786431 UER786431 TUV786431 TKZ786431 TBD786431 SRH786431 SHL786431 RXP786431 RNT786431 RDX786431 QUB786431 QKF786431 QAJ786431 PQN786431 PGR786431 OWV786431 OMZ786431 ODD786431 NTH786431 NJL786431 MZP786431 MPT786431 MFX786431 LWB786431 LMF786431 LCJ786431 KSN786431 KIR786431 JYV786431 JOZ786431 JFD786431 IVH786431 ILL786431 IBP786431 HRT786431 HHX786431 GYB786431 GOF786431 GEJ786431 FUN786431 FKR786431 FAV786431 EQZ786431 EHD786431 DXH786431 DNL786431 DDP786431 CTT786431 CJX786431 CAB786431 BQF786431 BGJ786431 AWN786431 AMR786431 ACV786431 SZ786431 JD786431 H786431 WVP720895 WLT720895 WBX720895 VSB720895 VIF720895 UYJ720895 UON720895 UER720895 TUV720895 TKZ720895 TBD720895 SRH720895 SHL720895 RXP720895 RNT720895 RDX720895 QUB720895 QKF720895 QAJ720895 PQN720895 PGR720895 OWV720895 OMZ720895 ODD720895 NTH720895 NJL720895 MZP720895 MPT720895 MFX720895 LWB720895 LMF720895 LCJ720895 KSN720895 KIR720895 JYV720895 JOZ720895 JFD720895 IVH720895 ILL720895 IBP720895 HRT720895 HHX720895 GYB720895 GOF720895 GEJ720895 FUN720895 FKR720895 FAV720895 EQZ720895 EHD720895 DXH720895 DNL720895 DDP720895 CTT720895 CJX720895 CAB720895 BQF720895 BGJ720895 AWN720895 AMR720895 ACV720895 SZ720895 JD720895 H720895 WVP655359 WLT655359 WBX655359 VSB655359 VIF655359 UYJ655359 UON655359 UER655359 TUV655359 TKZ655359 TBD655359 SRH655359 SHL655359 RXP655359 RNT655359 RDX655359 QUB655359 QKF655359 QAJ655359 PQN655359 PGR655359 OWV655359 OMZ655359 ODD655359 NTH655359 NJL655359 MZP655359 MPT655359 MFX655359 LWB655359 LMF655359 LCJ655359 KSN655359 KIR655359 JYV655359 JOZ655359 JFD655359 IVH655359 ILL655359 IBP655359 HRT655359 HHX655359 GYB655359 GOF655359 GEJ655359 FUN655359 FKR655359 FAV655359 EQZ655359 EHD655359 DXH655359 DNL655359 DDP655359 CTT655359 CJX655359 CAB655359 BQF655359 BGJ655359 AWN655359 AMR655359 ACV655359 SZ655359 JD655359 H655359 WVP589823 WLT589823 WBX589823 VSB589823 VIF589823 UYJ589823 UON589823 UER589823 TUV589823 TKZ589823 TBD589823 SRH589823 SHL589823 RXP589823 RNT589823 RDX589823 QUB589823 QKF589823 QAJ589823 PQN589823 PGR589823 OWV589823 OMZ589823 ODD589823 NTH589823 NJL589823 MZP589823 MPT589823 MFX589823 LWB589823 LMF589823 LCJ589823 KSN589823 KIR589823 JYV589823 JOZ589823 JFD589823 IVH589823 ILL589823 IBP589823 HRT589823 HHX589823 GYB589823 GOF589823 GEJ589823 FUN589823 FKR589823 FAV589823 EQZ589823 EHD589823 DXH589823 DNL589823 DDP589823 CTT589823 CJX589823 CAB589823 BQF589823 BGJ589823 AWN589823 AMR589823 ACV589823 SZ589823 JD589823 H589823 WVP524287 WLT524287 WBX524287 VSB524287 VIF524287 UYJ524287 UON524287 UER524287 TUV524287 TKZ524287 TBD524287 SRH524287 SHL524287 RXP524287 RNT524287 RDX524287 QUB524287 QKF524287 QAJ524287 PQN524287 PGR524287 OWV524287 OMZ524287 ODD524287 NTH524287 NJL524287 MZP524287 MPT524287 MFX524287 LWB524287 LMF524287 LCJ524287 KSN524287 KIR524287 JYV524287 JOZ524287 JFD524287 IVH524287 ILL524287 IBP524287 HRT524287 HHX524287 GYB524287 GOF524287 GEJ524287 FUN524287 FKR524287 FAV524287 EQZ524287 EHD524287 DXH524287 DNL524287 DDP524287 CTT524287 CJX524287 CAB524287 BQF524287 BGJ524287 AWN524287 AMR524287 ACV524287 SZ524287 JD524287 H524287 WVP458751 WLT458751 WBX458751 VSB458751 VIF458751 UYJ458751 UON458751 UER458751 TUV458751 TKZ458751 TBD458751 SRH458751 SHL458751 RXP458751 RNT458751 RDX458751 QUB458751 QKF458751 QAJ458751 PQN458751 PGR458751 OWV458751 OMZ458751 ODD458751 NTH458751 NJL458751 MZP458751 MPT458751 MFX458751 LWB458751 LMF458751 LCJ458751 KSN458751 KIR458751 JYV458751 JOZ458751 JFD458751 IVH458751 ILL458751 IBP458751 HRT458751 HHX458751 GYB458751 GOF458751 GEJ458751 FUN458751 FKR458751 FAV458751 EQZ458751 EHD458751 DXH458751 DNL458751 DDP458751 CTT458751 CJX458751 CAB458751 BQF458751 BGJ458751 AWN458751 AMR458751 ACV458751 SZ458751 JD458751 H458751 WVP393215 WLT393215 WBX393215 VSB393215 VIF393215 UYJ393215 UON393215 UER393215 TUV393215 TKZ393215 TBD393215 SRH393215 SHL393215 RXP393215 RNT393215 RDX393215 QUB393215 QKF393215 QAJ393215 PQN393215 PGR393215 OWV393215 OMZ393215 ODD393215 NTH393215 NJL393215 MZP393215 MPT393215 MFX393215 LWB393215 LMF393215 LCJ393215 KSN393215 KIR393215 JYV393215 JOZ393215 JFD393215 IVH393215 ILL393215 IBP393215 HRT393215 HHX393215 GYB393215 GOF393215 GEJ393215 FUN393215 FKR393215 FAV393215 EQZ393215 EHD393215 DXH393215 DNL393215 DDP393215 CTT393215 CJX393215 CAB393215 BQF393215 BGJ393215 AWN393215 AMR393215 ACV393215 SZ393215 JD393215 H393215 WVP327679 WLT327679 WBX327679 VSB327679 VIF327679 UYJ327679 UON327679 UER327679 TUV327679 TKZ327679 TBD327679 SRH327679 SHL327679 RXP327679 RNT327679 RDX327679 QUB327679 QKF327679 QAJ327679 PQN327679 PGR327679 OWV327679 OMZ327679 ODD327679 NTH327679 NJL327679 MZP327679 MPT327679 MFX327679 LWB327679 LMF327679 LCJ327679 KSN327679 KIR327679 JYV327679 JOZ327679 JFD327679 IVH327679 ILL327679 IBP327679 HRT327679 HHX327679 GYB327679 GOF327679 GEJ327679 FUN327679 FKR327679 FAV327679 EQZ327679 EHD327679 DXH327679 DNL327679 DDP327679 CTT327679 CJX327679 CAB327679 BQF327679 BGJ327679 AWN327679 AMR327679 ACV327679 SZ327679 JD327679 H327679 WVP262143 WLT262143 WBX262143 VSB262143 VIF262143 UYJ262143 UON262143 UER262143 TUV262143 TKZ262143 TBD262143 SRH262143 SHL262143 RXP262143 RNT262143 RDX262143 QUB262143 QKF262143 QAJ262143 PQN262143 PGR262143 OWV262143 OMZ262143 ODD262143 NTH262143 NJL262143 MZP262143 MPT262143 MFX262143 LWB262143 LMF262143 LCJ262143 KSN262143 KIR262143 JYV262143 JOZ262143 JFD262143 IVH262143 ILL262143 IBP262143 HRT262143 HHX262143 GYB262143 GOF262143 GEJ262143 FUN262143 FKR262143 FAV262143 EQZ262143 EHD262143 DXH262143 DNL262143 DDP262143 CTT262143 CJX262143 CAB262143 BQF262143 BGJ262143 AWN262143 AMR262143 ACV262143 SZ262143 JD262143 H262143 WVP196607 WLT196607 WBX196607 VSB196607 VIF196607 UYJ196607 UON196607 UER196607 TUV196607 TKZ196607 TBD196607 SRH196607 SHL196607 RXP196607 RNT196607 RDX196607 QUB196607 QKF196607 QAJ196607 PQN196607 PGR196607 OWV196607 OMZ196607 ODD196607 NTH196607 NJL196607 MZP196607 MPT196607 MFX196607 LWB196607 LMF196607 LCJ196607 KSN196607 KIR196607 JYV196607 JOZ196607 JFD196607 IVH196607 ILL196607 IBP196607 HRT196607 HHX196607 GYB196607 GOF196607 GEJ196607 FUN196607 FKR196607 FAV196607 EQZ196607 EHD196607 DXH196607 DNL196607 DDP196607 CTT196607 CJX196607 CAB196607 BQF196607 BGJ196607 AWN196607 AMR196607 ACV196607 SZ196607 JD196607 H196607 WVP131071 WLT131071 WBX131071 VSB131071 VIF131071 UYJ131071 UON131071 UER131071 TUV131071 TKZ131071 TBD131071 SRH131071 SHL131071 RXP131071 RNT131071 RDX131071 QUB131071 QKF131071 QAJ131071 PQN131071 PGR131071 OWV131071 OMZ131071 ODD131071 NTH131071 NJL131071 MZP131071 MPT131071 MFX131071 LWB131071 LMF131071 LCJ131071 KSN131071 KIR131071 JYV131071 JOZ131071 JFD131071 IVH131071 ILL131071 IBP131071 HRT131071 HHX131071 GYB131071 GOF131071 GEJ131071 FUN131071 FKR131071 FAV131071 EQZ131071 EHD131071 DXH131071 DNL131071 DDP131071 CTT131071 CJX131071 CAB131071 BQF131071 BGJ131071 AWN131071 AMR131071 ACV131071 SZ131071 JD131071 H131071 WVP65535 WLT65535 WBX65535 VSB65535 VIF65535 UYJ65535 UON65535 UER65535 TUV65535 TKZ65535 TBD65535 SRH65535 SHL65535 RXP65535 RNT65535 RDX65535 QUB65535 QKF65535 QAJ65535 PQN65535 PGR65535 OWV65535 OMZ65535 ODD65535 NTH65535 NJL65535 MZP65535 MPT65535 MFX65535 LWB65535 LMF65535 LCJ65535 KSN65535 KIR65535 JYV65535 JOZ65535 JFD65535 IVH65535 ILL65535 IBP65535 HRT65535 HHX65535 GYB65535 GOF65535 GEJ65535 FUN65535 FKR65535 FAV65535 EQZ65535 EHD65535 DXH65535 DNL65535 DDP65535 CTT65535 CJX65535 CAB65535 BQF65535 BGJ65535 AWN65535 AMR65535 ACV65535 SZ65535 JD65535 H65535 WVP13 WLT13 WBX13 VSB13 VIF13 UYJ13 UON13 UER13 TUV13 TKZ13 TBD13 SRH13 SHL13 RXP13 RNT13 RDX13 QUB13 QKF13 QAJ13 PQN13 PGR13 OWV13 OMZ13 ODD13 NTH13 NJL13 MZP13 MPT13 MFX13 LWB13 LMF13 LCJ13 KSN13 KIR13 JYV13 JOZ13 JFD13 IVH13 ILL13 IBP13 HRT13 HHX13 GYB13 GOF13 GEJ13 FUN13 FKR13 FAV13 EQZ13 EHD13 DXH13 DNL13 DDP13 CTT13 CJX13 CAB13 BQF13 BGJ13 AWN13 AMR13 ACV13 SZ13 JD13" xr:uid="{7F6A508B-2AAE-4D1A-828D-E43EA49D236D}">
      <formula1>$H$65:$H$67</formula1>
    </dataValidation>
    <dataValidation type="list" allowBlank="1" showInputMessage="1" showErrorMessage="1" sqref="F13 WVN983039 WLR983039 WBV983039 VRZ983039 VID983039 UYH983039 UOL983039 UEP983039 TUT983039 TKX983039 TBB983039 SRF983039 SHJ983039 RXN983039 RNR983039 RDV983039 QTZ983039 QKD983039 QAH983039 PQL983039 PGP983039 OWT983039 OMX983039 ODB983039 NTF983039 NJJ983039 MZN983039 MPR983039 MFV983039 LVZ983039 LMD983039 LCH983039 KSL983039 KIP983039 JYT983039 JOX983039 JFB983039 IVF983039 ILJ983039 IBN983039 HRR983039 HHV983039 GXZ983039 GOD983039 GEH983039 FUL983039 FKP983039 FAT983039 EQX983039 EHB983039 DXF983039 DNJ983039 DDN983039 CTR983039 CJV983039 BZZ983039 BQD983039 BGH983039 AWL983039 AMP983039 ACT983039 SX983039 JB983039 F983039 WVN917503 WLR917503 WBV917503 VRZ917503 VID917503 UYH917503 UOL917503 UEP917503 TUT917503 TKX917503 TBB917503 SRF917503 SHJ917503 RXN917503 RNR917503 RDV917503 QTZ917503 QKD917503 QAH917503 PQL917503 PGP917503 OWT917503 OMX917503 ODB917503 NTF917503 NJJ917503 MZN917503 MPR917503 MFV917503 LVZ917503 LMD917503 LCH917503 KSL917503 KIP917503 JYT917503 JOX917503 JFB917503 IVF917503 ILJ917503 IBN917503 HRR917503 HHV917503 GXZ917503 GOD917503 GEH917503 FUL917503 FKP917503 FAT917503 EQX917503 EHB917503 DXF917503 DNJ917503 DDN917503 CTR917503 CJV917503 BZZ917503 BQD917503 BGH917503 AWL917503 AMP917503 ACT917503 SX917503 JB917503 F917503 WVN851967 WLR851967 WBV851967 VRZ851967 VID851967 UYH851967 UOL851967 UEP851967 TUT851967 TKX851967 TBB851967 SRF851967 SHJ851967 RXN851967 RNR851967 RDV851967 QTZ851967 QKD851967 QAH851967 PQL851967 PGP851967 OWT851967 OMX851967 ODB851967 NTF851967 NJJ851967 MZN851967 MPR851967 MFV851967 LVZ851967 LMD851967 LCH851967 KSL851967 KIP851967 JYT851967 JOX851967 JFB851967 IVF851967 ILJ851967 IBN851967 HRR851967 HHV851967 GXZ851967 GOD851967 GEH851967 FUL851967 FKP851967 FAT851967 EQX851967 EHB851967 DXF851967 DNJ851967 DDN851967 CTR851967 CJV851967 BZZ851967 BQD851967 BGH851967 AWL851967 AMP851967 ACT851967 SX851967 JB851967 F851967 WVN786431 WLR786431 WBV786431 VRZ786431 VID786431 UYH786431 UOL786431 UEP786431 TUT786431 TKX786431 TBB786431 SRF786431 SHJ786431 RXN786431 RNR786431 RDV786431 QTZ786431 QKD786431 QAH786431 PQL786431 PGP786431 OWT786431 OMX786431 ODB786431 NTF786431 NJJ786431 MZN786431 MPR786431 MFV786431 LVZ786431 LMD786431 LCH786431 KSL786431 KIP786431 JYT786431 JOX786431 JFB786431 IVF786431 ILJ786431 IBN786431 HRR786431 HHV786431 GXZ786431 GOD786431 GEH786431 FUL786431 FKP786431 FAT786431 EQX786431 EHB786431 DXF786431 DNJ786431 DDN786431 CTR786431 CJV786431 BZZ786431 BQD786431 BGH786431 AWL786431 AMP786431 ACT786431 SX786431 JB786431 F786431 WVN720895 WLR720895 WBV720895 VRZ720895 VID720895 UYH720895 UOL720895 UEP720895 TUT720895 TKX720895 TBB720895 SRF720895 SHJ720895 RXN720895 RNR720895 RDV720895 QTZ720895 QKD720895 QAH720895 PQL720895 PGP720895 OWT720895 OMX720895 ODB720895 NTF720895 NJJ720895 MZN720895 MPR720895 MFV720895 LVZ720895 LMD720895 LCH720895 KSL720895 KIP720895 JYT720895 JOX720895 JFB720895 IVF720895 ILJ720895 IBN720895 HRR720895 HHV720895 GXZ720895 GOD720895 GEH720895 FUL720895 FKP720895 FAT720895 EQX720895 EHB720895 DXF720895 DNJ720895 DDN720895 CTR720895 CJV720895 BZZ720895 BQD720895 BGH720895 AWL720895 AMP720895 ACT720895 SX720895 JB720895 F720895 WVN655359 WLR655359 WBV655359 VRZ655359 VID655359 UYH655359 UOL655359 UEP655359 TUT655359 TKX655359 TBB655359 SRF655359 SHJ655359 RXN655359 RNR655359 RDV655359 QTZ655359 QKD655359 QAH655359 PQL655359 PGP655359 OWT655359 OMX655359 ODB655359 NTF655359 NJJ655359 MZN655359 MPR655359 MFV655359 LVZ655359 LMD655359 LCH655359 KSL655359 KIP655359 JYT655359 JOX655359 JFB655359 IVF655359 ILJ655359 IBN655359 HRR655359 HHV655359 GXZ655359 GOD655359 GEH655359 FUL655359 FKP655359 FAT655359 EQX655359 EHB655359 DXF655359 DNJ655359 DDN655359 CTR655359 CJV655359 BZZ655359 BQD655359 BGH655359 AWL655359 AMP655359 ACT655359 SX655359 JB655359 F655359 WVN589823 WLR589823 WBV589823 VRZ589823 VID589823 UYH589823 UOL589823 UEP589823 TUT589823 TKX589823 TBB589823 SRF589823 SHJ589823 RXN589823 RNR589823 RDV589823 QTZ589823 QKD589823 QAH589823 PQL589823 PGP589823 OWT589823 OMX589823 ODB589823 NTF589823 NJJ589823 MZN589823 MPR589823 MFV589823 LVZ589823 LMD589823 LCH589823 KSL589823 KIP589823 JYT589823 JOX589823 JFB589823 IVF589823 ILJ589823 IBN589823 HRR589823 HHV589823 GXZ589823 GOD589823 GEH589823 FUL589823 FKP589823 FAT589823 EQX589823 EHB589823 DXF589823 DNJ589823 DDN589823 CTR589823 CJV589823 BZZ589823 BQD589823 BGH589823 AWL589823 AMP589823 ACT589823 SX589823 JB589823 F589823 WVN524287 WLR524287 WBV524287 VRZ524287 VID524287 UYH524287 UOL524287 UEP524287 TUT524287 TKX524287 TBB524287 SRF524287 SHJ524287 RXN524287 RNR524287 RDV524287 QTZ524287 QKD524287 QAH524287 PQL524287 PGP524287 OWT524287 OMX524287 ODB524287 NTF524287 NJJ524287 MZN524287 MPR524287 MFV524287 LVZ524287 LMD524287 LCH524287 KSL524287 KIP524287 JYT524287 JOX524287 JFB524287 IVF524287 ILJ524287 IBN524287 HRR524287 HHV524287 GXZ524287 GOD524287 GEH524287 FUL524287 FKP524287 FAT524287 EQX524287 EHB524287 DXF524287 DNJ524287 DDN524287 CTR524287 CJV524287 BZZ524287 BQD524287 BGH524287 AWL524287 AMP524287 ACT524287 SX524287 JB524287 F524287 WVN458751 WLR458751 WBV458751 VRZ458751 VID458751 UYH458751 UOL458751 UEP458751 TUT458751 TKX458751 TBB458751 SRF458751 SHJ458751 RXN458751 RNR458751 RDV458751 QTZ458751 QKD458751 QAH458751 PQL458751 PGP458751 OWT458751 OMX458751 ODB458751 NTF458751 NJJ458751 MZN458751 MPR458751 MFV458751 LVZ458751 LMD458751 LCH458751 KSL458751 KIP458751 JYT458751 JOX458751 JFB458751 IVF458751 ILJ458751 IBN458751 HRR458751 HHV458751 GXZ458751 GOD458751 GEH458751 FUL458751 FKP458751 FAT458751 EQX458751 EHB458751 DXF458751 DNJ458751 DDN458751 CTR458751 CJV458751 BZZ458751 BQD458751 BGH458751 AWL458751 AMP458751 ACT458751 SX458751 JB458751 F458751 WVN393215 WLR393215 WBV393215 VRZ393215 VID393215 UYH393215 UOL393215 UEP393215 TUT393215 TKX393215 TBB393215 SRF393215 SHJ393215 RXN393215 RNR393215 RDV393215 QTZ393215 QKD393215 QAH393215 PQL393215 PGP393215 OWT393215 OMX393215 ODB393215 NTF393215 NJJ393215 MZN393215 MPR393215 MFV393215 LVZ393215 LMD393215 LCH393215 KSL393215 KIP393215 JYT393215 JOX393215 JFB393215 IVF393215 ILJ393215 IBN393215 HRR393215 HHV393215 GXZ393215 GOD393215 GEH393215 FUL393215 FKP393215 FAT393215 EQX393215 EHB393215 DXF393215 DNJ393215 DDN393215 CTR393215 CJV393215 BZZ393215 BQD393215 BGH393215 AWL393215 AMP393215 ACT393215 SX393215 JB393215 F393215 WVN327679 WLR327679 WBV327679 VRZ327679 VID327679 UYH327679 UOL327679 UEP327679 TUT327679 TKX327679 TBB327679 SRF327679 SHJ327679 RXN327679 RNR327679 RDV327679 QTZ327679 QKD327679 QAH327679 PQL327679 PGP327679 OWT327679 OMX327679 ODB327679 NTF327679 NJJ327679 MZN327679 MPR327679 MFV327679 LVZ327679 LMD327679 LCH327679 KSL327679 KIP327679 JYT327679 JOX327679 JFB327679 IVF327679 ILJ327679 IBN327679 HRR327679 HHV327679 GXZ327679 GOD327679 GEH327679 FUL327679 FKP327679 FAT327679 EQX327679 EHB327679 DXF327679 DNJ327679 DDN327679 CTR327679 CJV327679 BZZ327679 BQD327679 BGH327679 AWL327679 AMP327679 ACT327679 SX327679 JB327679 F327679 WVN262143 WLR262143 WBV262143 VRZ262143 VID262143 UYH262143 UOL262143 UEP262143 TUT262143 TKX262143 TBB262143 SRF262143 SHJ262143 RXN262143 RNR262143 RDV262143 QTZ262143 QKD262143 QAH262143 PQL262143 PGP262143 OWT262143 OMX262143 ODB262143 NTF262143 NJJ262143 MZN262143 MPR262143 MFV262143 LVZ262143 LMD262143 LCH262143 KSL262143 KIP262143 JYT262143 JOX262143 JFB262143 IVF262143 ILJ262143 IBN262143 HRR262143 HHV262143 GXZ262143 GOD262143 GEH262143 FUL262143 FKP262143 FAT262143 EQX262143 EHB262143 DXF262143 DNJ262143 DDN262143 CTR262143 CJV262143 BZZ262143 BQD262143 BGH262143 AWL262143 AMP262143 ACT262143 SX262143 JB262143 F262143 WVN196607 WLR196607 WBV196607 VRZ196607 VID196607 UYH196607 UOL196607 UEP196607 TUT196607 TKX196607 TBB196607 SRF196607 SHJ196607 RXN196607 RNR196607 RDV196607 QTZ196607 QKD196607 QAH196607 PQL196607 PGP196607 OWT196607 OMX196607 ODB196607 NTF196607 NJJ196607 MZN196607 MPR196607 MFV196607 LVZ196607 LMD196607 LCH196607 KSL196607 KIP196607 JYT196607 JOX196607 JFB196607 IVF196607 ILJ196607 IBN196607 HRR196607 HHV196607 GXZ196607 GOD196607 GEH196607 FUL196607 FKP196607 FAT196607 EQX196607 EHB196607 DXF196607 DNJ196607 DDN196607 CTR196607 CJV196607 BZZ196607 BQD196607 BGH196607 AWL196607 AMP196607 ACT196607 SX196607 JB196607 F196607 WVN131071 WLR131071 WBV131071 VRZ131071 VID131071 UYH131071 UOL131071 UEP131071 TUT131071 TKX131071 TBB131071 SRF131071 SHJ131071 RXN131071 RNR131071 RDV131071 QTZ131071 QKD131071 QAH131071 PQL131071 PGP131071 OWT131071 OMX131071 ODB131071 NTF131071 NJJ131071 MZN131071 MPR131071 MFV131071 LVZ131071 LMD131071 LCH131071 KSL131071 KIP131071 JYT131071 JOX131071 JFB131071 IVF131071 ILJ131071 IBN131071 HRR131071 HHV131071 GXZ131071 GOD131071 GEH131071 FUL131071 FKP131071 FAT131071 EQX131071 EHB131071 DXF131071 DNJ131071 DDN131071 CTR131071 CJV131071 BZZ131071 BQD131071 BGH131071 AWL131071 AMP131071 ACT131071 SX131071 JB131071 F131071 WVN65535 WLR65535 WBV65535 VRZ65535 VID65535 UYH65535 UOL65535 UEP65535 TUT65535 TKX65535 TBB65535 SRF65535 SHJ65535 RXN65535 RNR65535 RDV65535 QTZ65535 QKD65535 QAH65535 PQL65535 PGP65535 OWT65535 OMX65535 ODB65535 NTF65535 NJJ65535 MZN65535 MPR65535 MFV65535 LVZ65535 LMD65535 LCH65535 KSL65535 KIP65535 JYT65535 JOX65535 JFB65535 IVF65535 ILJ65535 IBN65535 HRR65535 HHV65535 GXZ65535 GOD65535 GEH65535 FUL65535 FKP65535 FAT65535 EQX65535 EHB65535 DXF65535 DNJ65535 DDN65535 CTR65535 CJV65535 BZZ65535 BQD65535 BGH65535 AWL65535 AMP65535 ACT65535 SX65535 JB65535 F65535 WVN13 WLR13 WBV13 VRZ13 VID13 UYH13 UOL13 UEP13 TUT13 TKX13 TBB13 SRF13 SHJ13 RXN13 RNR13 RDV13 QTZ13 QKD13 QAH13 PQL13 PGP13 OWT13 OMX13 ODB13 NTF13 NJJ13 MZN13 MPR13 MFV13 LVZ13 LMD13 LCH13 KSL13 KIP13 JYT13 JOX13 JFB13 IVF13 ILJ13 IBN13 HRR13 HHV13 GXZ13 GOD13 GEH13 FUL13 FKP13 FAT13 EQX13 EHB13 DXF13 DNJ13 DDN13 CTR13 CJV13 BZZ13 BQD13 BGH13 AWL13 AMP13 ACT13 SX13 JB13" xr:uid="{E4C303C9-5391-42C7-8195-BDDA076D1691}">
      <formula1>$F$64:$F$67</formula1>
    </dataValidation>
    <dataValidation type="list" allowBlank="1" showInputMessage="1" showErrorMessage="1" sqref="I13 WVQ983039 WLU983039 WBY983039 VSC983039 VIG983039 UYK983039 UOO983039 UES983039 TUW983039 TLA983039 TBE983039 SRI983039 SHM983039 RXQ983039 RNU983039 RDY983039 QUC983039 QKG983039 QAK983039 PQO983039 PGS983039 OWW983039 ONA983039 ODE983039 NTI983039 NJM983039 MZQ983039 MPU983039 MFY983039 LWC983039 LMG983039 LCK983039 KSO983039 KIS983039 JYW983039 JPA983039 JFE983039 IVI983039 ILM983039 IBQ983039 HRU983039 HHY983039 GYC983039 GOG983039 GEK983039 FUO983039 FKS983039 FAW983039 ERA983039 EHE983039 DXI983039 DNM983039 DDQ983039 CTU983039 CJY983039 CAC983039 BQG983039 BGK983039 AWO983039 AMS983039 ACW983039 TA983039 JE983039 I983039 WVQ917503 WLU917503 WBY917503 VSC917503 VIG917503 UYK917503 UOO917503 UES917503 TUW917503 TLA917503 TBE917503 SRI917503 SHM917503 RXQ917503 RNU917503 RDY917503 QUC917503 QKG917503 QAK917503 PQO917503 PGS917503 OWW917503 ONA917503 ODE917503 NTI917503 NJM917503 MZQ917503 MPU917503 MFY917503 LWC917503 LMG917503 LCK917503 KSO917503 KIS917503 JYW917503 JPA917503 JFE917503 IVI917503 ILM917503 IBQ917503 HRU917503 HHY917503 GYC917503 GOG917503 GEK917503 FUO917503 FKS917503 FAW917503 ERA917503 EHE917503 DXI917503 DNM917503 DDQ917503 CTU917503 CJY917503 CAC917503 BQG917503 BGK917503 AWO917503 AMS917503 ACW917503 TA917503 JE917503 I917503 WVQ851967 WLU851967 WBY851967 VSC851967 VIG851967 UYK851967 UOO851967 UES851967 TUW851967 TLA851967 TBE851967 SRI851967 SHM851967 RXQ851967 RNU851967 RDY851967 QUC851967 QKG851967 QAK851967 PQO851967 PGS851967 OWW851967 ONA851967 ODE851967 NTI851967 NJM851967 MZQ851967 MPU851967 MFY851967 LWC851967 LMG851967 LCK851967 KSO851967 KIS851967 JYW851967 JPA851967 JFE851967 IVI851967 ILM851967 IBQ851967 HRU851967 HHY851967 GYC851967 GOG851967 GEK851967 FUO851967 FKS851967 FAW851967 ERA851967 EHE851967 DXI851967 DNM851967 DDQ851967 CTU851967 CJY851967 CAC851967 BQG851967 BGK851967 AWO851967 AMS851967 ACW851967 TA851967 JE851967 I851967 WVQ786431 WLU786431 WBY786431 VSC786431 VIG786431 UYK786431 UOO786431 UES786431 TUW786431 TLA786431 TBE786431 SRI786431 SHM786431 RXQ786431 RNU786431 RDY786431 QUC786431 QKG786431 QAK786431 PQO786431 PGS786431 OWW786431 ONA786431 ODE786431 NTI786431 NJM786431 MZQ786431 MPU786431 MFY786431 LWC786431 LMG786431 LCK786431 KSO786431 KIS786431 JYW786431 JPA786431 JFE786431 IVI786431 ILM786431 IBQ786431 HRU786431 HHY786431 GYC786431 GOG786431 GEK786431 FUO786431 FKS786431 FAW786431 ERA786431 EHE786431 DXI786431 DNM786431 DDQ786431 CTU786431 CJY786431 CAC786431 BQG786431 BGK786431 AWO786431 AMS786431 ACW786431 TA786431 JE786431 I786431 WVQ720895 WLU720895 WBY720895 VSC720895 VIG720895 UYK720895 UOO720895 UES720895 TUW720895 TLA720895 TBE720895 SRI720895 SHM720895 RXQ720895 RNU720895 RDY720895 QUC720895 QKG720895 QAK720895 PQO720895 PGS720895 OWW720895 ONA720895 ODE720895 NTI720895 NJM720895 MZQ720895 MPU720895 MFY720895 LWC720895 LMG720895 LCK720895 KSO720895 KIS720895 JYW720895 JPA720895 JFE720895 IVI720895 ILM720895 IBQ720895 HRU720895 HHY720895 GYC720895 GOG720895 GEK720895 FUO720895 FKS720895 FAW720895 ERA720895 EHE720895 DXI720895 DNM720895 DDQ720895 CTU720895 CJY720895 CAC720895 BQG720895 BGK720895 AWO720895 AMS720895 ACW720895 TA720895 JE720895 I720895 WVQ655359 WLU655359 WBY655359 VSC655359 VIG655359 UYK655359 UOO655359 UES655359 TUW655359 TLA655359 TBE655359 SRI655359 SHM655359 RXQ655359 RNU655359 RDY655359 QUC655359 QKG655359 QAK655359 PQO655359 PGS655359 OWW655359 ONA655359 ODE655359 NTI655359 NJM655359 MZQ655359 MPU655359 MFY655359 LWC655359 LMG655359 LCK655359 KSO655359 KIS655359 JYW655359 JPA655359 JFE655359 IVI655359 ILM655359 IBQ655359 HRU655359 HHY655359 GYC655359 GOG655359 GEK655359 FUO655359 FKS655359 FAW655359 ERA655359 EHE655359 DXI655359 DNM655359 DDQ655359 CTU655359 CJY655359 CAC655359 BQG655359 BGK655359 AWO655359 AMS655359 ACW655359 TA655359 JE655359 I655359 WVQ589823 WLU589823 WBY589823 VSC589823 VIG589823 UYK589823 UOO589823 UES589823 TUW589823 TLA589823 TBE589823 SRI589823 SHM589823 RXQ589823 RNU589823 RDY589823 QUC589823 QKG589823 QAK589823 PQO589823 PGS589823 OWW589823 ONA589823 ODE589823 NTI589823 NJM589823 MZQ589823 MPU589823 MFY589823 LWC589823 LMG589823 LCK589823 KSO589823 KIS589823 JYW589823 JPA589823 JFE589823 IVI589823 ILM589823 IBQ589823 HRU589823 HHY589823 GYC589823 GOG589823 GEK589823 FUO589823 FKS589823 FAW589823 ERA589823 EHE589823 DXI589823 DNM589823 DDQ589823 CTU589823 CJY589823 CAC589823 BQG589823 BGK589823 AWO589823 AMS589823 ACW589823 TA589823 JE589823 I589823 WVQ524287 WLU524287 WBY524287 VSC524287 VIG524287 UYK524287 UOO524287 UES524287 TUW524287 TLA524287 TBE524287 SRI524287 SHM524287 RXQ524287 RNU524287 RDY524287 QUC524287 QKG524287 QAK524287 PQO524287 PGS524287 OWW524287 ONA524287 ODE524287 NTI524287 NJM524287 MZQ524287 MPU524287 MFY524287 LWC524287 LMG524287 LCK524287 KSO524287 KIS524287 JYW524287 JPA524287 JFE524287 IVI524287 ILM524287 IBQ524287 HRU524287 HHY524287 GYC524287 GOG524287 GEK524287 FUO524287 FKS524287 FAW524287 ERA524287 EHE524287 DXI524287 DNM524287 DDQ524287 CTU524287 CJY524287 CAC524287 BQG524287 BGK524287 AWO524287 AMS524287 ACW524287 TA524287 JE524287 I524287 WVQ458751 WLU458751 WBY458751 VSC458751 VIG458751 UYK458751 UOO458751 UES458751 TUW458751 TLA458751 TBE458751 SRI458751 SHM458751 RXQ458751 RNU458751 RDY458751 QUC458751 QKG458751 QAK458751 PQO458751 PGS458751 OWW458751 ONA458751 ODE458751 NTI458751 NJM458751 MZQ458751 MPU458751 MFY458751 LWC458751 LMG458751 LCK458751 KSO458751 KIS458751 JYW458751 JPA458751 JFE458751 IVI458751 ILM458751 IBQ458751 HRU458751 HHY458751 GYC458751 GOG458751 GEK458751 FUO458751 FKS458751 FAW458751 ERA458751 EHE458751 DXI458751 DNM458751 DDQ458751 CTU458751 CJY458751 CAC458751 BQG458751 BGK458751 AWO458751 AMS458751 ACW458751 TA458751 JE458751 I458751 WVQ393215 WLU393215 WBY393215 VSC393215 VIG393215 UYK393215 UOO393215 UES393215 TUW393215 TLA393215 TBE393215 SRI393215 SHM393215 RXQ393215 RNU393215 RDY393215 QUC393215 QKG393215 QAK393215 PQO393215 PGS393215 OWW393215 ONA393215 ODE393215 NTI393215 NJM393215 MZQ393215 MPU393215 MFY393215 LWC393215 LMG393215 LCK393215 KSO393215 KIS393215 JYW393215 JPA393215 JFE393215 IVI393215 ILM393215 IBQ393215 HRU393215 HHY393215 GYC393215 GOG393215 GEK393215 FUO393215 FKS393215 FAW393215 ERA393215 EHE393215 DXI393215 DNM393215 DDQ393215 CTU393215 CJY393215 CAC393215 BQG393215 BGK393215 AWO393215 AMS393215 ACW393215 TA393215 JE393215 I393215 WVQ327679 WLU327679 WBY327679 VSC327679 VIG327679 UYK327679 UOO327679 UES327679 TUW327679 TLA327679 TBE327679 SRI327679 SHM327679 RXQ327679 RNU327679 RDY327679 QUC327679 QKG327679 QAK327679 PQO327679 PGS327679 OWW327679 ONA327679 ODE327679 NTI327679 NJM327679 MZQ327679 MPU327679 MFY327679 LWC327679 LMG327679 LCK327679 KSO327679 KIS327679 JYW327679 JPA327679 JFE327679 IVI327679 ILM327679 IBQ327679 HRU327679 HHY327679 GYC327679 GOG327679 GEK327679 FUO327679 FKS327679 FAW327679 ERA327679 EHE327679 DXI327679 DNM327679 DDQ327679 CTU327679 CJY327679 CAC327679 BQG327679 BGK327679 AWO327679 AMS327679 ACW327679 TA327679 JE327679 I327679 WVQ262143 WLU262143 WBY262143 VSC262143 VIG262143 UYK262143 UOO262143 UES262143 TUW262143 TLA262143 TBE262143 SRI262143 SHM262143 RXQ262143 RNU262143 RDY262143 QUC262143 QKG262143 QAK262143 PQO262143 PGS262143 OWW262143 ONA262143 ODE262143 NTI262143 NJM262143 MZQ262143 MPU262143 MFY262143 LWC262143 LMG262143 LCK262143 KSO262143 KIS262143 JYW262143 JPA262143 JFE262143 IVI262143 ILM262143 IBQ262143 HRU262143 HHY262143 GYC262143 GOG262143 GEK262143 FUO262143 FKS262143 FAW262143 ERA262143 EHE262143 DXI262143 DNM262143 DDQ262143 CTU262143 CJY262143 CAC262143 BQG262143 BGK262143 AWO262143 AMS262143 ACW262143 TA262143 JE262143 I262143 WVQ196607 WLU196607 WBY196607 VSC196607 VIG196607 UYK196607 UOO196607 UES196607 TUW196607 TLA196607 TBE196607 SRI196607 SHM196607 RXQ196607 RNU196607 RDY196607 QUC196607 QKG196607 QAK196607 PQO196607 PGS196607 OWW196607 ONA196607 ODE196607 NTI196607 NJM196607 MZQ196607 MPU196607 MFY196607 LWC196607 LMG196607 LCK196607 KSO196607 KIS196607 JYW196607 JPA196607 JFE196607 IVI196607 ILM196607 IBQ196607 HRU196607 HHY196607 GYC196607 GOG196607 GEK196607 FUO196607 FKS196607 FAW196607 ERA196607 EHE196607 DXI196607 DNM196607 DDQ196607 CTU196607 CJY196607 CAC196607 BQG196607 BGK196607 AWO196607 AMS196607 ACW196607 TA196607 JE196607 I196607 WVQ131071 WLU131071 WBY131071 VSC131071 VIG131071 UYK131071 UOO131071 UES131071 TUW131071 TLA131071 TBE131071 SRI131071 SHM131071 RXQ131071 RNU131071 RDY131071 QUC131071 QKG131071 QAK131071 PQO131071 PGS131071 OWW131071 ONA131071 ODE131071 NTI131071 NJM131071 MZQ131071 MPU131071 MFY131071 LWC131071 LMG131071 LCK131071 KSO131071 KIS131071 JYW131071 JPA131071 JFE131071 IVI131071 ILM131071 IBQ131071 HRU131071 HHY131071 GYC131071 GOG131071 GEK131071 FUO131071 FKS131071 FAW131071 ERA131071 EHE131071 DXI131071 DNM131071 DDQ131071 CTU131071 CJY131071 CAC131071 BQG131071 BGK131071 AWO131071 AMS131071 ACW131071 TA131071 JE131071 I131071 WVQ65535 WLU65535 WBY65535 VSC65535 VIG65535 UYK65535 UOO65535 UES65535 TUW65535 TLA65535 TBE65535 SRI65535 SHM65535 RXQ65535 RNU65535 RDY65535 QUC65535 QKG65535 QAK65535 PQO65535 PGS65535 OWW65535 ONA65535 ODE65535 NTI65535 NJM65535 MZQ65535 MPU65535 MFY65535 LWC65535 LMG65535 LCK65535 KSO65535 KIS65535 JYW65535 JPA65535 JFE65535 IVI65535 ILM65535 IBQ65535 HRU65535 HHY65535 GYC65535 GOG65535 GEK65535 FUO65535 FKS65535 FAW65535 ERA65535 EHE65535 DXI65535 DNM65535 DDQ65535 CTU65535 CJY65535 CAC65535 BQG65535 BGK65535 AWO65535 AMS65535 ACW65535 TA65535 JE65535 I65535 WVQ13 WLU13 WBY13 VSC13 VIG13 UYK13 UOO13 UES13 TUW13 TLA13 TBE13 SRI13 SHM13 RXQ13 RNU13 RDY13 QUC13 QKG13 QAK13 PQO13 PGS13 OWW13 ONA13 ODE13 NTI13 NJM13 MZQ13 MPU13 MFY13 LWC13 LMG13 LCK13 KSO13 KIS13 JYW13 JPA13 JFE13 IVI13 ILM13 IBQ13 HRU13 HHY13 GYC13 GOG13 GEK13 FUO13 FKS13 FAW13 ERA13 EHE13 DXI13 DNM13 DDQ13 CTU13 CJY13 CAC13 BQG13 BGK13 AWO13 AMS13 ACW13 TA13 JE13" xr:uid="{635E367E-4AEF-452F-9318-7E760697406D}">
      <formula1>$I$64:$I$67</formula1>
    </dataValidation>
    <dataValidation type="list" allowBlank="1" showInputMessage="1" showErrorMessage="1" sqref="J13 WVR983039 WLV983039 WBZ983039 VSD983039 VIH983039 UYL983039 UOP983039 UET983039 TUX983039 TLB983039 TBF983039 SRJ983039 SHN983039 RXR983039 RNV983039 RDZ983039 QUD983039 QKH983039 QAL983039 PQP983039 PGT983039 OWX983039 ONB983039 ODF983039 NTJ983039 NJN983039 MZR983039 MPV983039 MFZ983039 LWD983039 LMH983039 LCL983039 KSP983039 KIT983039 JYX983039 JPB983039 JFF983039 IVJ983039 ILN983039 IBR983039 HRV983039 HHZ983039 GYD983039 GOH983039 GEL983039 FUP983039 FKT983039 FAX983039 ERB983039 EHF983039 DXJ983039 DNN983039 DDR983039 CTV983039 CJZ983039 CAD983039 BQH983039 BGL983039 AWP983039 AMT983039 ACX983039 TB983039 JF983039 J983039 WVR917503 WLV917503 WBZ917503 VSD917503 VIH917503 UYL917503 UOP917503 UET917503 TUX917503 TLB917503 TBF917503 SRJ917503 SHN917503 RXR917503 RNV917503 RDZ917503 QUD917503 QKH917503 QAL917503 PQP917503 PGT917503 OWX917503 ONB917503 ODF917503 NTJ917503 NJN917503 MZR917503 MPV917503 MFZ917503 LWD917503 LMH917503 LCL917503 KSP917503 KIT917503 JYX917503 JPB917503 JFF917503 IVJ917503 ILN917503 IBR917503 HRV917503 HHZ917503 GYD917503 GOH917503 GEL917503 FUP917503 FKT917503 FAX917503 ERB917503 EHF917503 DXJ917503 DNN917503 DDR917503 CTV917503 CJZ917503 CAD917503 BQH917503 BGL917503 AWP917503 AMT917503 ACX917503 TB917503 JF917503 J917503 WVR851967 WLV851967 WBZ851967 VSD851967 VIH851967 UYL851967 UOP851967 UET851967 TUX851967 TLB851967 TBF851967 SRJ851967 SHN851967 RXR851967 RNV851967 RDZ851967 QUD851967 QKH851967 QAL851967 PQP851967 PGT851967 OWX851967 ONB851967 ODF851967 NTJ851967 NJN851967 MZR851967 MPV851967 MFZ851967 LWD851967 LMH851967 LCL851967 KSP851967 KIT851967 JYX851967 JPB851967 JFF851967 IVJ851967 ILN851967 IBR851967 HRV851967 HHZ851967 GYD851967 GOH851967 GEL851967 FUP851967 FKT851967 FAX851967 ERB851967 EHF851967 DXJ851967 DNN851967 DDR851967 CTV851967 CJZ851967 CAD851967 BQH851967 BGL851967 AWP851967 AMT851967 ACX851967 TB851967 JF851967 J851967 WVR786431 WLV786431 WBZ786431 VSD786431 VIH786431 UYL786431 UOP786431 UET786431 TUX786431 TLB786431 TBF786431 SRJ786431 SHN786431 RXR786431 RNV786431 RDZ786431 QUD786431 QKH786431 QAL786431 PQP786431 PGT786431 OWX786431 ONB786431 ODF786431 NTJ786431 NJN786431 MZR786431 MPV786431 MFZ786431 LWD786431 LMH786431 LCL786431 KSP786431 KIT786431 JYX786431 JPB786431 JFF786431 IVJ786431 ILN786431 IBR786431 HRV786431 HHZ786431 GYD786431 GOH786431 GEL786431 FUP786431 FKT786431 FAX786431 ERB786431 EHF786431 DXJ786431 DNN786431 DDR786431 CTV786431 CJZ786431 CAD786431 BQH786431 BGL786431 AWP786431 AMT786431 ACX786431 TB786431 JF786431 J786431 WVR720895 WLV720895 WBZ720895 VSD720895 VIH720895 UYL720895 UOP720895 UET720895 TUX720895 TLB720895 TBF720895 SRJ720895 SHN720895 RXR720895 RNV720895 RDZ720895 QUD720895 QKH720895 QAL720895 PQP720895 PGT720895 OWX720895 ONB720895 ODF720895 NTJ720895 NJN720895 MZR720895 MPV720895 MFZ720895 LWD720895 LMH720895 LCL720895 KSP720895 KIT720895 JYX720895 JPB720895 JFF720895 IVJ720895 ILN720895 IBR720895 HRV720895 HHZ720895 GYD720895 GOH720895 GEL720895 FUP720895 FKT720895 FAX720895 ERB720895 EHF720895 DXJ720895 DNN720895 DDR720895 CTV720895 CJZ720895 CAD720895 BQH720895 BGL720895 AWP720895 AMT720895 ACX720895 TB720895 JF720895 J720895 WVR655359 WLV655359 WBZ655359 VSD655359 VIH655359 UYL655359 UOP655359 UET655359 TUX655359 TLB655359 TBF655359 SRJ655359 SHN655359 RXR655359 RNV655359 RDZ655359 QUD655359 QKH655359 QAL655359 PQP655359 PGT655359 OWX655359 ONB655359 ODF655359 NTJ655359 NJN655359 MZR655359 MPV655359 MFZ655359 LWD655359 LMH655359 LCL655359 KSP655359 KIT655359 JYX655359 JPB655359 JFF655359 IVJ655359 ILN655359 IBR655359 HRV655359 HHZ655359 GYD655359 GOH655359 GEL655359 FUP655359 FKT655359 FAX655359 ERB655359 EHF655359 DXJ655359 DNN655359 DDR655359 CTV655359 CJZ655359 CAD655359 BQH655359 BGL655359 AWP655359 AMT655359 ACX655359 TB655359 JF655359 J655359 WVR589823 WLV589823 WBZ589823 VSD589823 VIH589823 UYL589823 UOP589823 UET589823 TUX589823 TLB589823 TBF589823 SRJ589823 SHN589823 RXR589823 RNV589823 RDZ589823 QUD589823 QKH589823 QAL589823 PQP589823 PGT589823 OWX589823 ONB589823 ODF589823 NTJ589823 NJN589823 MZR589823 MPV589823 MFZ589823 LWD589823 LMH589823 LCL589823 KSP589823 KIT589823 JYX589823 JPB589823 JFF589823 IVJ589823 ILN589823 IBR589823 HRV589823 HHZ589823 GYD589823 GOH589823 GEL589823 FUP589823 FKT589823 FAX589823 ERB589823 EHF589823 DXJ589823 DNN589823 DDR589823 CTV589823 CJZ589823 CAD589823 BQH589823 BGL589823 AWP589823 AMT589823 ACX589823 TB589823 JF589823 J589823 WVR524287 WLV524287 WBZ524287 VSD524287 VIH524287 UYL524287 UOP524287 UET524287 TUX524287 TLB524287 TBF524287 SRJ524287 SHN524287 RXR524287 RNV524287 RDZ524287 QUD524287 QKH524287 QAL524287 PQP524287 PGT524287 OWX524287 ONB524287 ODF524287 NTJ524287 NJN524287 MZR524287 MPV524287 MFZ524287 LWD524287 LMH524287 LCL524287 KSP524287 KIT524287 JYX524287 JPB524287 JFF524287 IVJ524287 ILN524287 IBR524287 HRV524287 HHZ524287 GYD524287 GOH524287 GEL524287 FUP524287 FKT524287 FAX524287 ERB524287 EHF524287 DXJ524287 DNN524287 DDR524287 CTV524287 CJZ524287 CAD524287 BQH524287 BGL524287 AWP524287 AMT524287 ACX524287 TB524287 JF524287 J524287 WVR458751 WLV458751 WBZ458751 VSD458751 VIH458751 UYL458751 UOP458751 UET458751 TUX458751 TLB458751 TBF458751 SRJ458751 SHN458751 RXR458751 RNV458751 RDZ458751 QUD458751 QKH458751 QAL458751 PQP458751 PGT458751 OWX458751 ONB458751 ODF458751 NTJ458751 NJN458751 MZR458751 MPV458751 MFZ458751 LWD458751 LMH458751 LCL458751 KSP458751 KIT458751 JYX458751 JPB458751 JFF458751 IVJ458751 ILN458751 IBR458751 HRV458751 HHZ458751 GYD458751 GOH458751 GEL458751 FUP458751 FKT458751 FAX458751 ERB458751 EHF458751 DXJ458751 DNN458751 DDR458751 CTV458751 CJZ458751 CAD458751 BQH458751 BGL458751 AWP458751 AMT458751 ACX458751 TB458751 JF458751 J458751 WVR393215 WLV393215 WBZ393215 VSD393215 VIH393215 UYL393215 UOP393215 UET393215 TUX393215 TLB393215 TBF393215 SRJ393215 SHN393215 RXR393215 RNV393215 RDZ393215 QUD393215 QKH393215 QAL393215 PQP393215 PGT393215 OWX393215 ONB393215 ODF393215 NTJ393215 NJN393215 MZR393215 MPV393215 MFZ393215 LWD393215 LMH393215 LCL393215 KSP393215 KIT393215 JYX393215 JPB393215 JFF393215 IVJ393215 ILN393215 IBR393215 HRV393215 HHZ393215 GYD393215 GOH393215 GEL393215 FUP393215 FKT393215 FAX393215 ERB393215 EHF393215 DXJ393215 DNN393215 DDR393215 CTV393215 CJZ393215 CAD393215 BQH393215 BGL393215 AWP393215 AMT393215 ACX393215 TB393215 JF393215 J393215 WVR327679 WLV327679 WBZ327679 VSD327679 VIH327679 UYL327679 UOP327679 UET327679 TUX327679 TLB327679 TBF327679 SRJ327679 SHN327679 RXR327679 RNV327679 RDZ327679 QUD327679 QKH327679 QAL327679 PQP327679 PGT327679 OWX327679 ONB327679 ODF327679 NTJ327679 NJN327679 MZR327679 MPV327679 MFZ327679 LWD327679 LMH327679 LCL327679 KSP327679 KIT327679 JYX327679 JPB327679 JFF327679 IVJ327679 ILN327679 IBR327679 HRV327679 HHZ327679 GYD327679 GOH327679 GEL327679 FUP327679 FKT327679 FAX327679 ERB327679 EHF327679 DXJ327679 DNN327679 DDR327679 CTV327679 CJZ327679 CAD327679 BQH327679 BGL327679 AWP327679 AMT327679 ACX327679 TB327679 JF327679 J327679 WVR262143 WLV262143 WBZ262143 VSD262143 VIH262143 UYL262143 UOP262143 UET262143 TUX262143 TLB262143 TBF262143 SRJ262143 SHN262143 RXR262143 RNV262143 RDZ262143 QUD262143 QKH262143 QAL262143 PQP262143 PGT262143 OWX262143 ONB262143 ODF262143 NTJ262143 NJN262143 MZR262143 MPV262143 MFZ262143 LWD262143 LMH262143 LCL262143 KSP262143 KIT262143 JYX262143 JPB262143 JFF262143 IVJ262143 ILN262143 IBR262143 HRV262143 HHZ262143 GYD262143 GOH262143 GEL262143 FUP262143 FKT262143 FAX262143 ERB262143 EHF262143 DXJ262143 DNN262143 DDR262143 CTV262143 CJZ262143 CAD262143 BQH262143 BGL262143 AWP262143 AMT262143 ACX262143 TB262143 JF262143 J262143 WVR196607 WLV196607 WBZ196607 VSD196607 VIH196607 UYL196607 UOP196607 UET196607 TUX196607 TLB196607 TBF196607 SRJ196607 SHN196607 RXR196607 RNV196607 RDZ196607 QUD196607 QKH196607 QAL196607 PQP196607 PGT196607 OWX196607 ONB196607 ODF196607 NTJ196607 NJN196607 MZR196607 MPV196607 MFZ196607 LWD196607 LMH196607 LCL196607 KSP196607 KIT196607 JYX196607 JPB196607 JFF196607 IVJ196607 ILN196607 IBR196607 HRV196607 HHZ196607 GYD196607 GOH196607 GEL196607 FUP196607 FKT196607 FAX196607 ERB196607 EHF196607 DXJ196607 DNN196607 DDR196607 CTV196607 CJZ196607 CAD196607 BQH196607 BGL196607 AWP196607 AMT196607 ACX196607 TB196607 JF196607 J196607 WVR131071 WLV131071 WBZ131071 VSD131071 VIH131071 UYL131071 UOP131071 UET131071 TUX131071 TLB131071 TBF131071 SRJ131071 SHN131071 RXR131071 RNV131071 RDZ131071 QUD131071 QKH131071 QAL131071 PQP131071 PGT131071 OWX131071 ONB131071 ODF131071 NTJ131071 NJN131071 MZR131071 MPV131071 MFZ131071 LWD131071 LMH131071 LCL131071 KSP131071 KIT131071 JYX131071 JPB131071 JFF131071 IVJ131071 ILN131071 IBR131071 HRV131071 HHZ131071 GYD131071 GOH131071 GEL131071 FUP131071 FKT131071 FAX131071 ERB131071 EHF131071 DXJ131071 DNN131071 DDR131071 CTV131071 CJZ131071 CAD131071 BQH131071 BGL131071 AWP131071 AMT131071 ACX131071 TB131071 JF131071 J131071 WVR65535 WLV65535 WBZ65535 VSD65535 VIH65535 UYL65535 UOP65535 UET65535 TUX65535 TLB65535 TBF65535 SRJ65535 SHN65535 RXR65535 RNV65535 RDZ65535 QUD65535 QKH65535 QAL65535 PQP65535 PGT65535 OWX65535 ONB65535 ODF65535 NTJ65535 NJN65535 MZR65535 MPV65535 MFZ65535 LWD65535 LMH65535 LCL65535 KSP65535 KIT65535 JYX65535 JPB65535 JFF65535 IVJ65535 ILN65535 IBR65535 HRV65535 HHZ65535 GYD65535 GOH65535 GEL65535 FUP65535 FKT65535 FAX65535 ERB65535 EHF65535 DXJ65535 DNN65535 DDR65535 CTV65535 CJZ65535 CAD65535 BQH65535 BGL65535 AWP65535 AMT65535 ACX65535 TB65535 JF65535 J65535 WVR13 WLV13 WBZ13 VSD13 VIH13 UYL13 UOP13 UET13 TUX13 TLB13 TBF13 SRJ13 SHN13 RXR13 RNV13 RDZ13 QUD13 QKH13 QAL13 PQP13 PGT13 OWX13 ONB13 ODF13 NTJ13 NJN13 MZR13 MPV13 MFZ13 LWD13 LMH13 LCL13 KSP13 KIT13 JYX13 JPB13 JFF13 IVJ13 ILN13 IBR13 HRV13 HHZ13 GYD13 GOH13 GEL13 FUP13 FKT13 FAX13 ERB13 EHF13 DXJ13 DNN13 DDR13 CTV13 CJZ13 CAD13 BQH13 BGL13 AWP13 AMT13 ACX13 TB13 JF13" xr:uid="{403146CB-AD6D-41E8-A3FF-553C4D14FCD9}">
      <formula1>$J$64:$J$68</formula1>
    </dataValidation>
    <dataValidation type="list" allowBlank="1" showInputMessage="1" showErrorMessage="1" sqref="J14:J35 WVR983031:WVR983038 WLV983031:WLV983038 WBZ983031:WBZ983038 VSD983031:VSD983038 VIH983031:VIH983038 UYL983031:UYL983038 UOP983031:UOP983038 UET983031:UET983038 TUX983031:TUX983038 TLB983031:TLB983038 TBF983031:TBF983038 SRJ983031:SRJ983038 SHN983031:SHN983038 RXR983031:RXR983038 RNV983031:RNV983038 RDZ983031:RDZ983038 QUD983031:QUD983038 QKH983031:QKH983038 QAL983031:QAL983038 PQP983031:PQP983038 PGT983031:PGT983038 OWX983031:OWX983038 ONB983031:ONB983038 ODF983031:ODF983038 NTJ983031:NTJ983038 NJN983031:NJN983038 MZR983031:MZR983038 MPV983031:MPV983038 MFZ983031:MFZ983038 LWD983031:LWD983038 LMH983031:LMH983038 LCL983031:LCL983038 KSP983031:KSP983038 KIT983031:KIT983038 JYX983031:JYX983038 JPB983031:JPB983038 JFF983031:JFF983038 IVJ983031:IVJ983038 ILN983031:ILN983038 IBR983031:IBR983038 HRV983031:HRV983038 HHZ983031:HHZ983038 GYD983031:GYD983038 GOH983031:GOH983038 GEL983031:GEL983038 FUP983031:FUP983038 FKT983031:FKT983038 FAX983031:FAX983038 ERB983031:ERB983038 EHF983031:EHF983038 DXJ983031:DXJ983038 DNN983031:DNN983038 DDR983031:DDR983038 CTV983031:CTV983038 CJZ983031:CJZ983038 CAD983031:CAD983038 BQH983031:BQH983038 BGL983031:BGL983038 AWP983031:AWP983038 AMT983031:AMT983038 ACX983031:ACX983038 TB983031:TB983038 JF983031:JF983038 J983031:J983038 WVR917495:WVR917502 WLV917495:WLV917502 WBZ917495:WBZ917502 VSD917495:VSD917502 VIH917495:VIH917502 UYL917495:UYL917502 UOP917495:UOP917502 UET917495:UET917502 TUX917495:TUX917502 TLB917495:TLB917502 TBF917495:TBF917502 SRJ917495:SRJ917502 SHN917495:SHN917502 RXR917495:RXR917502 RNV917495:RNV917502 RDZ917495:RDZ917502 QUD917495:QUD917502 QKH917495:QKH917502 QAL917495:QAL917502 PQP917495:PQP917502 PGT917495:PGT917502 OWX917495:OWX917502 ONB917495:ONB917502 ODF917495:ODF917502 NTJ917495:NTJ917502 NJN917495:NJN917502 MZR917495:MZR917502 MPV917495:MPV917502 MFZ917495:MFZ917502 LWD917495:LWD917502 LMH917495:LMH917502 LCL917495:LCL917502 KSP917495:KSP917502 KIT917495:KIT917502 JYX917495:JYX917502 JPB917495:JPB917502 JFF917495:JFF917502 IVJ917495:IVJ917502 ILN917495:ILN917502 IBR917495:IBR917502 HRV917495:HRV917502 HHZ917495:HHZ917502 GYD917495:GYD917502 GOH917495:GOH917502 GEL917495:GEL917502 FUP917495:FUP917502 FKT917495:FKT917502 FAX917495:FAX917502 ERB917495:ERB917502 EHF917495:EHF917502 DXJ917495:DXJ917502 DNN917495:DNN917502 DDR917495:DDR917502 CTV917495:CTV917502 CJZ917495:CJZ917502 CAD917495:CAD917502 BQH917495:BQH917502 BGL917495:BGL917502 AWP917495:AWP917502 AMT917495:AMT917502 ACX917495:ACX917502 TB917495:TB917502 JF917495:JF917502 J917495:J917502 WVR851959:WVR851966 WLV851959:WLV851966 WBZ851959:WBZ851966 VSD851959:VSD851966 VIH851959:VIH851966 UYL851959:UYL851966 UOP851959:UOP851966 UET851959:UET851966 TUX851959:TUX851966 TLB851959:TLB851966 TBF851959:TBF851966 SRJ851959:SRJ851966 SHN851959:SHN851966 RXR851959:RXR851966 RNV851959:RNV851966 RDZ851959:RDZ851966 QUD851959:QUD851966 QKH851959:QKH851966 QAL851959:QAL851966 PQP851959:PQP851966 PGT851959:PGT851966 OWX851959:OWX851966 ONB851959:ONB851966 ODF851959:ODF851966 NTJ851959:NTJ851966 NJN851959:NJN851966 MZR851959:MZR851966 MPV851959:MPV851966 MFZ851959:MFZ851966 LWD851959:LWD851966 LMH851959:LMH851966 LCL851959:LCL851966 KSP851959:KSP851966 KIT851959:KIT851966 JYX851959:JYX851966 JPB851959:JPB851966 JFF851959:JFF851966 IVJ851959:IVJ851966 ILN851959:ILN851966 IBR851959:IBR851966 HRV851959:HRV851966 HHZ851959:HHZ851966 GYD851959:GYD851966 GOH851959:GOH851966 GEL851959:GEL851966 FUP851959:FUP851966 FKT851959:FKT851966 FAX851959:FAX851966 ERB851959:ERB851966 EHF851959:EHF851966 DXJ851959:DXJ851966 DNN851959:DNN851966 DDR851959:DDR851966 CTV851959:CTV851966 CJZ851959:CJZ851966 CAD851959:CAD851966 BQH851959:BQH851966 BGL851959:BGL851966 AWP851959:AWP851966 AMT851959:AMT851966 ACX851959:ACX851966 TB851959:TB851966 JF851959:JF851966 J851959:J851966 WVR786423:WVR786430 WLV786423:WLV786430 WBZ786423:WBZ786430 VSD786423:VSD786430 VIH786423:VIH786430 UYL786423:UYL786430 UOP786423:UOP786430 UET786423:UET786430 TUX786423:TUX786430 TLB786423:TLB786430 TBF786423:TBF786430 SRJ786423:SRJ786430 SHN786423:SHN786430 RXR786423:RXR786430 RNV786423:RNV786430 RDZ786423:RDZ786430 QUD786423:QUD786430 QKH786423:QKH786430 QAL786423:QAL786430 PQP786423:PQP786430 PGT786423:PGT786430 OWX786423:OWX786430 ONB786423:ONB786430 ODF786423:ODF786430 NTJ786423:NTJ786430 NJN786423:NJN786430 MZR786423:MZR786430 MPV786423:MPV786430 MFZ786423:MFZ786430 LWD786423:LWD786430 LMH786423:LMH786430 LCL786423:LCL786430 KSP786423:KSP786430 KIT786423:KIT786430 JYX786423:JYX786430 JPB786423:JPB786430 JFF786423:JFF786430 IVJ786423:IVJ786430 ILN786423:ILN786430 IBR786423:IBR786430 HRV786423:HRV786430 HHZ786423:HHZ786430 GYD786423:GYD786430 GOH786423:GOH786430 GEL786423:GEL786430 FUP786423:FUP786430 FKT786423:FKT786430 FAX786423:FAX786430 ERB786423:ERB786430 EHF786423:EHF786430 DXJ786423:DXJ786430 DNN786423:DNN786430 DDR786423:DDR786430 CTV786423:CTV786430 CJZ786423:CJZ786430 CAD786423:CAD786430 BQH786423:BQH786430 BGL786423:BGL786430 AWP786423:AWP786430 AMT786423:AMT786430 ACX786423:ACX786430 TB786423:TB786430 JF786423:JF786430 J786423:J786430 WVR720887:WVR720894 WLV720887:WLV720894 WBZ720887:WBZ720894 VSD720887:VSD720894 VIH720887:VIH720894 UYL720887:UYL720894 UOP720887:UOP720894 UET720887:UET720894 TUX720887:TUX720894 TLB720887:TLB720894 TBF720887:TBF720894 SRJ720887:SRJ720894 SHN720887:SHN720894 RXR720887:RXR720894 RNV720887:RNV720894 RDZ720887:RDZ720894 QUD720887:QUD720894 QKH720887:QKH720894 QAL720887:QAL720894 PQP720887:PQP720894 PGT720887:PGT720894 OWX720887:OWX720894 ONB720887:ONB720894 ODF720887:ODF720894 NTJ720887:NTJ720894 NJN720887:NJN720894 MZR720887:MZR720894 MPV720887:MPV720894 MFZ720887:MFZ720894 LWD720887:LWD720894 LMH720887:LMH720894 LCL720887:LCL720894 KSP720887:KSP720894 KIT720887:KIT720894 JYX720887:JYX720894 JPB720887:JPB720894 JFF720887:JFF720894 IVJ720887:IVJ720894 ILN720887:ILN720894 IBR720887:IBR720894 HRV720887:HRV720894 HHZ720887:HHZ720894 GYD720887:GYD720894 GOH720887:GOH720894 GEL720887:GEL720894 FUP720887:FUP720894 FKT720887:FKT720894 FAX720887:FAX720894 ERB720887:ERB720894 EHF720887:EHF720894 DXJ720887:DXJ720894 DNN720887:DNN720894 DDR720887:DDR720894 CTV720887:CTV720894 CJZ720887:CJZ720894 CAD720887:CAD720894 BQH720887:BQH720894 BGL720887:BGL720894 AWP720887:AWP720894 AMT720887:AMT720894 ACX720887:ACX720894 TB720887:TB720894 JF720887:JF720894 J720887:J720894 WVR655351:WVR655358 WLV655351:WLV655358 WBZ655351:WBZ655358 VSD655351:VSD655358 VIH655351:VIH655358 UYL655351:UYL655358 UOP655351:UOP655358 UET655351:UET655358 TUX655351:TUX655358 TLB655351:TLB655358 TBF655351:TBF655358 SRJ655351:SRJ655358 SHN655351:SHN655358 RXR655351:RXR655358 RNV655351:RNV655358 RDZ655351:RDZ655358 QUD655351:QUD655358 QKH655351:QKH655358 QAL655351:QAL655358 PQP655351:PQP655358 PGT655351:PGT655358 OWX655351:OWX655358 ONB655351:ONB655358 ODF655351:ODF655358 NTJ655351:NTJ655358 NJN655351:NJN655358 MZR655351:MZR655358 MPV655351:MPV655358 MFZ655351:MFZ655358 LWD655351:LWD655358 LMH655351:LMH655358 LCL655351:LCL655358 KSP655351:KSP655358 KIT655351:KIT655358 JYX655351:JYX655358 JPB655351:JPB655358 JFF655351:JFF655358 IVJ655351:IVJ655358 ILN655351:ILN655358 IBR655351:IBR655358 HRV655351:HRV655358 HHZ655351:HHZ655358 GYD655351:GYD655358 GOH655351:GOH655358 GEL655351:GEL655358 FUP655351:FUP655358 FKT655351:FKT655358 FAX655351:FAX655358 ERB655351:ERB655358 EHF655351:EHF655358 DXJ655351:DXJ655358 DNN655351:DNN655358 DDR655351:DDR655358 CTV655351:CTV655358 CJZ655351:CJZ655358 CAD655351:CAD655358 BQH655351:BQH655358 BGL655351:BGL655358 AWP655351:AWP655358 AMT655351:AMT655358 ACX655351:ACX655358 TB655351:TB655358 JF655351:JF655358 J655351:J655358 WVR589815:WVR589822 WLV589815:WLV589822 WBZ589815:WBZ589822 VSD589815:VSD589822 VIH589815:VIH589822 UYL589815:UYL589822 UOP589815:UOP589822 UET589815:UET589822 TUX589815:TUX589822 TLB589815:TLB589822 TBF589815:TBF589822 SRJ589815:SRJ589822 SHN589815:SHN589822 RXR589815:RXR589822 RNV589815:RNV589822 RDZ589815:RDZ589822 QUD589815:QUD589822 QKH589815:QKH589822 QAL589815:QAL589822 PQP589815:PQP589822 PGT589815:PGT589822 OWX589815:OWX589822 ONB589815:ONB589822 ODF589815:ODF589822 NTJ589815:NTJ589822 NJN589815:NJN589822 MZR589815:MZR589822 MPV589815:MPV589822 MFZ589815:MFZ589822 LWD589815:LWD589822 LMH589815:LMH589822 LCL589815:LCL589822 KSP589815:KSP589822 KIT589815:KIT589822 JYX589815:JYX589822 JPB589815:JPB589822 JFF589815:JFF589822 IVJ589815:IVJ589822 ILN589815:ILN589822 IBR589815:IBR589822 HRV589815:HRV589822 HHZ589815:HHZ589822 GYD589815:GYD589822 GOH589815:GOH589822 GEL589815:GEL589822 FUP589815:FUP589822 FKT589815:FKT589822 FAX589815:FAX589822 ERB589815:ERB589822 EHF589815:EHF589822 DXJ589815:DXJ589822 DNN589815:DNN589822 DDR589815:DDR589822 CTV589815:CTV589822 CJZ589815:CJZ589822 CAD589815:CAD589822 BQH589815:BQH589822 BGL589815:BGL589822 AWP589815:AWP589822 AMT589815:AMT589822 ACX589815:ACX589822 TB589815:TB589822 JF589815:JF589822 J589815:J589822 WVR524279:WVR524286 WLV524279:WLV524286 WBZ524279:WBZ524286 VSD524279:VSD524286 VIH524279:VIH524286 UYL524279:UYL524286 UOP524279:UOP524286 UET524279:UET524286 TUX524279:TUX524286 TLB524279:TLB524286 TBF524279:TBF524286 SRJ524279:SRJ524286 SHN524279:SHN524286 RXR524279:RXR524286 RNV524279:RNV524286 RDZ524279:RDZ524286 QUD524279:QUD524286 QKH524279:QKH524286 QAL524279:QAL524286 PQP524279:PQP524286 PGT524279:PGT524286 OWX524279:OWX524286 ONB524279:ONB524286 ODF524279:ODF524286 NTJ524279:NTJ524286 NJN524279:NJN524286 MZR524279:MZR524286 MPV524279:MPV524286 MFZ524279:MFZ524286 LWD524279:LWD524286 LMH524279:LMH524286 LCL524279:LCL524286 KSP524279:KSP524286 KIT524279:KIT524286 JYX524279:JYX524286 JPB524279:JPB524286 JFF524279:JFF524286 IVJ524279:IVJ524286 ILN524279:ILN524286 IBR524279:IBR524286 HRV524279:HRV524286 HHZ524279:HHZ524286 GYD524279:GYD524286 GOH524279:GOH524286 GEL524279:GEL524286 FUP524279:FUP524286 FKT524279:FKT524286 FAX524279:FAX524286 ERB524279:ERB524286 EHF524279:EHF524286 DXJ524279:DXJ524286 DNN524279:DNN524286 DDR524279:DDR524286 CTV524279:CTV524286 CJZ524279:CJZ524286 CAD524279:CAD524286 BQH524279:BQH524286 BGL524279:BGL524286 AWP524279:AWP524286 AMT524279:AMT524286 ACX524279:ACX524286 TB524279:TB524286 JF524279:JF524286 J524279:J524286 WVR458743:WVR458750 WLV458743:WLV458750 WBZ458743:WBZ458750 VSD458743:VSD458750 VIH458743:VIH458750 UYL458743:UYL458750 UOP458743:UOP458750 UET458743:UET458750 TUX458743:TUX458750 TLB458743:TLB458750 TBF458743:TBF458750 SRJ458743:SRJ458750 SHN458743:SHN458750 RXR458743:RXR458750 RNV458743:RNV458750 RDZ458743:RDZ458750 QUD458743:QUD458750 QKH458743:QKH458750 QAL458743:QAL458750 PQP458743:PQP458750 PGT458743:PGT458750 OWX458743:OWX458750 ONB458743:ONB458750 ODF458743:ODF458750 NTJ458743:NTJ458750 NJN458743:NJN458750 MZR458743:MZR458750 MPV458743:MPV458750 MFZ458743:MFZ458750 LWD458743:LWD458750 LMH458743:LMH458750 LCL458743:LCL458750 KSP458743:KSP458750 KIT458743:KIT458750 JYX458743:JYX458750 JPB458743:JPB458750 JFF458743:JFF458750 IVJ458743:IVJ458750 ILN458743:ILN458750 IBR458743:IBR458750 HRV458743:HRV458750 HHZ458743:HHZ458750 GYD458743:GYD458750 GOH458743:GOH458750 GEL458743:GEL458750 FUP458743:FUP458750 FKT458743:FKT458750 FAX458743:FAX458750 ERB458743:ERB458750 EHF458743:EHF458750 DXJ458743:DXJ458750 DNN458743:DNN458750 DDR458743:DDR458750 CTV458743:CTV458750 CJZ458743:CJZ458750 CAD458743:CAD458750 BQH458743:BQH458750 BGL458743:BGL458750 AWP458743:AWP458750 AMT458743:AMT458750 ACX458743:ACX458750 TB458743:TB458750 JF458743:JF458750 J458743:J458750 WVR393207:WVR393214 WLV393207:WLV393214 WBZ393207:WBZ393214 VSD393207:VSD393214 VIH393207:VIH393214 UYL393207:UYL393214 UOP393207:UOP393214 UET393207:UET393214 TUX393207:TUX393214 TLB393207:TLB393214 TBF393207:TBF393214 SRJ393207:SRJ393214 SHN393207:SHN393214 RXR393207:RXR393214 RNV393207:RNV393214 RDZ393207:RDZ393214 QUD393207:QUD393214 QKH393207:QKH393214 QAL393207:QAL393214 PQP393207:PQP393214 PGT393207:PGT393214 OWX393207:OWX393214 ONB393207:ONB393214 ODF393207:ODF393214 NTJ393207:NTJ393214 NJN393207:NJN393214 MZR393207:MZR393214 MPV393207:MPV393214 MFZ393207:MFZ393214 LWD393207:LWD393214 LMH393207:LMH393214 LCL393207:LCL393214 KSP393207:KSP393214 KIT393207:KIT393214 JYX393207:JYX393214 JPB393207:JPB393214 JFF393207:JFF393214 IVJ393207:IVJ393214 ILN393207:ILN393214 IBR393207:IBR393214 HRV393207:HRV393214 HHZ393207:HHZ393214 GYD393207:GYD393214 GOH393207:GOH393214 GEL393207:GEL393214 FUP393207:FUP393214 FKT393207:FKT393214 FAX393207:FAX393214 ERB393207:ERB393214 EHF393207:EHF393214 DXJ393207:DXJ393214 DNN393207:DNN393214 DDR393207:DDR393214 CTV393207:CTV393214 CJZ393207:CJZ393214 CAD393207:CAD393214 BQH393207:BQH393214 BGL393207:BGL393214 AWP393207:AWP393214 AMT393207:AMT393214 ACX393207:ACX393214 TB393207:TB393214 JF393207:JF393214 J393207:J393214 WVR327671:WVR327678 WLV327671:WLV327678 WBZ327671:WBZ327678 VSD327671:VSD327678 VIH327671:VIH327678 UYL327671:UYL327678 UOP327671:UOP327678 UET327671:UET327678 TUX327671:TUX327678 TLB327671:TLB327678 TBF327671:TBF327678 SRJ327671:SRJ327678 SHN327671:SHN327678 RXR327671:RXR327678 RNV327671:RNV327678 RDZ327671:RDZ327678 QUD327671:QUD327678 QKH327671:QKH327678 QAL327671:QAL327678 PQP327671:PQP327678 PGT327671:PGT327678 OWX327671:OWX327678 ONB327671:ONB327678 ODF327671:ODF327678 NTJ327671:NTJ327678 NJN327671:NJN327678 MZR327671:MZR327678 MPV327671:MPV327678 MFZ327671:MFZ327678 LWD327671:LWD327678 LMH327671:LMH327678 LCL327671:LCL327678 KSP327671:KSP327678 KIT327671:KIT327678 JYX327671:JYX327678 JPB327671:JPB327678 JFF327671:JFF327678 IVJ327671:IVJ327678 ILN327671:ILN327678 IBR327671:IBR327678 HRV327671:HRV327678 HHZ327671:HHZ327678 GYD327671:GYD327678 GOH327671:GOH327678 GEL327671:GEL327678 FUP327671:FUP327678 FKT327671:FKT327678 FAX327671:FAX327678 ERB327671:ERB327678 EHF327671:EHF327678 DXJ327671:DXJ327678 DNN327671:DNN327678 DDR327671:DDR327678 CTV327671:CTV327678 CJZ327671:CJZ327678 CAD327671:CAD327678 BQH327671:BQH327678 BGL327671:BGL327678 AWP327671:AWP327678 AMT327671:AMT327678 ACX327671:ACX327678 TB327671:TB327678 JF327671:JF327678 J327671:J327678 WVR262135:WVR262142 WLV262135:WLV262142 WBZ262135:WBZ262142 VSD262135:VSD262142 VIH262135:VIH262142 UYL262135:UYL262142 UOP262135:UOP262142 UET262135:UET262142 TUX262135:TUX262142 TLB262135:TLB262142 TBF262135:TBF262142 SRJ262135:SRJ262142 SHN262135:SHN262142 RXR262135:RXR262142 RNV262135:RNV262142 RDZ262135:RDZ262142 QUD262135:QUD262142 QKH262135:QKH262142 QAL262135:QAL262142 PQP262135:PQP262142 PGT262135:PGT262142 OWX262135:OWX262142 ONB262135:ONB262142 ODF262135:ODF262142 NTJ262135:NTJ262142 NJN262135:NJN262142 MZR262135:MZR262142 MPV262135:MPV262142 MFZ262135:MFZ262142 LWD262135:LWD262142 LMH262135:LMH262142 LCL262135:LCL262142 KSP262135:KSP262142 KIT262135:KIT262142 JYX262135:JYX262142 JPB262135:JPB262142 JFF262135:JFF262142 IVJ262135:IVJ262142 ILN262135:ILN262142 IBR262135:IBR262142 HRV262135:HRV262142 HHZ262135:HHZ262142 GYD262135:GYD262142 GOH262135:GOH262142 GEL262135:GEL262142 FUP262135:FUP262142 FKT262135:FKT262142 FAX262135:FAX262142 ERB262135:ERB262142 EHF262135:EHF262142 DXJ262135:DXJ262142 DNN262135:DNN262142 DDR262135:DDR262142 CTV262135:CTV262142 CJZ262135:CJZ262142 CAD262135:CAD262142 BQH262135:BQH262142 BGL262135:BGL262142 AWP262135:AWP262142 AMT262135:AMT262142 ACX262135:ACX262142 TB262135:TB262142 JF262135:JF262142 J262135:J262142 WVR196599:WVR196606 WLV196599:WLV196606 WBZ196599:WBZ196606 VSD196599:VSD196606 VIH196599:VIH196606 UYL196599:UYL196606 UOP196599:UOP196606 UET196599:UET196606 TUX196599:TUX196606 TLB196599:TLB196606 TBF196599:TBF196606 SRJ196599:SRJ196606 SHN196599:SHN196606 RXR196599:RXR196606 RNV196599:RNV196606 RDZ196599:RDZ196606 QUD196599:QUD196606 QKH196599:QKH196606 QAL196599:QAL196606 PQP196599:PQP196606 PGT196599:PGT196606 OWX196599:OWX196606 ONB196599:ONB196606 ODF196599:ODF196606 NTJ196599:NTJ196606 NJN196599:NJN196606 MZR196599:MZR196606 MPV196599:MPV196606 MFZ196599:MFZ196606 LWD196599:LWD196606 LMH196599:LMH196606 LCL196599:LCL196606 KSP196599:KSP196606 KIT196599:KIT196606 JYX196599:JYX196606 JPB196599:JPB196606 JFF196599:JFF196606 IVJ196599:IVJ196606 ILN196599:ILN196606 IBR196599:IBR196606 HRV196599:HRV196606 HHZ196599:HHZ196606 GYD196599:GYD196606 GOH196599:GOH196606 GEL196599:GEL196606 FUP196599:FUP196606 FKT196599:FKT196606 FAX196599:FAX196606 ERB196599:ERB196606 EHF196599:EHF196606 DXJ196599:DXJ196606 DNN196599:DNN196606 DDR196599:DDR196606 CTV196599:CTV196606 CJZ196599:CJZ196606 CAD196599:CAD196606 BQH196599:BQH196606 BGL196599:BGL196606 AWP196599:AWP196606 AMT196599:AMT196606 ACX196599:ACX196606 TB196599:TB196606 JF196599:JF196606 J196599:J196606 WVR131063:WVR131070 WLV131063:WLV131070 WBZ131063:WBZ131070 VSD131063:VSD131070 VIH131063:VIH131070 UYL131063:UYL131070 UOP131063:UOP131070 UET131063:UET131070 TUX131063:TUX131070 TLB131063:TLB131070 TBF131063:TBF131070 SRJ131063:SRJ131070 SHN131063:SHN131070 RXR131063:RXR131070 RNV131063:RNV131070 RDZ131063:RDZ131070 QUD131063:QUD131070 QKH131063:QKH131070 QAL131063:QAL131070 PQP131063:PQP131070 PGT131063:PGT131070 OWX131063:OWX131070 ONB131063:ONB131070 ODF131063:ODF131070 NTJ131063:NTJ131070 NJN131063:NJN131070 MZR131063:MZR131070 MPV131063:MPV131070 MFZ131063:MFZ131070 LWD131063:LWD131070 LMH131063:LMH131070 LCL131063:LCL131070 KSP131063:KSP131070 KIT131063:KIT131070 JYX131063:JYX131070 JPB131063:JPB131070 JFF131063:JFF131070 IVJ131063:IVJ131070 ILN131063:ILN131070 IBR131063:IBR131070 HRV131063:HRV131070 HHZ131063:HHZ131070 GYD131063:GYD131070 GOH131063:GOH131070 GEL131063:GEL131070 FUP131063:FUP131070 FKT131063:FKT131070 FAX131063:FAX131070 ERB131063:ERB131070 EHF131063:EHF131070 DXJ131063:DXJ131070 DNN131063:DNN131070 DDR131063:DDR131070 CTV131063:CTV131070 CJZ131063:CJZ131070 CAD131063:CAD131070 BQH131063:BQH131070 BGL131063:BGL131070 AWP131063:AWP131070 AMT131063:AMT131070 ACX131063:ACX131070 TB131063:TB131070 JF131063:JF131070 J131063:J131070 WVR65527:WVR65534 WLV65527:WLV65534 WBZ65527:WBZ65534 VSD65527:VSD65534 VIH65527:VIH65534 UYL65527:UYL65534 UOP65527:UOP65534 UET65527:UET65534 TUX65527:TUX65534 TLB65527:TLB65534 TBF65527:TBF65534 SRJ65527:SRJ65534 SHN65527:SHN65534 RXR65527:RXR65534 RNV65527:RNV65534 RDZ65527:RDZ65534 QUD65527:QUD65534 QKH65527:QKH65534 QAL65527:QAL65534 PQP65527:PQP65534 PGT65527:PGT65534 OWX65527:OWX65534 ONB65527:ONB65534 ODF65527:ODF65534 NTJ65527:NTJ65534 NJN65527:NJN65534 MZR65527:MZR65534 MPV65527:MPV65534 MFZ65527:MFZ65534 LWD65527:LWD65534 LMH65527:LMH65534 LCL65527:LCL65534 KSP65527:KSP65534 KIT65527:KIT65534 JYX65527:JYX65534 JPB65527:JPB65534 JFF65527:JFF65534 IVJ65527:IVJ65534 ILN65527:ILN65534 IBR65527:IBR65534 HRV65527:HRV65534 HHZ65527:HHZ65534 GYD65527:GYD65534 GOH65527:GOH65534 GEL65527:GEL65534 FUP65527:FUP65534 FKT65527:FKT65534 FAX65527:FAX65534 ERB65527:ERB65534 EHF65527:EHF65534 DXJ65527:DXJ65534 DNN65527:DNN65534 DDR65527:DDR65534 CTV65527:CTV65534 CJZ65527:CJZ65534 CAD65527:CAD65534 BQH65527:BQH65534 BGL65527:BGL65534 AWP65527:AWP65534 AMT65527:AMT65534 ACX65527:ACX65534 TB65527:TB65534 JF65527:JF65534 J65527:J65534 WVR5:WVR12 WLV5:WLV12 WBZ5:WBZ12 VSD5:VSD12 VIH5:VIH12 UYL5:UYL12 UOP5:UOP12 UET5:UET12 TUX5:TUX12 TLB5:TLB12 TBF5:TBF12 SRJ5:SRJ12 SHN5:SHN12 RXR5:RXR12 RNV5:RNV12 RDZ5:RDZ12 QUD5:QUD12 QKH5:QKH12 QAL5:QAL12 PQP5:PQP12 PGT5:PGT12 OWX5:OWX12 ONB5:ONB12 ODF5:ODF12 NTJ5:NTJ12 NJN5:NJN12 MZR5:MZR12 MPV5:MPV12 MFZ5:MFZ12 LWD5:LWD12 LMH5:LMH12 LCL5:LCL12 KSP5:KSP12 KIT5:KIT12 JYX5:JYX12 JPB5:JPB12 JFF5:JFF12 IVJ5:IVJ12 ILN5:ILN12 IBR5:IBR12 HRV5:HRV12 HHZ5:HHZ12 GYD5:GYD12 GOH5:GOH12 GEL5:GEL12 FUP5:FUP12 FKT5:FKT12 FAX5:FAX12 ERB5:ERB12 EHF5:EHF12 DXJ5:DXJ12 DNN5:DNN12 DDR5:DDR12 CTV5:CTV12 CJZ5:CJZ12 CAD5:CAD12 BQH5:BQH12 BGL5:BGL12 AWP5:AWP12 AMT5:AMT12 ACX5:ACX12 TB5:TB12 JF5:JF12 J5:J12 WVR983040:WVR983075 WLV983040:WLV983075 WBZ983040:WBZ983075 VSD983040:VSD983075 VIH983040:VIH983075 UYL983040:UYL983075 UOP983040:UOP983075 UET983040:UET983075 TUX983040:TUX983075 TLB983040:TLB983075 TBF983040:TBF983075 SRJ983040:SRJ983075 SHN983040:SHN983075 RXR983040:RXR983075 RNV983040:RNV983075 RDZ983040:RDZ983075 QUD983040:QUD983075 QKH983040:QKH983075 QAL983040:QAL983075 PQP983040:PQP983075 PGT983040:PGT983075 OWX983040:OWX983075 ONB983040:ONB983075 ODF983040:ODF983075 NTJ983040:NTJ983075 NJN983040:NJN983075 MZR983040:MZR983075 MPV983040:MPV983075 MFZ983040:MFZ983075 LWD983040:LWD983075 LMH983040:LMH983075 LCL983040:LCL983075 KSP983040:KSP983075 KIT983040:KIT983075 JYX983040:JYX983075 JPB983040:JPB983075 JFF983040:JFF983075 IVJ983040:IVJ983075 ILN983040:ILN983075 IBR983040:IBR983075 HRV983040:HRV983075 HHZ983040:HHZ983075 GYD983040:GYD983075 GOH983040:GOH983075 GEL983040:GEL983075 FUP983040:FUP983075 FKT983040:FKT983075 FAX983040:FAX983075 ERB983040:ERB983075 EHF983040:EHF983075 DXJ983040:DXJ983075 DNN983040:DNN983075 DDR983040:DDR983075 CTV983040:CTV983075 CJZ983040:CJZ983075 CAD983040:CAD983075 BQH983040:BQH983075 BGL983040:BGL983075 AWP983040:AWP983075 AMT983040:AMT983075 ACX983040:ACX983075 TB983040:TB983075 JF983040:JF983075 J983040:J983075 WVR917504:WVR917539 WLV917504:WLV917539 WBZ917504:WBZ917539 VSD917504:VSD917539 VIH917504:VIH917539 UYL917504:UYL917539 UOP917504:UOP917539 UET917504:UET917539 TUX917504:TUX917539 TLB917504:TLB917539 TBF917504:TBF917539 SRJ917504:SRJ917539 SHN917504:SHN917539 RXR917504:RXR917539 RNV917504:RNV917539 RDZ917504:RDZ917539 QUD917504:QUD917539 QKH917504:QKH917539 QAL917504:QAL917539 PQP917504:PQP917539 PGT917504:PGT917539 OWX917504:OWX917539 ONB917504:ONB917539 ODF917504:ODF917539 NTJ917504:NTJ917539 NJN917504:NJN917539 MZR917504:MZR917539 MPV917504:MPV917539 MFZ917504:MFZ917539 LWD917504:LWD917539 LMH917504:LMH917539 LCL917504:LCL917539 KSP917504:KSP917539 KIT917504:KIT917539 JYX917504:JYX917539 JPB917504:JPB917539 JFF917504:JFF917539 IVJ917504:IVJ917539 ILN917504:ILN917539 IBR917504:IBR917539 HRV917504:HRV917539 HHZ917504:HHZ917539 GYD917504:GYD917539 GOH917504:GOH917539 GEL917504:GEL917539 FUP917504:FUP917539 FKT917504:FKT917539 FAX917504:FAX917539 ERB917504:ERB917539 EHF917504:EHF917539 DXJ917504:DXJ917539 DNN917504:DNN917539 DDR917504:DDR917539 CTV917504:CTV917539 CJZ917504:CJZ917539 CAD917504:CAD917539 BQH917504:BQH917539 BGL917504:BGL917539 AWP917504:AWP917539 AMT917504:AMT917539 ACX917504:ACX917539 TB917504:TB917539 JF917504:JF917539 J917504:J917539 WVR851968:WVR852003 WLV851968:WLV852003 WBZ851968:WBZ852003 VSD851968:VSD852003 VIH851968:VIH852003 UYL851968:UYL852003 UOP851968:UOP852003 UET851968:UET852003 TUX851968:TUX852003 TLB851968:TLB852003 TBF851968:TBF852003 SRJ851968:SRJ852003 SHN851968:SHN852003 RXR851968:RXR852003 RNV851968:RNV852003 RDZ851968:RDZ852003 QUD851968:QUD852003 QKH851968:QKH852003 QAL851968:QAL852003 PQP851968:PQP852003 PGT851968:PGT852003 OWX851968:OWX852003 ONB851968:ONB852003 ODF851968:ODF852003 NTJ851968:NTJ852003 NJN851968:NJN852003 MZR851968:MZR852003 MPV851968:MPV852003 MFZ851968:MFZ852003 LWD851968:LWD852003 LMH851968:LMH852003 LCL851968:LCL852003 KSP851968:KSP852003 KIT851968:KIT852003 JYX851968:JYX852003 JPB851968:JPB852003 JFF851968:JFF852003 IVJ851968:IVJ852003 ILN851968:ILN852003 IBR851968:IBR852003 HRV851968:HRV852003 HHZ851968:HHZ852003 GYD851968:GYD852003 GOH851968:GOH852003 GEL851968:GEL852003 FUP851968:FUP852003 FKT851968:FKT852003 FAX851968:FAX852003 ERB851968:ERB852003 EHF851968:EHF852003 DXJ851968:DXJ852003 DNN851968:DNN852003 DDR851968:DDR852003 CTV851968:CTV852003 CJZ851968:CJZ852003 CAD851968:CAD852003 BQH851968:BQH852003 BGL851968:BGL852003 AWP851968:AWP852003 AMT851968:AMT852003 ACX851968:ACX852003 TB851968:TB852003 JF851968:JF852003 J851968:J852003 WVR786432:WVR786467 WLV786432:WLV786467 WBZ786432:WBZ786467 VSD786432:VSD786467 VIH786432:VIH786467 UYL786432:UYL786467 UOP786432:UOP786467 UET786432:UET786467 TUX786432:TUX786467 TLB786432:TLB786467 TBF786432:TBF786467 SRJ786432:SRJ786467 SHN786432:SHN786467 RXR786432:RXR786467 RNV786432:RNV786467 RDZ786432:RDZ786467 QUD786432:QUD786467 QKH786432:QKH786467 QAL786432:QAL786467 PQP786432:PQP786467 PGT786432:PGT786467 OWX786432:OWX786467 ONB786432:ONB786467 ODF786432:ODF786467 NTJ786432:NTJ786467 NJN786432:NJN786467 MZR786432:MZR786467 MPV786432:MPV786467 MFZ786432:MFZ786467 LWD786432:LWD786467 LMH786432:LMH786467 LCL786432:LCL786467 KSP786432:KSP786467 KIT786432:KIT786467 JYX786432:JYX786467 JPB786432:JPB786467 JFF786432:JFF786467 IVJ786432:IVJ786467 ILN786432:ILN786467 IBR786432:IBR786467 HRV786432:HRV786467 HHZ786432:HHZ786467 GYD786432:GYD786467 GOH786432:GOH786467 GEL786432:GEL786467 FUP786432:FUP786467 FKT786432:FKT786467 FAX786432:FAX786467 ERB786432:ERB786467 EHF786432:EHF786467 DXJ786432:DXJ786467 DNN786432:DNN786467 DDR786432:DDR786467 CTV786432:CTV786467 CJZ786432:CJZ786467 CAD786432:CAD786467 BQH786432:BQH786467 BGL786432:BGL786467 AWP786432:AWP786467 AMT786432:AMT786467 ACX786432:ACX786467 TB786432:TB786467 JF786432:JF786467 J786432:J786467 WVR720896:WVR720931 WLV720896:WLV720931 WBZ720896:WBZ720931 VSD720896:VSD720931 VIH720896:VIH720931 UYL720896:UYL720931 UOP720896:UOP720931 UET720896:UET720931 TUX720896:TUX720931 TLB720896:TLB720931 TBF720896:TBF720931 SRJ720896:SRJ720931 SHN720896:SHN720931 RXR720896:RXR720931 RNV720896:RNV720931 RDZ720896:RDZ720931 QUD720896:QUD720931 QKH720896:QKH720931 QAL720896:QAL720931 PQP720896:PQP720931 PGT720896:PGT720931 OWX720896:OWX720931 ONB720896:ONB720931 ODF720896:ODF720931 NTJ720896:NTJ720931 NJN720896:NJN720931 MZR720896:MZR720931 MPV720896:MPV720931 MFZ720896:MFZ720931 LWD720896:LWD720931 LMH720896:LMH720931 LCL720896:LCL720931 KSP720896:KSP720931 KIT720896:KIT720931 JYX720896:JYX720931 JPB720896:JPB720931 JFF720896:JFF720931 IVJ720896:IVJ720931 ILN720896:ILN720931 IBR720896:IBR720931 HRV720896:HRV720931 HHZ720896:HHZ720931 GYD720896:GYD720931 GOH720896:GOH720931 GEL720896:GEL720931 FUP720896:FUP720931 FKT720896:FKT720931 FAX720896:FAX720931 ERB720896:ERB720931 EHF720896:EHF720931 DXJ720896:DXJ720931 DNN720896:DNN720931 DDR720896:DDR720931 CTV720896:CTV720931 CJZ720896:CJZ720931 CAD720896:CAD720931 BQH720896:BQH720931 BGL720896:BGL720931 AWP720896:AWP720931 AMT720896:AMT720931 ACX720896:ACX720931 TB720896:TB720931 JF720896:JF720931 J720896:J720931 WVR655360:WVR655395 WLV655360:WLV655395 WBZ655360:WBZ655395 VSD655360:VSD655395 VIH655360:VIH655395 UYL655360:UYL655395 UOP655360:UOP655395 UET655360:UET655395 TUX655360:TUX655395 TLB655360:TLB655395 TBF655360:TBF655395 SRJ655360:SRJ655395 SHN655360:SHN655395 RXR655360:RXR655395 RNV655360:RNV655395 RDZ655360:RDZ655395 QUD655360:QUD655395 QKH655360:QKH655395 QAL655360:QAL655395 PQP655360:PQP655395 PGT655360:PGT655395 OWX655360:OWX655395 ONB655360:ONB655395 ODF655360:ODF655395 NTJ655360:NTJ655395 NJN655360:NJN655395 MZR655360:MZR655395 MPV655360:MPV655395 MFZ655360:MFZ655395 LWD655360:LWD655395 LMH655360:LMH655395 LCL655360:LCL655395 KSP655360:KSP655395 KIT655360:KIT655395 JYX655360:JYX655395 JPB655360:JPB655395 JFF655360:JFF655395 IVJ655360:IVJ655395 ILN655360:ILN655395 IBR655360:IBR655395 HRV655360:HRV655395 HHZ655360:HHZ655395 GYD655360:GYD655395 GOH655360:GOH655395 GEL655360:GEL655395 FUP655360:FUP655395 FKT655360:FKT655395 FAX655360:FAX655395 ERB655360:ERB655395 EHF655360:EHF655395 DXJ655360:DXJ655395 DNN655360:DNN655395 DDR655360:DDR655395 CTV655360:CTV655395 CJZ655360:CJZ655395 CAD655360:CAD655395 BQH655360:BQH655395 BGL655360:BGL655395 AWP655360:AWP655395 AMT655360:AMT655395 ACX655360:ACX655395 TB655360:TB655395 JF655360:JF655395 J655360:J655395 WVR589824:WVR589859 WLV589824:WLV589859 WBZ589824:WBZ589859 VSD589824:VSD589859 VIH589824:VIH589859 UYL589824:UYL589859 UOP589824:UOP589859 UET589824:UET589859 TUX589824:TUX589859 TLB589824:TLB589859 TBF589824:TBF589859 SRJ589824:SRJ589859 SHN589824:SHN589859 RXR589824:RXR589859 RNV589824:RNV589859 RDZ589824:RDZ589859 QUD589824:QUD589859 QKH589824:QKH589859 QAL589824:QAL589859 PQP589824:PQP589859 PGT589824:PGT589859 OWX589824:OWX589859 ONB589824:ONB589859 ODF589824:ODF589859 NTJ589824:NTJ589859 NJN589824:NJN589859 MZR589824:MZR589859 MPV589824:MPV589859 MFZ589824:MFZ589859 LWD589824:LWD589859 LMH589824:LMH589859 LCL589824:LCL589859 KSP589824:KSP589859 KIT589824:KIT589859 JYX589824:JYX589859 JPB589824:JPB589859 JFF589824:JFF589859 IVJ589824:IVJ589859 ILN589824:ILN589859 IBR589824:IBR589859 HRV589824:HRV589859 HHZ589824:HHZ589859 GYD589824:GYD589859 GOH589824:GOH589859 GEL589824:GEL589859 FUP589824:FUP589859 FKT589824:FKT589859 FAX589824:FAX589859 ERB589824:ERB589859 EHF589824:EHF589859 DXJ589824:DXJ589859 DNN589824:DNN589859 DDR589824:DDR589859 CTV589824:CTV589859 CJZ589824:CJZ589859 CAD589824:CAD589859 BQH589824:BQH589859 BGL589824:BGL589859 AWP589824:AWP589859 AMT589824:AMT589859 ACX589824:ACX589859 TB589824:TB589859 JF589824:JF589859 J589824:J589859 WVR524288:WVR524323 WLV524288:WLV524323 WBZ524288:WBZ524323 VSD524288:VSD524323 VIH524288:VIH524323 UYL524288:UYL524323 UOP524288:UOP524323 UET524288:UET524323 TUX524288:TUX524323 TLB524288:TLB524323 TBF524288:TBF524323 SRJ524288:SRJ524323 SHN524288:SHN524323 RXR524288:RXR524323 RNV524288:RNV524323 RDZ524288:RDZ524323 QUD524288:QUD524323 QKH524288:QKH524323 QAL524288:QAL524323 PQP524288:PQP524323 PGT524288:PGT524323 OWX524288:OWX524323 ONB524288:ONB524323 ODF524288:ODF524323 NTJ524288:NTJ524323 NJN524288:NJN524323 MZR524288:MZR524323 MPV524288:MPV524323 MFZ524288:MFZ524323 LWD524288:LWD524323 LMH524288:LMH524323 LCL524288:LCL524323 KSP524288:KSP524323 KIT524288:KIT524323 JYX524288:JYX524323 JPB524288:JPB524323 JFF524288:JFF524323 IVJ524288:IVJ524323 ILN524288:ILN524323 IBR524288:IBR524323 HRV524288:HRV524323 HHZ524288:HHZ524323 GYD524288:GYD524323 GOH524288:GOH524323 GEL524288:GEL524323 FUP524288:FUP524323 FKT524288:FKT524323 FAX524288:FAX524323 ERB524288:ERB524323 EHF524288:EHF524323 DXJ524288:DXJ524323 DNN524288:DNN524323 DDR524288:DDR524323 CTV524288:CTV524323 CJZ524288:CJZ524323 CAD524288:CAD524323 BQH524288:BQH524323 BGL524288:BGL524323 AWP524288:AWP524323 AMT524288:AMT524323 ACX524288:ACX524323 TB524288:TB524323 JF524288:JF524323 J524288:J524323 WVR458752:WVR458787 WLV458752:WLV458787 WBZ458752:WBZ458787 VSD458752:VSD458787 VIH458752:VIH458787 UYL458752:UYL458787 UOP458752:UOP458787 UET458752:UET458787 TUX458752:TUX458787 TLB458752:TLB458787 TBF458752:TBF458787 SRJ458752:SRJ458787 SHN458752:SHN458787 RXR458752:RXR458787 RNV458752:RNV458787 RDZ458752:RDZ458787 QUD458752:QUD458787 QKH458752:QKH458787 QAL458752:QAL458787 PQP458752:PQP458787 PGT458752:PGT458787 OWX458752:OWX458787 ONB458752:ONB458787 ODF458752:ODF458787 NTJ458752:NTJ458787 NJN458752:NJN458787 MZR458752:MZR458787 MPV458752:MPV458787 MFZ458752:MFZ458787 LWD458752:LWD458787 LMH458752:LMH458787 LCL458752:LCL458787 KSP458752:KSP458787 KIT458752:KIT458787 JYX458752:JYX458787 JPB458752:JPB458787 JFF458752:JFF458787 IVJ458752:IVJ458787 ILN458752:ILN458787 IBR458752:IBR458787 HRV458752:HRV458787 HHZ458752:HHZ458787 GYD458752:GYD458787 GOH458752:GOH458787 GEL458752:GEL458787 FUP458752:FUP458787 FKT458752:FKT458787 FAX458752:FAX458787 ERB458752:ERB458787 EHF458752:EHF458787 DXJ458752:DXJ458787 DNN458752:DNN458787 DDR458752:DDR458787 CTV458752:CTV458787 CJZ458752:CJZ458787 CAD458752:CAD458787 BQH458752:BQH458787 BGL458752:BGL458787 AWP458752:AWP458787 AMT458752:AMT458787 ACX458752:ACX458787 TB458752:TB458787 JF458752:JF458787 J458752:J458787 WVR393216:WVR393251 WLV393216:WLV393251 WBZ393216:WBZ393251 VSD393216:VSD393251 VIH393216:VIH393251 UYL393216:UYL393251 UOP393216:UOP393251 UET393216:UET393251 TUX393216:TUX393251 TLB393216:TLB393251 TBF393216:TBF393251 SRJ393216:SRJ393251 SHN393216:SHN393251 RXR393216:RXR393251 RNV393216:RNV393251 RDZ393216:RDZ393251 QUD393216:QUD393251 QKH393216:QKH393251 QAL393216:QAL393251 PQP393216:PQP393251 PGT393216:PGT393251 OWX393216:OWX393251 ONB393216:ONB393251 ODF393216:ODF393251 NTJ393216:NTJ393251 NJN393216:NJN393251 MZR393216:MZR393251 MPV393216:MPV393251 MFZ393216:MFZ393251 LWD393216:LWD393251 LMH393216:LMH393251 LCL393216:LCL393251 KSP393216:KSP393251 KIT393216:KIT393251 JYX393216:JYX393251 JPB393216:JPB393251 JFF393216:JFF393251 IVJ393216:IVJ393251 ILN393216:ILN393251 IBR393216:IBR393251 HRV393216:HRV393251 HHZ393216:HHZ393251 GYD393216:GYD393251 GOH393216:GOH393251 GEL393216:GEL393251 FUP393216:FUP393251 FKT393216:FKT393251 FAX393216:FAX393251 ERB393216:ERB393251 EHF393216:EHF393251 DXJ393216:DXJ393251 DNN393216:DNN393251 DDR393216:DDR393251 CTV393216:CTV393251 CJZ393216:CJZ393251 CAD393216:CAD393251 BQH393216:BQH393251 BGL393216:BGL393251 AWP393216:AWP393251 AMT393216:AMT393251 ACX393216:ACX393251 TB393216:TB393251 JF393216:JF393251 J393216:J393251 WVR327680:WVR327715 WLV327680:WLV327715 WBZ327680:WBZ327715 VSD327680:VSD327715 VIH327680:VIH327715 UYL327680:UYL327715 UOP327680:UOP327715 UET327680:UET327715 TUX327680:TUX327715 TLB327680:TLB327715 TBF327680:TBF327715 SRJ327680:SRJ327715 SHN327680:SHN327715 RXR327680:RXR327715 RNV327680:RNV327715 RDZ327680:RDZ327715 QUD327680:QUD327715 QKH327680:QKH327715 QAL327680:QAL327715 PQP327680:PQP327715 PGT327680:PGT327715 OWX327680:OWX327715 ONB327680:ONB327715 ODF327680:ODF327715 NTJ327680:NTJ327715 NJN327680:NJN327715 MZR327680:MZR327715 MPV327680:MPV327715 MFZ327680:MFZ327715 LWD327680:LWD327715 LMH327680:LMH327715 LCL327680:LCL327715 KSP327680:KSP327715 KIT327680:KIT327715 JYX327680:JYX327715 JPB327680:JPB327715 JFF327680:JFF327715 IVJ327680:IVJ327715 ILN327680:ILN327715 IBR327680:IBR327715 HRV327680:HRV327715 HHZ327680:HHZ327715 GYD327680:GYD327715 GOH327680:GOH327715 GEL327680:GEL327715 FUP327680:FUP327715 FKT327680:FKT327715 FAX327680:FAX327715 ERB327680:ERB327715 EHF327680:EHF327715 DXJ327680:DXJ327715 DNN327680:DNN327715 DDR327680:DDR327715 CTV327680:CTV327715 CJZ327680:CJZ327715 CAD327680:CAD327715 BQH327680:BQH327715 BGL327680:BGL327715 AWP327680:AWP327715 AMT327680:AMT327715 ACX327680:ACX327715 TB327680:TB327715 JF327680:JF327715 J327680:J327715 WVR262144:WVR262179 WLV262144:WLV262179 WBZ262144:WBZ262179 VSD262144:VSD262179 VIH262144:VIH262179 UYL262144:UYL262179 UOP262144:UOP262179 UET262144:UET262179 TUX262144:TUX262179 TLB262144:TLB262179 TBF262144:TBF262179 SRJ262144:SRJ262179 SHN262144:SHN262179 RXR262144:RXR262179 RNV262144:RNV262179 RDZ262144:RDZ262179 QUD262144:QUD262179 QKH262144:QKH262179 QAL262144:QAL262179 PQP262144:PQP262179 PGT262144:PGT262179 OWX262144:OWX262179 ONB262144:ONB262179 ODF262144:ODF262179 NTJ262144:NTJ262179 NJN262144:NJN262179 MZR262144:MZR262179 MPV262144:MPV262179 MFZ262144:MFZ262179 LWD262144:LWD262179 LMH262144:LMH262179 LCL262144:LCL262179 KSP262144:KSP262179 KIT262144:KIT262179 JYX262144:JYX262179 JPB262144:JPB262179 JFF262144:JFF262179 IVJ262144:IVJ262179 ILN262144:ILN262179 IBR262144:IBR262179 HRV262144:HRV262179 HHZ262144:HHZ262179 GYD262144:GYD262179 GOH262144:GOH262179 GEL262144:GEL262179 FUP262144:FUP262179 FKT262144:FKT262179 FAX262144:FAX262179 ERB262144:ERB262179 EHF262144:EHF262179 DXJ262144:DXJ262179 DNN262144:DNN262179 DDR262144:DDR262179 CTV262144:CTV262179 CJZ262144:CJZ262179 CAD262144:CAD262179 BQH262144:BQH262179 BGL262144:BGL262179 AWP262144:AWP262179 AMT262144:AMT262179 ACX262144:ACX262179 TB262144:TB262179 JF262144:JF262179 J262144:J262179 WVR196608:WVR196643 WLV196608:WLV196643 WBZ196608:WBZ196643 VSD196608:VSD196643 VIH196608:VIH196643 UYL196608:UYL196643 UOP196608:UOP196643 UET196608:UET196643 TUX196608:TUX196643 TLB196608:TLB196643 TBF196608:TBF196643 SRJ196608:SRJ196643 SHN196608:SHN196643 RXR196608:RXR196643 RNV196608:RNV196643 RDZ196608:RDZ196643 QUD196608:QUD196643 QKH196608:QKH196643 QAL196608:QAL196643 PQP196608:PQP196643 PGT196608:PGT196643 OWX196608:OWX196643 ONB196608:ONB196643 ODF196608:ODF196643 NTJ196608:NTJ196643 NJN196608:NJN196643 MZR196608:MZR196643 MPV196608:MPV196643 MFZ196608:MFZ196643 LWD196608:LWD196643 LMH196608:LMH196643 LCL196608:LCL196643 KSP196608:KSP196643 KIT196608:KIT196643 JYX196608:JYX196643 JPB196608:JPB196643 JFF196608:JFF196643 IVJ196608:IVJ196643 ILN196608:ILN196643 IBR196608:IBR196643 HRV196608:HRV196643 HHZ196608:HHZ196643 GYD196608:GYD196643 GOH196608:GOH196643 GEL196608:GEL196643 FUP196608:FUP196643 FKT196608:FKT196643 FAX196608:FAX196643 ERB196608:ERB196643 EHF196608:EHF196643 DXJ196608:DXJ196643 DNN196608:DNN196643 DDR196608:DDR196643 CTV196608:CTV196643 CJZ196608:CJZ196643 CAD196608:CAD196643 BQH196608:BQH196643 BGL196608:BGL196643 AWP196608:AWP196643 AMT196608:AMT196643 ACX196608:ACX196643 TB196608:TB196643 JF196608:JF196643 J196608:J196643 WVR131072:WVR131107 WLV131072:WLV131107 WBZ131072:WBZ131107 VSD131072:VSD131107 VIH131072:VIH131107 UYL131072:UYL131107 UOP131072:UOP131107 UET131072:UET131107 TUX131072:TUX131107 TLB131072:TLB131107 TBF131072:TBF131107 SRJ131072:SRJ131107 SHN131072:SHN131107 RXR131072:RXR131107 RNV131072:RNV131107 RDZ131072:RDZ131107 QUD131072:QUD131107 QKH131072:QKH131107 QAL131072:QAL131107 PQP131072:PQP131107 PGT131072:PGT131107 OWX131072:OWX131107 ONB131072:ONB131107 ODF131072:ODF131107 NTJ131072:NTJ131107 NJN131072:NJN131107 MZR131072:MZR131107 MPV131072:MPV131107 MFZ131072:MFZ131107 LWD131072:LWD131107 LMH131072:LMH131107 LCL131072:LCL131107 KSP131072:KSP131107 KIT131072:KIT131107 JYX131072:JYX131107 JPB131072:JPB131107 JFF131072:JFF131107 IVJ131072:IVJ131107 ILN131072:ILN131107 IBR131072:IBR131107 HRV131072:HRV131107 HHZ131072:HHZ131107 GYD131072:GYD131107 GOH131072:GOH131107 GEL131072:GEL131107 FUP131072:FUP131107 FKT131072:FKT131107 FAX131072:FAX131107 ERB131072:ERB131107 EHF131072:EHF131107 DXJ131072:DXJ131107 DNN131072:DNN131107 DDR131072:DDR131107 CTV131072:CTV131107 CJZ131072:CJZ131107 CAD131072:CAD131107 BQH131072:BQH131107 BGL131072:BGL131107 AWP131072:AWP131107 AMT131072:AMT131107 ACX131072:ACX131107 TB131072:TB131107 JF131072:JF131107 J131072:J131107 WVR65536:WVR65571 WLV65536:WLV65571 WBZ65536:WBZ65571 VSD65536:VSD65571 VIH65536:VIH65571 UYL65536:UYL65571 UOP65536:UOP65571 UET65536:UET65571 TUX65536:TUX65571 TLB65536:TLB65571 TBF65536:TBF65571 SRJ65536:SRJ65571 SHN65536:SHN65571 RXR65536:RXR65571 RNV65536:RNV65571 RDZ65536:RDZ65571 QUD65536:QUD65571 QKH65536:QKH65571 QAL65536:QAL65571 PQP65536:PQP65571 PGT65536:PGT65571 OWX65536:OWX65571 ONB65536:ONB65571 ODF65536:ODF65571 NTJ65536:NTJ65571 NJN65536:NJN65571 MZR65536:MZR65571 MPV65536:MPV65571 MFZ65536:MFZ65571 LWD65536:LWD65571 LMH65536:LMH65571 LCL65536:LCL65571 KSP65536:KSP65571 KIT65536:KIT65571 JYX65536:JYX65571 JPB65536:JPB65571 JFF65536:JFF65571 IVJ65536:IVJ65571 ILN65536:ILN65571 IBR65536:IBR65571 HRV65536:HRV65571 HHZ65536:HHZ65571 GYD65536:GYD65571 GOH65536:GOH65571 GEL65536:GEL65571 FUP65536:FUP65571 FKT65536:FKT65571 FAX65536:FAX65571 ERB65536:ERB65571 EHF65536:EHF65571 DXJ65536:DXJ65571 DNN65536:DNN65571 DDR65536:DDR65571 CTV65536:CTV65571 CJZ65536:CJZ65571 CAD65536:CAD65571 BQH65536:BQH65571 BGL65536:BGL65571 AWP65536:AWP65571 AMT65536:AMT65571 ACX65536:ACX65571 TB65536:TB65571 JF65536:JF65571 J65536:J65571 WVR14:WVR35 WLV14:WLV35 WBZ14:WBZ35 VSD14:VSD35 VIH14:VIH35 UYL14:UYL35 UOP14:UOP35 UET14:UET35 TUX14:TUX35 TLB14:TLB35 TBF14:TBF35 SRJ14:SRJ35 SHN14:SHN35 RXR14:RXR35 RNV14:RNV35 RDZ14:RDZ35 QUD14:QUD35 QKH14:QKH35 QAL14:QAL35 PQP14:PQP35 PGT14:PGT35 OWX14:OWX35 ONB14:ONB35 ODF14:ODF35 NTJ14:NTJ35 NJN14:NJN35 MZR14:MZR35 MPV14:MPV35 MFZ14:MFZ35 LWD14:LWD35 LMH14:LMH35 LCL14:LCL35 KSP14:KSP35 KIT14:KIT35 JYX14:JYX35 JPB14:JPB35 JFF14:JFF35 IVJ14:IVJ35 ILN14:ILN35 IBR14:IBR35 HRV14:HRV35 HHZ14:HHZ35 GYD14:GYD35 GOH14:GOH35 GEL14:GEL35 FUP14:FUP35 FKT14:FKT35 FAX14:FAX35 ERB14:ERB35 EHF14:EHF35 DXJ14:DXJ35 DNN14:DNN35 DDR14:DDR35 CTV14:CTV35 CJZ14:CJZ35 CAD14:CAD35 BQH14:BQH35 BGL14:BGL35 AWP14:AWP35 AMT14:AMT35 ACX14:ACX35 TB14:TB35 JF14:JF35" xr:uid="{2E55B52F-2656-4C29-BCC7-6902F77B66D1}">
      <formula1>$J$63:$J$67</formula1>
    </dataValidation>
    <dataValidation type="list" allowBlank="1" showInputMessage="1" showErrorMessage="1" sqref="I65536:I65572 WVQ983031:WVQ983038 WLU983031:WLU983038 WBY983031:WBY983038 VSC983031:VSC983038 VIG983031:VIG983038 UYK983031:UYK983038 UOO983031:UOO983038 UES983031:UES983038 TUW983031:TUW983038 TLA983031:TLA983038 TBE983031:TBE983038 SRI983031:SRI983038 SHM983031:SHM983038 RXQ983031:RXQ983038 RNU983031:RNU983038 RDY983031:RDY983038 QUC983031:QUC983038 QKG983031:QKG983038 QAK983031:QAK983038 PQO983031:PQO983038 PGS983031:PGS983038 OWW983031:OWW983038 ONA983031:ONA983038 ODE983031:ODE983038 NTI983031:NTI983038 NJM983031:NJM983038 MZQ983031:MZQ983038 MPU983031:MPU983038 MFY983031:MFY983038 LWC983031:LWC983038 LMG983031:LMG983038 LCK983031:LCK983038 KSO983031:KSO983038 KIS983031:KIS983038 JYW983031:JYW983038 JPA983031:JPA983038 JFE983031:JFE983038 IVI983031:IVI983038 ILM983031:ILM983038 IBQ983031:IBQ983038 HRU983031:HRU983038 HHY983031:HHY983038 GYC983031:GYC983038 GOG983031:GOG983038 GEK983031:GEK983038 FUO983031:FUO983038 FKS983031:FKS983038 FAW983031:FAW983038 ERA983031:ERA983038 EHE983031:EHE983038 DXI983031:DXI983038 DNM983031:DNM983038 DDQ983031:DDQ983038 CTU983031:CTU983038 CJY983031:CJY983038 CAC983031:CAC983038 BQG983031:BQG983038 BGK983031:BGK983038 AWO983031:AWO983038 AMS983031:AMS983038 ACW983031:ACW983038 TA983031:TA983038 JE983031:JE983038 I983031:I983038 WVQ917495:WVQ917502 WLU917495:WLU917502 WBY917495:WBY917502 VSC917495:VSC917502 VIG917495:VIG917502 UYK917495:UYK917502 UOO917495:UOO917502 UES917495:UES917502 TUW917495:TUW917502 TLA917495:TLA917502 TBE917495:TBE917502 SRI917495:SRI917502 SHM917495:SHM917502 RXQ917495:RXQ917502 RNU917495:RNU917502 RDY917495:RDY917502 QUC917495:QUC917502 QKG917495:QKG917502 QAK917495:QAK917502 PQO917495:PQO917502 PGS917495:PGS917502 OWW917495:OWW917502 ONA917495:ONA917502 ODE917495:ODE917502 NTI917495:NTI917502 NJM917495:NJM917502 MZQ917495:MZQ917502 MPU917495:MPU917502 MFY917495:MFY917502 LWC917495:LWC917502 LMG917495:LMG917502 LCK917495:LCK917502 KSO917495:KSO917502 KIS917495:KIS917502 JYW917495:JYW917502 JPA917495:JPA917502 JFE917495:JFE917502 IVI917495:IVI917502 ILM917495:ILM917502 IBQ917495:IBQ917502 HRU917495:HRU917502 HHY917495:HHY917502 GYC917495:GYC917502 GOG917495:GOG917502 GEK917495:GEK917502 FUO917495:FUO917502 FKS917495:FKS917502 FAW917495:FAW917502 ERA917495:ERA917502 EHE917495:EHE917502 DXI917495:DXI917502 DNM917495:DNM917502 DDQ917495:DDQ917502 CTU917495:CTU917502 CJY917495:CJY917502 CAC917495:CAC917502 BQG917495:BQG917502 BGK917495:BGK917502 AWO917495:AWO917502 AMS917495:AMS917502 ACW917495:ACW917502 TA917495:TA917502 JE917495:JE917502 I917495:I917502 WVQ851959:WVQ851966 WLU851959:WLU851966 WBY851959:WBY851966 VSC851959:VSC851966 VIG851959:VIG851966 UYK851959:UYK851966 UOO851959:UOO851966 UES851959:UES851966 TUW851959:TUW851966 TLA851959:TLA851966 TBE851959:TBE851966 SRI851959:SRI851966 SHM851959:SHM851966 RXQ851959:RXQ851966 RNU851959:RNU851966 RDY851959:RDY851966 QUC851959:QUC851966 QKG851959:QKG851966 QAK851959:QAK851966 PQO851959:PQO851966 PGS851959:PGS851966 OWW851959:OWW851966 ONA851959:ONA851966 ODE851959:ODE851966 NTI851959:NTI851966 NJM851959:NJM851966 MZQ851959:MZQ851966 MPU851959:MPU851966 MFY851959:MFY851966 LWC851959:LWC851966 LMG851959:LMG851966 LCK851959:LCK851966 KSO851959:KSO851966 KIS851959:KIS851966 JYW851959:JYW851966 JPA851959:JPA851966 JFE851959:JFE851966 IVI851959:IVI851966 ILM851959:ILM851966 IBQ851959:IBQ851966 HRU851959:HRU851966 HHY851959:HHY851966 GYC851959:GYC851966 GOG851959:GOG851966 GEK851959:GEK851966 FUO851959:FUO851966 FKS851959:FKS851966 FAW851959:FAW851966 ERA851959:ERA851966 EHE851959:EHE851966 DXI851959:DXI851966 DNM851959:DNM851966 DDQ851959:DDQ851966 CTU851959:CTU851966 CJY851959:CJY851966 CAC851959:CAC851966 BQG851959:BQG851966 BGK851959:BGK851966 AWO851959:AWO851966 AMS851959:AMS851966 ACW851959:ACW851966 TA851959:TA851966 JE851959:JE851966 I851959:I851966 WVQ786423:WVQ786430 WLU786423:WLU786430 WBY786423:WBY786430 VSC786423:VSC786430 VIG786423:VIG786430 UYK786423:UYK786430 UOO786423:UOO786430 UES786423:UES786430 TUW786423:TUW786430 TLA786423:TLA786430 TBE786423:TBE786430 SRI786423:SRI786430 SHM786423:SHM786430 RXQ786423:RXQ786430 RNU786423:RNU786430 RDY786423:RDY786430 QUC786423:QUC786430 QKG786423:QKG786430 QAK786423:QAK786430 PQO786423:PQO786430 PGS786423:PGS786430 OWW786423:OWW786430 ONA786423:ONA786430 ODE786423:ODE786430 NTI786423:NTI786430 NJM786423:NJM786430 MZQ786423:MZQ786430 MPU786423:MPU786430 MFY786423:MFY786430 LWC786423:LWC786430 LMG786423:LMG786430 LCK786423:LCK786430 KSO786423:KSO786430 KIS786423:KIS786430 JYW786423:JYW786430 JPA786423:JPA786430 JFE786423:JFE786430 IVI786423:IVI786430 ILM786423:ILM786430 IBQ786423:IBQ786430 HRU786423:HRU786430 HHY786423:HHY786430 GYC786423:GYC786430 GOG786423:GOG786430 GEK786423:GEK786430 FUO786423:FUO786430 FKS786423:FKS786430 FAW786423:FAW786430 ERA786423:ERA786430 EHE786423:EHE786430 DXI786423:DXI786430 DNM786423:DNM786430 DDQ786423:DDQ786430 CTU786423:CTU786430 CJY786423:CJY786430 CAC786423:CAC786430 BQG786423:BQG786430 BGK786423:BGK786430 AWO786423:AWO786430 AMS786423:AMS786430 ACW786423:ACW786430 TA786423:TA786430 JE786423:JE786430 I786423:I786430 WVQ720887:WVQ720894 WLU720887:WLU720894 WBY720887:WBY720894 VSC720887:VSC720894 VIG720887:VIG720894 UYK720887:UYK720894 UOO720887:UOO720894 UES720887:UES720894 TUW720887:TUW720894 TLA720887:TLA720894 TBE720887:TBE720894 SRI720887:SRI720894 SHM720887:SHM720894 RXQ720887:RXQ720894 RNU720887:RNU720894 RDY720887:RDY720894 QUC720887:QUC720894 QKG720887:QKG720894 QAK720887:QAK720894 PQO720887:PQO720894 PGS720887:PGS720894 OWW720887:OWW720894 ONA720887:ONA720894 ODE720887:ODE720894 NTI720887:NTI720894 NJM720887:NJM720894 MZQ720887:MZQ720894 MPU720887:MPU720894 MFY720887:MFY720894 LWC720887:LWC720894 LMG720887:LMG720894 LCK720887:LCK720894 KSO720887:KSO720894 KIS720887:KIS720894 JYW720887:JYW720894 JPA720887:JPA720894 JFE720887:JFE720894 IVI720887:IVI720894 ILM720887:ILM720894 IBQ720887:IBQ720894 HRU720887:HRU720894 HHY720887:HHY720894 GYC720887:GYC720894 GOG720887:GOG720894 GEK720887:GEK720894 FUO720887:FUO720894 FKS720887:FKS720894 FAW720887:FAW720894 ERA720887:ERA720894 EHE720887:EHE720894 DXI720887:DXI720894 DNM720887:DNM720894 DDQ720887:DDQ720894 CTU720887:CTU720894 CJY720887:CJY720894 CAC720887:CAC720894 BQG720887:BQG720894 BGK720887:BGK720894 AWO720887:AWO720894 AMS720887:AMS720894 ACW720887:ACW720894 TA720887:TA720894 JE720887:JE720894 I720887:I720894 WVQ655351:WVQ655358 WLU655351:WLU655358 WBY655351:WBY655358 VSC655351:VSC655358 VIG655351:VIG655358 UYK655351:UYK655358 UOO655351:UOO655358 UES655351:UES655358 TUW655351:TUW655358 TLA655351:TLA655358 TBE655351:TBE655358 SRI655351:SRI655358 SHM655351:SHM655358 RXQ655351:RXQ655358 RNU655351:RNU655358 RDY655351:RDY655358 QUC655351:QUC655358 QKG655351:QKG655358 QAK655351:QAK655358 PQO655351:PQO655358 PGS655351:PGS655358 OWW655351:OWW655358 ONA655351:ONA655358 ODE655351:ODE655358 NTI655351:NTI655358 NJM655351:NJM655358 MZQ655351:MZQ655358 MPU655351:MPU655358 MFY655351:MFY655358 LWC655351:LWC655358 LMG655351:LMG655358 LCK655351:LCK655358 KSO655351:KSO655358 KIS655351:KIS655358 JYW655351:JYW655358 JPA655351:JPA655358 JFE655351:JFE655358 IVI655351:IVI655358 ILM655351:ILM655358 IBQ655351:IBQ655358 HRU655351:HRU655358 HHY655351:HHY655358 GYC655351:GYC655358 GOG655351:GOG655358 GEK655351:GEK655358 FUO655351:FUO655358 FKS655351:FKS655358 FAW655351:FAW655358 ERA655351:ERA655358 EHE655351:EHE655358 DXI655351:DXI655358 DNM655351:DNM655358 DDQ655351:DDQ655358 CTU655351:CTU655358 CJY655351:CJY655358 CAC655351:CAC655358 BQG655351:BQG655358 BGK655351:BGK655358 AWO655351:AWO655358 AMS655351:AMS655358 ACW655351:ACW655358 TA655351:TA655358 JE655351:JE655358 I655351:I655358 WVQ589815:WVQ589822 WLU589815:WLU589822 WBY589815:WBY589822 VSC589815:VSC589822 VIG589815:VIG589822 UYK589815:UYK589822 UOO589815:UOO589822 UES589815:UES589822 TUW589815:TUW589822 TLA589815:TLA589822 TBE589815:TBE589822 SRI589815:SRI589822 SHM589815:SHM589822 RXQ589815:RXQ589822 RNU589815:RNU589822 RDY589815:RDY589822 QUC589815:QUC589822 QKG589815:QKG589822 QAK589815:QAK589822 PQO589815:PQO589822 PGS589815:PGS589822 OWW589815:OWW589822 ONA589815:ONA589822 ODE589815:ODE589822 NTI589815:NTI589822 NJM589815:NJM589822 MZQ589815:MZQ589822 MPU589815:MPU589822 MFY589815:MFY589822 LWC589815:LWC589822 LMG589815:LMG589822 LCK589815:LCK589822 KSO589815:KSO589822 KIS589815:KIS589822 JYW589815:JYW589822 JPA589815:JPA589822 JFE589815:JFE589822 IVI589815:IVI589822 ILM589815:ILM589822 IBQ589815:IBQ589822 HRU589815:HRU589822 HHY589815:HHY589822 GYC589815:GYC589822 GOG589815:GOG589822 GEK589815:GEK589822 FUO589815:FUO589822 FKS589815:FKS589822 FAW589815:FAW589822 ERA589815:ERA589822 EHE589815:EHE589822 DXI589815:DXI589822 DNM589815:DNM589822 DDQ589815:DDQ589822 CTU589815:CTU589822 CJY589815:CJY589822 CAC589815:CAC589822 BQG589815:BQG589822 BGK589815:BGK589822 AWO589815:AWO589822 AMS589815:AMS589822 ACW589815:ACW589822 TA589815:TA589822 JE589815:JE589822 I589815:I589822 WVQ524279:WVQ524286 WLU524279:WLU524286 WBY524279:WBY524286 VSC524279:VSC524286 VIG524279:VIG524286 UYK524279:UYK524286 UOO524279:UOO524286 UES524279:UES524286 TUW524279:TUW524286 TLA524279:TLA524286 TBE524279:TBE524286 SRI524279:SRI524286 SHM524279:SHM524286 RXQ524279:RXQ524286 RNU524279:RNU524286 RDY524279:RDY524286 QUC524279:QUC524286 QKG524279:QKG524286 QAK524279:QAK524286 PQO524279:PQO524286 PGS524279:PGS524286 OWW524279:OWW524286 ONA524279:ONA524286 ODE524279:ODE524286 NTI524279:NTI524286 NJM524279:NJM524286 MZQ524279:MZQ524286 MPU524279:MPU524286 MFY524279:MFY524286 LWC524279:LWC524286 LMG524279:LMG524286 LCK524279:LCK524286 KSO524279:KSO524286 KIS524279:KIS524286 JYW524279:JYW524286 JPA524279:JPA524286 JFE524279:JFE524286 IVI524279:IVI524286 ILM524279:ILM524286 IBQ524279:IBQ524286 HRU524279:HRU524286 HHY524279:HHY524286 GYC524279:GYC524286 GOG524279:GOG524286 GEK524279:GEK524286 FUO524279:FUO524286 FKS524279:FKS524286 FAW524279:FAW524286 ERA524279:ERA524286 EHE524279:EHE524286 DXI524279:DXI524286 DNM524279:DNM524286 DDQ524279:DDQ524286 CTU524279:CTU524286 CJY524279:CJY524286 CAC524279:CAC524286 BQG524279:BQG524286 BGK524279:BGK524286 AWO524279:AWO524286 AMS524279:AMS524286 ACW524279:ACW524286 TA524279:TA524286 JE524279:JE524286 I524279:I524286 WVQ458743:WVQ458750 WLU458743:WLU458750 WBY458743:WBY458750 VSC458743:VSC458750 VIG458743:VIG458750 UYK458743:UYK458750 UOO458743:UOO458750 UES458743:UES458750 TUW458743:TUW458750 TLA458743:TLA458750 TBE458743:TBE458750 SRI458743:SRI458750 SHM458743:SHM458750 RXQ458743:RXQ458750 RNU458743:RNU458750 RDY458743:RDY458750 QUC458743:QUC458750 QKG458743:QKG458750 QAK458743:QAK458750 PQO458743:PQO458750 PGS458743:PGS458750 OWW458743:OWW458750 ONA458743:ONA458750 ODE458743:ODE458750 NTI458743:NTI458750 NJM458743:NJM458750 MZQ458743:MZQ458750 MPU458743:MPU458750 MFY458743:MFY458750 LWC458743:LWC458750 LMG458743:LMG458750 LCK458743:LCK458750 KSO458743:KSO458750 KIS458743:KIS458750 JYW458743:JYW458750 JPA458743:JPA458750 JFE458743:JFE458750 IVI458743:IVI458750 ILM458743:ILM458750 IBQ458743:IBQ458750 HRU458743:HRU458750 HHY458743:HHY458750 GYC458743:GYC458750 GOG458743:GOG458750 GEK458743:GEK458750 FUO458743:FUO458750 FKS458743:FKS458750 FAW458743:FAW458750 ERA458743:ERA458750 EHE458743:EHE458750 DXI458743:DXI458750 DNM458743:DNM458750 DDQ458743:DDQ458750 CTU458743:CTU458750 CJY458743:CJY458750 CAC458743:CAC458750 BQG458743:BQG458750 BGK458743:BGK458750 AWO458743:AWO458750 AMS458743:AMS458750 ACW458743:ACW458750 TA458743:TA458750 JE458743:JE458750 I458743:I458750 WVQ393207:WVQ393214 WLU393207:WLU393214 WBY393207:WBY393214 VSC393207:VSC393214 VIG393207:VIG393214 UYK393207:UYK393214 UOO393207:UOO393214 UES393207:UES393214 TUW393207:TUW393214 TLA393207:TLA393214 TBE393207:TBE393214 SRI393207:SRI393214 SHM393207:SHM393214 RXQ393207:RXQ393214 RNU393207:RNU393214 RDY393207:RDY393214 QUC393207:QUC393214 QKG393207:QKG393214 QAK393207:QAK393214 PQO393207:PQO393214 PGS393207:PGS393214 OWW393207:OWW393214 ONA393207:ONA393214 ODE393207:ODE393214 NTI393207:NTI393214 NJM393207:NJM393214 MZQ393207:MZQ393214 MPU393207:MPU393214 MFY393207:MFY393214 LWC393207:LWC393214 LMG393207:LMG393214 LCK393207:LCK393214 KSO393207:KSO393214 KIS393207:KIS393214 JYW393207:JYW393214 JPA393207:JPA393214 JFE393207:JFE393214 IVI393207:IVI393214 ILM393207:ILM393214 IBQ393207:IBQ393214 HRU393207:HRU393214 HHY393207:HHY393214 GYC393207:GYC393214 GOG393207:GOG393214 GEK393207:GEK393214 FUO393207:FUO393214 FKS393207:FKS393214 FAW393207:FAW393214 ERA393207:ERA393214 EHE393207:EHE393214 DXI393207:DXI393214 DNM393207:DNM393214 DDQ393207:DDQ393214 CTU393207:CTU393214 CJY393207:CJY393214 CAC393207:CAC393214 BQG393207:BQG393214 BGK393207:BGK393214 AWO393207:AWO393214 AMS393207:AMS393214 ACW393207:ACW393214 TA393207:TA393214 JE393207:JE393214 I393207:I393214 WVQ327671:WVQ327678 WLU327671:WLU327678 WBY327671:WBY327678 VSC327671:VSC327678 VIG327671:VIG327678 UYK327671:UYK327678 UOO327671:UOO327678 UES327671:UES327678 TUW327671:TUW327678 TLA327671:TLA327678 TBE327671:TBE327678 SRI327671:SRI327678 SHM327671:SHM327678 RXQ327671:RXQ327678 RNU327671:RNU327678 RDY327671:RDY327678 QUC327671:QUC327678 QKG327671:QKG327678 QAK327671:QAK327678 PQO327671:PQO327678 PGS327671:PGS327678 OWW327671:OWW327678 ONA327671:ONA327678 ODE327671:ODE327678 NTI327671:NTI327678 NJM327671:NJM327678 MZQ327671:MZQ327678 MPU327671:MPU327678 MFY327671:MFY327678 LWC327671:LWC327678 LMG327671:LMG327678 LCK327671:LCK327678 KSO327671:KSO327678 KIS327671:KIS327678 JYW327671:JYW327678 JPA327671:JPA327678 JFE327671:JFE327678 IVI327671:IVI327678 ILM327671:ILM327678 IBQ327671:IBQ327678 HRU327671:HRU327678 HHY327671:HHY327678 GYC327671:GYC327678 GOG327671:GOG327678 GEK327671:GEK327678 FUO327671:FUO327678 FKS327671:FKS327678 FAW327671:FAW327678 ERA327671:ERA327678 EHE327671:EHE327678 DXI327671:DXI327678 DNM327671:DNM327678 DDQ327671:DDQ327678 CTU327671:CTU327678 CJY327671:CJY327678 CAC327671:CAC327678 BQG327671:BQG327678 BGK327671:BGK327678 AWO327671:AWO327678 AMS327671:AMS327678 ACW327671:ACW327678 TA327671:TA327678 JE327671:JE327678 I327671:I327678 WVQ262135:WVQ262142 WLU262135:WLU262142 WBY262135:WBY262142 VSC262135:VSC262142 VIG262135:VIG262142 UYK262135:UYK262142 UOO262135:UOO262142 UES262135:UES262142 TUW262135:TUW262142 TLA262135:TLA262142 TBE262135:TBE262142 SRI262135:SRI262142 SHM262135:SHM262142 RXQ262135:RXQ262142 RNU262135:RNU262142 RDY262135:RDY262142 QUC262135:QUC262142 QKG262135:QKG262142 QAK262135:QAK262142 PQO262135:PQO262142 PGS262135:PGS262142 OWW262135:OWW262142 ONA262135:ONA262142 ODE262135:ODE262142 NTI262135:NTI262142 NJM262135:NJM262142 MZQ262135:MZQ262142 MPU262135:MPU262142 MFY262135:MFY262142 LWC262135:LWC262142 LMG262135:LMG262142 LCK262135:LCK262142 KSO262135:KSO262142 KIS262135:KIS262142 JYW262135:JYW262142 JPA262135:JPA262142 JFE262135:JFE262142 IVI262135:IVI262142 ILM262135:ILM262142 IBQ262135:IBQ262142 HRU262135:HRU262142 HHY262135:HHY262142 GYC262135:GYC262142 GOG262135:GOG262142 GEK262135:GEK262142 FUO262135:FUO262142 FKS262135:FKS262142 FAW262135:FAW262142 ERA262135:ERA262142 EHE262135:EHE262142 DXI262135:DXI262142 DNM262135:DNM262142 DDQ262135:DDQ262142 CTU262135:CTU262142 CJY262135:CJY262142 CAC262135:CAC262142 BQG262135:BQG262142 BGK262135:BGK262142 AWO262135:AWO262142 AMS262135:AMS262142 ACW262135:ACW262142 TA262135:TA262142 JE262135:JE262142 I262135:I262142 WVQ196599:WVQ196606 WLU196599:WLU196606 WBY196599:WBY196606 VSC196599:VSC196606 VIG196599:VIG196606 UYK196599:UYK196606 UOO196599:UOO196606 UES196599:UES196606 TUW196599:TUW196606 TLA196599:TLA196606 TBE196599:TBE196606 SRI196599:SRI196606 SHM196599:SHM196606 RXQ196599:RXQ196606 RNU196599:RNU196606 RDY196599:RDY196606 QUC196599:QUC196606 QKG196599:QKG196606 QAK196599:QAK196606 PQO196599:PQO196606 PGS196599:PGS196606 OWW196599:OWW196606 ONA196599:ONA196606 ODE196599:ODE196606 NTI196599:NTI196606 NJM196599:NJM196606 MZQ196599:MZQ196606 MPU196599:MPU196606 MFY196599:MFY196606 LWC196599:LWC196606 LMG196599:LMG196606 LCK196599:LCK196606 KSO196599:KSO196606 KIS196599:KIS196606 JYW196599:JYW196606 JPA196599:JPA196606 JFE196599:JFE196606 IVI196599:IVI196606 ILM196599:ILM196606 IBQ196599:IBQ196606 HRU196599:HRU196606 HHY196599:HHY196606 GYC196599:GYC196606 GOG196599:GOG196606 GEK196599:GEK196606 FUO196599:FUO196606 FKS196599:FKS196606 FAW196599:FAW196606 ERA196599:ERA196606 EHE196599:EHE196606 DXI196599:DXI196606 DNM196599:DNM196606 DDQ196599:DDQ196606 CTU196599:CTU196606 CJY196599:CJY196606 CAC196599:CAC196606 BQG196599:BQG196606 BGK196599:BGK196606 AWO196599:AWO196606 AMS196599:AMS196606 ACW196599:ACW196606 TA196599:TA196606 JE196599:JE196606 I196599:I196606 WVQ131063:WVQ131070 WLU131063:WLU131070 WBY131063:WBY131070 VSC131063:VSC131070 VIG131063:VIG131070 UYK131063:UYK131070 UOO131063:UOO131070 UES131063:UES131070 TUW131063:TUW131070 TLA131063:TLA131070 TBE131063:TBE131070 SRI131063:SRI131070 SHM131063:SHM131070 RXQ131063:RXQ131070 RNU131063:RNU131070 RDY131063:RDY131070 QUC131063:QUC131070 QKG131063:QKG131070 QAK131063:QAK131070 PQO131063:PQO131070 PGS131063:PGS131070 OWW131063:OWW131070 ONA131063:ONA131070 ODE131063:ODE131070 NTI131063:NTI131070 NJM131063:NJM131070 MZQ131063:MZQ131070 MPU131063:MPU131070 MFY131063:MFY131070 LWC131063:LWC131070 LMG131063:LMG131070 LCK131063:LCK131070 KSO131063:KSO131070 KIS131063:KIS131070 JYW131063:JYW131070 JPA131063:JPA131070 JFE131063:JFE131070 IVI131063:IVI131070 ILM131063:ILM131070 IBQ131063:IBQ131070 HRU131063:HRU131070 HHY131063:HHY131070 GYC131063:GYC131070 GOG131063:GOG131070 GEK131063:GEK131070 FUO131063:FUO131070 FKS131063:FKS131070 FAW131063:FAW131070 ERA131063:ERA131070 EHE131063:EHE131070 DXI131063:DXI131070 DNM131063:DNM131070 DDQ131063:DDQ131070 CTU131063:CTU131070 CJY131063:CJY131070 CAC131063:CAC131070 BQG131063:BQG131070 BGK131063:BGK131070 AWO131063:AWO131070 AMS131063:AMS131070 ACW131063:ACW131070 TA131063:TA131070 JE131063:JE131070 I131063:I131070 WVQ65527:WVQ65534 WLU65527:WLU65534 WBY65527:WBY65534 VSC65527:VSC65534 VIG65527:VIG65534 UYK65527:UYK65534 UOO65527:UOO65534 UES65527:UES65534 TUW65527:TUW65534 TLA65527:TLA65534 TBE65527:TBE65534 SRI65527:SRI65534 SHM65527:SHM65534 RXQ65527:RXQ65534 RNU65527:RNU65534 RDY65527:RDY65534 QUC65527:QUC65534 QKG65527:QKG65534 QAK65527:QAK65534 PQO65527:PQO65534 PGS65527:PGS65534 OWW65527:OWW65534 ONA65527:ONA65534 ODE65527:ODE65534 NTI65527:NTI65534 NJM65527:NJM65534 MZQ65527:MZQ65534 MPU65527:MPU65534 MFY65527:MFY65534 LWC65527:LWC65534 LMG65527:LMG65534 LCK65527:LCK65534 KSO65527:KSO65534 KIS65527:KIS65534 JYW65527:JYW65534 JPA65527:JPA65534 JFE65527:JFE65534 IVI65527:IVI65534 ILM65527:ILM65534 IBQ65527:IBQ65534 HRU65527:HRU65534 HHY65527:HHY65534 GYC65527:GYC65534 GOG65527:GOG65534 GEK65527:GEK65534 FUO65527:FUO65534 FKS65527:FKS65534 FAW65527:FAW65534 ERA65527:ERA65534 EHE65527:EHE65534 DXI65527:DXI65534 DNM65527:DNM65534 DDQ65527:DDQ65534 CTU65527:CTU65534 CJY65527:CJY65534 CAC65527:CAC65534 BQG65527:BQG65534 BGK65527:BGK65534 AWO65527:AWO65534 AMS65527:AMS65534 ACW65527:ACW65534 TA65527:TA65534 JE65527:JE65534 I65527:I65534 WVQ5:WVQ12 WLU5:WLU12 WBY5:WBY12 VSC5:VSC12 VIG5:VIG12 UYK5:UYK12 UOO5:UOO12 UES5:UES12 TUW5:TUW12 TLA5:TLA12 TBE5:TBE12 SRI5:SRI12 SHM5:SHM12 RXQ5:RXQ12 RNU5:RNU12 RDY5:RDY12 QUC5:QUC12 QKG5:QKG12 QAK5:QAK12 PQO5:PQO12 PGS5:PGS12 OWW5:OWW12 ONA5:ONA12 ODE5:ODE12 NTI5:NTI12 NJM5:NJM12 MZQ5:MZQ12 MPU5:MPU12 MFY5:MFY12 LWC5:LWC12 LMG5:LMG12 LCK5:LCK12 KSO5:KSO12 KIS5:KIS12 JYW5:JYW12 JPA5:JPA12 JFE5:JFE12 IVI5:IVI12 ILM5:ILM12 IBQ5:IBQ12 HRU5:HRU12 HHY5:HHY12 GYC5:GYC12 GOG5:GOG12 GEK5:GEK12 FUO5:FUO12 FKS5:FKS12 FAW5:FAW12 ERA5:ERA12 EHE5:EHE12 DXI5:DXI12 DNM5:DNM12 DDQ5:DDQ12 CTU5:CTU12 CJY5:CJY12 CAC5:CAC12 BQG5:BQG12 BGK5:BGK12 AWO5:AWO12 AMS5:AMS12 ACW5:ACW12 TA5:TA12 JE5:JE12 I5:I12 WVQ983040:WVQ983076 WLU983040:WLU983076 WBY983040:WBY983076 VSC983040:VSC983076 VIG983040:VIG983076 UYK983040:UYK983076 UOO983040:UOO983076 UES983040:UES983076 TUW983040:TUW983076 TLA983040:TLA983076 TBE983040:TBE983076 SRI983040:SRI983076 SHM983040:SHM983076 RXQ983040:RXQ983076 RNU983040:RNU983076 RDY983040:RDY983076 QUC983040:QUC983076 QKG983040:QKG983076 QAK983040:QAK983076 PQO983040:PQO983076 PGS983040:PGS983076 OWW983040:OWW983076 ONA983040:ONA983076 ODE983040:ODE983076 NTI983040:NTI983076 NJM983040:NJM983076 MZQ983040:MZQ983076 MPU983040:MPU983076 MFY983040:MFY983076 LWC983040:LWC983076 LMG983040:LMG983076 LCK983040:LCK983076 KSO983040:KSO983076 KIS983040:KIS983076 JYW983040:JYW983076 JPA983040:JPA983076 JFE983040:JFE983076 IVI983040:IVI983076 ILM983040:ILM983076 IBQ983040:IBQ983076 HRU983040:HRU983076 HHY983040:HHY983076 GYC983040:GYC983076 GOG983040:GOG983076 GEK983040:GEK983076 FUO983040:FUO983076 FKS983040:FKS983076 FAW983040:FAW983076 ERA983040:ERA983076 EHE983040:EHE983076 DXI983040:DXI983076 DNM983040:DNM983076 DDQ983040:DDQ983076 CTU983040:CTU983076 CJY983040:CJY983076 CAC983040:CAC983076 BQG983040:BQG983076 BGK983040:BGK983076 AWO983040:AWO983076 AMS983040:AMS983076 ACW983040:ACW983076 TA983040:TA983076 JE983040:JE983076 I983040:I983076 WVQ917504:WVQ917540 WLU917504:WLU917540 WBY917504:WBY917540 VSC917504:VSC917540 VIG917504:VIG917540 UYK917504:UYK917540 UOO917504:UOO917540 UES917504:UES917540 TUW917504:TUW917540 TLA917504:TLA917540 TBE917504:TBE917540 SRI917504:SRI917540 SHM917504:SHM917540 RXQ917504:RXQ917540 RNU917504:RNU917540 RDY917504:RDY917540 QUC917504:QUC917540 QKG917504:QKG917540 QAK917504:QAK917540 PQO917504:PQO917540 PGS917504:PGS917540 OWW917504:OWW917540 ONA917504:ONA917540 ODE917504:ODE917540 NTI917504:NTI917540 NJM917504:NJM917540 MZQ917504:MZQ917540 MPU917504:MPU917540 MFY917504:MFY917540 LWC917504:LWC917540 LMG917504:LMG917540 LCK917504:LCK917540 KSO917504:KSO917540 KIS917504:KIS917540 JYW917504:JYW917540 JPA917504:JPA917540 JFE917504:JFE917540 IVI917504:IVI917540 ILM917504:ILM917540 IBQ917504:IBQ917540 HRU917504:HRU917540 HHY917504:HHY917540 GYC917504:GYC917540 GOG917504:GOG917540 GEK917504:GEK917540 FUO917504:FUO917540 FKS917504:FKS917540 FAW917504:FAW917540 ERA917504:ERA917540 EHE917504:EHE917540 DXI917504:DXI917540 DNM917504:DNM917540 DDQ917504:DDQ917540 CTU917504:CTU917540 CJY917504:CJY917540 CAC917504:CAC917540 BQG917504:BQG917540 BGK917504:BGK917540 AWO917504:AWO917540 AMS917504:AMS917540 ACW917504:ACW917540 TA917504:TA917540 JE917504:JE917540 I917504:I917540 WVQ851968:WVQ852004 WLU851968:WLU852004 WBY851968:WBY852004 VSC851968:VSC852004 VIG851968:VIG852004 UYK851968:UYK852004 UOO851968:UOO852004 UES851968:UES852004 TUW851968:TUW852004 TLA851968:TLA852004 TBE851968:TBE852004 SRI851968:SRI852004 SHM851968:SHM852004 RXQ851968:RXQ852004 RNU851968:RNU852004 RDY851968:RDY852004 QUC851968:QUC852004 QKG851968:QKG852004 QAK851968:QAK852004 PQO851968:PQO852004 PGS851968:PGS852004 OWW851968:OWW852004 ONA851968:ONA852004 ODE851968:ODE852004 NTI851968:NTI852004 NJM851968:NJM852004 MZQ851968:MZQ852004 MPU851968:MPU852004 MFY851968:MFY852004 LWC851968:LWC852004 LMG851968:LMG852004 LCK851968:LCK852004 KSO851968:KSO852004 KIS851968:KIS852004 JYW851968:JYW852004 JPA851968:JPA852004 JFE851968:JFE852004 IVI851968:IVI852004 ILM851968:ILM852004 IBQ851968:IBQ852004 HRU851968:HRU852004 HHY851968:HHY852004 GYC851968:GYC852004 GOG851968:GOG852004 GEK851968:GEK852004 FUO851968:FUO852004 FKS851968:FKS852004 FAW851968:FAW852004 ERA851968:ERA852004 EHE851968:EHE852004 DXI851968:DXI852004 DNM851968:DNM852004 DDQ851968:DDQ852004 CTU851968:CTU852004 CJY851968:CJY852004 CAC851968:CAC852004 BQG851968:BQG852004 BGK851968:BGK852004 AWO851968:AWO852004 AMS851968:AMS852004 ACW851968:ACW852004 TA851968:TA852004 JE851968:JE852004 I851968:I852004 WVQ786432:WVQ786468 WLU786432:WLU786468 WBY786432:WBY786468 VSC786432:VSC786468 VIG786432:VIG786468 UYK786432:UYK786468 UOO786432:UOO786468 UES786432:UES786468 TUW786432:TUW786468 TLA786432:TLA786468 TBE786432:TBE786468 SRI786432:SRI786468 SHM786432:SHM786468 RXQ786432:RXQ786468 RNU786432:RNU786468 RDY786432:RDY786468 QUC786432:QUC786468 QKG786432:QKG786468 QAK786432:QAK786468 PQO786432:PQO786468 PGS786432:PGS786468 OWW786432:OWW786468 ONA786432:ONA786468 ODE786432:ODE786468 NTI786432:NTI786468 NJM786432:NJM786468 MZQ786432:MZQ786468 MPU786432:MPU786468 MFY786432:MFY786468 LWC786432:LWC786468 LMG786432:LMG786468 LCK786432:LCK786468 KSO786432:KSO786468 KIS786432:KIS786468 JYW786432:JYW786468 JPA786432:JPA786468 JFE786432:JFE786468 IVI786432:IVI786468 ILM786432:ILM786468 IBQ786432:IBQ786468 HRU786432:HRU786468 HHY786432:HHY786468 GYC786432:GYC786468 GOG786432:GOG786468 GEK786432:GEK786468 FUO786432:FUO786468 FKS786432:FKS786468 FAW786432:FAW786468 ERA786432:ERA786468 EHE786432:EHE786468 DXI786432:DXI786468 DNM786432:DNM786468 DDQ786432:DDQ786468 CTU786432:CTU786468 CJY786432:CJY786468 CAC786432:CAC786468 BQG786432:BQG786468 BGK786432:BGK786468 AWO786432:AWO786468 AMS786432:AMS786468 ACW786432:ACW786468 TA786432:TA786468 JE786432:JE786468 I786432:I786468 WVQ720896:WVQ720932 WLU720896:WLU720932 WBY720896:WBY720932 VSC720896:VSC720932 VIG720896:VIG720932 UYK720896:UYK720932 UOO720896:UOO720932 UES720896:UES720932 TUW720896:TUW720932 TLA720896:TLA720932 TBE720896:TBE720932 SRI720896:SRI720932 SHM720896:SHM720932 RXQ720896:RXQ720932 RNU720896:RNU720932 RDY720896:RDY720932 QUC720896:QUC720932 QKG720896:QKG720932 QAK720896:QAK720932 PQO720896:PQO720932 PGS720896:PGS720932 OWW720896:OWW720932 ONA720896:ONA720932 ODE720896:ODE720932 NTI720896:NTI720932 NJM720896:NJM720932 MZQ720896:MZQ720932 MPU720896:MPU720932 MFY720896:MFY720932 LWC720896:LWC720932 LMG720896:LMG720932 LCK720896:LCK720932 KSO720896:KSO720932 KIS720896:KIS720932 JYW720896:JYW720932 JPA720896:JPA720932 JFE720896:JFE720932 IVI720896:IVI720932 ILM720896:ILM720932 IBQ720896:IBQ720932 HRU720896:HRU720932 HHY720896:HHY720932 GYC720896:GYC720932 GOG720896:GOG720932 GEK720896:GEK720932 FUO720896:FUO720932 FKS720896:FKS720932 FAW720896:FAW720932 ERA720896:ERA720932 EHE720896:EHE720932 DXI720896:DXI720932 DNM720896:DNM720932 DDQ720896:DDQ720932 CTU720896:CTU720932 CJY720896:CJY720932 CAC720896:CAC720932 BQG720896:BQG720932 BGK720896:BGK720932 AWO720896:AWO720932 AMS720896:AMS720932 ACW720896:ACW720932 TA720896:TA720932 JE720896:JE720932 I720896:I720932 WVQ655360:WVQ655396 WLU655360:WLU655396 WBY655360:WBY655396 VSC655360:VSC655396 VIG655360:VIG655396 UYK655360:UYK655396 UOO655360:UOO655396 UES655360:UES655396 TUW655360:TUW655396 TLA655360:TLA655396 TBE655360:TBE655396 SRI655360:SRI655396 SHM655360:SHM655396 RXQ655360:RXQ655396 RNU655360:RNU655396 RDY655360:RDY655396 QUC655360:QUC655396 QKG655360:QKG655396 QAK655360:QAK655396 PQO655360:PQO655396 PGS655360:PGS655396 OWW655360:OWW655396 ONA655360:ONA655396 ODE655360:ODE655396 NTI655360:NTI655396 NJM655360:NJM655396 MZQ655360:MZQ655396 MPU655360:MPU655396 MFY655360:MFY655396 LWC655360:LWC655396 LMG655360:LMG655396 LCK655360:LCK655396 KSO655360:KSO655396 KIS655360:KIS655396 JYW655360:JYW655396 JPA655360:JPA655396 JFE655360:JFE655396 IVI655360:IVI655396 ILM655360:ILM655396 IBQ655360:IBQ655396 HRU655360:HRU655396 HHY655360:HHY655396 GYC655360:GYC655396 GOG655360:GOG655396 GEK655360:GEK655396 FUO655360:FUO655396 FKS655360:FKS655396 FAW655360:FAW655396 ERA655360:ERA655396 EHE655360:EHE655396 DXI655360:DXI655396 DNM655360:DNM655396 DDQ655360:DDQ655396 CTU655360:CTU655396 CJY655360:CJY655396 CAC655360:CAC655396 BQG655360:BQG655396 BGK655360:BGK655396 AWO655360:AWO655396 AMS655360:AMS655396 ACW655360:ACW655396 TA655360:TA655396 JE655360:JE655396 I655360:I655396 WVQ589824:WVQ589860 WLU589824:WLU589860 WBY589824:WBY589860 VSC589824:VSC589860 VIG589824:VIG589860 UYK589824:UYK589860 UOO589824:UOO589860 UES589824:UES589860 TUW589824:TUW589860 TLA589824:TLA589860 TBE589824:TBE589860 SRI589824:SRI589860 SHM589824:SHM589860 RXQ589824:RXQ589860 RNU589824:RNU589860 RDY589824:RDY589860 QUC589824:QUC589860 QKG589824:QKG589860 QAK589824:QAK589860 PQO589824:PQO589860 PGS589824:PGS589860 OWW589824:OWW589860 ONA589824:ONA589860 ODE589824:ODE589860 NTI589824:NTI589860 NJM589824:NJM589860 MZQ589824:MZQ589860 MPU589824:MPU589860 MFY589824:MFY589860 LWC589824:LWC589860 LMG589824:LMG589860 LCK589824:LCK589860 KSO589824:KSO589860 KIS589824:KIS589860 JYW589824:JYW589860 JPA589824:JPA589860 JFE589824:JFE589860 IVI589824:IVI589860 ILM589824:ILM589860 IBQ589824:IBQ589860 HRU589824:HRU589860 HHY589824:HHY589860 GYC589824:GYC589860 GOG589824:GOG589860 GEK589824:GEK589860 FUO589824:FUO589860 FKS589824:FKS589860 FAW589824:FAW589860 ERA589824:ERA589860 EHE589824:EHE589860 DXI589824:DXI589860 DNM589824:DNM589860 DDQ589824:DDQ589860 CTU589824:CTU589860 CJY589824:CJY589860 CAC589824:CAC589860 BQG589824:BQG589860 BGK589824:BGK589860 AWO589824:AWO589860 AMS589824:AMS589860 ACW589824:ACW589860 TA589824:TA589860 JE589824:JE589860 I589824:I589860 WVQ524288:WVQ524324 WLU524288:WLU524324 WBY524288:WBY524324 VSC524288:VSC524324 VIG524288:VIG524324 UYK524288:UYK524324 UOO524288:UOO524324 UES524288:UES524324 TUW524288:TUW524324 TLA524288:TLA524324 TBE524288:TBE524324 SRI524288:SRI524324 SHM524288:SHM524324 RXQ524288:RXQ524324 RNU524288:RNU524324 RDY524288:RDY524324 QUC524288:QUC524324 QKG524288:QKG524324 QAK524288:QAK524324 PQO524288:PQO524324 PGS524288:PGS524324 OWW524288:OWW524324 ONA524288:ONA524324 ODE524288:ODE524324 NTI524288:NTI524324 NJM524288:NJM524324 MZQ524288:MZQ524324 MPU524288:MPU524324 MFY524288:MFY524324 LWC524288:LWC524324 LMG524288:LMG524324 LCK524288:LCK524324 KSO524288:KSO524324 KIS524288:KIS524324 JYW524288:JYW524324 JPA524288:JPA524324 JFE524288:JFE524324 IVI524288:IVI524324 ILM524288:ILM524324 IBQ524288:IBQ524324 HRU524288:HRU524324 HHY524288:HHY524324 GYC524288:GYC524324 GOG524288:GOG524324 GEK524288:GEK524324 FUO524288:FUO524324 FKS524288:FKS524324 FAW524288:FAW524324 ERA524288:ERA524324 EHE524288:EHE524324 DXI524288:DXI524324 DNM524288:DNM524324 DDQ524288:DDQ524324 CTU524288:CTU524324 CJY524288:CJY524324 CAC524288:CAC524324 BQG524288:BQG524324 BGK524288:BGK524324 AWO524288:AWO524324 AMS524288:AMS524324 ACW524288:ACW524324 TA524288:TA524324 JE524288:JE524324 I524288:I524324 WVQ458752:WVQ458788 WLU458752:WLU458788 WBY458752:WBY458788 VSC458752:VSC458788 VIG458752:VIG458788 UYK458752:UYK458788 UOO458752:UOO458788 UES458752:UES458788 TUW458752:TUW458788 TLA458752:TLA458788 TBE458752:TBE458788 SRI458752:SRI458788 SHM458752:SHM458788 RXQ458752:RXQ458788 RNU458752:RNU458788 RDY458752:RDY458788 QUC458752:QUC458788 QKG458752:QKG458788 QAK458752:QAK458788 PQO458752:PQO458788 PGS458752:PGS458788 OWW458752:OWW458788 ONA458752:ONA458788 ODE458752:ODE458788 NTI458752:NTI458788 NJM458752:NJM458788 MZQ458752:MZQ458788 MPU458752:MPU458788 MFY458752:MFY458788 LWC458752:LWC458788 LMG458752:LMG458788 LCK458752:LCK458788 KSO458752:KSO458788 KIS458752:KIS458788 JYW458752:JYW458788 JPA458752:JPA458788 JFE458752:JFE458788 IVI458752:IVI458788 ILM458752:ILM458788 IBQ458752:IBQ458788 HRU458752:HRU458788 HHY458752:HHY458788 GYC458752:GYC458788 GOG458752:GOG458788 GEK458752:GEK458788 FUO458752:FUO458788 FKS458752:FKS458788 FAW458752:FAW458788 ERA458752:ERA458788 EHE458752:EHE458788 DXI458752:DXI458788 DNM458752:DNM458788 DDQ458752:DDQ458788 CTU458752:CTU458788 CJY458752:CJY458788 CAC458752:CAC458788 BQG458752:BQG458788 BGK458752:BGK458788 AWO458752:AWO458788 AMS458752:AMS458788 ACW458752:ACW458788 TA458752:TA458788 JE458752:JE458788 I458752:I458788 WVQ393216:WVQ393252 WLU393216:WLU393252 WBY393216:WBY393252 VSC393216:VSC393252 VIG393216:VIG393252 UYK393216:UYK393252 UOO393216:UOO393252 UES393216:UES393252 TUW393216:TUW393252 TLA393216:TLA393252 TBE393216:TBE393252 SRI393216:SRI393252 SHM393216:SHM393252 RXQ393216:RXQ393252 RNU393216:RNU393252 RDY393216:RDY393252 QUC393216:QUC393252 QKG393216:QKG393252 QAK393216:QAK393252 PQO393216:PQO393252 PGS393216:PGS393252 OWW393216:OWW393252 ONA393216:ONA393252 ODE393216:ODE393252 NTI393216:NTI393252 NJM393216:NJM393252 MZQ393216:MZQ393252 MPU393216:MPU393252 MFY393216:MFY393252 LWC393216:LWC393252 LMG393216:LMG393252 LCK393216:LCK393252 KSO393216:KSO393252 KIS393216:KIS393252 JYW393216:JYW393252 JPA393216:JPA393252 JFE393216:JFE393252 IVI393216:IVI393252 ILM393216:ILM393252 IBQ393216:IBQ393252 HRU393216:HRU393252 HHY393216:HHY393252 GYC393216:GYC393252 GOG393216:GOG393252 GEK393216:GEK393252 FUO393216:FUO393252 FKS393216:FKS393252 FAW393216:FAW393252 ERA393216:ERA393252 EHE393216:EHE393252 DXI393216:DXI393252 DNM393216:DNM393252 DDQ393216:DDQ393252 CTU393216:CTU393252 CJY393216:CJY393252 CAC393216:CAC393252 BQG393216:BQG393252 BGK393216:BGK393252 AWO393216:AWO393252 AMS393216:AMS393252 ACW393216:ACW393252 TA393216:TA393252 JE393216:JE393252 I393216:I393252 WVQ327680:WVQ327716 WLU327680:WLU327716 WBY327680:WBY327716 VSC327680:VSC327716 VIG327680:VIG327716 UYK327680:UYK327716 UOO327680:UOO327716 UES327680:UES327716 TUW327680:TUW327716 TLA327680:TLA327716 TBE327680:TBE327716 SRI327680:SRI327716 SHM327680:SHM327716 RXQ327680:RXQ327716 RNU327680:RNU327716 RDY327680:RDY327716 QUC327680:QUC327716 QKG327680:QKG327716 QAK327680:QAK327716 PQO327680:PQO327716 PGS327680:PGS327716 OWW327680:OWW327716 ONA327680:ONA327716 ODE327680:ODE327716 NTI327680:NTI327716 NJM327680:NJM327716 MZQ327680:MZQ327716 MPU327680:MPU327716 MFY327680:MFY327716 LWC327680:LWC327716 LMG327680:LMG327716 LCK327680:LCK327716 KSO327680:KSO327716 KIS327680:KIS327716 JYW327680:JYW327716 JPA327680:JPA327716 JFE327680:JFE327716 IVI327680:IVI327716 ILM327680:ILM327716 IBQ327680:IBQ327716 HRU327680:HRU327716 HHY327680:HHY327716 GYC327680:GYC327716 GOG327680:GOG327716 GEK327680:GEK327716 FUO327680:FUO327716 FKS327680:FKS327716 FAW327680:FAW327716 ERA327680:ERA327716 EHE327680:EHE327716 DXI327680:DXI327716 DNM327680:DNM327716 DDQ327680:DDQ327716 CTU327680:CTU327716 CJY327680:CJY327716 CAC327680:CAC327716 BQG327680:BQG327716 BGK327680:BGK327716 AWO327680:AWO327716 AMS327680:AMS327716 ACW327680:ACW327716 TA327680:TA327716 JE327680:JE327716 I327680:I327716 WVQ262144:WVQ262180 WLU262144:WLU262180 WBY262144:WBY262180 VSC262144:VSC262180 VIG262144:VIG262180 UYK262144:UYK262180 UOO262144:UOO262180 UES262144:UES262180 TUW262144:TUW262180 TLA262144:TLA262180 TBE262144:TBE262180 SRI262144:SRI262180 SHM262144:SHM262180 RXQ262144:RXQ262180 RNU262144:RNU262180 RDY262144:RDY262180 QUC262144:QUC262180 QKG262144:QKG262180 QAK262144:QAK262180 PQO262144:PQO262180 PGS262144:PGS262180 OWW262144:OWW262180 ONA262144:ONA262180 ODE262144:ODE262180 NTI262144:NTI262180 NJM262144:NJM262180 MZQ262144:MZQ262180 MPU262144:MPU262180 MFY262144:MFY262180 LWC262144:LWC262180 LMG262144:LMG262180 LCK262144:LCK262180 KSO262144:KSO262180 KIS262144:KIS262180 JYW262144:JYW262180 JPA262144:JPA262180 JFE262144:JFE262180 IVI262144:IVI262180 ILM262144:ILM262180 IBQ262144:IBQ262180 HRU262144:HRU262180 HHY262144:HHY262180 GYC262144:GYC262180 GOG262144:GOG262180 GEK262144:GEK262180 FUO262144:FUO262180 FKS262144:FKS262180 FAW262144:FAW262180 ERA262144:ERA262180 EHE262144:EHE262180 DXI262144:DXI262180 DNM262144:DNM262180 DDQ262144:DDQ262180 CTU262144:CTU262180 CJY262144:CJY262180 CAC262144:CAC262180 BQG262144:BQG262180 BGK262144:BGK262180 AWO262144:AWO262180 AMS262144:AMS262180 ACW262144:ACW262180 TA262144:TA262180 JE262144:JE262180 I262144:I262180 WVQ196608:WVQ196644 WLU196608:WLU196644 WBY196608:WBY196644 VSC196608:VSC196644 VIG196608:VIG196644 UYK196608:UYK196644 UOO196608:UOO196644 UES196608:UES196644 TUW196608:TUW196644 TLA196608:TLA196644 TBE196608:TBE196644 SRI196608:SRI196644 SHM196608:SHM196644 RXQ196608:RXQ196644 RNU196608:RNU196644 RDY196608:RDY196644 QUC196608:QUC196644 QKG196608:QKG196644 QAK196608:QAK196644 PQO196608:PQO196644 PGS196608:PGS196644 OWW196608:OWW196644 ONA196608:ONA196644 ODE196608:ODE196644 NTI196608:NTI196644 NJM196608:NJM196644 MZQ196608:MZQ196644 MPU196608:MPU196644 MFY196608:MFY196644 LWC196608:LWC196644 LMG196608:LMG196644 LCK196608:LCK196644 KSO196608:KSO196644 KIS196608:KIS196644 JYW196608:JYW196644 JPA196608:JPA196644 JFE196608:JFE196644 IVI196608:IVI196644 ILM196608:ILM196644 IBQ196608:IBQ196644 HRU196608:HRU196644 HHY196608:HHY196644 GYC196608:GYC196644 GOG196608:GOG196644 GEK196608:GEK196644 FUO196608:FUO196644 FKS196608:FKS196644 FAW196608:FAW196644 ERA196608:ERA196644 EHE196608:EHE196644 DXI196608:DXI196644 DNM196608:DNM196644 DDQ196608:DDQ196644 CTU196608:CTU196644 CJY196608:CJY196644 CAC196608:CAC196644 BQG196608:BQG196644 BGK196608:BGK196644 AWO196608:AWO196644 AMS196608:AMS196644 ACW196608:ACW196644 TA196608:TA196644 JE196608:JE196644 I196608:I196644 WVQ131072:WVQ131108 WLU131072:WLU131108 WBY131072:WBY131108 VSC131072:VSC131108 VIG131072:VIG131108 UYK131072:UYK131108 UOO131072:UOO131108 UES131072:UES131108 TUW131072:TUW131108 TLA131072:TLA131108 TBE131072:TBE131108 SRI131072:SRI131108 SHM131072:SHM131108 RXQ131072:RXQ131108 RNU131072:RNU131108 RDY131072:RDY131108 QUC131072:QUC131108 QKG131072:QKG131108 QAK131072:QAK131108 PQO131072:PQO131108 PGS131072:PGS131108 OWW131072:OWW131108 ONA131072:ONA131108 ODE131072:ODE131108 NTI131072:NTI131108 NJM131072:NJM131108 MZQ131072:MZQ131108 MPU131072:MPU131108 MFY131072:MFY131108 LWC131072:LWC131108 LMG131072:LMG131108 LCK131072:LCK131108 KSO131072:KSO131108 KIS131072:KIS131108 JYW131072:JYW131108 JPA131072:JPA131108 JFE131072:JFE131108 IVI131072:IVI131108 ILM131072:ILM131108 IBQ131072:IBQ131108 HRU131072:HRU131108 HHY131072:HHY131108 GYC131072:GYC131108 GOG131072:GOG131108 GEK131072:GEK131108 FUO131072:FUO131108 FKS131072:FKS131108 FAW131072:FAW131108 ERA131072:ERA131108 EHE131072:EHE131108 DXI131072:DXI131108 DNM131072:DNM131108 DDQ131072:DDQ131108 CTU131072:CTU131108 CJY131072:CJY131108 CAC131072:CAC131108 BQG131072:BQG131108 BGK131072:BGK131108 AWO131072:AWO131108 AMS131072:AMS131108 ACW131072:ACW131108 TA131072:TA131108 JE131072:JE131108 I131072:I131108 WVQ65536:WVQ65572 WLU65536:WLU65572 WBY65536:WBY65572 VSC65536:VSC65572 VIG65536:VIG65572 UYK65536:UYK65572 UOO65536:UOO65572 UES65536:UES65572 TUW65536:TUW65572 TLA65536:TLA65572 TBE65536:TBE65572 SRI65536:SRI65572 SHM65536:SHM65572 RXQ65536:RXQ65572 RNU65536:RNU65572 RDY65536:RDY65572 QUC65536:QUC65572 QKG65536:QKG65572 QAK65536:QAK65572 PQO65536:PQO65572 PGS65536:PGS65572 OWW65536:OWW65572 ONA65536:ONA65572 ODE65536:ODE65572 NTI65536:NTI65572 NJM65536:NJM65572 MZQ65536:MZQ65572 MPU65536:MPU65572 MFY65536:MFY65572 LWC65536:LWC65572 LMG65536:LMG65572 LCK65536:LCK65572 KSO65536:KSO65572 KIS65536:KIS65572 JYW65536:JYW65572 JPA65536:JPA65572 JFE65536:JFE65572 IVI65536:IVI65572 ILM65536:ILM65572 IBQ65536:IBQ65572 HRU65536:HRU65572 HHY65536:HHY65572 GYC65536:GYC65572 GOG65536:GOG65572 GEK65536:GEK65572 FUO65536:FUO65572 FKS65536:FKS65572 FAW65536:FAW65572 ERA65536:ERA65572 EHE65536:EHE65572 DXI65536:DXI65572 DNM65536:DNM65572 DDQ65536:DDQ65572 CTU65536:CTU65572 CJY65536:CJY65572 CAC65536:CAC65572 BQG65536:BQG65572 BGK65536:BGK65572 AWO65536:AWO65572 AMS65536:AMS65572 ACW65536:ACW65572 TA65536:TA65572 JE65536:JE65572 WVQ14:WVQ36 WLU14:WLU36 WBY14:WBY36 VSC14:VSC36 VIG14:VIG36 UYK14:UYK36 UOO14:UOO36 UES14:UES36 TUW14:TUW36 TLA14:TLA36 TBE14:TBE36 SRI14:SRI36 SHM14:SHM36 RXQ14:RXQ36 RNU14:RNU36 RDY14:RDY36 QUC14:QUC36 QKG14:QKG36 QAK14:QAK36 PQO14:PQO36 PGS14:PGS36 OWW14:OWW36 ONA14:ONA36 ODE14:ODE36 NTI14:NTI36 NJM14:NJM36 MZQ14:MZQ36 MPU14:MPU36 MFY14:MFY36 LWC14:LWC36 LMG14:LMG36 LCK14:LCK36 KSO14:KSO36 KIS14:KIS36 JYW14:JYW36 JPA14:JPA36 JFE14:JFE36 IVI14:IVI36 ILM14:ILM36 IBQ14:IBQ36 HRU14:HRU36 HHY14:HHY36 GYC14:GYC36 GOG14:GOG36 GEK14:GEK36 FUO14:FUO36 FKS14:FKS36 FAW14:FAW36 ERA14:ERA36 EHE14:EHE36 DXI14:DXI36 DNM14:DNM36 DDQ14:DDQ36 CTU14:CTU36 CJY14:CJY36 CAC14:CAC36 BQG14:BQG36 BGK14:BGK36 AWO14:AWO36 AMS14:AMS36 ACW14:ACW36 TA14:TA36 JE14:JE36 I14:I36" xr:uid="{2217B8AD-BC30-4902-B01E-6094E9D9CAEE}">
      <formula1>$I$63:$I$65</formula1>
    </dataValidation>
    <dataValidation type="list" allowBlank="1" showInputMessage="1" showErrorMessage="1" sqref="H14:H35 WVP983031:WVP983038 WLT983031:WLT983038 WBX983031:WBX983038 VSB983031:VSB983038 VIF983031:VIF983038 UYJ983031:UYJ983038 UON983031:UON983038 UER983031:UER983038 TUV983031:TUV983038 TKZ983031:TKZ983038 TBD983031:TBD983038 SRH983031:SRH983038 SHL983031:SHL983038 RXP983031:RXP983038 RNT983031:RNT983038 RDX983031:RDX983038 QUB983031:QUB983038 QKF983031:QKF983038 QAJ983031:QAJ983038 PQN983031:PQN983038 PGR983031:PGR983038 OWV983031:OWV983038 OMZ983031:OMZ983038 ODD983031:ODD983038 NTH983031:NTH983038 NJL983031:NJL983038 MZP983031:MZP983038 MPT983031:MPT983038 MFX983031:MFX983038 LWB983031:LWB983038 LMF983031:LMF983038 LCJ983031:LCJ983038 KSN983031:KSN983038 KIR983031:KIR983038 JYV983031:JYV983038 JOZ983031:JOZ983038 JFD983031:JFD983038 IVH983031:IVH983038 ILL983031:ILL983038 IBP983031:IBP983038 HRT983031:HRT983038 HHX983031:HHX983038 GYB983031:GYB983038 GOF983031:GOF983038 GEJ983031:GEJ983038 FUN983031:FUN983038 FKR983031:FKR983038 FAV983031:FAV983038 EQZ983031:EQZ983038 EHD983031:EHD983038 DXH983031:DXH983038 DNL983031:DNL983038 DDP983031:DDP983038 CTT983031:CTT983038 CJX983031:CJX983038 CAB983031:CAB983038 BQF983031:BQF983038 BGJ983031:BGJ983038 AWN983031:AWN983038 AMR983031:AMR983038 ACV983031:ACV983038 SZ983031:SZ983038 JD983031:JD983038 H983031:H983038 WVP917495:WVP917502 WLT917495:WLT917502 WBX917495:WBX917502 VSB917495:VSB917502 VIF917495:VIF917502 UYJ917495:UYJ917502 UON917495:UON917502 UER917495:UER917502 TUV917495:TUV917502 TKZ917495:TKZ917502 TBD917495:TBD917502 SRH917495:SRH917502 SHL917495:SHL917502 RXP917495:RXP917502 RNT917495:RNT917502 RDX917495:RDX917502 QUB917495:QUB917502 QKF917495:QKF917502 QAJ917495:QAJ917502 PQN917495:PQN917502 PGR917495:PGR917502 OWV917495:OWV917502 OMZ917495:OMZ917502 ODD917495:ODD917502 NTH917495:NTH917502 NJL917495:NJL917502 MZP917495:MZP917502 MPT917495:MPT917502 MFX917495:MFX917502 LWB917495:LWB917502 LMF917495:LMF917502 LCJ917495:LCJ917502 KSN917495:KSN917502 KIR917495:KIR917502 JYV917495:JYV917502 JOZ917495:JOZ917502 JFD917495:JFD917502 IVH917495:IVH917502 ILL917495:ILL917502 IBP917495:IBP917502 HRT917495:HRT917502 HHX917495:HHX917502 GYB917495:GYB917502 GOF917495:GOF917502 GEJ917495:GEJ917502 FUN917495:FUN917502 FKR917495:FKR917502 FAV917495:FAV917502 EQZ917495:EQZ917502 EHD917495:EHD917502 DXH917495:DXH917502 DNL917495:DNL917502 DDP917495:DDP917502 CTT917495:CTT917502 CJX917495:CJX917502 CAB917495:CAB917502 BQF917495:BQF917502 BGJ917495:BGJ917502 AWN917495:AWN917502 AMR917495:AMR917502 ACV917495:ACV917502 SZ917495:SZ917502 JD917495:JD917502 H917495:H917502 WVP851959:WVP851966 WLT851959:WLT851966 WBX851959:WBX851966 VSB851959:VSB851966 VIF851959:VIF851966 UYJ851959:UYJ851966 UON851959:UON851966 UER851959:UER851966 TUV851959:TUV851966 TKZ851959:TKZ851966 TBD851959:TBD851966 SRH851959:SRH851966 SHL851959:SHL851966 RXP851959:RXP851966 RNT851959:RNT851966 RDX851959:RDX851966 QUB851959:QUB851966 QKF851959:QKF851966 QAJ851959:QAJ851966 PQN851959:PQN851966 PGR851959:PGR851966 OWV851959:OWV851966 OMZ851959:OMZ851966 ODD851959:ODD851966 NTH851959:NTH851966 NJL851959:NJL851966 MZP851959:MZP851966 MPT851959:MPT851966 MFX851959:MFX851966 LWB851959:LWB851966 LMF851959:LMF851966 LCJ851959:LCJ851966 KSN851959:KSN851966 KIR851959:KIR851966 JYV851959:JYV851966 JOZ851959:JOZ851966 JFD851959:JFD851966 IVH851959:IVH851966 ILL851959:ILL851966 IBP851959:IBP851966 HRT851959:HRT851966 HHX851959:HHX851966 GYB851959:GYB851966 GOF851959:GOF851966 GEJ851959:GEJ851966 FUN851959:FUN851966 FKR851959:FKR851966 FAV851959:FAV851966 EQZ851959:EQZ851966 EHD851959:EHD851966 DXH851959:DXH851966 DNL851959:DNL851966 DDP851959:DDP851966 CTT851959:CTT851966 CJX851959:CJX851966 CAB851959:CAB851966 BQF851959:BQF851966 BGJ851959:BGJ851966 AWN851959:AWN851966 AMR851959:AMR851966 ACV851959:ACV851966 SZ851959:SZ851966 JD851959:JD851966 H851959:H851966 WVP786423:WVP786430 WLT786423:WLT786430 WBX786423:WBX786430 VSB786423:VSB786430 VIF786423:VIF786430 UYJ786423:UYJ786430 UON786423:UON786430 UER786423:UER786430 TUV786423:TUV786430 TKZ786423:TKZ786430 TBD786423:TBD786430 SRH786423:SRH786430 SHL786423:SHL786430 RXP786423:RXP786430 RNT786423:RNT786430 RDX786423:RDX786430 QUB786423:QUB786430 QKF786423:QKF786430 QAJ786423:QAJ786430 PQN786423:PQN786430 PGR786423:PGR786430 OWV786423:OWV786430 OMZ786423:OMZ786430 ODD786423:ODD786430 NTH786423:NTH786430 NJL786423:NJL786430 MZP786423:MZP786430 MPT786423:MPT786430 MFX786423:MFX786430 LWB786423:LWB786430 LMF786423:LMF786430 LCJ786423:LCJ786430 KSN786423:KSN786430 KIR786423:KIR786430 JYV786423:JYV786430 JOZ786423:JOZ786430 JFD786423:JFD786430 IVH786423:IVH786430 ILL786423:ILL786430 IBP786423:IBP786430 HRT786423:HRT786430 HHX786423:HHX786430 GYB786423:GYB786430 GOF786423:GOF786430 GEJ786423:GEJ786430 FUN786423:FUN786430 FKR786423:FKR786430 FAV786423:FAV786430 EQZ786423:EQZ786430 EHD786423:EHD786430 DXH786423:DXH786430 DNL786423:DNL786430 DDP786423:DDP786430 CTT786423:CTT786430 CJX786423:CJX786430 CAB786423:CAB786430 BQF786423:BQF786430 BGJ786423:BGJ786430 AWN786423:AWN786430 AMR786423:AMR786430 ACV786423:ACV786430 SZ786423:SZ786430 JD786423:JD786430 H786423:H786430 WVP720887:WVP720894 WLT720887:WLT720894 WBX720887:WBX720894 VSB720887:VSB720894 VIF720887:VIF720894 UYJ720887:UYJ720894 UON720887:UON720894 UER720887:UER720894 TUV720887:TUV720894 TKZ720887:TKZ720894 TBD720887:TBD720894 SRH720887:SRH720894 SHL720887:SHL720894 RXP720887:RXP720894 RNT720887:RNT720894 RDX720887:RDX720894 QUB720887:QUB720894 QKF720887:QKF720894 QAJ720887:QAJ720894 PQN720887:PQN720894 PGR720887:PGR720894 OWV720887:OWV720894 OMZ720887:OMZ720894 ODD720887:ODD720894 NTH720887:NTH720894 NJL720887:NJL720894 MZP720887:MZP720894 MPT720887:MPT720894 MFX720887:MFX720894 LWB720887:LWB720894 LMF720887:LMF720894 LCJ720887:LCJ720894 KSN720887:KSN720894 KIR720887:KIR720894 JYV720887:JYV720894 JOZ720887:JOZ720894 JFD720887:JFD720894 IVH720887:IVH720894 ILL720887:ILL720894 IBP720887:IBP720894 HRT720887:HRT720894 HHX720887:HHX720894 GYB720887:GYB720894 GOF720887:GOF720894 GEJ720887:GEJ720894 FUN720887:FUN720894 FKR720887:FKR720894 FAV720887:FAV720894 EQZ720887:EQZ720894 EHD720887:EHD720894 DXH720887:DXH720894 DNL720887:DNL720894 DDP720887:DDP720894 CTT720887:CTT720894 CJX720887:CJX720894 CAB720887:CAB720894 BQF720887:BQF720894 BGJ720887:BGJ720894 AWN720887:AWN720894 AMR720887:AMR720894 ACV720887:ACV720894 SZ720887:SZ720894 JD720887:JD720894 H720887:H720894 WVP655351:WVP655358 WLT655351:WLT655358 WBX655351:WBX655358 VSB655351:VSB655358 VIF655351:VIF655358 UYJ655351:UYJ655358 UON655351:UON655358 UER655351:UER655358 TUV655351:TUV655358 TKZ655351:TKZ655358 TBD655351:TBD655358 SRH655351:SRH655358 SHL655351:SHL655358 RXP655351:RXP655358 RNT655351:RNT655358 RDX655351:RDX655358 QUB655351:QUB655358 QKF655351:QKF655358 QAJ655351:QAJ655358 PQN655351:PQN655358 PGR655351:PGR655358 OWV655351:OWV655358 OMZ655351:OMZ655358 ODD655351:ODD655358 NTH655351:NTH655358 NJL655351:NJL655358 MZP655351:MZP655358 MPT655351:MPT655358 MFX655351:MFX655358 LWB655351:LWB655358 LMF655351:LMF655358 LCJ655351:LCJ655358 KSN655351:KSN655358 KIR655351:KIR655358 JYV655351:JYV655358 JOZ655351:JOZ655358 JFD655351:JFD655358 IVH655351:IVH655358 ILL655351:ILL655358 IBP655351:IBP655358 HRT655351:HRT655358 HHX655351:HHX655358 GYB655351:GYB655358 GOF655351:GOF655358 GEJ655351:GEJ655358 FUN655351:FUN655358 FKR655351:FKR655358 FAV655351:FAV655358 EQZ655351:EQZ655358 EHD655351:EHD655358 DXH655351:DXH655358 DNL655351:DNL655358 DDP655351:DDP655358 CTT655351:CTT655358 CJX655351:CJX655358 CAB655351:CAB655358 BQF655351:BQF655358 BGJ655351:BGJ655358 AWN655351:AWN655358 AMR655351:AMR655358 ACV655351:ACV655358 SZ655351:SZ655358 JD655351:JD655358 H655351:H655358 WVP589815:WVP589822 WLT589815:WLT589822 WBX589815:WBX589822 VSB589815:VSB589822 VIF589815:VIF589822 UYJ589815:UYJ589822 UON589815:UON589822 UER589815:UER589822 TUV589815:TUV589822 TKZ589815:TKZ589822 TBD589815:TBD589822 SRH589815:SRH589822 SHL589815:SHL589822 RXP589815:RXP589822 RNT589815:RNT589822 RDX589815:RDX589822 QUB589815:QUB589822 QKF589815:QKF589822 QAJ589815:QAJ589822 PQN589815:PQN589822 PGR589815:PGR589822 OWV589815:OWV589822 OMZ589815:OMZ589822 ODD589815:ODD589822 NTH589815:NTH589822 NJL589815:NJL589822 MZP589815:MZP589822 MPT589815:MPT589822 MFX589815:MFX589822 LWB589815:LWB589822 LMF589815:LMF589822 LCJ589815:LCJ589822 KSN589815:KSN589822 KIR589815:KIR589822 JYV589815:JYV589822 JOZ589815:JOZ589822 JFD589815:JFD589822 IVH589815:IVH589822 ILL589815:ILL589822 IBP589815:IBP589822 HRT589815:HRT589822 HHX589815:HHX589822 GYB589815:GYB589822 GOF589815:GOF589822 GEJ589815:GEJ589822 FUN589815:FUN589822 FKR589815:FKR589822 FAV589815:FAV589822 EQZ589815:EQZ589822 EHD589815:EHD589822 DXH589815:DXH589822 DNL589815:DNL589822 DDP589815:DDP589822 CTT589815:CTT589822 CJX589815:CJX589822 CAB589815:CAB589822 BQF589815:BQF589822 BGJ589815:BGJ589822 AWN589815:AWN589822 AMR589815:AMR589822 ACV589815:ACV589822 SZ589815:SZ589822 JD589815:JD589822 H589815:H589822 WVP524279:WVP524286 WLT524279:WLT524286 WBX524279:WBX524286 VSB524279:VSB524286 VIF524279:VIF524286 UYJ524279:UYJ524286 UON524279:UON524286 UER524279:UER524286 TUV524279:TUV524286 TKZ524279:TKZ524286 TBD524279:TBD524286 SRH524279:SRH524286 SHL524279:SHL524286 RXP524279:RXP524286 RNT524279:RNT524286 RDX524279:RDX524286 QUB524279:QUB524286 QKF524279:QKF524286 QAJ524279:QAJ524286 PQN524279:PQN524286 PGR524279:PGR524286 OWV524279:OWV524286 OMZ524279:OMZ524286 ODD524279:ODD524286 NTH524279:NTH524286 NJL524279:NJL524286 MZP524279:MZP524286 MPT524279:MPT524286 MFX524279:MFX524286 LWB524279:LWB524286 LMF524279:LMF524286 LCJ524279:LCJ524286 KSN524279:KSN524286 KIR524279:KIR524286 JYV524279:JYV524286 JOZ524279:JOZ524286 JFD524279:JFD524286 IVH524279:IVH524286 ILL524279:ILL524286 IBP524279:IBP524286 HRT524279:HRT524286 HHX524279:HHX524286 GYB524279:GYB524286 GOF524279:GOF524286 GEJ524279:GEJ524286 FUN524279:FUN524286 FKR524279:FKR524286 FAV524279:FAV524286 EQZ524279:EQZ524286 EHD524279:EHD524286 DXH524279:DXH524286 DNL524279:DNL524286 DDP524279:DDP524286 CTT524279:CTT524286 CJX524279:CJX524286 CAB524279:CAB524286 BQF524279:BQF524286 BGJ524279:BGJ524286 AWN524279:AWN524286 AMR524279:AMR524286 ACV524279:ACV524286 SZ524279:SZ524286 JD524279:JD524286 H524279:H524286 WVP458743:WVP458750 WLT458743:WLT458750 WBX458743:WBX458750 VSB458743:VSB458750 VIF458743:VIF458750 UYJ458743:UYJ458750 UON458743:UON458750 UER458743:UER458750 TUV458743:TUV458750 TKZ458743:TKZ458750 TBD458743:TBD458750 SRH458743:SRH458750 SHL458743:SHL458750 RXP458743:RXP458750 RNT458743:RNT458750 RDX458743:RDX458750 QUB458743:QUB458750 QKF458743:QKF458750 QAJ458743:QAJ458750 PQN458743:PQN458750 PGR458743:PGR458750 OWV458743:OWV458750 OMZ458743:OMZ458750 ODD458743:ODD458750 NTH458743:NTH458750 NJL458743:NJL458750 MZP458743:MZP458750 MPT458743:MPT458750 MFX458743:MFX458750 LWB458743:LWB458750 LMF458743:LMF458750 LCJ458743:LCJ458750 KSN458743:KSN458750 KIR458743:KIR458750 JYV458743:JYV458750 JOZ458743:JOZ458750 JFD458743:JFD458750 IVH458743:IVH458750 ILL458743:ILL458750 IBP458743:IBP458750 HRT458743:HRT458750 HHX458743:HHX458750 GYB458743:GYB458750 GOF458743:GOF458750 GEJ458743:GEJ458750 FUN458743:FUN458750 FKR458743:FKR458750 FAV458743:FAV458750 EQZ458743:EQZ458750 EHD458743:EHD458750 DXH458743:DXH458750 DNL458743:DNL458750 DDP458743:DDP458750 CTT458743:CTT458750 CJX458743:CJX458750 CAB458743:CAB458750 BQF458743:BQF458750 BGJ458743:BGJ458750 AWN458743:AWN458750 AMR458743:AMR458750 ACV458743:ACV458750 SZ458743:SZ458750 JD458743:JD458750 H458743:H458750 WVP393207:WVP393214 WLT393207:WLT393214 WBX393207:WBX393214 VSB393207:VSB393214 VIF393207:VIF393214 UYJ393207:UYJ393214 UON393207:UON393214 UER393207:UER393214 TUV393207:TUV393214 TKZ393207:TKZ393214 TBD393207:TBD393214 SRH393207:SRH393214 SHL393207:SHL393214 RXP393207:RXP393214 RNT393207:RNT393214 RDX393207:RDX393214 QUB393207:QUB393214 QKF393207:QKF393214 QAJ393207:QAJ393214 PQN393207:PQN393214 PGR393207:PGR393214 OWV393207:OWV393214 OMZ393207:OMZ393214 ODD393207:ODD393214 NTH393207:NTH393214 NJL393207:NJL393214 MZP393207:MZP393214 MPT393207:MPT393214 MFX393207:MFX393214 LWB393207:LWB393214 LMF393207:LMF393214 LCJ393207:LCJ393214 KSN393207:KSN393214 KIR393207:KIR393214 JYV393207:JYV393214 JOZ393207:JOZ393214 JFD393207:JFD393214 IVH393207:IVH393214 ILL393207:ILL393214 IBP393207:IBP393214 HRT393207:HRT393214 HHX393207:HHX393214 GYB393207:GYB393214 GOF393207:GOF393214 GEJ393207:GEJ393214 FUN393207:FUN393214 FKR393207:FKR393214 FAV393207:FAV393214 EQZ393207:EQZ393214 EHD393207:EHD393214 DXH393207:DXH393214 DNL393207:DNL393214 DDP393207:DDP393214 CTT393207:CTT393214 CJX393207:CJX393214 CAB393207:CAB393214 BQF393207:BQF393214 BGJ393207:BGJ393214 AWN393207:AWN393214 AMR393207:AMR393214 ACV393207:ACV393214 SZ393207:SZ393214 JD393207:JD393214 H393207:H393214 WVP327671:WVP327678 WLT327671:WLT327678 WBX327671:WBX327678 VSB327671:VSB327678 VIF327671:VIF327678 UYJ327671:UYJ327678 UON327671:UON327678 UER327671:UER327678 TUV327671:TUV327678 TKZ327671:TKZ327678 TBD327671:TBD327678 SRH327671:SRH327678 SHL327671:SHL327678 RXP327671:RXP327678 RNT327671:RNT327678 RDX327671:RDX327678 QUB327671:QUB327678 QKF327671:QKF327678 QAJ327671:QAJ327678 PQN327671:PQN327678 PGR327671:PGR327678 OWV327671:OWV327678 OMZ327671:OMZ327678 ODD327671:ODD327678 NTH327671:NTH327678 NJL327671:NJL327678 MZP327671:MZP327678 MPT327671:MPT327678 MFX327671:MFX327678 LWB327671:LWB327678 LMF327671:LMF327678 LCJ327671:LCJ327678 KSN327671:KSN327678 KIR327671:KIR327678 JYV327671:JYV327678 JOZ327671:JOZ327678 JFD327671:JFD327678 IVH327671:IVH327678 ILL327671:ILL327678 IBP327671:IBP327678 HRT327671:HRT327678 HHX327671:HHX327678 GYB327671:GYB327678 GOF327671:GOF327678 GEJ327671:GEJ327678 FUN327671:FUN327678 FKR327671:FKR327678 FAV327671:FAV327678 EQZ327671:EQZ327678 EHD327671:EHD327678 DXH327671:DXH327678 DNL327671:DNL327678 DDP327671:DDP327678 CTT327671:CTT327678 CJX327671:CJX327678 CAB327671:CAB327678 BQF327671:BQF327678 BGJ327671:BGJ327678 AWN327671:AWN327678 AMR327671:AMR327678 ACV327671:ACV327678 SZ327671:SZ327678 JD327671:JD327678 H327671:H327678 WVP262135:WVP262142 WLT262135:WLT262142 WBX262135:WBX262142 VSB262135:VSB262142 VIF262135:VIF262142 UYJ262135:UYJ262142 UON262135:UON262142 UER262135:UER262142 TUV262135:TUV262142 TKZ262135:TKZ262142 TBD262135:TBD262142 SRH262135:SRH262142 SHL262135:SHL262142 RXP262135:RXP262142 RNT262135:RNT262142 RDX262135:RDX262142 QUB262135:QUB262142 QKF262135:QKF262142 QAJ262135:QAJ262142 PQN262135:PQN262142 PGR262135:PGR262142 OWV262135:OWV262142 OMZ262135:OMZ262142 ODD262135:ODD262142 NTH262135:NTH262142 NJL262135:NJL262142 MZP262135:MZP262142 MPT262135:MPT262142 MFX262135:MFX262142 LWB262135:LWB262142 LMF262135:LMF262142 LCJ262135:LCJ262142 KSN262135:KSN262142 KIR262135:KIR262142 JYV262135:JYV262142 JOZ262135:JOZ262142 JFD262135:JFD262142 IVH262135:IVH262142 ILL262135:ILL262142 IBP262135:IBP262142 HRT262135:HRT262142 HHX262135:HHX262142 GYB262135:GYB262142 GOF262135:GOF262142 GEJ262135:GEJ262142 FUN262135:FUN262142 FKR262135:FKR262142 FAV262135:FAV262142 EQZ262135:EQZ262142 EHD262135:EHD262142 DXH262135:DXH262142 DNL262135:DNL262142 DDP262135:DDP262142 CTT262135:CTT262142 CJX262135:CJX262142 CAB262135:CAB262142 BQF262135:BQF262142 BGJ262135:BGJ262142 AWN262135:AWN262142 AMR262135:AMR262142 ACV262135:ACV262142 SZ262135:SZ262142 JD262135:JD262142 H262135:H262142 WVP196599:WVP196606 WLT196599:WLT196606 WBX196599:WBX196606 VSB196599:VSB196606 VIF196599:VIF196606 UYJ196599:UYJ196606 UON196599:UON196606 UER196599:UER196606 TUV196599:TUV196606 TKZ196599:TKZ196606 TBD196599:TBD196606 SRH196599:SRH196606 SHL196599:SHL196606 RXP196599:RXP196606 RNT196599:RNT196606 RDX196599:RDX196606 QUB196599:QUB196606 QKF196599:QKF196606 QAJ196599:QAJ196606 PQN196599:PQN196606 PGR196599:PGR196606 OWV196599:OWV196606 OMZ196599:OMZ196606 ODD196599:ODD196606 NTH196599:NTH196606 NJL196599:NJL196606 MZP196599:MZP196606 MPT196599:MPT196606 MFX196599:MFX196606 LWB196599:LWB196606 LMF196599:LMF196606 LCJ196599:LCJ196606 KSN196599:KSN196606 KIR196599:KIR196606 JYV196599:JYV196606 JOZ196599:JOZ196606 JFD196599:JFD196606 IVH196599:IVH196606 ILL196599:ILL196606 IBP196599:IBP196606 HRT196599:HRT196606 HHX196599:HHX196606 GYB196599:GYB196606 GOF196599:GOF196606 GEJ196599:GEJ196606 FUN196599:FUN196606 FKR196599:FKR196606 FAV196599:FAV196606 EQZ196599:EQZ196606 EHD196599:EHD196606 DXH196599:DXH196606 DNL196599:DNL196606 DDP196599:DDP196606 CTT196599:CTT196606 CJX196599:CJX196606 CAB196599:CAB196606 BQF196599:BQF196606 BGJ196599:BGJ196606 AWN196599:AWN196606 AMR196599:AMR196606 ACV196599:ACV196606 SZ196599:SZ196606 JD196599:JD196606 H196599:H196606 WVP131063:WVP131070 WLT131063:WLT131070 WBX131063:WBX131070 VSB131063:VSB131070 VIF131063:VIF131070 UYJ131063:UYJ131070 UON131063:UON131070 UER131063:UER131070 TUV131063:TUV131070 TKZ131063:TKZ131070 TBD131063:TBD131070 SRH131063:SRH131070 SHL131063:SHL131070 RXP131063:RXP131070 RNT131063:RNT131070 RDX131063:RDX131070 QUB131063:QUB131070 QKF131063:QKF131070 QAJ131063:QAJ131070 PQN131063:PQN131070 PGR131063:PGR131070 OWV131063:OWV131070 OMZ131063:OMZ131070 ODD131063:ODD131070 NTH131063:NTH131070 NJL131063:NJL131070 MZP131063:MZP131070 MPT131063:MPT131070 MFX131063:MFX131070 LWB131063:LWB131070 LMF131063:LMF131070 LCJ131063:LCJ131070 KSN131063:KSN131070 KIR131063:KIR131070 JYV131063:JYV131070 JOZ131063:JOZ131070 JFD131063:JFD131070 IVH131063:IVH131070 ILL131063:ILL131070 IBP131063:IBP131070 HRT131063:HRT131070 HHX131063:HHX131070 GYB131063:GYB131070 GOF131063:GOF131070 GEJ131063:GEJ131070 FUN131063:FUN131070 FKR131063:FKR131070 FAV131063:FAV131070 EQZ131063:EQZ131070 EHD131063:EHD131070 DXH131063:DXH131070 DNL131063:DNL131070 DDP131063:DDP131070 CTT131063:CTT131070 CJX131063:CJX131070 CAB131063:CAB131070 BQF131063:BQF131070 BGJ131063:BGJ131070 AWN131063:AWN131070 AMR131063:AMR131070 ACV131063:ACV131070 SZ131063:SZ131070 JD131063:JD131070 H131063:H131070 WVP65527:WVP65534 WLT65527:WLT65534 WBX65527:WBX65534 VSB65527:VSB65534 VIF65527:VIF65534 UYJ65527:UYJ65534 UON65527:UON65534 UER65527:UER65534 TUV65527:TUV65534 TKZ65527:TKZ65534 TBD65527:TBD65534 SRH65527:SRH65534 SHL65527:SHL65534 RXP65527:RXP65534 RNT65527:RNT65534 RDX65527:RDX65534 QUB65527:QUB65534 QKF65527:QKF65534 QAJ65527:QAJ65534 PQN65527:PQN65534 PGR65527:PGR65534 OWV65527:OWV65534 OMZ65527:OMZ65534 ODD65527:ODD65534 NTH65527:NTH65534 NJL65527:NJL65534 MZP65527:MZP65534 MPT65527:MPT65534 MFX65527:MFX65534 LWB65527:LWB65534 LMF65527:LMF65534 LCJ65527:LCJ65534 KSN65527:KSN65534 KIR65527:KIR65534 JYV65527:JYV65534 JOZ65527:JOZ65534 JFD65527:JFD65534 IVH65527:IVH65534 ILL65527:ILL65534 IBP65527:IBP65534 HRT65527:HRT65534 HHX65527:HHX65534 GYB65527:GYB65534 GOF65527:GOF65534 GEJ65527:GEJ65534 FUN65527:FUN65534 FKR65527:FKR65534 FAV65527:FAV65534 EQZ65527:EQZ65534 EHD65527:EHD65534 DXH65527:DXH65534 DNL65527:DNL65534 DDP65527:DDP65534 CTT65527:CTT65534 CJX65527:CJX65534 CAB65527:CAB65534 BQF65527:BQF65534 BGJ65527:BGJ65534 AWN65527:AWN65534 AMR65527:AMR65534 ACV65527:ACV65534 SZ65527:SZ65534 JD65527:JD65534 H65527:H65534 WVP5:WVP12 WLT5:WLT12 WBX5:WBX12 VSB5:VSB12 VIF5:VIF12 UYJ5:UYJ12 UON5:UON12 UER5:UER12 TUV5:TUV12 TKZ5:TKZ12 TBD5:TBD12 SRH5:SRH12 SHL5:SHL12 RXP5:RXP12 RNT5:RNT12 RDX5:RDX12 QUB5:QUB12 QKF5:QKF12 QAJ5:QAJ12 PQN5:PQN12 PGR5:PGR12 OWV5:OWV12 OMZ5:OMZ12 ODD5:ODD12 NTH5:NTH12 NJL5:NJL12 MZP5:MZP12 MPT5:MPT12 MFX5:MFX12 LWB5:LWB12 LMF5:LMF12 LCJ5:LCJ12 KSN5:KSN12 KIR5:KIR12 JYV5:JYV12 JOZ5:JOZ12 JFD5:JFD12 IVH5:IVH12 ILL5:ILL12 IBP5:IBP12 HRT5:HRT12 HHX5:HHX12 GYB5:GYB12 GOF5:GOF12 GEJ5:GEJ12 FUN5:FUN12 FKR5:FKR12 FAV5:FAV12 EQZ5:EQZ12 EHD5:EHD12 DXH5:DXH12 DNL5:DNL12 DDP5:DDP12 CTT5:CTT12 CJX5:CJX12 CAB5:CAB12 BQF5:BQF12 BGJ5:BGJ12 AWN5:AWN12 AMR5:AMR12 ACV5:ACV12 SZ5:SZ12 JD5:JD12 H5:H12 WVP983040:WVP983075 WLT983040:WLT983075 WBX983040:WBX983075 VSB983040:VSB983075 VIF983040:VIF983075 UYJ983040:UYJ983075 UON983040:UON983075 UER983040:UER983075 TUV983040:TUV983075 TKZ983040:TKZ983075 TBD983040:TBD983075 SRH983040:SRH983075 SHL983040:SHL983075 RXP983040:RXP983075 RNT983040:RNT983075 RDX983040:RDX983075 QUB983040:QUB983075 QKF983040:QKF983075 QAJ983040:QAJ983075 PQN983040:PQN983075 PGR983040:PGR983075 OWV983040:OWV983075 OMZ983040:OMZ983075 ODD983040:ODD983075 NTH983040:NTH983075 NJL983040:NJL983075 MZP983040:MZP983075 MPT983040:MPT983075 MFX983040:MFX983075 LWB983040:LWB983075 LMF983040:LMF983075 LCJ983040:LCJ983075 KSN983040:KSN983075 KIR983040:KIR983075 JYV983040:JYV983075 JOZ983040:JOZ983075 JFD983040:JFD983075 IVH983040:IVH983075 ILL983040:ILL983075 IBP983040:IBP983075 HRT983040:HRT983075 HHX983040:HHX983075 GYB983040:GYB983075 GOF983040:GOF983075 GEJ983040:GEJ983075 FUN983040:FUN983075 FKR983040:FKR983075 FAV983040:FAV983075 EQZ983040:EQZ983075 EHD983040:EHD983075 DXH983040:DXH983075 DNL983040:DNL983075 DDP983040:DDP983075 CTT983040:CTT983075 CJX983040:CJX983075 CAB983040:CAB983075 BQF983040:BQF983075 BGJ983040:BGJ983075 AWN983040:AWN983075 AMR983040:AMR983075 ACV983040:ACV983075 SZ983040:SZ983075 JD983040:JD983075 H983040:H983075 WVP917504:WVP917539 WLT917504:WLT917539 WBX917504:WBX917539 VSB917504:VSB917539 VIF917504:VIF917539 UYJ917504:UYJ917539 UON917504:UON917539 UER917504:UER917539 TUV917504:TUV917539 TKZ917504:TKZ917539 TBD917504:TBD917539 SRH917504:SRH917539 SHL917504:SHL917539 RXP917504:RXP917539 RNT917504:RNT917539 RDX917504:RDX917539 QUB917504:QUB917539 QKF917504:QKF917539 QAJ917504:QAJ917539 PQN917504:PQN917539 PGR917504:PGR917539 OWV917504:OWV917539 OMZ917504:OMZ917539 ODD917504:ODD917539 NTH917504:NTH917539 NJL917504:NJL917539 MZP917504:MZP917539 MPT917504:MPT917539 MFX917504:MFX917539 LWB917504:LWB917539 LMF917504:LMF917539 LCJ917504:LCJ917539 KSN917504:KSN917539 KIR917504:KIR917539 JYV917504:JYV917539 JOZ917504:JOZ917539 JFD917504:JFD917539 IVH917504:IVH917539 ILL917504:ILL917539 IBP917504:IBP917539 HRT917504:HRT917539 HHX917504:HHX917539 GYB917504:GYB917539 GOF917504:GOF917539 GEJ917504:GEJ917539 FUN917504:FUN917539 FKR917504:FKR917539 FAV917504:FAV917539 EQZ917504:EQZ917539 EHD917504:EHD917539 DXH917504:DXH917539 DNL917504:DNL917539 DDP917504:DDP917539 CTT917504:CTT917539 CJX917504:CJX917539 CAB917504:CAB917539 BQF917504:BQF917539 BGJ917504:BGJ917539 AWN917504:AWN917539 AMR917504:AMR917539 ACV917504:ACV917539 SZ917504:SZ917539 JD917504:JD917539 H917504:H917539 WVP851968:WVP852003 WLT851968:WLT852003 WBX851968:WBX852003 VSB851968:VSB852003 VIF851968:VIF852003 UYJ851968:UYJ852003 UON851968:UON852003 UER851968:UER852003 TUV851968:TUV852003 TKZ851968:TKZ852003 TBD851968:TBD852003 SRH851968:SRH852003 SHL851968:SHL852003 RXP851968:RXP852003 RNT851968:RNT852003 RDX851968:RDX852003 QUB851968:QUB852003 QKF851968:QKF852003 QAJ851968:QAJ852003 PQN851968:PQN852003 PGR851968:PGR852003 OWV851968:OWV852003 OMZ851968:OMZ852003 ODD851968:ODD852003 NTH851968:NTH852003 NJL851968:NJL852003 MZP851968:MZP852003 MPT851968:MPT852003 MFX851968:MFX852003 LWB851968:LWB852003 LMF851968:LMF852003 LCJ851968:LCJ852003 KSN851968:KSN852003 KIR851968:KIR852003 JYV851968:JYV852003 JOZ851968:JOZ852003 JFD851968:JFD852003 IVH851968:IVH852003 ILL851968:ILL852003 IBP851968:IBP852003 HRT851968:HRT852003 HHX851968:HHX852003 GYB851968:GYB852003 GOF851968:GOF852003 GEJ851968:GEJ852003 FUN851968:FUN852003 FKR851968:FKR852003 FAV851968:FAV852003 EQZ851968:EQZ852003 EHD851968:EHD852003 DXH851968:DXH852003 DNL851968:DNL852003 DDP851968:DDP852003 CTT851968:CTT852003 CJX851968:CJX852003 CAB851968:CAB852003 BQF851968:BQF852003 BGJ851968:BGJ852003 AWN851968:AWN852003 AMR851968:AMR852003 ACV851968:ACV852003 SZ851968:SZ852003 JD851968:JD852003 H851968:H852003 WVP786432:WVP786467 WLT786432:WLT786467 WBX786432:WBX786467 VSB786432:VSB786467 VIF786432:VIF786467 UYJ786432:UYJ786467 UON786432:UON786467 UER786432:UER786467 TUV786432:TUV786467 TKZ786432:TKZ786467 TBD786432:TBD786467 SRH786432:SRH786467 SHL786432:SHL786467 RXP786432:RXP786467 RNT786432:RNT786467 RDX786432:RDX786467 QUB786432:QUB786467 QKF786432:QKF786467 QAJ786432:QAJ786467 PQN786432:PQN786467 PGR786432:PGR786467 OWV786432:OWV786467 OMZ786432:OMZ786467 ODD786432:ODD786467 NTH786432:NTH786467 NJL786432:NJL786467 MZP786432:MZP786467 MPT786432:MPT786467 MFX786432:MFX786467 LWB786432:LWB786467 LMF786432:LMF786467 LCJ786432:LCJ786467 KSN786432:KSN786467 KIR786432:KIR786467 JYV786432:JYV786467 JOZ786432:JOZ786467 JFD786432:JFD786467 IVH786432:IVH786467 ILL786432:ILL786467 IBP786432:IBP786467 HRT786432:HRT786467 HHX786432:HHX786467 GYB786432:GYB786467 GOF786432:GOF786467 GEJ786432:GEJ786467 FUN786432:FUN786467 FKR786432:FKR786467 FAV786432:FAV786467 EQZ786432:EQZ786467 EHD786432:EHD786467 DXH786432:DXH786467 DNL786432:DNL786467 DDP786432:DDP786467 CTT786432:CTT786467 CJX786432:CJX786467 CAB786432:CAB786467 BQF786432:BQF786467 BGJ786432:BGJ786467 AWN786432:AWN786467 AMR786432:AMR786467 ACV786432:ACV786467 SZ786432:SZ786467 JD786432:JD786467 H786432:H786467 WVP720896:WVP720931 WLT720896:WLT720931 WBX720896:WBX720931 VSB720896:VSB720931 VIF720896:VIF720931 UYJ720896:UYJ720931 UON720896:UON720931 UER720896:UER720931 TUV720896:TUV720931 TKZ720896:TKZ720931 TBD720896:TBD720931 SRH720896:SRH720931 SHL720896:SHL720931 RXP720896:RXP720931 RNT720896:RNT720931 RDX720896:RDX720931 QUB720896:QUB720931 QKF720896:QKF720931 QAJ720896:QAJ720931 PQN720896:PQN720931 PGR720896:PGR720931 OWV720896:OWV720931 OMZ720896:OMZ720931 ODD720896:ODD720931 NTH720896:NTH720931 NJL720896:NJL720931 MZP720896:MZP720931 MPT720896:MPT720931 MFX720896:MFX720931 LWB720896:LWB720931 LMF720896:LMF720931 LCJ720896:LCJ720931 KSN720896:KSN720931 KIR720896:KIR720931 JYV720896:JYV720931 JOZ720896:JOZ720931 JFD720896:JFD720931 IVH720896:IVH720931 ILL720896:ILL720931 IBP720896:IBP720931 HRT720896:HRT720931 HHX720896:HHX720931 GYB720896:GYB720931 GOF720896:GOF720931 GEJ720896:GEJ720931 FUN720896:FUN720931 FKR720896:FKR720931 FAV720896:FAV720931 EQZ720896:EQZ720931 EHD720896:EHD720931 DXH720896:DXH720931 DNL720896:DNL720931 DDP720896:DDP720931 CTT720896:CTT720931 CJX720896:CJX720931 CAB720896:CAB720931 BQF720896:BQF720931 BGJ720896:BGJ720931 AWN720896:AWN720931 AMR720896:AMR720931 ACV720896:ACV720931 SZ720896:SZ720931 JD720896:JD720931 H720896:H720931 WVP655360:WVP655395 WLT655360:WLT655395 WBX655360:WBX655395 VSB655360:VSB655395 VIF655360:VIF655395 UYJ655360:UYJ655395 UON655360:UON655395 UER655360:UER655395 TUV655360:TUV655395 TKZ655360:TKZ655395 TBD655360:TBD655395 SRH655360:SRH655395 SHL655360:SHL655395 RXP655360:RXP655395 RNT655360:RNT655395 RDX655360:RDX655395 QUB655360:QUB655395 QKF655360:QKF655395 QAJ655360:QAJ655395 PQN655360:PQN655395 PGR655360:PGR655395 OWV655360:OWV655395 OMZ655360:OMZ655395 ODD655360:ODD655395 NTH655360:NTH655395 NJL655360:NJL655395 MZP655360:MZP655395 MPT655360:MPT655395 MFX655360:MFX655395 LWB655360:LWB655395 LMF655360:LMF655395 LCJ655360:LCJ655395 KSN655360:KSN655395 KIR655360:KIR655395 JYV655360:JYV655395 JOZ655360:JOZ655395 JFD655360:JFD655395 IVH655360:IVH655395 ILL655360:ILL655395 IBP655360:IBP655395 HRT655360:HRT655395 HHX655360:HHX655395 GYB655360:GYB655395 GOF655360:GOF655395 GEJ655360:GEJ655395 FUN655360:FUN655395 FKR655360:FKR655395 FAV655360:FAV655395 EQZ655360:EQZ655395 EHD655360:EHD655395 DXH655360:DXH655395 DNL655360:DNL655395 DDP655360:DDP655395 CTT655360:CTT655395 CJX655360:CJX655395 CAB655360:CAB655395 BQF655360:BQF655395 BGJ655360:BGJ655395 AWN655360:AWN655395 AMR655360:AMR655395 ACV655360:ACV655395 SZ655360:SZ655395 JD655360:JD655395 H655360:H655395 WVP589824:WVP589859 WLT589824:WLT589859 WBX589824:WBX589859 VSB589824:VSB589859 VIF589824:VIF589859 UYJ589824:UYJ589859 UON589824:UON589859 UER589824:UER589859 TUV589824:TUV589859 TKZ589824:TKZ589859 TBD589824:TBD589859 SRH589824:SRH589859 SHL589824:SHL589859 RXP589824:RXP589859 RNT589824:RNT589859 RDX589824:RDX589859 QUB589824:QUB589859 QKF589824:QKF589859 QAJ589824:QAJ589859 PQN589824:PQN589859 PGR589824:PGR589859 OWV589824:OWV589859 OMZ589824:OMZ589859 ODD589824:ODD589859 NTH589824:NTH589859 NJL589824:NJL589859 MZP589824:MZP589859 MPT589824:MPT589859 MFX589824:MFX589859 LWB589824:LWB589859 LMF589824:LMF589859 LCJ589824:LCJ589859 KSN589824:KSN589859 KIR589824:KIR589859 JYV589824:JYV589859 JOZ589824:JOZ589859 JFD589824:JFD589859 IVH589824:IVH589859 ILL589824:ILL589859 IBP589824:IBP589859 HRT589824:HRT589859 HHX589824:HHX589859 GYB589824:GYB589859 GOF589824:GOF589859 GEJ589824:GEJ589859 FUN589824:FUN589859 FKR589824:FKR589859 FAV589824:FAV589859 EQZ589824:EQZ589859 EHD589824:EHD589859 DXH589824:DXH589859 DNL589824:DNL589859 DDP589824:DDP589859 CTT589824:CTT589859 CJX589824:CJX589859 CAB589824:CAB589859 BQF589824:BQF589859 BGJ589824:BGJ589859 AWN589824:AWN589859 AMR589824:AMR589859 ACV589824:ACV589859 SZ589824:SZ589859 JD589824:JD589859 H589824:H589859 WVP524288:WVP524323 WLT524288:WLT524323 WBX524288:WBX524323 VSB524288:VSB524323 VIF524288:VIF524323 UYJ524288:UYJ524323 UON524288:UON524323 UER524288:UER524323 TUV524288:TUV524323 TKZ524288:TKZ524323 TBD524288:TBD524323 SRH524288:SRH524323 SHL524288:SHL524323 RXP524288:RXP524323 RNT524288:RNT524323 RDX524288:RDX524323 QUB524288:QUB524323 QKF524288:QKF524323 QAJ524288:QAJ524323 PQN524288:PQN524323 PGR524288:PGR524323 OWV524288:OWV524323 OMZ524288:OMZ524323 ODD524288:ODD524323 NTH524288:NTH524323 NJL524288:NJL524323 MZP524288:MZP524323 MPT524288:MPT524323 MFX524288:MFX524323 LWB524288:LWB524323 LMF524288:LMF524323 LCJ524288:LCJ524323 KSN524288:KSN524323 KIR524288:KIR524323 JYV524288:JYV524323 JOZ524288:JOZ524323 JFD524288:JFD524323 IVH524288:IVH524323 ILL524288:ILL524323 IBP524288:IBP524323 HRT524288:HRT524323 HHX524288:HHX524323 GYB524288:GYB524323 GOF524288:GOF524323 GEJ524288:GEJ524323 FUN524288:FUN524323 FKR524288:FKR524323 FAV524288:FAV524323 EQZ524288:EQZ524323 EHD524288:EHD524323 DXH524288:DXH524323 DNL524288:DNL524323 DDP524288:DDP524323 CTT524288:CTT524323 CJX524288:CJX524323 CAB524288:CAB524323 BQF524288:BQF524323 BGJ524288:BGJ524323 AWN524288:AWN524323 AMR524288:AMR524323 ACV524288:ACV524323 SZ524288:SZ524323 JD524288:JD524323 H524288:H524323 WVP458752:WVP458787 WLT458752:WLT458787 WBX458752:WBX458787 VSB458752:VSB458787 VIF458752:VIF458787 UYJ458752:UYJ458787 UON458752:UON458787 UER458752:UER458787 TUV458752:TUV458787 TKZ458752:TKZ458787 TBD458752:TBD458787 SRH458752:SRH458787 SHL458752:SHL458787 RXP458752:RXP458787 RNT458752:RNT458787 RDX458752:RDX458787 QUB458752:QUB458787 QKF458752:QKF458787 QAJ458752:QAJ458787 PQN458752:PQN458787 PGR458752:PGR458787 OWV458752:OWV458787 OMZ458752:OMZ458787 ODD458752:ODD458787 NTH458752:NTH458787 NJL458752:NJL458787 MZP458752:MZP458787 MPT458752:MPT458787 MFX458752:MFX458787 LWB458752:LWB458787 LMF458752:LMF458787 LCJ458752:LCJ458787 KSN458752:KSN458787 KIR458752:KIR458787 JYV458752:JYV458787 JOZ458752:JOZ458787 JFD458752:JFD458787 IVH458752:IVH458787 ILL458752:ILL458787 IBP458752:IBP458787 HRT458752:HRT458787 HHX458752:HHX458787 GYB458752:GYB458787 GOF458752:GOF458787 GEJ458752:GEJ458787 FUN458752:FUN458787 FKR458752:FKR458787 FAV458752:FAV458787 EQZ458752:EQZ458787 EHD458752:EHD458787 DXH458752:DXH458787 DNL458752:DNL458787 DDP458752:DDP458787 CTT458752:CTT458787 CJX458752:CJX458787 CAB458752:CAB458787 BQF458752:BQF458787 BGJ458752:BGJ458787 AWN458752:AWN458787 AMR458752:AMR458787 ACV458752:ACV458787 SZ458752:SZ458787 JD458752:JD458787 H458752:H458787 WVP393216:WVP393251 WLT393216:WLT393251 WBX393216:WBX393251 VSB393216:VSB393251 VIF393216:VIF393251 UYJ393216:UYJ393251 UON393216:UON393251 UER393216:UER393251 TUV393216:TUV393251 TKZ393216:TKZ393251 TBD393216:TBD393251 SRH393216:SRH393251 SHL393216:SHL393251 RXP393216:RXP393251 RNT393216:RNT393251 RDX393216:RDX393251 QUB393216:QUB393251 QKF393216:QKF393251 QAJ393216:QAJ393251 PQN393216:PQN393251 PGR393216:PGR393251 OWV393216:OWV393251 OMZ393216:OMZ393251 ODD393216:ODD393251 NTH393216:NTH393251 NJL393216:NJL393251 MZP393216:MZP393251 MPT393216:MPT393251 MFX393216:MFX393251 LWB393216:LWB393251 LMF393216:LMF393251 LCJ393216:LCJ393251 KSN393216:KSN393251 KIR393216:KIR393251 JYV393216:JYV393251 JOZ393216:JOZ393251 JFD393216:JFD393251 IVH393216:IVH393251 ILL393216:ILL393251 IBP393216:IBP393251 HRT393216:HRT393251 HHX393216:HHX393251 GYB393216:GYB393251 GOF393216:GOF393251 GEJ393216:GEJ393251 FUN393216:FUN393251 FKR393216:FKR393251 FAV393216:FAV393251 EQZ393216:EQZ393251 EHD393216:EHD393251 DXH393216:DXH393251 DNL393216:DNL393251 DDP393216:DDP393251 CTT393216:CTT393251 CJX393216:CJX393251 CAB393216:CAB393251 BQF393216:BQF393251 BGJ393216:BGJ393251 AWN393216:AWN393251 AMR393216:AMR393251 ACV393216:ACV393251 SZ393216:SZ393251 JD393216:JD393251 H393216:H393251 WVP327680:WVP327715 WLT327680:WLT327715 WBX327680:WBX327715 VSB327680:VSB327715 VIF327680:VIF327715 UYJ327680:UYJ327715 UON327680:UON327715 UER327680:UER327715 TUV327680:TUV327715 TKZ327680:TKZ327715 TBD327680:TBD327715 SRH327680:SRH327715 SHL327680:SHL327715 RXP327680:RXP327715 RNT327680:RNT327715 RDX327680:RDX327715 QUB327680:QUB327715 QKF327680:QKF327715 QAJ327680:QAJ327715 PQN327680:PQN327715 PGR327680:PGR327715 OWV327680:OWV327715 OMZ327680:OMZ327715 ODD327680:ODD327715 NTH327680:NTH327715 NJL327680:NJL327715 MZP327680:MZP327715 MPT327680:MPT327715 MFX327680:MFX327715 LWB327680:LWB327715 LMF327680:LMF327715 LCJ327680:LCJ327715 KSN327680:KSN327715 KIR327680:KIR327715 JYV327680:JYV327715 JOZ327680:JOZ327715 JFD327680:JFD327715 IVH327680:IVH327715 ILL327680:ILL327715 IBP327680:IBP327715 HRT327680:HRT327715 HHX327680:HHX327715 GYB327680:GYB327715 GOF327680:GOF327715 GEJ327680:GEJ327715 FUN327680:FUN327715 FKR327680:FKR327715 FAV327680:FAV327715 EQZ327680:EQZ327715 EHD327680:EHD327715 DXH327680:DXH327715 DNL327680:DNL327715 DDP327680:DDP327715 CTT327680:CTT327715 CJX327680:CJX327715 CAB327680:CAB327715 BQF327680:BQF327715 BGJ327680:BGJ327715 AWN327680:AWN327715 AMR327680:AMR327715 ACV327680:ACV327715 SZ327680:SZ327715 JD327680:JD327715 H327680:H327715 WVP262144:WVP262179 WLT262144:WLT262179 WBX262144:WBX262179 VSB262144:VSB262179 VIF262144:VIF262179 UYJ262144:UYJ262179 UON262144:UON262179 UER262144:UER262179 TUV262144:TUV262179 TKZ262144:TKZ262179 TBD262144:TBD262179 SRH262144:SRH262179 SHL262144:SHL262179 RXP262144:RXP262179 RNT262144:RNT262179 RDX262144:RDX262179 QUB262144:QUB262179 QKF262144:QKF262179 QAJ262144:QAJ262179 PQN262144:PQN262179 PGR262144:PGR262179 OWV262144:OWV262179 OMZ262144:OMZ262179 ODD262144:ODD262179 NTH262144:NTH262179 NJL262144:NJL262179 MZP262144:MZP262179 MPT262144:MPT262179 MFX262144:MFX262179 LWB262144:LWB262179 LMF262144:LMF262179 LCJ262144:LCJ262179 KSN262144:KSN262179 KIR262144:KIR262179 JYV262144:JYV262179 JOZ262144:JOZ262179 JFD262144:JFD262179 IVH262144:IVH262179 ILL262144:ILL262179 IBP262144:IBP262179 HRT262144:HRT262179 HHX262144:HHX262179 GYB262144:GYB262179 GOF262144:GOF262179 GEJ262144:GEJ262179 FUN262144:FUN262179 FKR262144:FKR262179 FAV262144:FAV262179 EQZ262144:EQZ262179 EHD262144:EHD262179 DXH262144:DXH262179 DNL262144:DNL262179 DDP262144:DDP262179 CTT262144:CTT262179 CJX262144:CJX262179 CAB262144:CAB262179 BQF262144:BQF262179 BGJ262144:BGJ262179 AWN262144:AWN262179 AMR262144:AMR262179 ACV262144:ACV262179 SZ262144:SZ262179 JD262144:JD262179 H262144:H262179 WVP196608:WVP196643 WLT196608:WLT196643 WBX196608:WBX196643 VSB196608:VSB196643 VIF196608:VIF196643 UYJ196608:UYJ196643 UON196608:UON196643 UER196608:UER196643 TUV196608:TUV196643 TKZ196608:TKZ196643 TBD196608:TBD196643 SRH196608:SRH196643 SHL196608:SHL196643 RXP196608:RXP196643 RNT196608:RNT196643 RDX196608:RDX196643 QUB196608:QUB196643 QKF196608:QKF196643 QAJ196608:QAJ196643 PQN196608:PQN196643 PGR196608:PGR196643 OWV196608:OWV196643 OMZ196608:OMZ196643 ODD196608:ODD196643 NTH196608:NTH196643 NJL196608:NJL196643 MZP196608:MZP196643 MPT196608:MPT196643 MFX196608:MFX196643 LWB196608:LWB196643 LMF196608:LMF196643 LCJ196608:LCJ196643 KSN196608:KSN196643 KIR196608:KIR196643 JYV196608:JYV196643 JOZ196608:JOZ196643 JFD196608:JFD196643 IVH196608:IVH196643 ILL196608:ILL196643 IBP196608:IBP196643 HRT196608:HRT196643 HHX196608:HHX196643 GYB196608:GYB196643 GOF196608:GOF196643 GEJ196608:GEJ196643 FUN196608:FUN196643 FKR196608:FKR196643 FAV196608:FAV196643 EQZ196608:EQZ196643 EHD196608:EHD196643 DXH196608:DXH196643 DNL196608:DNL196643 DDP196608:DDP196643 CTT196608:CTT196643 CJX196608:CJX196643 CAB196608:CAB196643 BQF196608:BQF196643 BGJ196608:BGJ196643 AWN196608:AWN196643 AMR196608:AMR196643 ACV196608:ACV196643 SZ196608:SZ196643 JD196608:JD196643 H196608:H196643 WVP131072:WVP131107 WLT131072:WLT131107 WBX131072:WBX131107 VSB131072:VSB131107 VIF131072:VIF131107 UYJ131072:UYJ131107 UON131072:UON131107 UER131072:UER131107 TUV131072:TUV131107 TKZ131072:TKZ131107 TBD131072:TBD131107 SRH131072:SRH131107 SHL131072:SHL131107 RXP131072:RXP131107 RNT131072:RNT131107 RDX131072:RDX131107 QUB131072:QUB131107 QKF131072:QKF131107 QAJ131072:QAJ131107 PQN131072:PQN131107 PGR131072:PGR131107 OWV131072:OWV131107 OMZ131072:OMZ131107 ODD131072:ODD131107 NTH131072:NTH131107 NJL131072:NJL131107 MZP131072:MZP131107 MPT131072:MPT131107 MFX131072:MFX131107 LWB131072:LWB131107 LMF131072:LMF131107 LCJ131072:LCJ131107 KSN131072:KSN131107 KIR131072:KIR131107 JYV131072:JYV131107 JOZ131072:JOZ131107 JFD131072:JFD131107 IVH131072:IVH131107 ILL131072:ILL131107 IBP131072:IBP131107 HRT131072:HRT131107 HHX131072:HHX131107 GYB131072:GYB131107 GOF131072:GOF131107 GEJ131072:GEJ131107 FUN131072:FUN131107 FKR131072:FKR131107 FAV131072:FAV131107 EQZ131072:EQZ131107 EHD131072:EHD131107 DXH131072:DXH131107 DNL131072:DNL131107 DDP131072:DDP131107 CTT131072:CTT131107 CJX131072:CJX131107 CAB131072:CAB131107 BQF131072:BQF131107 BGJ131072:BGJ131107 AWN131072:AWN131107 AMR131072:AMR131107 ACV131072:ACV131107 SZ131072:SZ131107 JD131072:JD131107 H131072:H131107 WVP65536:WVP65571 WLT65536:WLT65571 WBX65536:WBX65571 VSB65536:VSB65571 VIF65536:VIF65571 UYJ65536:UYJ65571 UON65536:UON65571 UER65536:UER65571 TUV65536:TUV65571 TKZ65536:TKZ65571 TBD65536:TBD65571 SRH65536:SRH65571 SHL65536:SHL65571 RXP65536:RXP65571 RNT65536:RNT65571 RDX65536:RDX65571 QUB65536:QUB65571 QKF65536:QKF65571 QAJ65536:QAJ65571 PQN65536:PQN65571 PGR65536:PGR65571 OWV65536:OWV65571 OMZ65536:OMZ65571 ODD65536:ODD65571 NTH65536:NTH65571 NJL65536:NJL65571 MZP65536:MZP65571 MPT65536:MPT65571 MFX65536:MFX65571 LWB65536:LWB65571 LMF65536:LMF65571 LCJ65536:LCJ65571 KSN65536:KSN65571 KIR65536:KIR65571 JYV65536:JYV65571 JOZ65536:JOZ65571 JFD65536:JFD65571 IVH65536:IVH65571 ILL65536:ILL65571 IBP65536:IBP65571 HRT65536:HRT65571 HHX65536:HHX65571 GYB65536:GYB65571 GOF65536:GOF65571 GEJ65536:GEJ65571 FUN65536:FUN65571 FKR65536:FKR65571 FAV65536:FAV65571 EQZ65536:EQZ65571 EHD65536:EHD65571 DXH65536:DXH65571 DNL65536:DNL65571 DDP65536:DDP65571 CTT65536:CTT65571 CJX65536:CJX65571 CAB65536:CAB65571 BQF65536:BQF65571 BGJ65536:BGJ65571 AWN65536:AWN65571 AMR65536:AMR65571 ACV65536:ACV65571 SZ65536:SZ65571 JD65536:JD65571 H65536:H65571 WVP14:WVP35 WLT14:WLT35 WBX14:WBX35 VSB14:VSB35 VIF14:VIF35 UYJ14:UYJ35 UON14:UON35 UER14:UER35 TUV14:TUV35 TKZ14:TKZ35 TBD14:TBD35 SRH14:SRH35 SHL14:SHL35 RXP14:RXP35 RNT14:RNT35 RDX14:RDX35 QUB14:QUB35 QKF14:QKF35 QAJ14:QAJ35 PQN14:PQN35 PGR14:PGR35 OWV14:OWV35 OMZ14:OMZ35 ODD14:ODD35 NTH14:NTH35 NJL14:NJL35 MZP14:MZP35 MPT14:MPT35 MFX14:MFX35 LWB14:LWB35 LMF14:LMF35 LCJ14:LCJ35 KSN14:KSN35 KIR14:KIR35 JYV14:JYV35 JOZ14:JOZ35 JFD14:JFD35 IVH14:IVH35 ILL14:ILL35 IBP14:IBP35 HRT14:HRT35 HHX14:HHX35 GYB14:GYB35 GOF14:GOF35 GEJ14:GEJ35 FUN14:FUN35 FKR14:FKR35 FAV14:FAV35 EQZ14:EQZ35 EHD14:EHD35 DXH14:DXH35 DNL14:DNL35 DDP14:DDP35 CTT14:CTT35 CJX14:CJX35 CAB14:CAB35 BQF14:BQF35 BGJ14:BGJ35 AWN14:AWN35 AMR14:AMR35 ACV14:ACV35 SZ14:SZ35 JD14:JD35" xr:uid="{DCB9AE57-5400-423F-9343-E336B1FF3CA1}">
      <formula1>$H$63:$H$65</formula1>
    </dataValidation>
    <dataValidation type="list" allowBlank="1" showInputMessage="1" showErrorMessage="1" sqref="F14:F35 WVN983031:WVN983038 WLR983031:WLR983038 WBV983031:WBV983038 VRZ983031:VRZ983038 VID983031:VID983038 UYH983031:UYH983038 UOL983031:UOL983038 UEP983031:UEP983038 TUT983031:TUT983038 TKX983031:TKX983038 TBB983031:TBB983038 SRF983031:SRF983038 SHJ983031:SHJ983038 RXN983031:RXN983038 RNR983031:RNR983038 RDV983031:RDV983038 QTZ983031:QTZ983038 QKD983031:QKD983038 QAH983031:QAH983038 PQL983031:PQL983038 PGP983031:PGP983038 OWT983031:OWT983038 OMX983031:OMX983038 ODB983031:ODB983038 NTF983031:NTF983038 NJJ983031:NJJ983038 MZN983031:MZN983038 MPR983031:MPR983038 MFV983031:MFV983038 LVZ983031:LVZ983038 LMD983031:LMD983038 LCH983031:LCH983038 KSL983031:KSL983038 KIP983031:KIP983038 JYT983031:JYT983038 JOX983031:JOX983038 JFB983031:JFB983038 IVF983031:IVF983038 ILJ983031:ILJ983038 IBN983031:IBN983038 HRR983031:HRR983038 HHV983031:HHV983038 GXZ983031:GXZ983038 GOD983031:GOD983038 GEH983031:GEH983038 FUL983031:FUL983038 FKP983031:FKP983038 FAT983031:FAT983038 EQX983031:EQX983038 EHB983031:EHB983038 DXF983031:DXF983038 DNJ983031:DNJ983038 DDN983031:DDN983038 CTR983031:CTR983038 CJV983031:CJV983038 BZZ983031:BZZ983038 BQD983031:BQD983038 BGH983031:BGH983038 AWL983031:AWL983038 AMP983031:AMP983038 ACT983031:ACT983038 SX983031:SX983038 JB983031:JB983038 F983031:F983038 WVN917495:WVN917502 WLR917495:WLR917502 WBV917495:WBV917502 VRZ917495:VRZ917502 VID917495:VID917502 UYH917495:UYH917502 UOL917495:UOL917502 UEP917495:UEP917502 TUT917495:TUT917502 TKX917495:TKX917502 TBB917495:TBB917502 SRF917495:SRF917502 SHJ917495:SHJ917502 RXN917495:RXN917502 RNR917495:RNR917502 RDV917495:RDV917502 QTZ917495:QTZ917502 QKD917495:QKD917502 QAH917495:QAH917502 PQL917495:PQL917502 PGP917495:PGP917502 OWT917495:OWT917502 OMX917495:OMX917502 ODB917495:ODB917502 NTF917495:NTF917502 NJJ917495:NJJ917502 MZN917495:MZN917502 MPR917495:MPR917502 MFV917495:MFV917502 LVZ917495:LVZ917502 LMD917495:LMD917502 LCH917495:LCH917502 KSL917495:KSL917502 KIP917495:KIP917502 JYT917495:JYT917502 JOX917495:JOX917502 JFB917495:JFB917502 IVF917495:IVF917502 ILJ917495:ILJ917502 IBN917495:IBN917502 HRR917495:HRR917502 HHV917495:HHV917502 GXZ917495:GXZ917502 GOD917495:GOD917502 GEH917495:GEH917502 FUL917495:FUL917502 FKP917495:FKP917502 FAT917495:FAT917502 EQX917495:EQX917502 EHB917495:EHB917502 DXF917495:DXF917502 DNJ917495:DNJ917502 DDN917495:DDN917502 CTR917495:CTR917502 CJV917495:CJV917502 BZZ917495:BZZ917502 BQD917495:BQD917502 BGH917495:BGH917502 AWL917495:AWL917502 AMP917495:AMP917502 ACT917495:ACT917502 SX917495:SX917502 JB917495:JB917502 F917495:F917502 WVN851959:WVN851966 WLR851959:WLR851966 WBV851959:WBV851966 VRZ851959:VRZ851966 VID851959:VID851966 UYH851959:UYH851966 UOL851959:UOL851966 UEP851959:UEP851966 TUT851959:TUT851966 TKX851959:TKX851966 TBB851959:TBB851966 SRF851959:SRF851966 SHJ851959:SHJ851966 RXN851959:RXN851966 RNR851959:RNR851966 RDV851959:RDV851966 QTZ851959:QTZ851966 QKD851959:QKD851966 QAH851959:QAH851966 PQL851959:PQL851966 PGP851959:PGP851966 OWT851959:OWT851966 OMX851959:OMX851966 ODB851959:ODB851966 NTF851959:NTF851966 NJJ851959:NJJ851966 MZN851959:MZN851966 MPR851959:MPR851966 MFV851959:MFV851966 LVZ851959:LVZ851966 LMD851959:LMD851966 LCH851959:LCH851966 KSL851959:KSL851966 KIP851959:KIP851966 JYT851959:JYT851966 JOX851959:JOX851966 JFB851959:JFB851966 IVF851959:IVF851966 ILJ851959:ILJ851966 IBN851959:IBN851966 HRR851959:HRR851966 HHV851959:HHV851966 GXZ851959:GXZ851966 GOD851959:GOD851966 GEH851959:GEH851966 FUL851959:FUL851966 FKP851959:FKP851966 FAT851959:FAT851966 EQX851959:EQX851966 EHB851959:EHB851966 DXF851959:DXF851966 DNJ851959:DNJ851966 DDN851959:DDN851966 CTR851959:CTR851966 CJV851959:CJV851966 BZZ851959:BZZ851966 BQD851959:BQD851966 BGH851959:BGH851966 AWL851959:AWL851966 AMP851959:AMP851966 ACT851959:ACT851966 SX851959:SX851966 JB851959:JB851966 F851959:F851966 WVN786423:WVN786430 WLR786423:WLR786430 WBV786423:WBV786430 VRZ786423:VRZ786430 VID786423:VID786430 UYH786423:UYH786430 UOL786423:UOL786430 UEP786423:UEP786430 TUT786423:TUT786430 TKX786423:TKX786430 TBB786423:TBB786430 SRF786423:SRF786430 SHJ786423:SHJ786430 RXN786423:RXN786430 RNR786423:RNR786430 RDV786423:RDV786430 QTZ786423:QTZ786430 QKD786423:QKD786430 QAH786423:QAH786430 PQL786423:PQL786430 PGP786423:PGP786430 OWT786423:OWT786430 OMX786423:OMX786430 ODB786423:ODB786430 NTF786423:NTF786430 NJJ786423:NJJ786430 MZN786423:MZN786430 MPR786423:MPR786430 MFV786423:MFV786430 LVZ786423:LVZ786430 LMD786423:LMD786430 LCH786423:LCH786430 KSL786423:KSL786430 KIP786423:KIP786430 JYT786423:JYT786430 JOX786423:JOX786430 JFB786423:JFB786430 IVF786423:IVF786430 ILJ786423:ILJ786430 IBN786423:IBN786430 HRR786423:HRR786430 HHV786423:HHV786430 GXZ786423:GXZ786430 GOD786423:GOD786430 GEH786423:GEH786430 FUL786423:FUL786430 FKP786423:FKP786430 FAT786423:FAT786430 EQX786423:EQX786430 EHB786423:EHB786430 DXF786423:DXF786430 DNJ786423:DNJ786430 DDN786423:DDN786430 CTR786423:CTR786430 CJV786423:CJV786430 BZZ786423:BZZ786430 BQD786423:BQD786430 BGH786423:BGH786430 AWL786423:AWL786430 AMP786423:AMP786430 ACT786423:ACT786430 SX786423:SX786430 JB786423:JB786430 F786423:F786430 WVN720887:WVN720894 WLR720887:WLR720894 WBV720887:WBV720894 VRZ720887:VRZ720894 VID720887:VID720894 UYH720887:UYH720894 UOL720887:UOL720894 UEP720887:UEP720894 TUT720887:TUT720894 TKX720887:TKX720894 TBB720887:TBB720894 SRF720887:SRF720894 SHJ720887:SHJ720894 RXN720887:RXN720894 RNR720887:RNR720894 RDV720887:RDV720894 QTZ720887:QTZ720894 QKD720887:QKD720894 QAH720887:QAH720894 PQL720887:PQL720894 PGP720887:PGP720894 OWT720887:OWT720894 OMX720887:OMX720894 ODB720887:ODB720894 NTF720887:NTF720894 NJJ720887:NJJ720894 MZN720887:MZN720894 MPR720887:MPR720894 MFV720887:MFV720894 LVZ720887:LVZ720894 LMD720887:LMD720894 LCH720887:LCH720894 KSL720887:KSL720894 KIP720887:KIP720894 JYT720887:JYT720894 JOX720887:JOX720894 JFB720887:JFB720894 IVF720887:IVF720894 ILJ720887:ILJ720894 IBN720887:IBN720894 HRR720887:HRR720894 HHV720887:HHV720894 GXZ720887:GXZ720894 GOD720887:GOD720894 GEH720887:GEH720894 FUL720887:FUL720894 FKP720887:FKP720894 FAT720887:FAT720894 EQX720887:EQX720894 EHB720887:EHB720894 DXF720887:DXF720894 DNJ720887:DNJ720894 DDN720887:DDN720894 CTR720887:CTR720894 CJV720887:CJV720894 BZZ720887:BZZ720894 BQD720887:BQD720894 BGH720887:BGH720894 AWL720887:AWL720894 AMP720887:AMP720894 ACT720887:ACT720894 SX720887:SX720894 JB720887:JB720894 F720887:F720894 WVN655351:WVN655358 WLR655351:WLR655358 WBV655351:WBV655358 VRZ655351:VRZ655358 VID655351:VID655358 UYH655351:UYH655358 UOL655351:UOL655358 UEP655351:UEP655358 TUT655351:TUT655358 TKX655351:TKX655358 TBB655351:TBB655358 SRF655351:SRF655358 SHJ655351:SHJ655358 RXN655351:RXN655358 RNR655351:RNR655358 RDV655351:RDV655358 QTZ655351:QTZ655358 QKD655351:QKD655358 QAH655351:QAH655358 PQL655351:PQL655358 PGP655351:PGP655358 OWT655351:OWT655358 OMX655351:OMX655358 ODB655351:ODB655358 NTF655351:NTF655358 NJJ655351:NJJ655358 MZN655351:MZN655358 MPR655351:MPR655358 MFV655351:MFV655358 LVZ655351:LVZ655358 LMD655351:LMD655358 LCH655351:LCH655358 KSL655351:KSL655358 KIP655351:KIP655358 JYT655351:JYT655358 JOX655351:JOX655358 JFB655351:JFB655358 IVF655351:IVF655358 ILJ655351:ILJ655358 IBN655351:IBN655358 HRR655351:HRR655358 HHV655351:HHV655358 GXZ655351:GXZ655358 GOD655351:GOD655358 GEH655351:GEH655358 FUL655351:FUL655358 FKP655351:FKP655358 FAT655351:FAT655358 EQX655351:EQX655358 EHB655351:EHB655358 DXF655351:DXF655358 DNJ655351:DNJ655358 DDN655351:DDN655358 CTR655351:CTR655358 CJV655351:CJV655358 BZZ655351:BZZ655358 BQD655351:BQD655358 BGH655351:BGH655358 AWL655351:AWL655358 AMP655351:AMP655358 ACT655351:ACT655358 SX655351:SX655358 JB655351:JB655358 F655351:F655358 WVN589815:WVN589822 WLR589815:WLR589822 WBV589815:WBV589822 VRZ589815:VRZ589822 VID589815:VID589822 UYH589815:UYH589822 UOL589815:UOL589822 UEP589815:UEP589822 TUT589815:TUT589822 TKX589815:TKX589822 TBB589815:TBB589822 SRF589815:SRF589822 SHJ589815:SHJ589822 RXN589815:RXN589822 RNR589815:RNR589822 RDV589815:RDV589822 QTZ589815:QTZ589822 QKD589815:QKD589822 QAH589815:QAH589822 PQL589815:PQL589822 PGP589815:PGP589822 OWT589815:OWT589822 OMX589815:OMX589822 ODB589815:ODB589822 NTF589815:NTF589822 NJJ589815:NJJ589822 MZN589815:MZN589822 MPR589815:MPR589822 MFV589815:MFV589822 LVZ589815:LVZ589822 LMD589815:LMD589822 LCH589815:LCH589822 KSL589815:KSL589822 KIP589815:KIP589822 JYT589815:JYT589822 JOX589815:JOX589822 JFB589815:JFB589822 IVF589815:IVF589822 ILJ589815:ILJ589822 IBN589815:IBN589822 HRR589815:HRR589822 HHV589815:HHV589822 GXZ589815:GXZ589822 GOD589815:GOD589822 GEH589815:GEH589822 FUL589815:FUL589822 FKP589815:FKP589822 FAT589815:FAT589822 EQX589815:EQX589822 EHB589815:EHB589822 DXF589815:DXF589822 DNJ589815:DNJ589822 DDN589815:DDN589822 CTR589815:CTR589822 CJV589815:CJV589822 BZZ589815:BZZ589822 BQD589815:BQD589822 BGH589815:BGH589822 AWL589815:AWL589822 AMP589815:AMP589822 ACT589815:ACT589822 SX589815:SX589822 JB589815:JB589822 F589815:F589822 WVN524279:WVN524286 WLR524279:WLR524286 WBV524279:WBV524286 VRZ524279:VRZ524286 VID524279:VID524286 UYH524279:UYH524286 UOL524279:UOL524286 UEP524279:UEP524286 TUT524279:TUT524286 TKX524279:TKX524286 TBB524279:TBB524286 SRF524279:SRF524286 SHJ524279:SHJ524286 RXN524279:RXN524286 RNR524279:RNR524286 RDV524279:RDV524286 QTZ524279:QTZ524286 QKD524279:QKD524286 QAH524279:QAH524286 PQL524279:PQL524286 PGP524279:PGP524286 OWT524279:OWT524286 OMX524279:OMX524286 ODB524279:ODB524286 NTF524279:NTF524286 NJJ524279:NJJ524286 MZN524279:MZN524286 MPR524279:MPR524286 MFV524279:MFV524286 LVZ524279:LVZ524286 LMD524279:LMD524286 LCH524279:LCH524286 KSL524279:KSL524286 KIP524279:KIP524286 JYT524279:JYT524286 JOX524279:JOX524286 JFB524279:JFB524286 IVF524279:IVF524286 ILJ524279:ILJ524286 IBN524279:IBN524286 HRR524279:HRR524286 HHV524279:HHV524286 GXZ524279:GXZ524286 GOD524279:GOD524286 GEH524279:GEH524286 FUL524279:FUL524286 FKP524279:FKP524286 FAT524279:FAT524286 EQX524279:EQX524286 EHB524279:EHB524286 DXF524279:DXF524286 DNJ524279:DNJ524286 DDN524279:DDN524286 CTR524279:CTR524286 CJV524279:CJV524286 BZZ524279:BZZ524286 BQD524279:BQD524286 BGH524279:BGH524286 AWL524279:AWL524286 AMP524279:AMP524286 ACT524279:ACT524286 SX524279:SX524286 JB524279:JB524286 F524279:F524286 WVN458743:WVN458750 WLR458743:WLR458750 WBV458743:WBV458750 VRZ458743:VRZ458750 VID458743:VID458750 UYH458743:UYH458750 UOL458743:UOL458750 UEP458743:UEP458750 TUT458743:TUT458750 TKX458743:TKX458750 TBB458743:TBB458750 SRF458743:SRF458750 SHJ458743:SHJ458750 RXN458743:RXN458750 RNR458743:RNR458750 RDV458743:RDV458750 QTZ458743:QTZ458750 QKD458743:QKD458750 QAH458743:QAH458750 PQL458743:PQL458750 PGP458743:PGP458750 OWT458743:OWT458750 OMX458743:OMX458750 ODB458743:ODB458750 NTF458743:NTF458750 NJJ458743:NJJ458750 MZN458743:MZN458750 MPR458743:MPR458750 MFV458743:MFV458750 LVZ458743:LVZ458750 LMD458743:LMD458750 LCH458743:LCH458750 KSL458743:KSL458750 KIP458743:KIP458750 JYT458743:JYT458750 JOX458743:JOX458750 JFB458743:JFB458750 IVF458743:IVF458750 ILJ458743:ILJ458750 IBN458743:IBN458750 HRR458743:HRR458750 HHV458743:HHV458750 GXZ458743:GXZ458750 GOD458743:GOD458750 GEH458743:GEH458750 FUL458743:FUL458750 FKP458743:FKP458750 FAT458743:FAT458750 EQX458743:EQX458750 EHB458743:EHB458750 DXF458743:DXF458750 DNJ458743:DNJ458750 DDN458743:DDN458750 CTR458743:CTR458750 CJV458743:CJV458750 BZZ458743:BZZ458750 BQD458743:BQD458750 BGH458743:BGH458750 AWL458743:AWL458750 AMP458743:AMP458750 ACT458743:ACT458750 SX458743:SX458750 JB458743:JB458750 F458743:F458750 WVN393207:WVN393214 WLR393207:WLR393214 WBV393207:WBV393214 VRZ393207:VRZ393214 VID393207:VID393214 UYH393207:UYH393214 UOL393207:UOL393214 UEP393207:UEP393214 TUT393207:TUT393214 TKX393207:TKX393214 TBB393207:TBB393214 SRF393207:SRF393214 SHJ393207:SHJ393214 RXN393207:RXN393214 RNR393207:RNR393214 RDV393207:RDV393214 QTZ393207:QTZ393214 QKD393207:QKD393214 QAH393207:QAH393214 PQL393207:PQL393214 PGP393207:PGP393214 OWT393207:OWT393214 OMX393207:OMX393214 ODB393207:ODB393214 NTF393207:NTF393214 NJJ393207:NJJ393214 MZN393207:MZN393214 MPR393207:MPR393214 MFV393207:MFV393214 LVZ393207:LVZ393214 LMD393207:LMD393214 LCH393207:LCH393214 KSL393207:KSL393214 KIP393207:KIP393214 JYT393207:JYT393214 JOX393207:JOX393214 JFB393207:JFB393214 IVF393207:IVF393214 ILJ393207:ILJ393214 IBN393207:IBN393214 HRR393207:HRR393214 HHV393207:HHV393214 GXZ393207:GXZ393214 GOD393207:GOD393214 GEH393207:GEH393214 FUL393207:FUL393214 FKP393207:FKP393214 FAT393207:FAT393214 EQX393207:EQX393214 EHB393207:EHB393214 DXF393207:DXF393214 DNJ393207:DNJ393214 DDN393207:DDN393214 CTR393207:CTR393214 CJV393207:CJV393214 BZZ393207:BZZ393214 BQD393207:BQD393214 BGH393207:BGH393214 AWL393207:AWL393214 AMP393207:AMP393214 ACT393207:ACT393214 SX393207:SX393214 JB393207:JB393214 F393207:F393214 WVN327671:WVN327678 WLR327671:WLR327678 WBV327671:WBV327678 VRZ327671:VRZ327678 VID327671:VID327678 UYH327671:UYH327678 UOL327671:UOL327678 UEP327671:UEP327678 TUT327671:TUT327678 TKX327671:TKX327678 TBB327671:TBB327678 SRF327671:SRF327678 SHJ327671:SHJ327678 RXN327671:RXN327678 RNR327671:RNR327678 RDV327671:RDV327678 QTZ327671:QTZ327678 QKD327671:QKD327678 QAH327671:QAH327678 PQL327671:PQL327678 PGP327671:PGP327678 OWT327671:OWT327678 OMX327671:OMX327678 ODB327671:ODB327678 NTF327671:NTF327678 NJJ327671:NJJ327678 MZN327671:MZN327678 MPR327671:MPR327678 MFV327671:MFV327678 LVZ327671:LVZ327678 LMD327671:LMD327678 LCH327671:LCH327678 KSL327671:KSL327678 KIP327671:KIP327678 JYT327671:JYT327678 JOX327671:JOX327678 JFB327671:JFB327678 IVF327671:IVF327678 ILJ327671:ILJ327678 IBN327671:IBN327678 HRR327671:HRR327678 HHV327671:HHV327678 GXZ327671:GXZ327678 GOD327671:GOD327678 GEH327671:GEH327678 FUL327671:FUL327678 FKP327671:FKP327678 FAT327671:FAT327678 EQX327671:EQX327678 EHB327671:EHB327678 DXF327671:DXF327678 DNJ327671:DNJ327678 DDN327671:DDN327678 CTR327671:CTR327678 CJV327671:CJV327678 BZZ327671:BZZ327678 BQD327671:BQD327678 BGH327671:BGH327678 AWL327671:AWL327678 AMP327671:AMP327678 ACT327671:ACT327678 SX327671:SX327678 JB327671:JB327678 F327671:F327678 WVN262135:WVN262142 WLR262135:WLR262142 WBV262135:WBV262142 VRZ262135:VRZ262142 VID262135:VID262142 UYH262135:UYH262142 UOL262135:UOL262142 UEP262135:UEP262142 TUT262135:TUT262142 TKX262135:TKX262142 TBB262135:TBB262142 SRF262135:SRF262142 SHJ262135:SHJ262142 RXN262135:RXN262142 RNR262135:RNR262142 RDV262135:RDV262142 QTZ262135:QTZ262142 QKD262135:QKD262142 QAH262135:QAH262142 PQL262135:PQL262142 PGP262135:PGP262142 OWT262135:OWT262142 OMX262135:OMX262142 ODB262135:ODB262142 NTF262135:NTF262142 NJJ262135:NJJ262142 MZN262135:MZN262142 MPR262135:MPR262142 MFV262135:MFV262142 LVZ262135:LVZ262142 LMD262135:LMD262142 LCH262135:LCH262142 KSL262135:KSL262142 KIP262135:KIP262142 JYT262135:JYT262142 JOX262135:JOX262142 JFB262135:JFB262142 IVF262135:IVF262142 ILJ262135:ILJ262142 IBN262135:IBN262142 HRR262135:HRR262142 HHV262135:HHV262142 GXZ262135:GXZ262142 GOD262135:GOD262142 GEH262135:GEH262142 FUL262135:FUL262142 FKP262135:FKP262142 FAT262135:FAT262142 EQX262135:EQX262142 EHB262135:EHB262142 DXF262135:DXF262142 DNJ262135:DNJ262142 DDN262135:DDN262142 CTR262135:CTR262142 CJV262135:CJV262142 BZZ262135:BZZ262142 BQD262135:BQD262142 BGH262135:BGH262142 AWL262135:AWL262142 AMP262135:AMP262142 ACT262135:ACT262142 SX262135:SX262142 JB262135:JB262142 F262135:F262142 WVN196599:WVN196606 WLR196599:WLR196606 WBV196599:WBV196606 VRZ196599:VRZ196606 VID196599:VID196606 UYH196599:UYH196606 UOL196599:UOL196606 UEP196599:UEP196606 TUT196599:TUT196606 TKX196599:TKX196606 TBB196599:TBB196606 SRF196599:SRF196606 SHJ196599:SHJ196606 RXN196599:RXN196606 RNR196599:RNR196606 RDV196599:RDV196606 QTZ196599:QTZ196606 QKD196599:QKD196606 QAH196599:QAH196606 PQL196599:PQL196606 PGP196599:PGP196606 OWT196599:OWT196606 OMX196599:OMX196606 ODB196599:ODB196606 NTF196599:NTF196606 NJJ196599:NJJ196606 MZN196599:MZN196606 MPR196599:MPR196606 MFV196599:MFV196606 LVZ196599:LVZ196606 LMD196599:LMD196606 LCH196599:LCH196606 KSL196599:KSL196606 KIP196599:KIP196606 JYT196599:JYT196606 JOX196599:JOX196606 JFB196599:JFB196606 IVF196599:IVF196606 ILJ196599:ILJ196606 IBN196599:IBN196606 HRR196599:HRR196606 HHV196599:HHV196606 GXZ196599:GXZ196606 GOD196599:GOD196606 GEH196599:GEH196606 FUL196599:FUL196606 FKP196599:FKP196606 FAT196599:FAT196606 EQX196599:EQX196606 EHB196599:EHB196606 DXF196599:DXF196606 DNJ196599:DNJ196606 DDN196599:DDN196606 CTR196599:CTR196606 CJV196599:CJV196606 BZZ196599:BZZ196606 BQD196599:BQD196606 BGH196599:BGH196606 AWL196599:AWL196606 AMP196599:AMP196606 ACT196599:ACT196606 SX196599:SX196606 JB196599:JB196606 F196599:F196606 WVN131063:WVN131070 WLR131063:WLR131070 WBV131063:WBV131070 VRZ131063:VRZ131070 VID131063:VID131070 UYH131063:UYH131070 UOL131063:UOL131070 UEP131063:UEP131070 TUT131063:TUT131070 TKX131063:TKX131070 TBB131063:TBB131070 SRF131063:SRF131070 SHJ131063:SHJ131070 RXN131063:RXN131070 RNR131063:RNR131070 RDV131063:RDV131070 QTZ131063:QTZ131070 QKD131063:QKD131070 QAH131063:QAH131070 PQL131063:PQL131070 PGP131063:PGP131070 OWT131063:OWT131070 OMX131063:OMX131070 ODB131063:ODB131070 NTF131063:NTF131070 NJJ131063:NJJ131070 MZN131063:MZN131070 MPR131063:MPR131070 MFV131063:MFV131070 LVZ131063:LVZ131070 LMD131063:LMD131070 LCH131063:LCH131070 KSL131063:KSL131070 KIP131063:KIP131070 JYT131063:JYT131070 JOX131063:JOX131070 JFB131063:JFB131070 IVF131063:IVF131070 ILJ131063:ILJ131070 IBN131063:IBN131070 HRR131063:HRR131070 HHV131063:HHV131070 GXZ131063:GXZ131070 GOD131063:GOD131070 GEH131063:GEH131070 FUL131063:FUL131070 FKP131063:FKP131070 FAT131063:FAT131070 EQX131063:EQX131070 EHB131063:EHB131070 DXF131063:DXF131070 DNJ131063:DNJ131070 DDN131063:DDN131070 CTR131063:CTR131070 CJV131063:CJV131070 BZZ131063:BZZ131070 BQD131063:BQD131070 BGH131063:BGH131070 AWL131063:AWL131070 AMP131063:AMP131070 ACT131063:ACT131070 SX131063:SX131070 JB131063:JB131070 F131063:F131070 WVN65527:WVN65534 WLR65527:WLR65534 WBV65527:WBV65534 VRZ65527:VRZ65534 VID65527:VID65534 UYH65527:UYH65534 UOL65527:UOL65534 UEP65527:UEP65534 TUT65527:TUT65534 TKX65527:TKX65534 TBB65527:TBB65534 SRF65527:SRF65534 SHJ65527:SHJ65534 RXN65527:RXN65534 RNR65527:RNR65534 RDV65527:RDV65534 QTZ65527:QTZ65534 QKD65527:QKD65534 QAH65527:QAH65534 PQL65527:PQL65534 PGP65527:PGP65534 OWT65527:OWT65534 OMX65527:OMX65534 ODB65527:ODB65534 NTF65527:NTF65534 NJJ65527:NJJ65534 MZN65527:MZN65534 MPR65527:MPR65534 MFV65527:MFV65534 LVZ65527:LVZ65534 LMD65527:LMD65534 LCH65527:LCH65534 KSL65527:KSL65534 KIP65527:KIP65534 JYT65527:JYT65534 JOX65527:JOX65534 JFB65527:JFB65534 IVF65527:IVF65534 ILJ65527:ILJ65534 IBN65527:IBN65534 HRR65527:HRR65534 HHV65527:HHV65534 GXZ65527:GXZ65534 GOD65527:GOD65534 GEH65527:GEH65534 FUL65527:FUL65534 FKP65527:FKP65534 FAT65527:FAT65534 EQX65527:EQX65534 EHB65527:EHB65534 DXF65527:DXF65534 DNJ65527:DNJ65534 DDN65527:DDN65534 CTR65527:CTR65534 CJV65527:CJV65534 BZZ65527:BZZ65534 BQD65527:BQD65534 BGH65527:BGH65534 AWL65527:AWL65534 AMP65527:AMP65534 ACT65527:ACT65534 SX65527:SX65534 JB65527:JB65534 F65527:F65534 WVN5:WVN12 WLR5:WLR12 WBV5:WBV12 VRZ5:VRZ12 VID5:VID12 UYH5:UYH12 UOL5:UOL12 UEP5:UEP12 TUT5:TUT12 TKX5:TKX12 TBB5:TBB12 SRF5:SRF12 SHJ5:SHJ12 RXN5:RXN12 RNR5:RNR12 RDV5:RDV12 QTZ5:QTZ12 QKD5:QKD12 QAH5:QAH12 PQL5:PQL12 PGP5:PGP12 OWT5:OWT12 OMX5:OMX12 ODB5:ODB12 NTF5:NTF12 NJJ5:NJJ12 MZN5:MZN12 MPR5:MPR12 MFV5:MFV12 LVZ5:LVZ12 LMD5:LMD12 LCH5:LCH12 KSL5:KSL12 KIP5:KIP12 JYT5:JYT12 JOX5:JOX12 JFB5:JFB12 IVF5:IVF12 ILJ5:ILJ12 IBN5:IBN12 HRR5:HRR12 HHV5:HHV12 GXZ5:GXZ12 GOD5:GOD12 GEH5:GEH12 FUL5:FUL12 FKP5:FKP12 FAT5:FAT12 EQX5:EQX12 EHB5:EHB12 DXF5:DXF12 DNJ5:DNJ12 DDN5:DDN12 CTR5:CTR12 CJV5:CJV12 BZZ5:BZZ12 BQD5:BQD12 BGH5:BGH12 AWL5:AWL12 AMP5:AMP12 ACT5:ACT12 SX5:SX12 JB5:JB12 F5:F12 WVN983040:WVN983075 WLR983040:WLR983075 WBV983040:WBV983075 VRZ983040:VRZ983075 VID983040:VID983075 UYH983040:UYH983075 UOL983040:UOL983075 UEP983040:UEP983075 TUT983040:TUT983075 TKX983040:TKX983075 TBB983040:TBB983075 SRF983040:SRF983075 SHJ983040:SHJ983075 RXN983040:RXN983075 RNR983040:RNR983075 RDV983040:RDV983075 QTZ983040:QTZ983075 QKD983040:QKD983075 QAH983040:QAH983075 PQL983040:PQL983075 PGP983040:PGP983075 OWT983040:OWT983075 OMX983040:OMX983075 ODB983040:ODB983075 NTF983040:NTF983075 NJJ983040:NJJ983075 MZN983040:MZN983075 MPR983040:MPR983075 MFV983040:MFV983075 LVZ983040:LVZ983075 LMD983040:LMD983075 LCH983040:LCH983075 KSL983040:KSL983075 KIP983040:KIP983075 JYT983040:JYT983075 JOX983040:JOX983075 JFB983040:JFB983075 IVF983040:IVF983075 ILJ983040:ILJ983075 IBN983040:IBN983075 HRR983040:HRR983075 HHV983040:HHV983075 GXZ983040:GXZ983075 GOD983040:GOD983075 GEH983040:GEH983075 FUL983040:FUL983075 FKP983040:FKP983075 FAT983040:FAT983075 EQX983040:EQX983075 EHB983040:EHB983075 DXF983040:DXF983075 DNJ983040:DNJ983075 DDN983040:DDN983075 CTR983040:CTR983075 CJV983040:CJV983075 BZZ983040:BZZ983075 BQD983040:BQD983075 BGH983040:BGH983075 AWL983040:AWL983075 AMP983040:AMP983075 ACT983040:ACT983075 SX983040:SX983075 JB983040:JB983075 F983040:F983075 WVN917504:WVN917539 WLR917504:WLR917539 WBV917504:WBV917539 VRZ917504:VRZ917539 VID917504:VID917539 UYH917504:UYH917539 UOL917504:UOL917539 UEP917504:UEP917539 TUT917504:TUT917539 TKX917504:TKX917539 TBB917504:TBB917539 SRF917504:SRF917539 SHJ917504:SHJ917539 RXN917504:RXN917539 RNR917504:RNR917539 RDV917504:RDV917539 QTZ917504:QTZ917539 QKD917504:QKD917539 QAH917504:QAH917539 PQL917504:PQL917539 PGP917504:PGP917539 OWT917504:OWT917539 OMX917504:OMX917539 ODB917504:ODB917539 NTF917504:NTF917539 NJJ917504:NJJ917539 MZN917504:MZN917539 MPR917504:MPR917539 MFV917504:MFV917539 LVZ917504:LVZ917539 LMD917504:LMD917539 LCH917504:LCH917539 KSL917504:KSL917539 KIP917504:KIP917539 JYT917504:JYT917539 JOX917504:JOX917539 JFB917504:JFB917539 IVF917504:IVF917539 ILJ917504:ILJ917539 IBN917504:IBN917539 HRR917504:HRR917539 HHV917504:HHV917539 GXZ917504:GXZ917539 GOD917504:GOD917539 GEH917504:GEH917539 FUL917504:FUL917539 FKP917504:FKP917539 FAT917504:FAT917539 EQX917504:EQX917539 EHB917504:EHB917539 DXF917504:DXF917539 DNJ917504:DNJ917539 DDN917504:DDN917539 CTR917504:CTR917539 CJV917504:CJV917539 BZZ917504:BZZ917539 BQD917504:BQD917539 BGH917504:BGH917539 AWL917504:AWL917539 AMP917504:AMP917539 ACT917504:ACT917539 SX917504:SX917539 JB917504:JB917539 F917504:F917539 WVN851968:WVN852003 WLR851968:WLR852003 WBV851968:WBV852003 VRZ851968:VRZ852003 VID851968:VID852003 UYH851968:UYH852003 UOL851968:UOL852003 UEP851968:UEP852003 TUT851968:TUT852003 TKX851968:TKX852003 TBB851968:TBB852003 SRF851968:SRF852003 SHJ851968:SHJ852003 RXN851968:RXN852003 RNR851968:RNR852003 RDV851968:RDV852003 QTZ851968:QTZ852003 QKD851968:QKD852003 QAH851968:QAH852003 PQL851968:PQL852003 PGP851968:PGP852003 OWT851968:OWT852003 OMX851968:OMX852003 ODB851968:ODB852003 NTF851968:NTF852003 NJJ851968:NJJ852003 MZN851968:MZN852003 MPR851968:MPR852003 MFV851968:MFV852003 LVZ851968:LVZ852003 LMD851968:LMD852003 LCH851968:LCH852003 KSL851968:KSL852003 KIP851968:KIP852003 JYT851968:JYT852003 JOX851968:JOX852003 JFB851968:JFB852003 IVF851968:IVF852003 ILJ851968:ILJ852003 IBN851968:IBN852003 HRR851968:HRR852003 HHV851968:HHV852003 GXZ851968:GXZ852003 GOD851968:GOD852003 GEH851968:GEH852003 FUL851968:FUL852003 FKP851968:FKP852003 FAT851968:FAT852003 EQX851968:EQX852003 EHB851968:EHB852003 DXF851968:DXF852003 DNJ851968:DNJ852003 DDN851968:DDN852003 CTR851968:CTR852003 CJV851968:CJV852003 BZZ851968:BZZ852003 BQD851968:BQD852003 BGH851968:BGH852003 AWL851968:AWL852003 AMP851968:AMP852003 ACT851968:ACT852003 SX851968:SX852003 JB851968:JB852003 F851968:F852003 WVN786432:WVN786467 WLR786432:WLR786467 WBV786432:WBV786467 VRZ786432:VRZ786467 VID786432:VID786467 UYH786432:UYH786467 UOL786432:UOL786467 UEP786432:UEP786467 TUT786432:TUT786467 TKX786432:TKX786467 TBB786432:TBB786467 SRF786432:SRF786467 SHJ786432:SHJ786467 RXN786432:RXN786467 RNR786432:RNR786467 RDV786432:RDV786467 QTZ786432:QTZ786467 QKD786432:QKD786467 QAH786432:QAH786467 PQL786432:PQL786467 PGP786432:PGP786467 OWT786432:OWT786467 OMX786432:OMX786467 ODB786432:ODB786467 NTF786432:NTF786467 NJJ786432:NJJ786467 MZN786432:MZN786467 MPR786432:MPR786467 MFV786432:MFV786467 LVZ786432:LVZ786467 LMD786432:LMD786467 LCH786432:LCH786467 KSL786432:KSL786467 KIP786432:KIP786467 JYT786432:JYT786467 JOX786432:JOX786467 JFB786432:JFB786467 IVF786432:IVF786467 ILJ786432:ILJ786467 IBN786432:IBN786467 HRR786432:HRR786467 HHV786432:HHV786467 GXZ786432:GXZ786467 GOD786432:GOD786467 GEH786432:GEH786467 FUL786432:FUL786467 FKP786432:FKP786467 FAT786432:FAT786467 EQX786432:EQX786467 EHB786432:EHB786467 DXF786432:DXF786467 DNJ786432:DNJ786467 DDN786432:DDN786467 CTR786432:CTR786467 CJV786432:CJV786467 BZZ786432:BZZ786467 BQD786432:BQD786467 BGH786432:BGH786467 AWL786432:AWL786467 AMP786432:AMP786467 ACT786432:ACT786467 SX786432:SX786467 JB786432:JB786467 F786432:F786467 WVN720896:WVN720931 WLR720896:WLR720931 WBV720896:WBV720931 VRZ720896:VRZ720931 VID720896:VID720931 UYH720896:UYH720931 UOL720896:UOL720931 UEP720896:UEP720931 TUT720896:TUT720931 TKX720896:TKX720931 TBB720896:TBB720931 SRF720896:SRF720931 SHJ720896:SHJ720931 RXN720896:RXN720931 RNR720896:RNR720931 RDV720896:RDV720931 QTZ720896:QTZ720931 QKD720896:QKD720931 QAH720896:QAH720931 PQL720896:PQL720931 PGP720896:PGP720931 OWT720896:OWT720931 OMX720896:OMX720931 ODB720896:ODB720931 NTF720896:NTF720931 NJJ720896:NJJ720931 MZN720896:MZN720931 MPR720896:MPR720931 MFV720896:MFV720931 LVZ720896:LVZ720931 LMD720896:LMD720931 LCH720896:LCH720931 KSL720896:KSL720931 KIP720896:KIP720931 JYT720896:JYT720931 JOX720896:JOX720931 JFB720896:JFB720931 IVF720896:IVF720931 ILJ720896:ILJ720931 IBN720896:IBN720931 HRR720896:HRR720931 HHV720896:HHV720931 GXZ720896:GXZ720931 GOD720896:GOD720931 GEH720896:GEH720931 FUL720896:FUL720931 FKP720896:FKP720931 FAT720896:FAT720931 EQX720896:EQX720931 EHB720896:EHB720931 DXF720896:DXF720931 DNJ720896:DNJ720931 DDN720896:DDN720931 CTR720896:CTR720931 CJV720896:CJV720931 BZZ720896:BZZ720931 BQD720896:BQD720931 BGH720896:BGH720931 AWL720896:AWL720931 AMP720896:AMP720931 ACT720896:ACT720931 SX720896:SX720931 JB720896:JB720931 F720896:F720931 WVN655360:WVN655395 WLR655360:WLR655395 WBV655360:WBV655395 VRZ655360:VRZ655395 VID655360:VID655395 UYH655360:UYH655395 UOL655360:UOL655395 UEP655360:UEP655395 TUT655360:TUT655395 TKX655360:TKX655395 TBB655360:TBB655395 SRF655360:SRF655395 SHJ655360:SHJ655395 RXN655360:RXN655395 RNR655360:RNR655395 RDV655360:RDV655395 QTZ655360:QTZ655395 QKD655360:QKD655395 QAH655360:QAH655395 PQL655360:PQL655395 PGP655360:PGP655395 OWT655360:OWT655395 OMX655360:OMX655395 ODB655360:ODB655395 NTF655360:NTF655395 NJJ655360:NJJ655395 MZN655360:MZN655395 MPR655360:MPR655395 MFV655360:MFV655395 LVZ655360:LVZ655395 LMD655360:LMD655395 LCH655360:LCH655395 KSL655360:KSL655395 KIP655360:KIP655395 JYT655360:JYT655395 JOX655360:JOX655395 JFB655360:JFB655395 IVF655360:IVF655395 ILJ655360:ILJ655395 IBN655360:IBN655395 HRR655360:HRR655395 HHV655360:HHV655395 GXZ655360:GXZ655395 GOD655360:GOD655395 GEH655360:GEH655395 FUL655360:FUL655395 FKP655360:FKP655395 FAT655360:FAT655395 EQX655360:EQX655395 EHB655360:EHB655395 DXF655360:DXF655395 DNJ655360:DNJ655395 DDN655360:DDN655395 CTR655360:CTR655395 CJV655360:CJV655395 BZZ655360:BZZ655395 BQD655360:BQD655395 BGH655360:BGH655395 AWL655360:AWL655395 AMP655360:AMP655395 ACT655360:ACT655395 SX655360:SX655395 JB655360:JB655395 F655360:F655395 WVN589824:WVN589859 WLR589824:WLR589859 WBV589824:WBV589859 VRZ589824:VRZ589859 VID589824:VID589859 UYH589824:UYH589859 UOL589824:UOL589859 UEP589824:UEP589859 TUT589824:TUT589859 TKX589824:TKX589859 TBB589824:TBB589859 SRF589824:SRF589859 SHJ589824:SHJ589859 RXN589824:RXN589859 RNR589824:RNR589859 RDV589824:RDV589859 QTZ589824:QTZ589859 QKD589824:QKD589859 QAH589824:QAH589859 PQL589824:PQL589859 PGP589824:PGP589859 OWT589824:OWT589859 OMX589824:OMX589859 ODB589824:ODB589859 NTF589824:NTF589859 NJJ589824:NJJ589859 MZN589824:MZN589859 MPR589824:MPR589859 MFV589824:MFV589859 LVZ589824:LVZ589859 LMD589824:LMD589859 LCH589824:LCH589859 KSL589824:KSL589859 KIP589824:KIP589859 JYT589824:JYT589859 JOX589824:JOX589859 JFB589824:JFB589859 IVF589824:IVF589859 ILJ589824:ILJ589859 IBN589824:IBN589859 HRR589824:HRR589859 HHV589824:HHV589859 GXZ589824:GXZ589859 GOD589824:GOD589859 GEH589824:GEH589859 FUL589824:FUL589859 FKP589824:FKP589859 FAT589824:FAT589859 EQX589824:EQX589859 EHB589824:EHB589859 DXF589824:DXF589859 DNJ589824:DNJ589859 DDN589824:DDN589859 CTR589824:CTR589859 CJV589824:CJV589859 BZZ589824:BZZ589859 BQD589824:BQD589859 BGH589824:BGH589859 AWL589824:AWL589859 AMP589824:AMP589859 ACT589824:ACT589859 SX589824:SX589859 JB589824:JB589859 F589824:F589859 WVN524288:WVN524323 WLR524288:WLR524323 WBV524288:WBV524323 VRZ524288:VRZ524323 VID524288:VID524323 UYH524288:UYH524323 UOL524288:UOL524323 UEP524288:UEP524323 TUT524288:TUT524323 TKX524288:TKX524323 TBB524288:TBB524323 SRF524288:SRF524323 SHJ524288:SHJ524323 RXN524288:RXN524323 RNR524288:RNR524323 RDV524288:RDV524323 QTZ524288:QTZ524323 QKD524288:QKD524323 QAH524288:QAH524323 PQL524288:PQL524323 PGP524288:PGP524323 OWT524288:OWT524323 OMX524288:OMX524323 ODB524288:ODB524323 NTF524288:NTF524323 NJJ524288:NJJ524323 MZN524288:MZN524323 MPR524288:MPR524323 MFV524288:MFV524323 LVZ524288:LVZ524323 LMD524288:LMD524323 LCH524288:LCH524323 KSL524288:KSL524323 KIP524288:KIP524323 JYT524288:JYT524323 JOX524288:JOX524323 JFB524288:JFB524323 IVF524288:IVF524323 ILJ524288:ILJ524323 IBN524288:IBN524323 HRR524288:HRR524323 HHV524288:HHV524323 GXZ524288:GXZ524323 GOD524288:GOD524323 GEH524288:GEH524323 FUL524288:FUL524323 FKP524288:FKP524323 FAT524288:FAT524323 EQX524288:EQX524323 EHB524288:EHB524323 DXF524288:DXF524323 DNJ524288:DNJ524323 DDN524288:DDN524323 CTR524288:CTR524323 CJV524288:CJV524323 BZZ524288:BZZ524323 BQD524288:BQD524323 BGH524288:BGH524323 AWL524288:AWL524323 AMP524288:AMP524323 ACT524288:ACT524323 SX524288:SX524323 JB524288:JB524323 F524288:F524323 WVN458752:WVN458787 WLR458752:WLR458787 WBV458752:WBV458787 VRZ458752:VRZ458787 VID458752:VID458787 UYH458752:UYH458787 UOL458752:UOL458787 UEP458752:UEP458787 TUT458752:TUT458787 TKX458752:TKX458787 TBB458752:TBB458787 SRF458752:SRF458787 SHJ458752:SHJ458787 RXN458752:RXN458787 RNR458752:RNR458787 RDV458752:RDV458787 QTZ458752:QTZ458787 QKD458752:QKD458787 QAH458752:QAH458787 PQL458752:PQL458787 PGP458752:PGP458787 OWT458752:OWT458787 OMX458752:OMX458787 ODB458752:ODB458787 NTF458752:NTF458787 NJJ458752:NJJ458787 MZN458752:MZN458787 MPR458752:MPR458787 MFV458752:MFV458787 LVZ458752:LVZ458787 LMD458752:LMD458787 LCH458752:LCH458787 KSL458752:KSL458787 KIP458752:KIP458787 JYT458752:JYT458787 JOX458752:JOX458787 JFB458752:JFB458787 IVF458752:IVF458787 ILJ458752:ILJ458787 IBN458752:IBN458787 HRR458752:HRR458787 HHV458752:HHV458787 GXZ458752:GXZ458787 GOD458752:GOD458787 GEH458752:GEH458787 FUL458752:FUL458787 FKP458752:FKP458787 FAT458752:FAT458787 EQX458752:EQX458787 EHB458752:EHB458787 DXF458752:DXF458787 DNJ458752:DNJ458787 DDN458752:DDN458787 CTR458752:CTR458787 CJV458752:CJV458787 BZZ458752:BZZ458787 BQD458752:BQD458787 BGH458752:BGH458787 AWL458752:AWL458787 AMP458752:AMP458787 ACT458752:ACT458787 SX458752:SX458787 JB458752:JB458787 F458752:F458787 WVN393216:WVN393251 WLR393216:WLR393251 WBV393216:WBV393251 VRZ393216:VRZ393251 VID393216:VID393251 UYH393216:UYH393251 UOL393216:UOL393251 UEP393216:UEP393251 TUT393216:TUT393251 TKX393216:TKX393251 TBB393216:TBB393251 SRF393216:SRF393251 SHJ393216:SHJ393251 RXN393216:RXN393251 RNR393216:RNR393251 RDV393216:RDV393251 QTZ393216:QTZ393251 QKD393216:QKD393251 QAH393216:QAH393251 PQL393216:PQL393251 PGP393216:PGP393251 OWT393216:OWT393251 OMX393216:OMX393251 ODB393216:ODB393251 NTF393216:NTF393251 NJJ393216:NJJ393251 MZN393216:MZN393251 MPR393216:MPR393251 MFV393216:MFV393251 LVZ393216:LVZ393251 LMD393216:LMD393251 LCH393216:LCH393251 KSL393216:KSL393251 KIP393216:KIP393251 JYT393216:JYT393251 JOX393216:JOX393251 JFB393216:JFB393251 IVF393216:IVF393251 ILJ393216:ILJ393251 IBN393216:IBN393251 HRR393216:HRR393251 HHV393216:HHV393251 GXZ393216:GXZ393251 GOD393216:GOD393251 GEH393216:GEH393251 FUL393216:FUL393251 FKP393216:FKP393251 FAT393216:FAT393251 EQX393216:EQX393251 EHB393216:EHB393251 DXF393216:DXF393251 DNJ393216:DNJ393251 DDN393216:DDN393251 CTR393216:CTR393251 CJV393216:CJV393251 BZZ393216:BZZ393251 BQD393216:BQD393251 BGH393216:BGH393251 AWL393216:AWL393251 AMP393216:AMP393251 ACT393216:ACT393251 SX393216:SX393251 JB393216:JB393251 F393216:F393251 WVN327680:WVN327715 WLR327680:WLR327715 WBV327680:WBV327715 VRZ327680:VRZ327715 VID327680:VID327715 UYH327680:UYH327715 UOL327680:UOL327715 UEP327680:UEP327715 TUT327680:TUT327715 TKX327680:TKX327715 TBB327680:TBB327715 SRF327680:SRF327715 SHJ327680:SHJ327715 RXN327680:RXN327715 RNR327680:RNR327715 RDV327680:RDV327715 QTZ327680:QTZ327715 QKD327680:QKD327715 QAH327680:QAH327715 PQL327680:PQL327715 PGP327680:PGP327715 OWT327680:OWT327715 OMX327680:OMX327715 ODB327680:ODB327715 NTF327680:NTF327715 NJJ327680:NJJ327715 MZN327680:MZN327715 MPR327680:MPR327715 MFV327680:MFV327715 LVZ327680:LVZ327715 LMD327680:LMD327715 LCH327680:LCH327715 KSL327680:KSL327715 KIP327680:KIP327715 JYT327680:JYT327715 JOX327680:JOX327715 JFB327680:JFB327715 IVF327680:IVF327715 ILJ327680:ILJ327715 IBN327680:IBN327715 HRR327680:HRR327715 HHV327680:HHV327715 GXZ327680:GXZ327715 GOD327680:GOD327715 GEH327680:GEH327715 FUL327680:FUL327715 FKP327680:FKP327715 FAT327680:FAT327715 EQX327680:EQX327715 EHB327680:EHB327715 DXF327680:DXF327715 DNJ327680:DNJ327715 DDN327680:DDN327715 CTR327680:CTR327715 CJV327680:CJV327715 BZZ327680:BZZ327715 BQD327680:BQD327715 BGH327680:BGH327715 AWL327680:AWL327715 AMP327680:AMP327715 ACT327680:ACT327715 SX327680:SX327715 JB327680:JB327715 F327680:F327715 WVN262144:WVN262179 WLR262144:WLR262179 WBV262144:WBV262179 VRZ262144:VRZ262179 VID262144:VID262179 UYH262144:UYH262179 UOL262144:UOL262179 UEP262144:UEP262179 TUT262144:TUT262179 TKX262144:TKX262179 TBB262144:TBB262179 SRF262144:SRF262179 SHJ262144:SHJ262179 RXN262144:RXN262179 RNR262144:RNR262179 RDV262144:RDV262179 QTZ262144:QTZ262179 QKD262144:QKD262179 QAH262144:QAH262179 PQL262144:PQL262179 PGP262144:PGP262179 OWT262144:OWT262179 OMX262144:OMX262179 ODB262144:ODB262179 NTF262144:NTF262179 NJJ262144:NJJ262179 MZN262144:MZN262179 MPR262144:MPR262179 MFV262144:MFV262179 LVZ262144:LVZ262179 LMD262144:LMD262179 LCH262144:LCH262179 KSL262144:KSL262179 KIP262144:KIP262179 JYT262144:JYT262179 JOX262144:JOX262179 JFB262144:JFB262179 IVF262144:IVF262179 ILJ262144:ILJ262179 IBN262144:IBN262179 HRR262144:HRR262179 HHV262144:HHV262179 GXZ262144:GXZ262179 GOD262144:GOD262179 GEH262144:GEH262179 FUL262144:FUL262179 FKP262144:FKP262179 FAT262144:FAT262179 EQX262144:EQX262179 EHB262144:EHB262179 DXF262144:DXF262179 DNJ262144:DNJ262179 DDN262144:DDN262179 CTR262144:CTR262179 CJV262144:CJV262179 BZZ262144:BZZ262179 BQD262144:BQD262179 BGH262144:BGH262179 AWL262144:AWL262179 AMP262144:AMP262179 ACT262144:ACT262179 SX262144:SX262179 JB262144:JB262179 F262144:F262179 WVN196608:WVN196643 WLR196608:WLR196643 WBV196608:WBV196643 VRZ196608:VRZ196643 VID196608:VID196643 UYH196608:UYH196643 UOL196608:UOL196643 UEP196608:UEP196643 TUT196608:TUT196643 TKX196608:TKX196643 TBB196608:TBB196643 SRF196608:SRF196643 SHJ196608:SHJ196643 RXN196608:RXN196643 RNR196608:RNR196643 RDV196608:RDV196643 QTZ196608:QTZ196643 QKD196608:QKD196643 QAH196608:QAH196643 PQL196608:PQL196643 PGP196608:PGP196643 OWT196608:OWT196643 OMX196608:OMX196643 ODB196608:ODB196643 NTF196608:NTF196643 NJJ196608:NJJ196643 MZN196608:MZN196643 MPR196608:MPR196643 MFV196608:MFV196643 LVZ196608:LVZ196643 LMD196608:LMD196643 LCH196608:LCH196643 KSL196608:KSL196643 KIP196608:KIP196643 JYT196608:JYT196643 JOX196608:JOX196643 JFB196608:JFB196643 IVF196608:IVF196643 ILJ196608:ILJ196643 IBN196608:IBN196643 HRR196608:HRR196643 HHV196608:HHV196643 GXZ196608:GXZ196643 GOD196608:GOD196643 GEH196608:GEH196643 FUL196608:FUL196643 FKP196608:FKP196643 FAT196608:FAT196643 EQX196608:EQX196643 EHB196608:EHB196643 DXF196608:DXF196643 DNJ196608:DNJ196643 DDN196608:DDN196643 CTR196608:CTR196643 CJV196608:CJV196643 BZZ196608:BZZ196643 BQD196608:BQD196643 BGH196608:BGH196643 AWL196608:AWL196643 AMP196608:AMP196643 ACT196608:ACT196643 SX196608:SX196643 JB196608:JB196643 F196608:F196643 WVN131072:WVN131107 WLR131072:WLR131107 WBV131072:WBV131107 VRZ131072:VRZ131107 VID131072:VID131107 UYH131072:UYH131107 UOL131072:UOL131107 UEP131072:UEP131107 TUT131072:TUT131107 TKX131072:TKX131107 TBB131072:TBB131107 SRF131072:SRF131107 SHJ131072:SHJ131107 RXN131072:RXN131107 RNR131072:RNR131107 RDV131072:RDV131107 QTZ131072:QTZ131107 QKD131072:QKD131107 QAH131072:QAH131107 PQL131072:PQL131107 PGP131072:PGP131107 OWT131072:OWT131107 OMX131072:OMX131107 ODB131072:ODB131107 NTF131072:NTF131107 NJJ131072:NJJ131107 MZN131072:MZN131107 MPR131072:MPR131107 MFV131072:MFV131107 LVZ131072:LVZ131107 LMD131072:LMD131107 LCH131072:LCH131107 KSL131072:KSL131107 KIP131072:KIP131107 JYT131072:JYT131107 JOX131072:JOX131107 JFB131072:JFB131107 IVF131072:IVF131107 ILJ131072:ILJ131107 IBN131072:IBN131107 HRR131072:HRR131107 HHV131072:HHV131107 GXZ131072:GXZ131107 GOD131072:GOD131107 GEH131072:GEH131107 FUL131072:FUL131107 FKP131072:FKP131107 FAT131072:FAT131107 EQX131072:EQX131107 EHB131072:EHB131107 DXF131072:DXF131107 DNJ131072:DNJ131107 DDN131072:DDN131107 CTR131072:CTR131107 CJV131072:CJV131107 BZZ131072:BZZ131107 BQD131072:BQD131107 BGH131072:BGH131107 AWL131072:AWL131107 AMP131072:AMP131107 ACT131072:ACT131107 SX131072:SX131107 JB131072:JB131107 F131072:F131107 WVN65536:WVN65571 WLR65536:WLR65571 WBV65536:WBV65571 VRZ65536:VRZ65571 VID65536:VID65571 UYH65536:UYH65571 UOL65536:UOL65571 UEP65536:UEP65571 TUT65536:TUT65571 TKX65536:TKX65571 TBB65536:TBB65571 SRF65536:SRF65571 SHJ65536:SHJ65571 RXN65536:RXN65571 RNR65536:RNR65571 RDV65536:RDV65571 QTZ65536:QTZ65571 QKD65536:QKD65571 QAH65536:QAH65571 PQL65536:PQL65571 PGP65536:PGP65571 OWT65536:OWT65571 OMX65536:OMX65571 ODB65536:ODB65571 NTF65536:NTF65571 NJJ65536:NJJ65571 MZN65536:MZN65571 MPR65536:MPR65571 MFV65536:MFV65571 LVZ65536:LVZ65571 LMD65536:LMD65571 LCH65536:LCH65571 KSL65536:KSL65571 KIP65536:KIP65571 JYT65536:JYT65571 JOX65536:JOX65571 JFB65536:JFB65571 IVF65536:IVF65571 ILJ65536:ILJ65571 IBN65536:IBN65571 HRR65536:HRR65571 HHV65536:HHV65571 GXZ65536:GXZ65571 GOD65536:GOD65571 GEH65536:GEH65571 FUL65536:FUL65571 FKP65536:FKP65571 FAT65536:FAT65571 EQX65536:EQX65571 EHB65536:EHB65571 DXF65536:DXF65571 DNJ65536:DNJ65571 DDN65536:DDN65571 CTR65536:CTR65571 CJV65536:CJV65571 BZZ65536:BZZ65571 BQD65536:BQD65571 BGH65536:BGH65571 AWL65536:AWL65571 AMP65536:AMP65571 ACT65536:ACT65571 SX65536:SX65571 JB65536:JB65571 F65536:F65571 WVN14:WVN35 WLR14:WLR35 WBV14:WBV35 VRZ14:VRZ35 VID14:VID35 UYH14:UYH35 UOL14:UOL35 UEP14:UEP35 TUT14:TUT35 TKX14:TKX35 TBB14:TBB35 SRF14:SRF35 SHJ14:SHJ35 RXN14:RXN35 RNR14:RNR35 RDV14:RDV35 QTZ14:QTZ35 QKD14:QKD35 QAH14:QAH35 PQL14:PQL35 PGP14:PGP35 OWT14:OWT35 OMX14:OMX35 ODB14:ODB35 NTF14:NTF35 NJJ14:NJJ35 MZN14:MZN35 MPR14:MPR35 MFV14:MFV35 LVZ14:LVZ35 LMD14:LMD35 LCH14:LCH35 KSL14:KSL35 KIP14:KIP35 JYT14:JYT35 JOX14:JOX35 JFB14:JFB35 IVF14:IVF35 ILJ14:ILJ35 IBN14:IBN35 HRR14:HRR35 HHV14:HHV35 GXZ14:GXZ35 GOD14:GOD35 GEH14:GEH35 FUL14:FUL35 FKP14:FKP35 FAT14:FAT35 EQX14:EQX35 EHB14:EHB35 DXF14:DXF35 DNJ14:DNJ35 DDN14:DDN35 CTR14:CTR35 CJV14:CJV35 BZZ14:BZZ35 BQD14:BQD35 BGH14:BGH35 AWL14:AWL35 AMP14:AMP35 ACT14:ACT35 SX14:SX35 JB14:JB35" xr:uid="{9795C446-F185-4838-B652-8CFBD5BC3267}">
      <formula1>$F$63:$F$66</formula1>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J31"/>
  <sheetViews>
    <sheetView showGridLines="0" view="pageLayout" zoomScaleNormal="80" workbookViewId="0">
      <selection activeCell="D4" sqref="D4"/>
    </sheetView>
  </sheetViews>
  <sheetFormatPr defaultRowHeight="14.45"/>
  <cols>
    <col min="1" max="1" width="2.85546875" customWidth="1"/>
    <col min="2" max="5" width="16.85546875" customWidth="1"/>
    <col min="6" max="6" width="53.42578125" customWidth="1"/>
    <col min="7" max="10" width="16.85546875" customWidth="1"/>
  </cols>
  <sheetData>
    <row r="1" spans="2:10" ht="48.75" customHeight="1" thickBot="1">
      <c r="B1" s="275"/>
      <c r="C1" s="383"/>
      <c r="D1" s="985" t="s">
        <v>5490</v>
      </c>
      <c r="E1" s="985"/>
      <c r="F1" s="985"/>
      <c r="G1" s="985"/>
      <c r="H1" s="985"/>
      <c r="I1" s="985"/>
      <c r="J1" s="380"/>
    </row>
    <row r="2" spans="2:10" ht="6.2" customHeight="1" thickBot="1"/>
    <row r="3" spans="2:10" ht="51.95" customHeight="1" thickBot="1">
      <c r="B3" s="276" t="s">
        <v>5491</v>
      </c>
      <c r="C3" s="125" t="s">
        <v>5423</v>
      </c>
      <c r="D3" s="125" t="s">
        <v>1886</v>
      </c>
      <c r="E3" s="125" t="s">
        <v>5492</v>
      </c>
      <c r="F3" s="125" t="s">
        <v>1887</v>
      </c>
      <c r="G3" s="125" t="s">
        <v>2037</v>
      </c>
      <c r="H3" s="125" t="s">
        <v>2041</v>
      </c>
      <c r="I3" s="125" t="s">
        <v>2043</v>
      </c>
      <c r="J3" s="127" t="s">
        <v>2045</v>
      </c>
    </row>
    <row r="4" spans="2:10" ht="14.45" customHeight="1">
      <c r="B4" s="986"/>
      <c r="C4" s="28"/>
      <c r="D4" s="28"/>
      <c r="E4" s="28"/>
      <c r="F4" s="28"/>
      <c r="G4" s="28"/>
      <c r="H4" s="28"/>
      <c r="I4" s="28"/>
      <c r="J4" s="29"/>
    </row>
    <row r="5" spans="2:10" ht="14.45" customHeight="1">
      <c r="B5" s="987"/>
      <c r="C5" s="30"/>
      <c r="D5" s="30"/>
      <c r="E5" s="30"/>
      <c r="F5" s="30"/>
      <c r="G5" s="30"/>
      <c r="H5" s="30"/>
      <c r="I5" s="30"/>
      <c r="J5" s="31"/>
    </row>
    <row r="6" spans="2:10" ht="14.45" customHeight="1" thickBot="1">
      <c r="B6" s="988"/>
      <c r="C6" s="32"/>
      <c r="D6" s="32"/>
      <c r="E6" s="32"/>
      <c r="F6" s="32"/>
      <c r="G6" s="32"/>
      <c r="H6" s="32"/>
      <c r="I6" s="32"/>
      <c r="J6" s="33"/>
    </row>
    <row r="7" spans="2:10" ht="14.45" customHeight="1">
      <c r="B7" s="986"/>
      <c r="C7" s="28"/>
      <c r="D7" s="28"/>
      <c r="E7" s="28"/>
      <c r="F7" s="28"/>
      <c r="G7" s="28"/>
      <c r="H7" s="28"/>
      <c r="I7" s="28"/>
      <c r="J7" s="29"/>
    </row>
    <row r="8" spans="2:10" ht="14.45" customHeight="1">
      <c r="B8" s="987"/>
      <c r="C8" s="30"/>
      <c r="D8" s="30"/>
      <c r="E8" s="30"/>
      <c r="F8" s="30"/>
      <c r="G8" s="30"/>
      <c r="H8" s="30"/>
      <c r="I8" s="30"/>
      <c r="J8" s="31"/>
    </row>
    <row r="9" spans="2:10" ht="14.45" customHeight="1" thickBot="1">
      <c r="B9" s="988"/>
      <c r="C9" s="32"/>
      <c r="D9" s="32"/>
      <c r="E9" s="32"/>
      <c r="F9" s="32"/>
      <c r="G9" s="32"/>
      <c r="H9" s="32"/>
      <c r="I9" s="32"/>
      <c r="J9" s="33"/>
    </row>
    <row r="10" spans="2:10" ht="14.45" customHeight="1">
      <c r="B10" s="986"/>
      <c r="C10" s="28"/>
      <c r="D10" s="28"/>
      <c r="E10" s="28"/>
      <c r="F10" s="28"/>
      <c r="G10" s="28"/>
      <c r="H10" s="28"/>
      <c r="I10" s="28"/>
      <c r="J10" s="29"/>
    </row>
    <row r="11" spans="2:10" ht="14.45" customHeight="1">
      <c r="B11" s="987"/>
      <c r="C11" s="30"/>
      <c r="D11" s="30"/>
      <c r="E11" s="30"/>
      <c r="F11" s="30"/>
      <c r="G11" s="30"/>
      <c r="H11" s="30"/>
      <c r="I11" s="30"/>
      <c r="J11" s="31"/>
    </row>
    <row r="12" spans="2:10" ht="14.45" customHeight="1" thickBot="1">
      <c r="B12" s="988"/>
      <c r="C12" s="32"/>
      <c r="D12" s="32"/>
      <c r="E12" s="32"/>
      <c r="F12" s="32"/>
      <c r="G12" s="32"/>
      <c r="H12" s="32"/>
      <c r="I12" s="32"/>
      <c r="J12" s="33"/>
    </row>
    <row r="13" spans="2:10" ht="14.45" customHeight="1">
      <c r="B13" s="986"/>
      <c r="C13" s="28"/>
      <c r="D13" s="28"/>
      <c r="E13" s="28"/>
      <c r="F13" s="28"/>
      <c r="G13" s="28"/>
      <c r="H13" s="28"/>
      <c r="I13" s="28"/>
      <c r="J13" s="29"/>
    </row>
    <row r="14" spans="2:10" ht="14.45" customHeight="1">
      <c r="B14" s="987"/>
      <c r="C14" s="30"/>
      <c r="D14" s="30"/>
      <c r="E14" s="30"/>
      <c r="F14" s="30"/>
      <c r="G14" s="30"/>
      <c r="H14" s="30"/>
      <c r="I14" s="30"/>
      <c r="J14" s="31"/>
    </row>
    <row r="15" spans="2:10" ht="14.45" customHeight="1" thickBot="1">
      <c r="B15" s="988"/>
      <c r="C15" s="32"/>
      <c r="D15" s="32"/>
      <c r="E15" s="32"/>
      <c r="F15" s="32"/>
      <c r="G15" s="32"/>
      <c r="H15" s="32"/>
      <c r="I15" s="32"/>
      <c r="J15" s="33"/>
    </row>
    <row r="16" spans="2:10" ht="14.45" customHeight="1">
      <c r="B16" s="986"/>
      <c r="C16" s="28"/>
      <c r="D16" s="28"/>
      <c r="E16" s="28"/>
      <c r="F16" s="28"/>
      <c r="G16" s="28"/>
      <c r="H16" s="28"/>
      <c r="I16" s="28"/>
      <c r="J16" s="29"/>
    </row>
    <row r="17" spans="2:10" ht="14.45" customHeight="1">
      <c r="B17" s="987"/>
      <c r="C17" s="30"/>
      <c r="D17" s="30"/>
      <c r="E17" s="30"/>
      <c r="F17" s="30"/>
      <c r="G17" s="30"/>
      <c r="H17" s="30"/>
      <c r="I17" s="30"/>
      <c r="J17" s="31"/>
    </row>
    <row r="18" spans="2:10" ht="14.45" customHeight="1" thickBot="1">
      <c r="B18" s="988"/>
      <c r="C18" s="32"/>
      <c r="D18" s="32"/>
      <c r="E18" s="32"/>
      <c r="F18" s="32"/>
      <c r="G18" s="32"/>
      <c r="H18" s="32"/>
      <c r="I18" s="32"/>
      <c r="J18" s="33"/>
    </row>
    <row r="19" spans="2:10" ht="14.45" customHeight="1">
      <c r="B19" s="986"/>
      <c r="C19" s="28"/>
      <c r="D19" s="28"/>
      <c r="E19" s="28"/>
      <c r="F19" s="28"/>
      <c r="G19" s="28"/>
      <c r="H19" s="28"/>
      <c r="I19" s="28"/>
      <c r="J19" s="29"/>
    </row>
    <row r="20" spans="2:10" ht="14.45" customHeight="1">
      <c r="B20" s="987"/>
      <c r="C20" s="30"/>
      <c r="D20" s="30"/>
      <c r="E20" s="30"/>
      <c r="F20" s="30"/>
      <c r="G20" s="30"/>
      <c r="H20" s="30"/>
      <c r="I20" s="30"/>
      <c r="J20" s="31"/>
    </row>
    <row r="21" spans="2:10" ht="14.45" customHeight="1" thickBot="1">
      <c r="B21" s="988"/>
      <c r="C21" s="32"/>
      <c r="D21" s="32"/>
      <c r="E21" s="32"/>
      <c r="F21" s="32"/>
      <c r="G21" s="32"/>
      <c r="H21" s="32"/>
      <c r="I21" s="32"/>
      <c r="J21" s="33"/>
    </row>
    <row r="22" spans="2:10" ht="14.45" customHeight="1">
      <c r="B22" s="986"/>
      <c r="C22" s="28"/>
      <c r="D22" s="28"/>
      <c r="E22" s="28"/>
      <c r="F22" s="28"/>
      <c r="G22" s="28"/>
      <c r="H22" s="28"/>
      <c r="I22" s="28"/>
      <c r="J22" s="29"/>
    </row>
    <row r="23" spans="2:10" ht="14.45" customHeight="1">
      <c r="B23" s="987"/>
      <c r="C23" s="30"/>
      <c r="D23" s="30"/>
      <c r="E23" s="30"/>
      <c r="F23" s="30"/>
      <c r="G23" s="30"/>
      <c r="H23" s="30"/>
      <c r="I23" s="30"/>
      <c r="J23" s="31"/>
    </row>
    <row r="24" spans="2:10" ht="14.45" customHeight="1" thickBot="1">
      <c r="B24" s="988"/>
      <c r="C24" s="32"/>
      <c r="D24" s="32"/>
      <c r="E24" s="32"/>
      <c r="F24" s="32"/>
      <c r="G24" s="32"/>
      <c r="H24" s="32"/>
      <c r="I24" s="32"/>
      <c r="J24" s="33"/>
    </row>
    <row r="25" spans="2:10" ht="14.45" customHeight="1">
      <c r="B25" s="986"/>
      <c r="C25" s="28"/>
      <c r="D25" s="28"/>
      <c r="E25" s="28"/>
      <c r="F25" s="28"/>
      <c r="G25" s="28"/>
      <c r="H25" s="28"/>
      <c r="I25" s="28"/>
      <c r="J25" s="29"/>
    </row>
    <row r="26" spans="2:10" ht="14.45" customHeight="1">
      <c r="B26" s="987"/>
      <c r="C26" s="30"/>
      <c r="D26" s="30"/>
      <c r="E26" s="30"/>
      <c r="F26" s="30"/>
      <c r="G26" s="30"/>
      <c r="H26" s="30"/>
      <c r="I26" s="30"/>
      <c r="J26" s="31"/>
    </row>
    <row r="27" spans="2:10" ht="14.45" customHeight="1" thickBot="1">
      <c r="B27" s="988"/>
      <c r="C27" s="32"/>
      <c r="D27" s="32"/>
      <c r="E27" s="32"/>
      <c r="F27" s="32"/>
      <c r="G27" s="32"/>
      <c r="H27" s="32"/>
      <c r="I27" s="32"/>
      <c r="J27" s="33"/>
    </row>
    <row r="28" spans="2:10" ht="14.45" customHeight="1">
      <c r="B28" s="986"/>
      <c r="C28" s="28"/>
      <c r="D28" s="28"/>
      <c r="E28" s="28"/>
      <c r="F28" s="28"/>
      <c r="G28" s="28"/>
      <c r="H28" s="28"/>
      <c r="I28" s="28"/>
      <c r="J28" s="29"/>
    </row>
    <row r="29" spans="2:10" ht="14.45" customHeight="1">
      <c r="B29" s="987"/>
      <c r="C29" s="30"/>
      <c r="D29" s="30"/>
      <c r="E29" s="30"/>
      <c r="F29" s="30"/>
      <c r="G29" s="30"/>
      <c r="H29" s="30"/>
      <c r="I29" s="30"/>
      <c r="J29" s="31"/>
    </row>
    <row r="30" spans="2:10" ht="14.45" customHeight="1">
      <c r="B30" s="987"/>
      <c r="C30" s="30"/>
      <c r="D30" s="30"/>
      <c r="E30" s="30"/>
      <c r="F30" s="30"/>
      <c r="G30" s="30"/>
      <c r="H30" s="30"/>
      <c r="I30" s="30"/>
      <c r="J30" s="31"/>
    </row>
    <row r="31" spans="2:10" ht="14.45" customHeight="1" thickBot="1">
      <c r="B31" s="988"/>
      <c r="C31" s="32"/>
      <c r="D31" s="32"/>
      <c r="E31" s="32"/>
      <c r="F31" s="32"/>
      <c r="G31" s="32"/>
      <c r="H31" s="32"/>
      <c r="I31" s="32"/>
      <c r="J31" s="33"/>
    </row>
  </sheetData>
  <mergeCells count="10">
    <mergeCell ref="D1:I1"/>
    <mergeCell ref="B22:B24"/>
    <mergeCell ref="B25:B27"/>
    <mergeCell ref="B28:B31"/>
    <mergeCell ref="B4:B6"/>
    <mergeCell ref="B7:B9"/>
    <mergeCell ref="B10:B12"/>
    <mergeCell ref="B13:B15"/>
    <mergeCell ref="B16:B18"/>
    <mergeCell ref="B19:B21"/>
  </mergeCells>
  <pageMargins left="0.25" right="0.25" top="0.75" bottom="0.75" header="0.3" footer="0.3"/>
  <pageSetup paperSize="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'Data Sheet'!$H$9:$H$12</xm:f>
          </x14:formula1>
          <xm:sqref>E4:E31</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25"/>
  <sheetViews>
    <sheetView showGridLines="0" showWhiteSpace="0" zoomScale="90" zoomScaleNormal="90" zoomScalePageLayoutView="80" workbookViewId="0"/>
  </sheetViews>
  <sheetFormatPr defaultRowHeight="14.45"/>
  <cols>
    <col min="1" max="2" width="10.140625" customWidth="1"/>
    <col min="3" max="21" width="9.140625" customWidth="1"/>
  </cols>
  <sheetData>
    <row r="1" spans="1:22" ht="15" thickBot="1"/>
    <row r="2" spans="1:22" ht="28.35" customHeight="1" thickBot="1">
      <c r="C2" s="1001" t="s">
        <v>5493</v>
      </c>
      <c r="D2" s="1002"/>
      <c r="E2" s="1002"/>
      <c r="F2" s="1002"/>
      <c r="G2" s="1002" t="s">
        <v>5494</v>
      </c>
      <c r="H2" s="1002"/>
      <c r="I2" s="1002"/>
      <c r="J2" s="1002"/>
      <c r="K2" s="1002"/>
      <c r="L2" s="1002"/>
      <c r="M2" s="1002"/>
      <c r="N2" s="1002"/>
      <c r="O2" s="1002"/>
      <c r="P2" s="1002"/>
      <c r="Q2" s="1002"/>
      <c r="R2" s="1002" t="s">
        <v>5495</v>
      </c>
      <c r="S2" s="1002"/>
      <c r="T2" s="1002"/>
      <c r="U2" s="1003"/>
    </row>
    <row r="3" spans="1:22" ht="31.35" customHeight="1" thickBot="1">
      <c r="C3" s="339" t="s">
        <v>5496</v>
      </c>
      <c r="D3" s="340" t="s">
        <v>5497</v>
      </c>
      <c r="E3" s="340" t="s">
        <v>5498</v>
      </c>
      <c r="F3" s="340" t="s">
        <v>5499</v>
      </c>
      <c r="G3" s="340" t="s">
        <v>5500</v>
      </c>
      <c r="H3" s="340" t="s">
        <v>5501</v>
      </c>
      <c r="I3" s="339" t="s">
        <v>5502</v>
      </c>
      <c r="J3" s="340" t="s">
        <v>5503</v>
      </c>
      <c r="K3" s="340" t="s">
        <v>5504</v>
      </c>
      <c r="L3" s="340" t="s">
        <v>5505</v>
      </c>
      <c r="M3" s="340" t="s">
        <v>5506</v>
      </c>
      <c r="N3" s="340" t="s">
        <v>5507</v>
      </c>
      <c r="O3" s="341" t="s">
        <v>5508</v>
      </c>
      <c r="P3" s="342" t="s">
        <v>5509</v>
      </c>
      <c r="Q3" s="340" t="s">
        <v>5510</v>
      </c>
      <c r="R3" s="340" t="s">
        <v>5511</v>
      </c>
      <c r="S3" s="340" t="s">
        <v>5512</v>
      </c>
      <c r="T3" s="340" t="s">
        <v>5513</v>
      </c>
      <c r="U3" s="340" t="s">
        <v>5514</v>
      </c>
      <c r="V3" s="343"/>
    </row>
    <row r="4" spans="1:22" ht="19.5" customHeight="1" thickBot="1">
      <c r="C4" s="995" t="s">
        <v>5515</v>
      </c>
      <c r="D4" s="996"/>
      <c r="E4" s="995" t="s">
        <v>5515</v>
      </c>
      <c r="F4" s="996"/>
      <c r="G4" s="996"/>
      <c r="H4" s="997"/>
      <c r="I4" s="998" t="s">
        <v>5515</v>
      </c>
      <c r="J4" s="999"/>
      <c r="K4" s="999"/>
      <c r="L4" s="999"/>
      <c r="M4" s="999"/>
      <c r="N4" s="999"/>
      <c r="O4" s="999"/>
      <c r="P4" s="999"/>
      <c r="Q4" s="999"/>
      <c r="R4" s="999"/>
      <c r="S4" s="999"/>
      <c r="T4" s="1000"/>
      <c r="U4" s="344"/>
      <c r="V4" s="343"/>
    </row>
    <row r="5" spans="1:22">
      <c r="A5" s="989" t="s">
        <v>2213</v>
      </c>
      <c r="B5" s="990"/>
      <c r="C5" s="129"/>
      <c r="D5" s="384"/>
      <c r="E5" s="384"/>
      <c r="F5" s="130"/>
      <c r="G5" s="129"/>
      <c r="H5" s="384"/>
      <c r="I5" s="384"/>
      <c r="J5" s="384"/>
      <c r="K5" s="384"/>
      <c r="L5" s="384"/>
      <c r="M5" s="384"/>
      <c r="N5" s="384"/>
      <c r="O5" s="384"/>
      <c r="P5" s="384"/>
      <c r="Q5" s="130"/>
      <c r="R5" s="384"/>
      <c r="S5" s="384"/>
      <c r="T5" s="384"/>
      <c r="U5" s="130"/>
    </row>
    <row r="6" spans="1:22">
      <c r="A6" s="991"/>
      <c r="B6" s="992"/>
      <c r="C6" s="131"/>
      <c r="F6" s="132"/>
      <c r="G6" s="131"/>
      <c r="Q6" s="132"/>
      <c r="U6" s="132"/>
    </row>
    <row r="7" spans="1:22">
      <c r="A7" s="991"/>
      <c r="B7" s="992"/>
      <c r="C7" s="131"/>
      <c r="F7" s="132"/>
      <c r="G7" s="131"/>
      <c r="Q7" s="132"/>
      <c r="U7" s="132"/>
    </row>
    <row r="8" spans="1:22">
      <c r="A8" s="991"/>
      <c r="B8" s="992"/>
      <c r="C8" s="131"/>
      <c r="F8" s="132"/>
      <c r="G8" s="131"/>
      <c r="Q8" s="132"/>
      <c r="U8" s="132"/>
    </row>
    <row r="9" spans="1:22">
      <c r="A9" s="991"/>
      <c r="B9" s="992"/>
      <c r="C9" s="131"/>
      <c r="F9" s="132"/>
      <c r="G9" s="131"/>
      <c r="Q9" s="132"/>
      <c r="U9" s="132"/>
    </row>
    <row r="10" spans="1:22">
      <c r="A10" s="991"/>
      <c r="B10" s="992"/>
      <c r="C10" s="131"/>
      <c r="F10" s="132"/>
      <c r="G10" s="131"/>
      <c r="Q10" s="132"/>
      <c r="U10" s="132"/>
    </row>
    <row r="11" spans="1:22">
      <c r="A11" s="991"/>
      <c r="B11" s="992"/>
      <c r="C11" s="131"/>
      <c r="F11" s="132"/>
      <c r="G11" s="131"/>
      <c r="Q11" s="132"/>
      <c r="U11" s="132"/>
    </row>
    <row r="12" spans="1:22">
      <c r="A12" s="991"/>
      <c r="B12" s="992"/>
      <c r="C12" s="131"/>
      <c r="F12" s="132"/>
      <c r="G12" s="131"/>
      <c r="Q12" s="132"/>
      <c r="U12" s="132"/>
    </row>
    <row r="13" spans="1:22">
      <c r="A13" s="991"/>
      <c r="B13" s="992"/>
      <c r="C13" s="131"/>
      <c r="F13" s="132"/>
      <c r="G13" s="131"/>
      <c r="Q13" s="132"/>
      <c r="U13" s="132"/>
    </row>
    <row r="14" spans="1:22">
      <c r="A14" s="991"/>
      <c r="B14" s="992"/>
      <c r="C14" s="131"/>
      <c r="F14" s="132"/>
      <c r="G14" s="131"/>
      <c r="Q14" s="132"/>
      <c r="U14" s="132"/>
    </row>
    <row r="15" spans="1:22">
      <c r="A15" s="991"/>
      <c r="B15" s="992"/>
      <c r="C15" s="131"/>
      <c r="F15" s="132"/>
      <c r="G15" s="131"/>
      <c r="Q15" s="132"/>
      <c r="U15" s="132"/>
    </row>
    <row r="16" spans="1:22">
      <c r="A16" s="991"/>
      <c r="B16" s="992"/>
      <c r="C16" s="131"/>
      <c r="F16" s="132"/>
      <c r="G16" s="131"/>
      <c r="Q16" s="132"/>
      <c r="U16" s="132"/>
    </row>
    <row r="17" spans="1:21">
      <c r="A17" s="991"/>
      <c r="B17" s="992"/>
      <c r="C17" s="131"/>
      <c r="F17" s="132"/>
      <c r="G17" s="131"/>
      <c r="Q17" s="132"/>
      <c r="U17" s="132"/>
    </row>
    <row r="18" spans="1:21">
      <c r="A18" s="991"/>
      <c r="B18" s="992"/>
      <c r="C18" s="131"/>
      <c r="F18" s="132"/>
      <c r="G18" s="131"/>
      <c r="Q18" s="132"/>
      <c r="U18" s="132"/>
    </row>
    <row r="19" spans="1:21">
      <c r="A19" s="991"/>
      <c r="B19" s="992"/>
      <c r="C19" s="131"/>
      <c r="F19" s="132"/>
      <c r="G19" s="131"/>
      <c r="Q19" s="132"/>
      <c r="U19" s="132"/>
    </row>
    <row r="20" spans="1:21">
      <c r="A20" s="991"/>
      <c r="B20" s="992"/>
      <c r="C20" s="131"/>
      <c r="F20" s="132"/>
      <c r="G20" s="131"/>
      <c r="Q20" s="132"/>
      <c r="U20" s="132"/>
    </row>
    <row r="21" spans="1:21">
      <c r="A21" s="991"/>
      <c r="B21" s="992"/>
      <c r="C21" s="131"/>
      <c r="F21" s="132"/>
      <c r="G21" s="131"/>
      <c r="Q21" s="132"/>
      <c r="U21" s="132"/>
    </row>
    <row r="22" spans="1:21">
      <c r="A22" s="991"/>
      <c r="B22" s="992"/>
      <c r="C22" s="131"/>
      <c r="F22" s="132"/>
      <c r="G22" s="131"/>
      <c r="Q22" s="132"/>
      <c r="U22" s="132"/>
    </row>
    <row r="23" spans="1:21">
      <c r="A23" s="991"/>
      <c r="B23" s="992"/>
      <c r="C23" s="131"/>
      <c r="F23" s="132"/>
      <c r="G23" s="131"/>
      <c r="Q23" s="132"/>
      <c r="U23" s="132"/>
    </row>
    <row r="24" spans="1:21">
      <c r="A24" s="991"/>
      <c r="B24" s="992"/>
      <c r="C24" s="131"/>
      <c r="F24" s="132"/>
      <c r="G24" s="131"/>
      <c r="Q24" s="132"/>
      <c r="U24" s="132"/>
    </row>
    <row r="25" spans="1:21" ht="15" thickBot="1">
      <c r="A25" s="993"/>
      <c r="B25" s="994"/>
      <c r="C25" s="294"/>
      <c r="D25" s="133"/>
      <c r="E25" s="133"/>
      <c r="F25" s="134"/>
      <c r="G25" s="294"/>
      <c r="H25" s="133"/>
      <c r="I25" s="133"/>
      <c r="J25" s="133"/>
      <c r="K25" s="133"/>
      <c r="L25" s="133"/>
      <c r="M25" s="133"/>
      <c r="N25" s="133"/>
      <c r="O25" s="133"/>
      <c r="P25" s="133"/>
      <c r="Q25" s="134"/>
      <c r="R25" s="133"/>
      <c r="S25" s="133"/>
      <c r="T25" s="133"/>
      <c r="U25" s="134"/>
    </row>
  </sheetData>
  <mergeCells count="7">
    <mergeCell ref="A5:B25"/>
    <mergeCell ref="C4:D4"/>
    <mergeCell ref="E4:H4"/>
    <mergeCell ref="I4:T4"/>
    <mergeCell ref="C2:F2"/>
    <mergeCell ref="G2:Q2"/>
    <mergeCell ref="R2:U2"/>
  </mergeCells>
  <phoneticPr fontId="56" type="noConversion"/>
  <pageMargins left="0.11304347826086956" right="0.25" top="0.14782608695652175" bottom="8.6956521739130432E-2" header="0.3" footer="0.3"/>
  <pageSetup paperSize="8" orientation="landscape" horizontalDpi="90" verticalDpi="90"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110"/>
  <sheetViews>
    <sheetView zoomScaleNormal="100" zoomScaleSheetLayoutView="100" workbookViewId="0"/>
  </sheetViews>
  <sheetFormatPr defaultColWidth="9.140625" defaultRowHeight="14.45"/>
  <cols>
    <col min="1" max="1" width="2.140625" customWidth="1"/>
    <col min="2" max="2" width="5.42578125" customWidth="1"/>
    <col min="3" max="3" width="20.42578125" style="124" customWidth="1"/>
    <col min="4" max="4" width="31" style="124" customWidth="1"/>
    <col min="5" max="6" width="10.140625" style="34" customWidth="1"/>
    <col min="7" max="12" width="10" style="34" customWidth="1"/>
    <col min="13" max="15" width="4.42578125" customWidth="1"/>
    <col min="16" max="16" width="18.140625" customWidth="1"/>
    <col min="17" max="17" width="59" customWidth="1"/>
    <col min="18" max="18" width="11.140625" customWidth="1"/>
    <col min="19" max="19" width="9.85546875" customWidth="1"/>
    <col min="20" max="28" width="4.42578125" customWidth="1"/>
  </cols>
  <sheetData>
    <row r="1" spans="1:27" ht="30" customHeight="1" thickBot="1">
      <c r="A1" s="39"/>
      <c r="B1" s="40"/>
      <c r="C1" s="41"/>
      <c r="D1" s="385" t="s">
        <v>5516</v>
      </c>
      <c r="E1" s="386"/>
      <c r="F1" s="386"/>
      <c r="G1" s="386"/>
      <c r="H1" s="386"/>
      <c r="I1" s="386"/>
      <c r="J1" s="387"/>
      <c r="K1" s="1004" t="s">
        <v>5517</v>
      </c>
      <c r="L1" s="1005"/>
    </row>
    <row r="2" spans="1:27" ht="15" thickBot="1">
      <c r="A2" s="42"/>
      <c r="B2" s="43"/>
      <c r="C2" s="44"/>
      <c r="D2" s="1008" t="s">
        <v>5518</v>
      </c>
      <c r="E2" s="1009"/>
      <c r="F2" s="1009"/>
      <c r="G2" s="1009"/>
      <c r="H2" s="1009"/>
      <c r="I2" s="1009"/>
      <c r="J2" s="1010"/>
      <c r="K2" s="1006"/>
      <c r="L2" s="1007"/>
    </row>
    <row r="3" spans="1:27" ht="5.45" customHeight="1" thickBot="1">
      <c r="B3" s="45"/>
      <c r="C3" s="45"/>
      <c r="D3" s="46"/>
      <c r="E3" s="46"/>
      <c r="F3" s="46"/>
      <c r="G3" s="46"/>
      <c r="H3" s="46"/>
      <c r="I3" s="46"/>
      <c r="J3" s="46"/>
      <c r="K3" s="47"/>
      <c r="L3" s="47"/>
    </row>
    <row r="4" spans="1:27" ht="50.25" customHeight="1" thickBot="1">
      <c r="A4" s="48"/>
      <c r="B4" s="1011" t="s">
        <v>5519</v>
      </c>
      <c r="C4" s="1011"/>
      <c r="D4" s="1011"/>
      <c r="E4" s="1011"/>
      <c r="F4" s="1012"/>
      <c r="G4" s="49" t="s">
        <v>5520</v>
      </c>
      <c r="H4" s="50"/>
      <c r="I4" s="51" t="s">
        <v>5521</v>
      </c>
      <c r="J4" s="52"/>
      <c r="K4" s="53" t="s">
        <v>5522</v>
      </c>
      <c r="L4" s="54"/>
    </row>
    <row r="5" spans="1:27" s="66" customFormat="1" ht="72.599999999999994" thickBot="1">
      <c r="A5" s="55"/>
      <c r="B5" s="56" t="s">
        <v>2050</v>
      </c>
      <c r="C5" s="57" t="s">
        <v>2055</v>
      </c>
      <c r="D5" s="161" t="s">
        <v>2057</v>
      </c>
      <c r="E5" s="58" t="s">
        <v>2059</v>
      </c>
      <c r="F5" s="59" t="s">
        <v>2061</v>
      </c>
      <c r="G5" s="60" t="s">
        <v>5523</v>
      </c>
      <c r="H5" s="61" t="s">
        <v>5524</v>
      </c>
      <c r="I5" s="62" t="s">
        <v>5523</v>
      </c>
      <c r="J5" s="63" t="s">
        <v>5524</v>
      </c>
      <c r="K5" s="64" t="s">
        <v>2073</v>
      </c>
      <c r="L5" s="65" t="s">
        <v>2078</v>
      </c>
      <c r="N5"/>
      <c r="O5"/>
      <c r="P5"/>
      <c r="Q5"/>
      <c r="R5"/>
      <c r="S5"/>
      <c r="T5"/>
      <c r="U5"/>
      <c r="V5"/>
      <c r="W5"/>
      <c r="X5"/>
      <c r="Y5"/>
      <c r="Z5"/>
      <c r="AA5"/>
    </row>
    <row r="6" spans="1:27" ht="15" thickBot="1">
      <c r="A6" s="67"/>
      <c r="B6" s="68"/>
      <c r="C6" s="69"/>
      <c r="D6" s="70"/>
      <c r="E6" s="71"/>
      <c r="F6" s="72"/>
      <c r="G6" s="73"/>
      <c r="H6" s="74"/>
      <c r="I6" s="75" t="s">
        <v>5525</v>
      </c>
      <c r="J6" s="76" t="s">
        <v>5525</v>
      </c>
      <c r="K6" s="77" t="s">
        <v>5526</v>
      </c>
      <c r="L6" s="78" t="s">
        <v>5526</v>
      </c>
    </row>
    <row r="7" spans="1:27" ht="23.45" customHeight="1">
      <c r="A7" s="118"/>
      <c r="B7" s="79"/>
      <c r="C7" s="80"/>
      <c r="D7" s="81"/>
      <c r="E7" s="82"/>
      <c r="F7" s="83"/>
      <c r="G7" s="84"/>
      <c r="H7" s="85"/>
      <c r="I7" s="86"/>
      <c r="J7" s="87"/>
      <c r="K7" s="88"/>
      <c r="L7" s="89"/>
    </row>
    <row r="8" spans="1:27" ht="23.45" customHeight="1">
      <c r="A8" s="90"/>
      <c r="B8" s="91"/>
      <c r="C8" s="92"/>
      <c r="D8" s="93"/>
      <c r="E8" s="94"/>
      <c r="F8" s="95"/>
      <c r="G8" s="96"/>
      <c r="H8" s="97"/>
      <c r="I8" s="98"/>
      <c r="J8" s="99"/>
      <c r="K8" s="100"/>
      <c r="L8" s="101"/>
    </row>
    <row r="9" spans="1:27" ht="23.45" customHeight="1">
      <c r="A9" s="90"/>
      <c r="B9" s="91"/>
      <c r="C9" s="92"/>
      <c r="D9" s="93"/>
      <c r="E9" s="94"/>
      <c r="F9" s="95"/>
      <c r="G9" s="96"/>
      <c r="H9" s="97"/>
      <c r="I9" s="98"/>
      <c r="J9" s="99"/>
      <c r="K9" s="100"/>
      <c r="L9" s="101"/>
    </row>
    <row r="10" spans="1:27" ht="23.45" customHeight="1">
      <c r="A10" s="90"/>
      <c r="B10" s="91"/>
      <c r="C10" s="92"/>
      <c r="D10" s="93"/>
      <c r="E10" s="94"/>
      <c r="F10" s="95"/>
      <c r="G10" s="96"/>
      <c r="H10" s="97"/>
      <c r="I10" s="98"/>
      <c r="J10" s="99"/>
      <c r="K10" s="100"/>
      <c r="L10" s="101"/>
    </row>
    <row r="11" spans="1:27" ht="23.45" customHeight="1">
      <c r="A11" s="90"/>
      <c r="B11" s="91"/>
      <c r="C11" s="92"/>
      <c r="D11" s="93"/>
      <c r="E11" s="94"/>
      <c r="F11" s="95"/>
      <c r="G11" s="96"/>
      <c r="H11" s="97"/>
      <c r="I11" s="98"/>
      <c r="J11" s="99"/>
      <c r="K11" s="100"/>
      <c r="L11" s="101"/>
    </row>
    <row r="12" spans="1:27" ht="25.35" customHeight="1">
      <c r="A12" s="90"/>
      <c r="B12" s="91"/>
      <c r="C12" s="92"/>
      <c r="D12" s="93"/>
      <c r="E12" s="94"/>
      <c r="F12" s="95"/>
      <c r="G12" s="96"/>
      <c r="H12" s="97"/>
      <c r="I12" s="98"/>
      <c r="J12" s="99"/>
      <c r="K12" s="100"/>
      <c r="L12" s="101"/>
    </row>
    <row r="13" spans="1:27" ht="25.35" customHeight="1">
      <c r="A13" s="119"/>
      <c r="B13" s="91"/>
      <c r="C13" s="92"/>
      <c r="D13" s="93"/>
      <c r="E13" s="94"/>
      <c r="F13" s="95"/>
      <c r="G13" s="96"/>
      <c r="H13" s="97"/>
      <c r="I13" s="98"/>
      <c r="J13" s="99"/>
      <c r="K13" s="100"/>
      <c r="L13" s="101"/>
    </row>
    <row r="14" spans="1:27" ht="25.35" customHeight="1">
      <c r="A14" s="119"/>
      <c r="B14" s="91"/>
      <c r="C14" s="92"/>
      <c r="D14" s="93"/>
      <c r="E14" s="94"/>
      <c r="F14" s="95"/>
      <c r="G14" s="96"/>
      <c r="H14" s="97"/>
      <c r="I14" s="98"/>
      <c r="J14" s="99"/>
      <c r="K14" s="100"/>
      <c r="L14" s="101"/>
    </row>
    <row r="15" spans="1:27" ht="25.35" customHeight="1">
      <c r="A15" s="119"/>
      <c r="B15" s="91"/>
      <c r="C15" s="92"/>
      <c r="D15" s="93"/>
      <c r="E15" s="94"/>
      <c r="F15" s="95"/>
      <c r="G15" s="96"/>
      <c r="H15" s="97"/>
      <c r="I15" s="98"/>
      <c r="J15" s="99"/>
      <c r="K15" s="100"/>
      <c r="L15" s="101"/>
    </row>
    <row r="16" spans="1:27" ht="25.35" customHeight="1" thickBot="1">
      <c r="A16" s="119"/>
      <c r="B16" s="91"/>
      <c r="C16" s="92"/>
      <c r="D16" s="93"/>
      <c r="E16" s="104"/>
      <c r="F16" s="105"/>
      <c r="G16" s="96"/>
      <c r="H16" s="97"/>
      <c r="I16" s="98"/>
      <c r="J16" s="99"/>
      <c r="K16" s="110"/>
      <c r="L16" s="111"/>
    </row>
    <row r="17" spans="1:12" ht="15" thickBot="1">
      <c r="A17" s="67"/>
      <c r="B17" s="68"/>
      <c r="C17" s="69"/>
      <c r="D17" s="70"/>
      <c r="E17" s="71"/>
      <c r="F17" s="72"/>
      <c r="G17" s="73"/>
      <c r="H17" s="74"/>
      <c r="I17" s="75"/>
      <c r="J17" s="76"/>
      <c r="K17" s="77"/>
      <c r="L17" s="78"/>
    </row>
    <row r="18" spans="1:12" ht="25.35" customHeight="1">
      <c r="A18" s="118"/>
      <c r="B18" s="141"/>
      <c r="C18" s="142"/>
      <c r="D18" s="143"/>
      <c r="E18" s="144"/>
      <c r="F18" s="145"/>
      <c r="G18" s="146"/>
      <c r="H18" s="147"/>
      <c r="I18" s="148"/>
      <c r="J18" s="149"/>
      <c r="K18" s="88"/>
      <c r="L18" s="89"/>
    </row>
    <row r="19" spans="1:12" ht="25.35" customHeight="1">
      <c r="A19" s="119"/>
      <c r="B19" s="135"/>
      <c r="C19" s="136"/>
      <c r="D19" s="137"/>
      <c r="E19" s="138"/>
      <c r="F19" s="139"/>
      <c r="G19" s="151"/>
      <c r="H19" s="152"/>
      <c r="I19" s="153"/>
      <c r="J19" s="154"/>
      <c r="K19" s="100"/>
      <c r="L19" s="101"/>
    </row>
    <row r="20" spans="1:12" ht="25.35" customHeight="1">
      <c r="A20" s="119" t="s">
        <v>5527</v>
      </c>
      <c r="B20" s="150"/>
      <c r="C20" s="92"/>
      <c r="D20" s="93"/>
      <c r="E20" s="94"/>
      <c r="F20" s="95"/>
      <c r="G20" s="96"/>
      <c r="H20" s="97"/>
      <c r="I20" s="98"/>
      <c r="J20" s="99"/>
      <c r="K20" s="100"/>
      <c r="L20" s="101"/>
    </row>
    <row r="21" spans="1:12" ht="25.35" customHeight="1">
      <c r="A21" s="119" t="s">
        <v>5527</v>
      </c>
      <c r="B21" s="150"/>
      <c r="C21" s="92"/>
      <c r="D21" s="93"/>
      <c r="E21" s="94"/>
      <c r="F21" s="95"/>
      <c r="G21" s="96"/>
      <c r="H21" s="97"/>
      <c r="I21" s="98"/>
      <c r="J21" s="99"/>
      <c r="K21" s="100"/>
      <c r="L21" s="101"/>
    </row>
    <row r="22" spans="1:12" ht="25.35" customHeight="1">
      <c r="A22" s="119"/>
      <c r="B22" s="91"/>
      <c r="C22" s="92"/>
      <c r="D22" s="93"/>
      <c r="E22" s="94"/>
      <c r="F22" s="95"/>
      <c r="G22" s="96"/>
      <c r="H22" s="97"/>
      <c r="I22" s="98"/>
      <c r="J22" s="99"/>
      <c r="K22" s="100"/>
      <c r="L22" s="101"/>
    </row>
    <row r="23" spans="1:12" ht="25.35" customHeight="1">
      <c r="A23" s="119"/>
      <c r="B23" s="91"/>
      <c r="C23" s="92"/>
      <c r="D23" s="93"/>
      <c r="E23" s="94"/>
      <c r="F23" s="95"/>
      <c r="G23" s="96"/>
      <c r="H23" s="97"/>
      <c r="I23" s="98"/>
      <c r="J23" s="99"/>
      <c r="K23" s="100"/>
      <c r="L23" s="101"/>
    </row>
    <row r="24" spans="1:12" ht="25.35" customHeight="1">
      <c r="A24" s="119"/>
      <c r="B24" s="91"/>
      <c r="C24" s="92"/>
      <c r="D24" s="93"/>
      <c r="E24" s="94"/>
      <c r="F24" s="95"/>
      <c r="G24" s="96"/>
      <c r="H24" s="97"/>
      <c r="I24" s="98"/>
      <c r="J24" s="99"/>
      <c r="K24" s="100"/>
      <c r="L24" s="101"/>
    </row>
    <row r="25" spans="1:12" ht="25.35" customHeight="1">
      <c r="A25" s="119"/>
      <c r="B25" s="135"/>
      <c r="C25" s="136"/>
      <c r="D25" s="137"/>
      <c r="E25" s="138"/>
      <c r="F25" s="139"/>
      <c r="G25" s="151"/>
      <c r="H25" s="152"/>
      <c r="I25" s="153"/>
      <c r="J25" s="154"/>
      <c r="K25" s="100"/>
      <c r="L25" s="101"/>
    </row>
    <row r="26" spans="1:12" ht="25.35" customHeight="1">
      <c r="A26" s="119" t="s">
        <v>5527</v>
      </c>
      <c r="B26" s="150"/>
      <c r="C26" s="92"/>
      <c r="D26" s="93"/>
      <c r="E26" s="94"/>
      <c r="F26" s="95"/>
      <c r="G26" s="96"/>
      <c r="H26" s="97"/>
      <c r="I26" s="98"/>
      <c r="J26" s="99"/>
      <c r="K26" s="100"/>
      <c r="L26" s="101"/>
    </row>
    <row r="27" spans="1:12" ht="25.35" customHeight="1">
      <c r="A27" s="90"/>
      <c r="B27" s="91"/>
      <c r="C27" s="92"/>
      <c r="D27" s="93"/>
      <c r="E27" s="94"/>
      <c r="F27" s="95"/>
      <c r="G27" s="96"/>
      <c r="H27" s="97"/>
      <c r="I27" s="98"/>
      <c r="J27" s="99"/>
      <c r="K27" s="100"/>
      <c r="L27" s="101"/>
    </row>
    <row r="28" spans="1:12" ht="25.35" customHeight="1">
      <c r="A28" s="90"/>
      <c r="B28" s="91"/>
      <c r="C28" s="92"/>
      <c r="D28" s="93"/>
      <c r="E28" s="94"/>
      <c r="F28" s="95"/>
      <c r="G28" s="96"/>
      <c r="H28" s="97"/>
      <c r="I28" s="98"/>
      <c r="J28" s="99"/>
      <c r="K28" s="100"/>
      <c r="L28" s="101"/>
    </row>
    <row r="29" spans="1:12" ht="25.35" customHeight="1">
      <c r="A29" s="90"/>
      <c r="B29" s="91"/>
      <c r="C29" s="92"/>
      <c r="D29" s="93"/>
      <c r="E29" s="94"/>
      <c r="F29" s="95"/>
      <c r="G29" s="96"/>
      <c r="H29" s="97"/>
      <c r="I29" s="98"/>
      <c r="J29" s="99"/>
      <c r="K29" s="100"/>
      <c r="L29" s="101"/>
    </row>
    <row r="30" spans="1:12" ht="25.35" customHeight="1">
      <c r="A30" s="90"/>
      <c r="B30" s="91"/>
      <c r="C30" s="92"/>
      <c r="D30" s="93"/>
      <c r="E30" s="94"/>
      <c r="F30" s="95"/>
      <c r="G30" s="96"/>
      <c r="H30" s="97"/>
      <c r="I30" s="98"/>
      <c r="J30" s="99"/>
      <c r="K30" s="100"/>
      <c r="L30" s="101"/>
    </row>
    <row r="31" spans="1:12" ht="25.35" customHeight="1">
      <c r="A31" s="90"/>
      <c r="B31" s="135"/>
      <c r="C31" s="136"/>
      <c r="D31" s="137"/>
      <c r="E31" s="138"/>
      <c r="F31" s="139"/>
      <c r="G31" s="151"/>
      <c r="H31" s="152"/>
      <c r="I31" s="153"/>
      <c r="J31" s="154"/>
      <c r="K31" s="100"/>
      <c r="L31" s="101"/>
    </row>
    <row r="32" spans="1:12" ht="25.35" customHeight="1">
      <c r="A32" s="90"/>
      <c r="B32" s="135"/>
      <c r="C32" s="136"/>
      <c r="D32" s="137"/>
      <c r="E32" s="138"/>
      <c r="F32" s="139"/>
      <c r="G32" s="151"/>
      <c r="H32" s="152"/>
      <c r="I32" s="153"/>
      <c r="J32" s="154"/>
      <c r="K32" s="100"/>
      <c r="L32" s="101"/>
    </row>
    <row r="33" spans="1:12" ht="25.35" customHeight="1">
      <c r="A33" s="119" t="s">
        <v>5527</v>
      </c>
      <c r="B33" s="150"/>
      <c r="C33" s="92"/>
      <c r="D33" s="93"/>
      <c r="E33" s="94"/>
      <c r="F33" s="95"/>
      <c r="G33" s="96"/>
      <c r="H33" s="97"/>
      <c r="I33" s="98"/>
      <c r="J33" s="99"/>
      <c r="K33" s="100"/>
      <c r="L33" s="101"/>
    </row>
    <row r="34" spans="1:12" ht="25.35" customHeight="1">
      <c r="A34" s="90"/>
      <c r="B34" s="91"/>
      <c r="C34" s="92"/>
      <c r="D34" s="93"/>
      <c r="E34" s="94"/>
      <c r="F34" s="95"/>
      <c r="G34" s="96"/>
      <c r="H34" s="97"/>
      <c r="I34" s="98"/>
      <c r="J34" s="99"/>
      <c r="K34" s="100"/>
      <c r="L34" s="101"/>
    </row>
    <row r="35" spans="1:12" ht="25.35" customHeight="1">
      <c r="A35" s="90"/>
      <c r="B35" s="91"/>
      <c r="C35" s="92"/>
      <c r="D35" s="93"/>
      <c r="E35" s="94"/>
      <c r="F35" s="95"/>
      <c r="G35" s="96"/>
      <c r="H35" s="97"/>
      <c r="I35" s="98"/>
      <c r="J35" s="99"/>
      <c r="K35" s="100"/>
      <c r="L35" s="101"/>
    </row>
    <row r="36" spans="1:12" ht="25.35" customHeight="1">
      <c r="A36" s="90"/>
      <c r="B36" s="91"/>
      <c r="C36" s="92"/>
      <c r="D36" s="93"/>
      <c r="E36" s="94"/>
      <c r="F36" s="95"/>
      <c r="G36" s="96"/>
      <c r="H36" s="97"/>
      <c r="I36" s="98"/>
      <c r="J36" s="99"/>
      <c r="K36" s="100"/>
      <c r="L36" s="101"/>
    </row>
    <row r="37" spans="1:12" ht="25.35" customHeight="1">
      <c r="A37" s="90"/>
      <c r="B37" s="91"/>
      <c r="C37" s="92"/>
      <c r="D37" s="93"/>
      <c r="E37" s="94"/>
      <c r="F37" s="95"/>
      <c r="G37" s="96"/>
      <c r="H37" s="97"/>
      <c r="I37" s="98"/>
      <c r="J37" s="99"/>
      <c r="K37" s="100"/>
      <c r="L37" s="101"/>
    </row>
    <row r="38" spans="1:12" ht="25.35" customHeight="1">
      <c r="A38" s="90"/>
      <c r="B38" s="135"/>
      <c r="C38" s="136"/>
      <c r="D38" s="137"/>
      <c r="E38" s="138"/>
      <c r="F38" s="139"/>
      <c r="G38" s="151"/>
      <c r="H38" s="152"/>
      <c r="I38" s="153"/>
      <c r="J38" s="154"/>
      <c r="K38" s="100"/>
      <c r="L38" s="101"/>
    </row>
    <row r="39" spans="1:12" ht="25.35" customHeight="1">
      <c r="A39" s="90"/>
      <c r="B39" s="91"/>
      <c r="C39" s="92"/>
      <c r="D39" s="93"/>
      <c r="E39" s="94"/>
      <c r="F39" s="95"/>
      <c r="G39" s="96"/>
      <c r="H39" s="97"/>
      <c r="I39" s="98"/>
      <c r="J39" s="99"/>
      <c r="K39" s="100"/>
      <c r="L39" s="101"/>
    </row>
    <row r="40" spans="1:12" ht="25.35" customHeight="1">
      <c r="A40" s="90"/>
      <c r="B40" s="91"/>
      <c r="C40" s="92"/>
      <c r="D40" s="93"/>
      <c r="E40" s="94"/>
      <c r="F40" s="95"/>
      <c r="G40" s="96"/>
      <c r="H40" s="97"/>
      <c r="I40" s="98"/>
      <c r="J40" s="99"/>
      <c r="K40" s="100"/>
      <c r="L40" s="101"/>
    </row>
    <row r="41" spans="1:12" ht="25.35" customHeight="1">
      <c r="A41" s="90"/>
      <c r="B41" s="91"/>
      <c r="C41" s="92"/>
      <c r="D41" s="93"/>
      <c r="E41" s="94"/>
      <c r="F41" s="95"/>
      <c r="G41" s="96"/>
      <c r="H41" s="97"/>
      <c r="I41" s="98"/>
      <c r="J41" s="99"/>
      <c r="K41" s="100"/>
      <c r="L41" s="101"/>
    </row>
    <row r="42" spans="1:12" ht="25.35" customHeight="1">
      <c r="A42" s="119"/>
      <c r="B42" s="91"/>
      <c r="C42" s="92"/>
      <c r="D42" s="93"/>
      <c r="E42" s="94"/>
      <c r="F42" s="95"/>
      <c r="G42" s="96"/>
      <c r="H42" s="97"/>
      <c r="I42" s="98"/>
      <c r="J42" s="99"/>
      <c r="K42" s="100"/>
      <c r="L42" s="101"/>
    </row>
    <row r="43" spans="1:12" ht="25.35" customHeight="1">
      <c r="A43" s="119"/>
      <c r="B43" s="91"/>
      <c r="C43" s="92"/>
      <c r="D43" s="93"/>
      <c r="E43" s="94"/>
      <c r="F43" s="95"/>
      <c r="G43" s="96"/>
      <c r="H43" s="97"/>
      <c r="I43" s="98"/>
      <c r="J43" s="99"/>
      <c r="K43" s="100"/>
      <c r="L43" s="101"/>
    </row>
    <row r="44" spans="1:12" ht="25.35" customHeight="1">
      <c r="A44" s="119"/>
      <c r="B44" s="135"/>
      <c r="C44" s="136"/>
      <c r="D44" s="137"/>
      <c r="E44" s="138"/>
      <c r="F44" s="139"/>
      <c r="G44" s="151"/>
      <c r="H44" s="152"/>
      <c r="I44" s="153"/>
      <c r="J44" s="154"/>
      <c r="K44" s="100"/>
      <c r="L44" s="101"/>
    </row>
    <row r="45" spans="1:12" ht="25.35" customHeight="1">
      <c r="A45" s="119" t="s">
        <v>5527</v>
      </c>
      <c r="B45" s="150"/>
      <c r="C45" s="92"/>
      <c r="D45" s="93"/>
      <c r="E45" s="94"/>
      <c r="F45" s="95"/>
      <c r="G45" s="96"/>
      <c r="H45" s="97"/>
      <c r="I45" s="98"/>
      <c r="J45" s="99"/>
      <c r="K45" s="100"/>
      <c r="L45" s="101"/>
    </row>
    <row r="46" spans="1:12" ht="25.35" customHeight="1">
      <c r="A46" s="119"/>
      <c r="B46" s="91"/>
      <c r="C46" s="92"/>
      <c r="D46" s="93"/>
      <c r="E46" s="94"/>
      <c r="F46" s="95"/>
      <c r="G46" s="96"/>
      <c r="H46" s="97"/>
      <c r="I46" s="98"/>
      <c r="J46" s="99"/>
      <c r="K46" s="100"/>
      <c r="L46" s="101"/>
    </row>
    <row r="47" spans="1:12" ht="25.35" customHeight="1">
      <c r="A47" s="119"/>
      <c r="B47" s="91"/>
      <c r="C47" s="92"/>
      <c r="D47" s="93"/>
      <c r="E47" s="94"/>
      <c r="F47" s="95"/>
      <c r="G47" s="96"/>
      <c r="H47" s="97"/>
      <c r="I47" s="98"/>
      <c r="J47" s="99"/>
      <c r="K47" s="100"/>
      <c r="L47" s="101"/>
    </row>
    <row r="48" spans="1:12" ht="25.35" customHeight="1">
      <c r="A48" s="119"/>
      <c r="B48" s="91"/>
      <c r="C48" s="92"/>
      <c r="D48" s="93"/>
      <c r="E48" s="94"/>
      <c r="F48" s="95"/>
      <c r="G48" s="96"/>
      <c r="H48" s="97"/>
      <c r="I48" s="98"/>
      <c r="J48" s="99"/>
      <c r="K48" s="100"/>
      <c r="L48" s="101"/>
    </row>
    <row r="49" spans="1:12" ht="25.35" customHeight="1">
      <c r="A49" s="119"/>
      <c r="B49" s="91"/>
      <c r="C49" s="92"/>
      <c r="D49" s="93"/>
      <c r="E49" s="94"/>
      <c r="F49" s="95"/>
      <c r="G49" s="96"/>
      <c r="H49" s="97"/>
      <c r="I49" s="98"/>
      <c r="J49" s="99"/>
      <c r="K49" s="100"/>
      <c r="L49" s="101"/>
    </row>
    <row r="50" spans="1:12" ht="25.35" customHeight="1">
      <c r="A50" s="119"/>
      <c r="B50" s="91"/>
      <c r="C50" s="92"/>
      <c r="D50" s="93"/>
      <c r="E50" s="94"/>
      <c r="F50" s="95"/>
      <c r="G50" s="96"/>
      <c r="H50" s="97"/>
      <c r="I50" s="98"/>
      <c r="J50" s="99"/>
      <c r="K50" s="100"/>
      <c r="L50" s="101"/>
    </row>
    <row r="51" spans="1:12" ht="25.35" customHeight="1">
      <c r="A51" s="119"/>
      <c r="B51" s="135"/>
      <c r="C51" s="136"/>
      <c r="D51" s="137"/>
      <c r="E51" s="138"/>
      <c r="F51" s="139"/>
      <c r="G51" s="151"/>
      <c r="H51" s="152"/>
      <c r="I51" s="153"/>
      <c r="J51" s="154"/>
      <c r="K51" s="100"/>
      <c r="L51" s="101"/>
    </row>
    <row r="52" spans="1:12" ht="25.35" customHeight="1">
      <c r="A52" s="119" t="s">
        <v>5527</v>
      </c>
      <c r="B52" s="150"/>
      <c r="C52" s="92"/>
      <c r="D52" s="93"/>
      <c r="E52" s="94"/>
      <c r="F52" s="95"/>
      <c r="G52" s="96"/>
      <c r="H52" s="97"/>
      <c r="I52" s="98"/>
      <c r="J52" s="99"/>
      <c r="K52" s="100"/>
      <c r="L52" s="101"/>
    </row>
    <row r="53" spans="1:12" ht="25.35" customHeight="1">
      <c r="A53" s="119" t="s">
        <v>5527</v>
      </c>
      <c r="B53" s="150"/>
      <c r="C53" s="92"/>
      <c r="D53" s="93"/>
      <c r="E53" s="94"/>
      <c r="F53" s="95"/>
      <c r="G53" s="96"/>
      <c r="H53" s="97"/>
      <c r="I53" s="98"/>
      <c r="J53" s="99"/>
      <c r="K53" s="100"/>
      <c r="L53" s="101"/>
    </row>
    <row r="54" spans="1:12" ht="25.35" customHeight="1">
      <c r="A54" s="119"/>
      <c r="B54" s="91"/>
      <c r="C54" s="92"/>
      <c r="D54" s="93"/>
      <c r="E54" s="94"/>
      <c r="F54" s="95"/>
      <c r="G54" s="96"/>
      <c r="H54" s="97"/>
      <c r="I54" s="98"/>
      <c r="J54" s="99"/>
      <c r="K54" s="100"/>
      <c r="L54" s="101"/>
    </row>
    <row r="55" spans="1:12" ht="25.35" customHeight="1">
      <c r="A55" s="119"/>
      <c r="B55" s="91"/>
      <c r="C55" s="92"/>
      <c r="D55" s="93"/>
      <c r="E55" s="94"/>
      <c r="F55" s="95"/>
      <c r="G55" s="96"/>
      <c r="H55" s="97"/>
      <c r="I55" s="98"/>
      <c r="J55" s="99"/>
      <c r="K55" s="100"/>
      <c r="L55" s="101"/>
    </row>
    <row r="56" spans="1:12" ht="25.35" customHeight="1">
      <c r="A56" s="119"/>
      <c r="B56" s="135"/>
      <c r="C56" s="136"/>
      <c r="D56" s="137"/>
      <c r="E56" s="138"/>
      <c r="F56" s="139"/>
      <c r="G56" s="151"/>
      <c r="H56" s="152"/>
      <c r="I56" s="153"/>
      <c r="J56" s="154"/>
      <c r="K56" s="100"/>
      <c r="L56" s="101"/>
    </row>
    <row r="57" spans="1:12" ht="25.35" customHeight="1">
      <c r="A57" s="119"/>
      <c r="B57" s="135"/>
      <c r="C57" s="136"/>
      <c r="D57" s="137"/>
      <c r="E57" s="138"/>
      <c r="F57" s="139"/>
      <c r="G57" s="151"/>
      <c r="H57" s="152"/>
      <c r="I57" s="153"/>
      <c r="J57" s="154"/>
      <c r="K57" s="100"/>
      <c r="L57" s="101"/>
    </row>
    <row r="58" spans="1:12" ht="25.35" customHeight="1">
      <c r="A58" s="119" t="s">
        <v>5527</v>
      </c>
      <c r="B58" s="150"/>
      <c r="C58" s="92"/>
      <c r="D58" s="93"/>
      <c r="E58" s="94"/>
      <c r="F58" s="95"/>
      <c r="G58" s="96"/>
      <c r="H58" s="97"/>
      <c r="I58" s="98"/>
      <c r="J58" s="99"/>
      <c r="K58" s="100"/>
      <c r="L58" s="101"/>
    </row>
    <row r="59" spans="1:12" ht="25.35" customHeight="1">
      <c r="A59" s="119" t="s">
        <v>5527</v>
      </c>
      <c r="B59" s="150"/>
      <c r="C59" s="92"/>
      <c r="D59" s="93"/>
      <c r="E59" s="94"/>
      <c r="F59" s="95"/>
      <c r="G59" s="96"/>
      <c r="H59" s="97"/>
      <c r="I59" s="98"/>
      <c r="J59" s="99"/>
      <c r="K59" s="100"/>
      <c r="L59" s="101"/>
    </row>
    <row r="60" spans="1:12" ht="25.35" customHeight="1">
      <c r="A60" s="119"/>
      <c r="B60" s="123"/>
      <c r="C60" s="92"/>
      <c r="D60" s="93"/>
      <c r="E60" s="94"/>
      <c r="F60" s="95"/>
      <c r="G60" s="96"/>
      <c r="H60" s="97"/>
      <c r="I60" s="98"/>
      <c r="J60" s="99"/>
      <c r="K60" s="100"/>
      <c r="L60" s="101"/>
    </row>
    <row r="61" spans="1:12" ht="25.35" customHeight="1">
      <c r="A61" s="119"/>
      <c r="B61" s="123"/>
      <c r="C61" s="92"/>
      <c r="D61" s="93"/>
      <c r="E61" s="94"/>
      <c r="F61" s="95"/>
      <c r="G61" s="96"/>
      <c r="H61" s="97"/>
      <c r="I61" s="98"/>
      <c r="J61" s="99"/>
      <c r="K61" s="100"/>
      <c r="L61" s="101"/>
    </row>
    <row r="62" spans="1:12" ht="25.35" customHeight="1">
      <c r="A62" s="119"/>
      <c r="B62" s="155"/>
      <c r="C62" s="136"/>
      <c r="D62" s="137"/>
      <c r="E62" s="138"/>
      <c r="F62" s="139"/>
      <c r="G62" s="151"/>
      <c r="H62" s="152"/>
      <c r="I62" s="153"/>
      <c r="J62" s="154"/>
      <c r="K62" s="100"/>
      <c r="L62" s="101"/>
    </row>
    <row r="63" spans="1:12" ht="25.35" customHeight="1">
      <c r="A63" s="119" t="s">
        <v>5527</v>
      </c>
      <c r="B63" s="150"/>
      <c r="C63" s="92"/>
      <c r="D63" s="93"/>
      <c r="E63" s="94"/>
      <c r="F63" s="95"/>
      <c r="G63" s="96"/>
      <c r="H63" s="97"/>
      <c r="I63" s="98"/>
      <c r="J63" s="99"/>
      <c r="K63" s="100"/>
      <c r="L63" s="101"/>
    </row>
    <row r="64" spans="1:12" ht="25.35" customHeight="1">
      <c r="A64" s="119"/>
      <c r="B64" s="123"/>
      <c r="C64" s="92"/>
      <c r="D64" s="93"/>
      <c r="E64" s="94"/>
      <c r="F64" s="95"/>
      <c r="G64" s="96"/>
      <c r="H64" s="97"/>
      <c r="I64" s="98"/>
      <c r="J64" s="99"/>
      <c r="K64" s="100"/>
      <c r="L64" s="101"/>
    </row>
    <row r="65" spans="1:12" ht="25.35" customHeight="1">
      <c r="A65" s="119"/>
      <c r="B65" s="123"/>
      <c r="C65" s="92"/>
      <c r="D65" s="93"/>
      <c r="E65" s="94"/>
      <c r="F65" s="95"/>
      <c r="G65" s="96"/>
      <c r="H65" s="97"/>
      <c r="I65" s="98"/>
      <c r="J65" s="99"/>
      <c r="K65" s="100"/>
      <c r="L65" s="101"/>
    </row>
    <row r="66" spans="1:12" ht="25.35" customHeight="1">
      <c r="A66" s="119"/>
      <c r="B66" s="123"/>
      <c r="C66" s="92"/>
      <c r="D66" s="93"/>
      <c r="E66" s="94"/>
      <c r="F66" s="95"/>
      <c r="G66" s="96"/>
      <c r="H66" s="97"/>
      <c r="I66" s="98"/>
      <c r="J66" s="99"/>
      <c r="K66" s="100"/>
      <c r="L66" s="101"/>
    </row>
    <row r="67" spans="1:12" ht="25.35" customHeight="1">
      <c r="A67" s="156"/>
      <c r="B67" s="123"/>
      <c r="C67" s="92"/>
      <c r="D67" s="93"/>
      <c r="E67" s="94"/>
      <c r="F67" s="95"/>
      <c r="G67" s="96"/>
      <c r="H67" s="97"/>
      <c r="I67" s="98"/>
      <c r="J67" s="99"/>
      <c r="K67" s="100"/>
      <c r="L67" s="101"/>
    </row>
    <row r="68" spans="1:12" ht="25.35" customHeight="1">
      <c r="A68" s="156"/>
      <c r="B68" s="155"/>
      <c r="C68" s="136"/>
      <c r="D68" s="137"/>
      <c r="E68" s="138"/>
      <c r="F68" s="139"/>
      <c r="G68" s="151"/>
      <c r="H68" s="152"/>
      <c r="I68" s="153"/>
      <c r="J68" s="154"/>
      <c r="K68" s="100"/>
      <c r="L68" s="101"/>
    </row>
    <row r="69" spans="1:12" ht="25.35" customHeight="1">
      <c r="A69" s="156"/>
      <c r="B69" s="123"/>
      <c r="C69" s="92"/>
      <c r="D69" s="93"/>
      <c r="E69" s="94"/>
      <c r="F69" s="95"/>
      <c r="G69" s="96"/>
      <c r="H69" s="97"/>
      <c r="I69" s="98"/>
      <c r="J69" s="99"/>
      <c r="K69" s="100"/>
      <c r="L69" s="101"/>
    </row>
    <row r="70" spans="1:12" ht="25.35" customHeight="1">
      <c r="A70" s="156"/>
      <c r="B70" s="123"/>
      <c r="C70" s="92"/>
      <c r="D70" s="93"/>
      <c r="E70" s="94"/>
      <c r="F70" s="95"/>
      <c r="G70" s="96"/>
      <c r="H70" s="97"/>
      <c r="I70" s="98"/>
      <c r="J70" s="99"/>
      <c r="K70" s="100"/>
      <c r="L70" s="101"/>
    </row>
    <row r="71" spans="1:12" ht="25.35" customHeight="1">
      <c r="A71" s="119" t="s">
        <v>5527</v>
      </c>
      <c r="B71" s="150"/>
      <c r="C71" s="92"/>
      <c r="D71" s="93"/>
      <c r="E71" s="94"/>
      <c r="F71" s="95"/>
      <c r="G71" s="96"/>
      <c r="H71" s="97"/>
      <c r="I71" s="98"/>
      <c r="J71" s="99"/>
      <c r="K71" s="100"/>
      <c r="L71" s="101"/>
    </row>
    <row r="72" spans="1:12" ht="25.35" customHeight="1">
      <c r="A72" s="156"/>
      <c r="B72" s="123"/>
      <c r="C72" s="92"/>
      <c r="D72" s="93"/>
      <c r="E72" s="94"/>
      <c r="F72" s="95"/>
      <c r="G72" s="96"/>
      <c r="H72" s="97"/>
      <c r="I72" s="98"/>
      <c r="J72" s="99"/>
      <c r="K72" s="100"/>
      <c r="L72" s="101"/>
    </row>
    <row r="73" spans="1:12" ht="25.35" customHeight="1">
      <c r="A73" s="156"/>
      <c r="B73" s="155"/>
      <c r="C73" s="136"/>
      <c r="D73" s="137"/>
      <c r="E73" s="138"/>
      <c r="F73" s="139"/>
      <c r="G73" s="151"/>
      <c r="H73" s="152"/>
      <c r="I73" s="153"/>
      <c r="J73" s="154"/>
      <c r="K73" s="100"/>
      <c r="L73" s="101"/>
    </row>
    <row r="74" spans="1:12" ht="25.35" customHeight="1">
      <c r="A74" s="156"/>
      <c r="B74" s="155"/>
      <c r="C74" s="136"/>
      <c r="D74" s="137"/>
      <c r="E74" s="138"/>
      <c r="F74" s="139"/>
      <c r="G74" s="151"/>
      <c r="H74" s="152"/>
      <c r="I74" s="153"/>
      <c r="J74" s="154"/>
      <c r="K74" s="100"/>
      <c r="L74" s="101"/>
    </row>
    <row r="75" spans="1:12" ht="25.35" customHeight="1">
      <c r="A75" s="156"/>
      <c r="B75" s="123"/>
      <c r="C75" s="92"/>
      <c r="D75" s="93"/>
      <c r="E75" s="94"/>
      <c r="F75" s="95"/>
      <c r="G75" s="96"/>
      <c r="H75" s="97"/>
      <c r="I75" s="98"/>
      <c r="J75" s="99"/>
      <c r="K75" s="100"/>
      <c r="L75" s="101"/>
    </row>
    <row r="76" spans="1:12" ht="25.35" customHeight="1">
      <c r="A76" s="156"/>
      <c r="B76" s="123"/>
      <c r="C76" s="92"/>
      <c r="D76" s="93"/>
      <c r="E76" s="94"/>
      <c r="F76" s="95"/>
      <c r="G76" s="96"/>
      <c r="H76" s="97"/>
      <c r="I76" s="98"/>
      <c r="J76" s="99"/>
      <c r="K76" s="100"/>
      <c r="L76" s="101"/>
    </row>
    <row r="77" spans="1:12" ht="25.35" customHeight="1">
      <c r="A77" s="156"/>
      <c r="B77" s="123"/>
      <c r="C77" s="92"/>
      <c r="D77" s="93"/>
      <c r="E77" s="94"/>
      <c r="F77" s="95"/>
      <c r="G77" s="96"/>
      <c r="H77" s="97"/>
      <c r="I77" s="98"/>
      <c r="J77" s="99"/>
      <c r="K77" s="100"/>
      <c r="L77" s="101"/>
    </row>
    <row r="78" spans="1:12" ht="25.35" customHeight="1">
      <c r="A78" s="156"/>
      <c r="B78" s="155"/>
      <c r="C78" s="136"/>
      <c r="D78" s="137"/>
      <c r="E78" s="138"/>
      <c r="F78" s="139"/>
      <c r="G78" s="151"/>
      <c r="H78" s="152"/>
      <c r="I78" s="153"/>
      <c r="J78" s="154"/>
      <c r="K78" s="100"/>
      <c r="L78" s="101"/>
    </row>
    <row r="79" spans="1:12" ht="25.35" customHeight="1">
      <c r="A79" s="156"/>
      <c r="B79" s="123"/>
      <c r="C79" s="92"/>
      <c r="D79" s="93"/>
      <c r="E79" s="94"/>
      <c r="F79" s="95"/>
      <c r="G79" s="96"/>
      <c r="H79" s="97"/>
      <c r="I79" s="98"/>
      <c r="J79" s="99"/>
      <c r="K79" s="100"/>
      <c r="L79" s="101"/>
    </row>
    <row r="80" spans="1:12" ht="25.35" customHeight="1">
      <c r="A80" s="156"/>
      <c r="B80" s="123"/>
      <c r="C80" s="92"/>
      <c r="D80" s="93"/>
      <c r="E80" s="94"/>
      <c r="F80" s="95"/>
      <c r="G80" s="96"/>
      <c r="H80" s="97"/>
      <c r="I80" s="98"/>
      <c r="J80" s="99"/>
      <c r="K80" s="100"/>
      <c r="L80" s="101"/>
    </row>
    <row r="81" spans="1:12" ht="25.35" customHeight="1">
      <c r="A81" s="156"/>
      <c r="B81" s="123"/>
      <c r="C81" s="92"/>
      <c r="D81" s="93"/>
      <c r="E81" s="94"/>
      <c r="F81" s="95"/>
      <c r="G81" s="96"/>
      <c r="H81" s="97"/>
      <c r="I81" s="98"/>
      <c r="J81" s="99"/>
      <c r="K81" s="100"/>
      <c r="L81" s="101"/>
    </row>
    <row r="82" spans="1:12" ht="25.35" customHeight="1" thickBot="1">
      <c r="A82" s="157"/>
      <c r="B82" s="122"/>
      <c r="C82" s="102"/>
      <c r="D82" s="103"/>
      <c r="E82" s="104"/>
      <c r="F82" s="105"/>
      <c r="G82" s="106"/>
      <c r="H82" s="107"/>
      <c r="I82" s="108"/>
      <c r="J82" s="109"/>
      <c r="K82" s="110"/>
      <c r="L82" s="111"/>
    </row>
    <row r="83" spans="1:12" ht="15" thickBot="1">
      <c r="A83" s="67"/>
      <c r="B83" s="68"/>
      <c r="C83" s="69"/>
      <c r="D83" s="70"/>
      <c r="E83" s="112"/>
      <c r="F83" s="113"/>
      <c r="G83" s="120"/>
      <c r="H83" s="121"/>
      <c r="I83" s="114"/>
      <c r="J83" s="115"/>
      <c r="K83" s="116"/>
      <c r="L83" s="117"/>
    </row>
    <row r="84" spans="1:12" ht="25.35" customHeight="1">
      <c r="A84" s="158"/>
      <c r="B84" s="160"/>
      <c r="C84" s="80"/>
      <c r="D84" s="81"/>
      <c r="E84" s="82"/>
      <c r="F84" s="83"/>
      <c r="G84" s="84"/>
      <c r="H84" s="85"/>
      <c r="I84" s="86"/>
      <c r="J84" s="87"/>
      <c r="K84" s="88"/>
      <c r="L84" s="89"/>
    </row>
    <row r="85" spans="1:12" ht="25.35" customHeight="1">
      <c r="A85" s="156"/>
      <c r="B85" s="123"/>
      <c r="C85" s="92"/>
      <c r="D85" s="93"/>
      <c r="E85" s="94"/>
      <c r="F85" s="95"/>
      <c r="G85" s="96"/>
      <c r="H85" s="97"/>
      <c r="I85" s="98"/>
      <c r="J85" s="99"/>
      <c r="K85" s="100"/>
      <c r="L85" s="101"/>
    </row>
    <row r="86" spans="1:12" ht="25.35" customHeight="1" thickBot="1">
      <c r="A86" s="157"/>
      <c r="B86" s="122"/>
      <c r="C86" s="102"/>
      <c r="D86" s="103"/>
      <c r="E86" s="104"/>
      <c r="F86" s="105"/>
      <c r="G86" s="106"/>
      <c r="H86" s="107"/>
      <c r="I86" s="108"/>
      <c r="J86" s="109"/>
      <c r="K86" s="110"/>
      <c r="L86" s="111"/>
    </row>
    <row r="87" spans="1:12" ht="15" thickBot="1">
      <c r="A87" s="67"/>
      <c r="B87" s="68"/>
      <c r="C87" s="69"/>
      <c r="D87" s="70"/>
      <c r="E87" s="112"/>
      <c r="F87" s="113"/>
      <c r="G87" s="120"/>
      <c r="H87" s="121"/>
      <c r="I87" s="114"/>
      <c r="J87" s="115"/>
      <c r="K87" s="116"/>
      <c r="L87" s="117"/>
    </row>
    <row r="88" spans="1:12" ht="25.35" customHeight="1">
      <c r="A88" s="158"/>
      <c r="B88" s="160"/>
      <c r="C88" s="80"/>
      <c r="D88" s="81"/>
      <c r="E88" s="82"/>
      <c r="F88" s="83"/>
      <c r="G88" s="84"/>
      <c r="H88" s="85"/>
      <c r="I88" s="86"/>
      <c r="J88" s="87"/>
      <c r="K88" s="88"/>
      <c r="L88" s="89"/>
    </row>
    <row r="89" spans="1:12" ht="25.35" customHeight="1">
      <c r="A89" s="156"/>
      <c r="B89" s="123"/>
      <c r="C89" s="92"/>
      <c r="D89" s="93"/>
      <c r="E89" s="94"/>
      <c r="F89" s="95"/>
      <c r="G89" s="96"/>
      <c r="H89" s="97"/>
      <c r="I89" s="98"/>
      <c r="J89" s="99"/>
      <c r="K89" s="100"/>
      <c r="L89" s="101"/>
    </row>
    <row r="90" spans="1:12" ht="25.35" customHeight="1">
      <c r="A90" s="156"/>
      <c r="B90" s="123"/>
      <c r="C90" s="92"/>
      <c r="D90" s="93"/>
      <c r="E90" s="94"/>
      <c r="F90" s="95"/>
      <c r="G90" s="96"/>
      <c r="H90" s="97"/>
      <c r="I90" s="98"/>
      <c r="J90" s="99"/>
      <c r="K90" s="100"/>
      <c r="L90" s="101"/>
    </row>
    <row r="91" spans="1:12" ht="25.35" customHeight="1">
      <c r="A91" s="119"/>
      <c r="B91" s="123"/>
      <c r="C91" s="92"/>
      <c r="D91" s="93"/>
      <c r="E91" s="94"/>
      <c r="F91" s="95"/>
      <c r="G91" s="96"/>
      <c r="H91" s="97"/>
      <c r="I91" s="98"/>
      <c r="J91" s="99"/>
      <c r="K91" s="100"/>
      <c r="L91" s="101"/>
    </row>
    <row r="92" spans="1:12" ht="25.35" customHeight="1">
      <c r="A92" s="119"/>
      <c r="B92" s="150"/>
      <c r="C92" s="92"/>
      <c r="D92" s="93"/>
      <c r="E92" s="94"/>
      <c r="F92" s="95"/>
      <c r="G92" s="96"/>
      <c r="H92" s="97"/>
      <c r="I92" s="98"/>
      <c r="J92" s="99"/>
      <c r="K92" s="100"/>
      <c r="L92" s="101"/>
    </row>
    <row r="93" spans="1:12" ht="25.35" customHeight="1">
      <c r="A93" s="156"/>
      <c r="B93" s="123"/>
      <c r="C93" s="92"/>
      <c r="D93" s="93"/>
      <c r="E93" s="94"/>
      <c r="F93" s="95"/>
      <c r="G93" s="96"/>
      <c r="H93" s="97"/>
      <c r="I93" s="98"/>
      <c r="J93" s="99"/>
      <c r="K93" s="100"/>
      <c r="L93" s="101"/>
    </row>
    <row r="94" spans="1:12" ht="25.35" customHeight="1">
      <c r="A94" s="156"/>
      <c r="B94" s="123"/>
      <c r="C94" s="92"/>
      <c r="D94" s="93"/>
      <c r="E94" s="94"/>
      <c r="F94" s="95"/>
      <c r="G94" s="96"/>
      <c r="H94" s="97"/>
      <c r="I94" s="98"/>
      <c r="J94" s="99"/>
      <c r="K94" s="100"/>
      <c r="L94" s="101"/>
    </row>
    <row r="95" spans="1:12" ht="25.35" customHeight="1">
      <c r="A95" s="156"/>
      <c r="B95" s="123"/>
      <c r="C95" s="92"/>
      <c r="D95" s="93"/>
      <c r="E95" s="94"/>
      <c r="F95" s="95"/>
      <c r="G95" s="96"/>
      <c r="H95" s="97"/>
      <c r="I95" s="98"/>
      <c r="J95" s="99"/>
      <c r="K95" s="100"/>
      <c r="L95" s="101"/>
    </row>
    <row r="96" spans="1:12" ht="25.35" customHeight="1">
      <c r="A96" s="156"/>
      <c r="B96" s="123"/>
      <c r="C96" s="92"/>
      <c r="D96" s="93"/>
      <c r="E96" s="94"/>
      <c r="F96" s="95"/>
      <c r="G96" s="96"/>
      <c r="H96" s="97"/>
      <c r="I96" s="98"/>
      <c r="J96" s="99"/>
      <c r="K96" s="100"/>
      <c r="L96" s="101"/>
    </row>
    <row r="97" spans="1:12" ht="25.35" customHeight="1">
      <c r="A97" s="156"/>
      <c r="B97" s="91"/>
      <c r="C97" s="92"/>
      <c r="D97" s="93"/>
      <c r="E97" s="94"/>
      <c r="F97" s="95"/>
      <c r="G97" s="96"/>
      <c r="H97" s="97"/>
      <c r="I97" s="98"/>
      <c r="J97" s="99"/>
      <c r="K97" s="100"/>
      <c r="L97" s="101"/>
    </row>
    <row r="98" spans="1:12" ht="25.35" customHeight="1">
      <c r="A98" s="119"/>
      <c r="B98" s="91"/>
      <c r="C98" s="92"/>
      <c r="D98" s="93"/>
      <c r="E98" s="94"/>
      <c r="F98" s="95"/>
      <c r="G98" s="96"/>
      <c r="H98" s="97"/>
      <c r="I98" s="98"/>
      <c r="J98" s="99"/>
      <c r="K98" s="100"/>
      <c r="L98" s="101"/>
    </row>
    <row r="99" spans="1:12" ht="25.35" customHeight="1">
      <c r="A99" s="119"/>
      <c r="B99" s="91"/>
      <c r="C99" s="92"/>
      <c r="D99" s="93"/>
      <c r="E99" s="94"/>
      <c r="F99" s="95"/>
      <c r="G99" s="96"/>
      <c r="H99" s="97"/>
      <c r="I99" s="98"/>
      <c r="J99" s="99"/>
      <c r="K99" s="100"/>
      <c r="L99" s="101"/>
    </row>
    <row r="100" spans="1:12" ht="25.35" customHeight="1">
      <c r="A100" s="119"/>
      <c r="B100" s="91"/>
      <c r="C100" s="92"/>
      <c r="D100" s="93"/>
      <c r="E100" s="94"/>
      <c r="F100" s="95"/>
      <c r="G100" s="96"/>
      <c r="H100" s="97"/>
      <c r="I100" s="98"/>
      <c r="J100" s="99"/>
      <c r="K100" s="100"/>
      <c r="L100" s="101"/>
    </row>
    <row r="101" spans="1:12" ht="25.35" customHeight="1">
      <c r="A101" s="156"/>
      <c r="B101" s="91"/>
      <c r="C101" s="92"/>
      <c r="D101" s="93"/>
      <c r="E101" s="94"/>
      <c r="F101" s="95"/>
      <c r="G101" s="96"/>
      <c r="H101" s="97"/>
      <c r="I101" s="98"/>
      <c r="J101" s="99"/>
      <c r="K101" s="100"/>
      <c r="L101" s="101"/>
    </row>
    <row r="102" spans="1:12" ht="25.35" customHeight="1">
      <c r="A102" s="156"/>
      <c r="B102" s="91"/>
      <c r="C102" s="92"/>
      <c r="D102" s="93"/>
      <c r="E102" s="94"/>
      <c r="F102" s="95"/>
      <c r="G102" s="96"/>
      <c r="H102" s="97"/>
      <c r="I102" s="98"/>
      <c r="J102" s="99"/>
      <c r="K102" s="100"/>
      <c r="L102" s="101"/>
    </row>
    <row r="103" spans="1:12" ht="25.35" customHeight="1">
      <c r="A103" s="156"/>
      <c r="B103" s="91"/>
      <c r="C103" s="92"/>
      <c r="D103" s="93"/>
      <c r="E103" s="94"/>
      <c r="F103" s="95"/>
      <c r="G103" s="96"/>
      <c r="H103" s="97"/>
      <c r="I103" s="98"/>
      <c r="J103" s="99"/>
      <c r="K103" s="100"/>
      <c r="L103" s="101"/>
    </row>
    <row r="104" spans="1:12" ht="25.35" customHeight="1">
      <c r="A104" s="156"/>
      <c r="B104" s="123"/>
      <c r="C104" s="92"/>
      <c r="D104" s="93"/>
      <c r="E104" s="94"/>
      <c r="F104" s="95"/>
      <c r="G104" s="96"/>
      <c r="H104" s="97"/>
      <c r="I104" s="98"/>
      <c r="J104" s="99"/>
      <c r="K104" s="100"/>
      <c r="L104" s="101"/>
    </row>
    <row r="105" spans="1:12" ht="25.35" customHeight="1">
      <c r="A105" s="156"/>
      <c r="B105" s="123"/>
      <c r="C105" s="92"/>
      <c r="D105" s="93"/>
      <c r="E105" s="94"/>
      <c r="F105" s="95"/>
      <c r="G105" s="96"/>
      <c r="H105" s="97"/>
      <c r="I105" s="98"/>
      <c r="J105" s="99"/>
      <c r="K105" s="100"/>
      <c r="L105" s="101"/>
    </row>
    <row r="106" spans="1:12" ht="25.35" customHeight="1">
      <c r="A106" s="156"/>
      <c r="B106" s="123"/>
      <c r="C106" s="92"/>
      <c r="D106" s="93"/>
      <c r="E106" s="94"/>
      <c r="F106" s="95"/>
      <c r="G106" s="96"/>
      <c r="H106" s="97"/>
      <c r="I106" s="98"/>
      <c r="J106" s="99"/>
      <c r="K106" s="100"/>
      <c r="L106" s="101"/>
    </row>
    <row r="107" spans="1:12" ht="25.35" customHeight="1">
      <c r="A107" s="156"/>
      <c r="B107" s="123"/>
      <c r="C107" s="92"/>
      <c r="D107" s="93"/>
      <c r="E107" s="94"/>
      <c r="F107" s="95"/>
      <c r="G107" s="96"/>
      <c r="H107" s="97"/>
      <c r="I107" s="98"/>
      <c r="J107" s="99"/>
      <c r="K107" s="100"/>
      <c r="L107" s="101"/>
    </row>
    <row r="108" spans="1:12" ht="25.35" customHeight="1">
      <c r="A108" s="156"/>
      <c r="B108" s="123"/>
      <c r="C108" s="92"/>
      <c r="D108" s="93"/>
      <c r="E108" s="94"/>
      <c r="F108" s="95"/>
      <c r="G108" s="96"/>
      <c r="H108" s="97"/>
      <c r="I108" s="98"/>
      <c r="J108" s="99"/>
      <c r="K108" s="100"/>
      <c r="L108" s="101"/>
    </row>
    <row r="109" spans="1:12" ht="25.35" customHeight="1">
      <c r="A109" s="156"/>
      <c r="B109" s="123"/>
      <c r="C109" s="92"/>
      <c r="D109" s="93"/>
      <c r="E109" s="94"/>
      <c r="F109" s="95"/>
      <c r="G109" s="96"/>
      <c r="H109" s="97"/>
      <c r="I109" s="98"/>
      <c r="J109" s="99"/>
      <c r="K109" s="100"/>
      <c r="L109" s="101"/>
    </row>
    <row r="110" spans="1:12" ht="25.35" customHeight="1" thickBot="1">
      <c r="A110" s="157"/>
      <c r="B110" s="122"/>
      <c r="C110" s="102"/>
      <c r="D110" s="103"/>
      <c r="E110" s="104"/>
      <c r="F110" s="105"/>
      <c r="G110" s="106"/>
      <c r="H110" s="107"/>
      <c r="I110" s="108"/>
      <c r="J110" s="109"/>
      <c r="K110" s="110"/>
      <c r="L110" s="111"/>
    </row>
  </sheetData>
  <mergeCells count="3">
    <mergeCell ref="K1:L2"/>
    <mergeCell ref="D2:J2"/>
    <mergeCell ref="B4:F4"/>
  </mergeCells>
  <conditionalFormatting sqref="K7:L16">
    <cfRule type="cellIs" dxfId="17" priority="11" operator="lessThan">
      <formula>0</formula>
    </cfRule>
    <cfRule type="cellIs" dxfId="16" priority="12" operator="greaterThan">
      <formula>0</formula>
    </cfRule>
  </conditionalFormatting>
  <conditionalFormatting sqref="K18:L110">
    <cfRule type="cellIs" dxfId="15" priority="1" operator="lessThan">
      <formula>0</formula>
    </cfRule>
    <cfRule type="cellIs" dxfId="14" priority="2" operator="greaterThan">
      <formula>0</formula>
    </cfRule>
  </conditionalFormatting>
  <pageMargins left="0.25" right="0.25" top="0.75" bottom="0.75" header="0.3" footer="0.3"/>
  <pageSetup paperSize="8" orientation="portrait" horizontalDpi="1200" verticalDpi="1200" r:id="rId1"/>
  <headerFooter>
    <oddHeader>&amp;C&amp;20&amp;KFF0000DRAFT - OFFICIAL SENSITIVE&amp;R&amp;20&amp;KFF0000V0.1</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'Data Sheet'!$I$2:$I$4</xm:f>
          </x14:formula1>
          <xm:sqref>B6:B110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A5754-17F9-469A-A6F4-531E507D6DF3}">
  <dimension ref="B1:AG26"/>
  <sheetViews>
    <sheetView topLeftCell="Y5" zoomScale="80" zoomScaleNormal="80" workbookViewId="0">
      <selection activeCell="Y5" sqref="Y5"/>
    </sheetView>
  </sheetViews>
  <sheetFormatPr defaultColWidth="8.85546875" defaultRowHeight="14.45"/>
  <cols>
    <col min="1" max="2" width="1" customWidth="1"/>
    <col min="3" max="3" width="17.42578125" customWidth="1"/>
    <col min="16" max="16" width="9.85546875" bestFit="1" customWidth="1"/>
    <col min="17" max="18" width="1" customWidth="1"/>
  </cols>
  <sheetData>
    <row r="1" spans="2:33" ht="2.4500000000000002" customHeight="1" thickBot="1"/>
    <row r="2" spans="2:33" ht="14.45" customHeight="1">
      <c r="B2" s="129"/>
      <c r="C2" s="758"/>
      <c r="D2" s="759"/>
      <c r="E2" s="767" t="s">
        <v>1906</v>
      </c>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row>
    <row r="3" spans="2:33" ht="14.45" customHeight="1">
      <c r="B3" s="131"/>
      <c r="C3" s="760"/>
      <c r="D3" s="761"/>
      <c r="E3" s="767"/>
      <c r="F3" s="768"/>
      <c r="G3" s="768"/>
      <c r="H3" s="768"/>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row>
    <row r="4" spans="2:33" ht="15" customHeight="1" thickBot="1">
      <c r="B4" s="294"/>
      <c r="C4" s="762"/>
      <c r="D4" s="763"/>
      <c r="E4" s="767"/>
      <c r="F4" s="768"/>
      <c r="G4" s="768"/>
      <c r="H4" s="768"/>
      <c r="I4" s="768"/>
      <c r="J4" s="768"/>
      <c r="K4" s="768"/>
      <c r="L4" s="768"/>
      <c r="M4" s="768"/>
      <c r="N4" s="768"/>
      <c r="O4" s="768"/>
      <c r="P4" s="768"/>
      <c r="Q4" s="768"/>
      <c r="R4" s="768"/>
      <c r="S4" s="768"/>
      <c r="T4" s="768"/>
      <c r="U4" s="768"/>
      <c r="V4" s="768"/>
      <c r="W4" s="768"/>
      <c r="X4" s="768"/>
      <c r="Y4" s="768"/>
      <c r="Z4" s="768"/>
      <c r="AA4" s="768"/>
      <c r="AB4" s="768"/>
      <c r="AC4" s="768"/>
      <c r="AD4" s="768"/>
      <c r="AE4" s="768"/>
      <c r="AF4" s="768"/>
      <c r="AG4" s="768"/>
    </row>
    <row r="5" spans="2:33">
      <c r="B5" s="131"/>
      <c r="Q5" s="132"/>
    </row>
    <row r="6" spans="2:33" ht="18.600000000000001">
      <c r="B6" s="131"/>
      <c r="C6" s="481" t="s">
        <v>1934</v>
      </c>
      <c r="D6" s="481"/>
      <c r="E6" s="482"/>
      <c r="F6" s="483"/>
      <c r="G6" s="483"/>
      <c r="H6" s="484"/>
      <c r="I6" s="484"/>
      <c r="J6" s="484"/>
      <c r="K6" s="484"/>
      <c r="L6" s="484"/>
      <c r="M6" s="484"/>
      <c r="N6" s="484"/>
      <c r="O6" s="484"/>
      <c r="P6" s="485"/>
      <c r="Q6" s="132"/>
    </row>
    <row r="7" spans="2:33" ht="18.600000000000001">
      <c r="B7" s="131"/>
      <c r="C7" s="361"/>
      <c r="D7" s="362"/>
      <c r="E7" s="362"/>
      <c r="Q7" s="132"/>
    </row>
    <row r="8" spans="2:33">
      <c r="B8" s="131"/>
      <c r="C8" s="785" t="s">
        <v>1935</v>
      </c>
      <c r="D8" s="786"/>
      <c r="E8" s="786"/>
      <c r="F8" s="786"/>
      <c r="G8" s="786"/>
      <c r="H8" s="786"/>
      <c r="I8" s="786"/>
      <c r="J8" s="786"/>
      <c r="K8" s="786"/>
      <c r="L8" s="786"/>
      <c r="M8" s="786"/>
      <c r="N8" s="786"/>
      <c r="O8" s="786"/>
      <c r="P8" s="787"/>
      <c r="Q8" s="132"/>
      <c r="T8" s="785" t="s">
        <v>1936</v>
      </c>
      <c r="U8" s="786"/>
      <c r="V8" s="786"/>
      <c r="W8" s="786"/>
      <c r="X8" s="786"/>
      <c r="Y8" s="786"/>
      <c r="Z8" s="786"/>
      <c r="AA8" s="786"/>
      <c r="AB8" s="786"/>
      <c r="AC8" s="786"/>
      <c r="AD8" s="786"/>
      <c r="AE8" s="786"/>
      <c r="AF8" s="786"/>
      <c r="AG8" s="787"/>
    </row>
    <row r="9" spans="2:33">
      <c r="B9" s="131"/>
      <c r="C9" s="788"/>
      <c r="D9" s="789"/>
      <c r="E9" s="789"/>
      <c r="F9" s="789"/>
      <c r="G9" s="789"/>
      <c r="H9" s="789"/>
      <c r="I9" s="789"/>
      <c r="J9" s="789"/>
      <c r="K9" s="789"/>
      <c r="L9" s="789"/>
      <c r="M9" s="789"/>
      <c r="N9" s="789"/>
      <c r="O9" s="789"/>
      <c r="P9" s="790"/>
      <c r="Q9" s="132"/>
      <c r="T9" s="788"/>
      <c r="U9" s="789"/>
      <c r="V9" s="789"/>
      <c r="W9" s="789"/>
      <c r="X9" s="789"/>
      <c r="Y9" s="789"/>
      <c r="Z9" s="789"/>
      <c r="AA9" s="789"/>
      <c r="AB9" s="789"/>
      <c r="AC9" s="789"/>
      <c r="AD9" s="789"/>
      <c r="AE9" s="789"/>
      <c r="AF9" s="789"/>
      <c r="AG9" s="790"/>
    </row>
    <row r="10" spans="2:33">
      <c r="B10" s="131"/>
      <c r="C10" s="788"/>
      <c r="D10" s="789"/>
      <c r="E10" s="789"/>
      <c r="F10" s="789"/>
      <c r="G10" s="789"/>
      <c r="H10" s="789"/>
      <c r="I10" s="789"/>
      <c r="J10" s="789"/>
      <c r="K10" s="789"/>
      <c r="L10" s="789"/>
      <c r="M10" s="789"/>
      <c r="N10" s="789"/>
      <c r="O10" s="789"/>
      <c r="P10" s="790"/>
      <c r="Q10" s="132"/>
      <c r="T10" s="788"/>
      <c r="U10" s="789"/>
      <c r="V10" s="789"/>
      <c r="W10" s="789"/>
      <c r="X10" s="789"/>
      <c r="Y10" s="789"/>
      <c r="Z10" s="789"/>
      <c r="AA10" s="789"/>
      <c r="AB10" s="789"/>
      <c r="AC10" s="789"/>
      <c r="AD10" s="789"/>
      <c r="AE10" s="789"/>
      <c r="AF10" s="789"/>
      <c r="AG10" s="790"/>
    </row>
    <row r="11" spans="2:33" ht="15.6" customHeight="1">
      <c r="B11" s="131"/>
      <c r="C11" s="788"/>
      <c r="D11" s="789"/>
      <c r="E11" s="789"/>
      <c r="F11" s="789"/>
      <c r="G11" s="789"/>
      <c r="H11" s="789"/>
      <c r="I11" s="789"/>
      <c r="J11" s="789"/>
      <c r="K11" s="789"/>
      <c r="L11" s="789"/>
      <c r="M11" s="789"/>
      <c r="N11" s="789"/>
      <c r="O11" s="789"/>
      <c r="P11" s="790"/>
      <c r="Q11" s="132"/>
      <c r="T11" s="788"/>
      <c r="U11" s="789"/>
      <c r="V11" s="789"/>
      <c r="W11" s="789"/>
      <c r="X11" s="789"/>
      <c r="Y11" s="789"/>
      <c r="Z11" s="789"/>
      <c r="AA11" s="789"/>
      <c r="AB11" s="789"/>
      <c r="AC11" s="789"/>
      <c r="AD11" s="789"/>
      <c r="AE11" s="789"/>
      <c r="AF11" s="789"/>
      <c r="AG11" s="790"/>
    </row>
    <row r="12" spans="2:33" ht="141.75" customHeight="1">
      <c r="B12" s="131"/>
      <c r="C12" s="788"/>
      <c r="D12" s="789"/>
      <c r="E12" s="789"/>
      <c r="F12" s="789"/>
      <c r="G12" s="789"/>
      <c r="H12" s="789"/>
      <c r="I12" s="789"/>
      <c r="J12" s="789"/>
      <c r="K12" s="789"/>
      <c r="L12" s="789"/>
      <c r="M12" s="789"/>
      <c r="N12" s="789"/>
      <c r="O12" s="789"/>
      <c r="P12" s="790"/>
      <c r="Q12" s="132"/>
      <c r="T12" s="788"/>
      <c r="U12" s="789"/>
      <c r="V12" s="789"/>
      <c r="W12" s="789"/>
      <c r="X12" s="789"/>
      <c r="Y12" s="789"/>
      <c r="Z12" s="789"/>
      <c r="AA12" s="789"/>
      <c r="AB12" s="789"/>
      <c r="AC12" s="789"/>
      <c r="AD12" s="789"/>
      <c r="AE12" s="789"/>
      <c r="AF12" s="789"/>
      <c r="AG12" s="790"/>
    </row>
    <row r="13" spans="2:33" ht="126.75" customHeight="1">
      <c r="B13" s="131"/>
      <c r="C13" s="788"/>
      <c r="D13" s="789"/>
      <c r="E13" s="789"/>
      <c r="F13" s="789"/>
      <c r="G13" s="789"/>
      <c r="H13" s="789"/>
      <c r="I13" s="789"/>
      <c r="J13" s="789"/>
      <c r="K13" s="789"/>
      <c r="L13" s="789"/>
      <c r="M13" s="789"/>
      <c r="N13" s="789"/>
      <c r="O13" s="789"/>
      <c r="P13" s="790"/>
      <c r="Q13" s="132"/>
      <c r="T13" s="788"/>
      <c r="U13" s="789"/>
      <c r="V13" s="789"/>
      <c r="W13" s="789"/>
      <c r="X13" s="789"/>
      <c r="Y13" s="789"/>
      <c r="Z13" s="789"/>
      <c r="AA13" s="789"/>
      <c r="AB13" s="789"/>
      <c r="AC13" s="789"/>
      <c r="AD13" s="789"/>
      <c r="AE13" s="789"/>
      <c r="AF13" s="789"/>
      <c r="AG13" s="790"/>
    </row>
    <row r="14" spans="2:33" ht="232.5" customHeight="1">
      <c r="B14" s="131"/>
      <c r="C14" s="788"/>
      <c r="D14" s="789"/>
      <c r="E14" s="789"/>
      <c r="F14" s="789"/>
      <c r="G14" s="789"/>
      <c r="H14" s="789"/>
      <c r="I14" s="789"/>
      <c r="J14" s="789"/>
      <c r="K14" s="789"/>
      <c r="L14" s="789"/>
      <c r="M14" s="789"/>
      <c r="N14" s="789"/>
      <c r="O14" s="789"/>
      <c r="P14" s="790"/>
      <c r="Q14" s="132"/>
      <c r="T14" s="788"/>
      <c r="U14" s="789"/>
      <c r="V14" s="789"/>
      <c r="W14" s="789"/>
      <c r="X14" s="789"/>
      <c r="Y14" s="789"/>
      <c r="Z14" s="789"/>
      <c r="AA14" s="789"/>
      <c r="AB14" s="789"/>
      <c r="AC14" s="789"/>
      <c r="AD14" s="789"/>
      <c r="AE14" s="789"/>
      <c r="AF14" s="789"/>
      <c r="AG14" s="790"/>
    </row>
    <row r="15" spans="2:33" ht="232.5" customHeight="1">
      <c r="B15" s="131"/>
      <c r="C15" s="788"/>
      <c r="D15" s="789"/>
      <c r="E15" s="789"/>
      <c r="F15" s="789"/>
      <c r="G15" s="789"/>
      <c r="H15" s="789"/>
      <c r="I15" s="789"/>
      <c r="J15" s="789"/>
      <c r="K15" s="789"/>
      <c r="L15" s="789"/>
      <c r="M15" s="789"/>
      <c r="N15" s="789"/>
      <c r="O15" s="789"/>
      <c r="P15" s="790"/>
      <c r="Q15" s="132"/>
      <c r="T15" s="788"/>
      <c r="U15" s="789"/>
      <c r="V15" s="789"/>
      <c r="W15" s="789"/>
      <c r="X15" s="789"/>
      <c r="Y15" s="789"/>
      <c r="Z15" s="789"/>
      <c r="AA15" s="789"/>
      <c r="AB15" s="789"/>
      <c r="AC15" s="789"/>
      <c r="AD15" s="789"/>
      <c r="AE15" s="789"/>
      <c r="AF15" s="789"/>
      <c r="AG15" s="790"/>
    </row>
    <row r="16" spans="2:33" ht="409.5" customHeight="1">
      <c r="B16" s="131"/>
      <c r="C16" s="791"/>
      <c r="D16" s="792"/>
      <c r="E16" s="792"/>
      <c r="F16" s="792"/>
      <c r="G16" s="792"/>
      <c r="H16" s="792"/>
      <c r="I16" s="792"/>
      <c r="J16" s="792"/>
      <c r="K16" s="792"/>
      <c r="L16" s="792"/>
      <c r="M16" s="792"/>
      <c r="N16" s="792"/>
      <c r="O16" s="792"/>
      <c r="P16" s="793"/>
      <c r="Q16" s="132"/>
      <c r="T16" s="791"/>
      <c r="U16" s="792"/>
      <c r="V16" s="792"/>
      <c r="W16" s="792"/>
      <c r="X16" s="792"/>
      <c r="Y16" s="792"/>
      <c r="Z16" s="792"/>
      <c r="AA16" s="792"/>
      <c r="AB16" s="792"/>
      <c r="AC16" s="792"/>
      <c r="AD16" s="792"/>
      <c r="AE16" s="792"/>
      <c r="AF16" s="792"/>
      <c r="AG16" s="793"/>
    </row>
    <row r="17" spans="2:17">
      <c r="B17" s="131"/>
      <c r="C17" s="478"/>
      <c r="D17" s="124"/>
      <c r="E17" s="124"/>
      <c r="F17" s="124"/>
      <c r="G17" s="124"/>
      <c r="H17" s="124"/>
      <c r="I17" s="124"/>
      <c r="J17" s="124"/>
      <c r="K17" s="124"/>
      <c r="L17" s="124"/>
      <c r="M17" s="124"/>
      <c r="N17" s="124"/>
      <c r="O17" s="124"/>
      <c r="P17" s="124"/>
      <c r="Q17" s="132"/>
    </row>
    <row r="18" spans="2:17" ht="28.35" customHeight="1">
      <c r="B18" s="131"/>
      <c r="C18" s="478"/>
      <c r="D18" s="124"/>
      <c r="E18" s="124"/>
      <c r="F18" s="124"/>
      <c r="G18" s="124"/>
      <c r="H18" s="124"/>
      <c r="I18" s="124"/>
      <c r="J18" s="124"/>
      <c r="K18" s="124"/>
      <c r="L18" s="124"/>
      <c r="M18" s="124"/>
      <c r="N18" s="124"/>
      <c r="O18" s="124"/>
      <c r="P18" s="124"/>
      <c r="Q18" s="132"/>
    </row>
    <row r="19" spans="2:17" ht="28.35" customHeight="1">
      <c r="B19" s="131"/>
      <c r="C19" s="478"/>
      <c r="D19" s="124"/>
      <c r="E19" s="124"/>
      <c r="F19" s="124"/>
      <c r="G19" s="124"/>
      <c r="H19" s="124"/>
      <c r="I19" s="124"/>
      <c r="J19" s="124"/>
      <c r="K19" s="124"/>
      <c r="L19" s="124"/>
      <c r="M19" s="124"/>
      <c r="N19" s="124"/>
      <c r="O19" s="124"/>
      <c r="P19" s="124"/>
      <c r="Q19" s="132"/>
    </row>
    <row r="20" spans="2:17" ht="45" customHeight="1">
      <c r="B20" s="131"/>
      <c r="C20" s="479"/>
      <c r="D20" s="480"/>
      <c r="E20" s="480"/>
      <c r="F20" s="480"/>
      <c r="G20" s="480"/>
      <c r="H20" s="480"/>
      <c r="I20" s="480"/>
      <c r="J20" s="480"/>
      <c r="K20" s="480"/>
      <c r="L20" s="480"/>
      <c r="M20" s="480"/>
      <c r="N20" s="480"/>
      <c r="O20" s="480"/>
      <c r="P20" s="480"/>
      <c r="Q20" s="132"/>
    </row>
    <row r="21" spans="2:17" ht="28.35" customHeight="1">
      <c r="B21" s="131"/>
      <c r="C21" s="478"/>
      <c r="D21" s="124"/>
      <c r="E21" s="124"/>
      <c r="F21" s="124"/>
      <c r="G21" s="124"/>
      <c r="H21" s="124"/>
      <c r="I21" s="124"/>
      <c r="J21" s="124"/>
      <c r="K21" s="124"/>
      <c r="L21" s="124"/>
      <c r="M21" s="124"/>
      <c r="N21" s="124"/>
      <c r="O21" s="124"/>
      <c r="P21" s="124"/>
      <c r="Q21" s="132"/>
    </row>
    <row r="22" spans="2:17" ht="28.35" customHeight="1">
      <c r="B22" s="131"/>
      <c r="C22" s="479"/>
      <c r="D22" s="124"/>
      <c r="E22" s="124"/>
      <c r="F22" s="124"/>
      <c r="G22" s="124"/>
      <c r="H22" s="124"/>
      <c r="I22" s="124"/>
      <c r="J22" s="124"/>
      <c r="K22" s="124"/>
      <c r="L22" s="124"/>
      <c r="M22" s="124"/>
      <c r="N22" s="124"/>
      <c r="O22" s="124"/>
      <c r="P22" s="124"/>
      <c r="Q22" s="132"/>
    </row>
    <row r="23" spans="2:17" ht="28.7" customHeight="1">
      <c r="B23" s="131"/>
      <c r="C23" s="478"/>
      <c r="D23" s="124"/>
      <c r="E23" s="124"/>
      <c r="F23" s="124"/>
      <c r="G23" s="124"/>
      <c r="H23" s="124"/>
      <c r="I23" s="124"/>
      <c r="J23" s="124"/>
      <c r="K23" s="124"/>
      <c r="L23" s="124"/>
      <c r="M23" s="124"/>
      <c r="N23" s="124"/>
      <c r="O23" s="124"/>
      <c r="P23" s="124"/>
      <c r="Q23" s="132"/>
    </row>
    <row r="24" spans="2:17">
      <c r="B24" s="131"/>
      <c r="C24" s="478"/>
      <c r="D24" s="124"/>
      <c r="E24" s="124"/>
      <c r="F24" s="124"/>
      <c r="G24" s="124"/>
      <c r="H24" s="124"/>
      <c r="I24" s="124"/>
      <c r="J24" s="124"/>
      <c r="K24" s="124"/>
      <c r="L24" s="124"/>
      <c r="M24" s="124"/>
      <c r="N24" s="124"/>
      <c r="O24" s="124"/>
      <c r="P24" s="124"/>
      <c r="Q24" s="132"/>
    </row>
    <row r="25" spans="2:17" ht="4.7" customHeight="1" thickBot="1">
      <c r="B25" s="294"/>
      <c r="C25" s="133"/>
      <c r="D25" s="133"/>
      <c r="E25" s="133"/>
      <c r="F25" s="133"/>
      <c r="G25" s="133"/>
      <c r="H25" s="133"/>
      <c r="I25" s="133"/>
      <c r="J25" s="133"/>
      <c r="K25" s="133"/>
      <c r="L25" s="133"/>
      <c r="M25" s="133"/>
      <c r="N25" s="133"/>
      <c r="O25" s="133"/>
      <c r="P25" s="133"/>
      <c r="Q25" s="134"/>
    </row>
    <row r="26" spans="2:17" ht="4.3499999999999996" customHeight="1"/>
  </sheetData>
  <mergeCells count="4">
    <mergeCell ref="C8:P16"/>
    <mergeCell ref="C2:D4"/>
    <mergeCell ref="T8:AG16"/>
    <mergeCell ref="E2:AG4"/>
  </mergeCell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VJ245"/>
  <sheetViews>
    <sheetView zoomScale="80" zoomScaleNormal="80" workbookViewId="0">
      <pane xSplit="11" topLeftCell="L1" activePane="topRight" state="frozen"/>
      <selection pane="topRight" activeCell="G5" sqref="G5:G7"/>
    </sheetView>
  </sheetViews>
  <sheetFormatPr defaultColWidth="8.85546875" defaultRowHeight="14.45" outlineLevelCol="2"/>
  <cols>
    <col min="1" max="1" width="1.85546875" style="162" customWidth="1"/>
    <col min="2" max="2" width="15.140625" style="162" customWidth="1"/>
    <col min="3" max="3" width="6.42578125" style="163" customWidth="1"/>
    <col min="4" max="4" width="9.85546875" style="163" customWidth="1"/>
    <col min="5" max="5" width="46.42578125" style="162" customWidth="1"/>
    <col min="6" max="6" width="6.5703125" style="162" customWidth="1"/>
    <col min="7" max="10" width="10.140625" style="162" customWidth="1"/>
    <col min="11" max="11" width="17.85546875" style="162" customWidth="1"/>
    <col min="12" max="12" width="2.85546875" style="162" customWidth="1"/>
    <col min="13" max="13" width="2.85546875" style="162" hidden="1" customWidth="1" outlineLevel="1"/>
    <col min="14" max="44" width="3.85546875" style="162" hidden="1" customWidth="1" outlineLevel="2"/>
    <col min="45" max="45" width="2.85546875" style="162" hidden="1" customWidth="1" outlineLevel="1" collapsed="1"/>
    <col min="46" max="74" width="3.85546875" style="162" hidden="1" customWidth="1" outlineLevel="2"/>
    <col min="75" max="75" width="2.85546875" style="162" hidden="1" customWidth="1" outlineLevel="1" collapsed="1"/>
    <col min="76" max="106" width="3.85546875" style="162" hidden="1" customWidth="1" outlineLevel="2"/>
    <col min="107" max="107" width="2.85546875" style="162" hidden="1" customWidth="1" outlineLevel="1" collapsed="1"/>
    <col min="108" max="137" width="3.85546875" style="162" hidden="1" customWidth="1" outlineLevel="2"/>
    <col min="138" max="138" width="2.85546875" style="162" hidden="1" customWidth="1" outlineLevel="1" collapsed="1"/>
    <col min="139" max="169" width="3.85546875" style="162" hidden="1" customWidth="1" outlineLevel="2"/>
    <col min="170" max="170" width="2.85546875" style="162" hidden="1" customWidth="1" outlineLevel="1" collapsed="1"/>
    <col min="171" max="200" width="3.85546875" style="162" hidden="1" customWidth="1" outlineLevel="2"/>
    <col min="201" max="201" width="2.85546875" style="162" hidden="1" customWidth="1" outlineLevel="1" collapsed="1"/>
    <col min="202" max="232" width="3.85546875" style="162" hidden="1" customWidth="1" outlineLevel="2"/>
    <col min="233" max="233" width="2.85546875" style="162" hidden="1" customWidth="1" outlineLevel="1" collapsed="1"/>
    <col min="234" max="264" width="3.85546875" style="162" hidden="1" customWidth="1" outlineLevel="2"/>
    <col min="265" max="265" width="2.85546875" style="162" hidden="1" customWidth="1" outlineLevel="1" collapsed="1"/>
    <col min="266" max="295" width="3.85546875" style="162" hidden="1" customWidth="1" outlineLevel="2"/>
    <col min="296" max="296" width="2.85546875" style="162" hidden="1" customWidth="1" outlineLevel="1" collapsed="1"/>
    <col min="297" max="327" width="3.85546875" style="162" hidden="1" customWidth="1" outlineLevel="2"/>
    <col min="328" max="328" width="2.85546875" style="162" hidden="1" customWidth="1" outlineLevel="1" collapsed="1"/>
    <col min="329" max="358" width="3.85546875" style="162" hidden="1" customWidth="1" outlineLevel="2"/>
    <col min="359" max="359" width="2.85546875" style="162" hidden="1" customWidth="1" outlineLevel="1" collapsed="1"/>
    <col min="360" max="390" width="3.85546875" style="162" hidden="1" customWidth="1" outlineLevel="2"/>
    <col min="391" max="391" width="2" style="164" hidden="1" customWidth="1" outlineLevel="1" collapsed="1"/>
    <col min="392" max="392" width="2.85546875" style="162" customWidth="1" collapsed="1"/>
    <col min="393" max="393" width="2.85546875" style="162" hidden="1" customWidth="1" outlineLevel="1"/>
    <col min="394" max="424" width="3.85546875" style="162" hidden="1" customWidth="1" outlineLevel="2"/>
    <col min="425" max="425" width="2.85546875" style="162" hidden="1" customWidth="1" outlineLevel="1" collapsed="1"/>
    <col min="426" max="453" width="3.85546875" style="162" hidden="1" customWidth="1" outlineLevel="2"/>
    <col min="454" max="454" width="2.85546875" style="162" hidden="1" customWidth="1" outlineLevel="1" collapsed="1"/>
    <col min="455" max="485" width="3.85546875" style="162" hidden="1" customWidth="1" outlineLevel="2"/>
    <col min="486" max="486" width="2.85546875" style="162" hidden="1" customWidth="1" outlineLevel="1" collapsed="1"/>
    <col min="487" max="516" width="3.85546875" style="162" hidden="1" customWidth="1" outlineLevel="2"/>
    <col min="517" max="517" width="2.85546875" style="162" hidden="1" customWidth="1" outlineLevel="1" collapsed="1"/>
    <col min="518" max="548" width="3.85546875" style="162" hidden="1" customWidth="1" outlineLevel="2"/>
    <col min="549" max="549" width="2.85546875" style="162" hidden="1" customWidth="1" outlineLevel="1" collapsed="1"/>
    <col min="550" max="579" width="3.85546875" style="162" hidden="1" customWidth="1" outlineLevel="2"/>
    <col min="580" max="580" width="3.85546875" style="162" hidden="1" customWidth="1" outlineLevel="1" collapsed="1"/>
    <col min="581" max="581" width="3.85546875" style="162" customWidth="1" collapsed="1"/>
    <col min="582" max="613" width="3.85546875" style="162" customWidth="1"/>
    <col min="614" max="16384" width="8.85546875" style="162"/>
  </cols>
  <sheetData>
    <row r="1" spans="2:582" ht="15" thickBot="1"/>
    <row r="2" spans="2:582" ht="49.5" customHeight="1" thickBot="1">
      <c r="B2" s="1040"/>
      <c r="C2" s="1041"/>
      <c r="D2" s="1042"/>
      <c r="E2" s="1043" t="s">
        <v>5528</v>
      </c>
      <c r="F2" s="1044"/>
      <c r="G2" s="1044"/>
      <c r="H2" s="1044"/>
      <c r="I2" s="1044"/>
      <c r="J2" s="1044"/>
      <c r="K2" s="1045"/>
      <c r="L2" s="1016" t="s">
        <v>1969</v>
      </c>
      <c r="M2" s="1017"/>
      <c r="N2" s="1017"/>
      <c r="O2" s="1017"/>
      <c r="P2" s="1017"/>
      <c r="Q2" s="1017"/>
      <c r="R2" s="1017"/>
      <c r="S2" s="1017"/>
      <c r="T2" s="1017"/>
      <c r="U2" s="1017"/>
      <c r="V2" s="1017"/>
      <c r="W2" s="1017"/>
      <c r="X2" s="1017"/>
      <c r="Y2" s="1017"/>
      <c r="Z2" s="1017"/>
      <c r="AA2" s="1017"/>
      <c r="AB2" s="1017"/>
      <c r="AC2" s="1017"/>
      <c r="AD2" s="1017"/>
      <c r="AE2" s="1017"/>
      <c r="AF2" s="1017"/>
      <c r="AG2" s="1017"/>
      <c r="AH2" s="1017"/>
      <c r="AI2" s="1017"/>
      <c r="AJ2" s="1017"/>
      <c r="AK2" s="1017"/>
      <c r="AL2" s="1017"/>
      <c r="AM2" s="1017"/>
      <c r="AN2" s="1017"/>
      <c r="AO2" s="1017"/>
      <c r="AP2" s="1017"/>
      <c r="AQ2" s="1017"/>
      <c r="AR2" s="1017"/>
      <c r="AS2" s="1017"/>
      <c r="AT2" s="1017"/>
      <c r="AU2" s="1017"/>
      <c r="AV2" s="1017"/>
      <c r="AW2" s="1017"/>
      <c r="AX2" s="1017"/>
      <c r="AY2" s="1017"/>
      <c r="AZ2" s="1017"/>
      <c r="BA2" s="1017"/>
      <c r="BB2" s="1017"/>
      <c r="BC2" s="1017"/>
      <c r="BD2" s="1017"/>
      <c r="BE2" s="1017"/>
      <c r="BF2" s="1017"/>
      <c r="BG2" s="1017"/>
      <c r="BH2" s="1017"/>
      <c r="BI2" s="1017"/>
      <c r="BJ2" s="1017"/>
      <c r="BK2" s="1017"/>
      <c r="BL2" s="1017"/>
      <c r="BM2" s="1017"/>
      <c r="BN2" s="1017"/>
      <c r="BO2" s="1017"/>
      <c r="BP2" s="1017"/>
      <c r="BQ2" s="1017"/>
      <c r="BR2" s="1017"/>
      <c r="BS2" s="1017"/>
      <c r="BT2" s="1017"/>
      <c r="BU2" s="1017"/>
      <c r="BV2" s="1017"/>
      <c r="BW2" s="1017"/>
      <c r="BX2" s="1017"/>
      <c r="BY2" s="1017"/>
      <c r="BZ2" s="1017"/>
      <c r="CA2" s="1017"/>
      <c r="CB2" s="1017"/>
      <c r="CC2" s="1017"/>
      <c r="CD2" s="1017"/>
      <c r="CE2" s="1017"/>
      <c r="CF2" s="1017"/>
      <c r="CG2" s="1017"/>
      <c r="CH2" s="1017"/>
      <c r="CI2" s="1017"/>
      <c r="CJ2" s="1017"/>
      <c r="CK2" s="1017"/>
      <c r="CL2" s="1017"/>
      <c r="CM2" s="1017"/>
      <c r="CN2" s="1017"/>
      <c r="CO2" s="1017"/>
      <c r="CP2" s="1017"/>
      <c r="CQ2" s="1017"/>
      <c r="CR2" s="1017"/>
      <c r="CS2" s="1017"/>
      <c r="CT2" s="1017"/>
      <c r="CU2" s="1017"/>
      <c r="CV2" s="1017"/>
      <c r="CW2" s="1017"/>
      <c r="CX2" s="1017"/>
      <c r="CY2" s="1017"/>
      <c r="CZ2" s="1017"/>
      <c r="DA2" s="1017"/>
      <c r="DB2" s="1017"/>
      <c r="DC2" s="1017"/>
      <c r="DD2" s="1017"/>
      <c r="DE2" s="1017"/>
      <c r="DF2" s="1017"/>
      <c r="DG2" s="1017"/>
      <c r="DH2" s="1017"/>
      <c r="DI2" s="1017"/>
      <c r="DJ2" s="1017"/>
      <c r="DK2" s="1017"/>
      <c r="DL2" s="1017"/>
      <c r="DM2" s="1017"/>
      <c r="DN2" s="1017"/>
      <c r="DO2" s="1017"/>
      <c r="DP2" s="1017"/>
      <c r="DQ2" s="1017"/>
      <c r="DR2" s="1017"/>
      <c r="DS2" s="1017"/>
      <c r="DT2" s="1017"/>
      <c r="DU2" s="1017"/>
      <c r="DV2" s="1017"/>
      <c r="DW2" s="1017"/>
      <c r="DX2" s="1017"/>
      <c r="DY2" s="1017"/>
      <c r="DZ2" s="1017"/>
      <c r="EA2" s="1017"/>
      <c r="EB2" s="1017"/>
      <c r="EC2" s="1017"/>
      <c r="ED2" s="1017"/>
      <c r="EE2" s="1017"/>
      <c r="EF2" s="1017"/>
      <c r="EG2" s="1017"/>
      <c r="EH2" s="1017"/>
      <c r="EI2" s="1017"/>
      <c r="EJ2" s="1017"/>
      <c r="EK2" s="1017"/>
      <c r="EL2" s="1017"/>
      <c r="EM2" s="1017"/>
      <c r="EN2" s="1017"/>
      <c r="EO2" s="1017"/>
      <c r="EP2" s="1017"/>
      <c r="EQ2" s="1017"/>
      <c r="ER2" s="1017"/>
      <c r="ES2" s="1017"/>
      <c r="ET2" s="1017"/>
      <c r="EU2" s="1017"/>
      <c r="EV2" s="1017"/>
      <c r="EW2" s="1017"/>
      <c r="EX2" s="1017"/>
      <c r="EY2" s="1017"/>
      <c r="EZ2" s="1017"/>
      <c r="FA2" s="1017"/>
      <c r="FB2" s="1017"/>
      <c r="FC2" s="1017"/>
      <c r="FD2" s="1017"/>
      <c r="FE2" s="1017"/>
      <c r="FF2" s="1017"/>
      <c r="FG2" s="1017"/>
      <c r="FH2" s="1017"/>
      <c r="FI2" s="1017"/>
      <c r="FJ2" s="1017"/>
      <c r="FK2" s="1017"/>
      <c r="FL2" s="1017"/>
      <c r="FM2" s="1017"/>
      <c r="FN2" s="1017"/>
      <c r="FO2" s="1017"/>
      <c r="FP2" s="1017"/>
      <c r="FQ2" s="1017"/>
      <c r="FR2" s="1017"/>
      <c r="FS2" s="1017"/>
      <c r="FT2" s="1017"/>
      <c r="FU2" s="1017"/>
      <c r="FV2" s="1017"/>
      <c r="FW2" s="1017"/>
      <c r="FX2" s="1017"/>
      <c r="FY2" s="1017"/>
      <c r="FZ2" s="1017"/>
      <c r="GA2" s="1017"/>
      <c r="GB2" s="1017"/>
      <c r="GC2" s="1017"/>
      <c r="GD2" s="1017"/>
      <c r="GE2" s="1017"/>
      <c r="GF2" s="1017"/>
      <c r="GG2" s="1017"/>
      <c r="GH2" s="1017"/>
      <c r="GI2" s="1017"/>
      <c r="GJ2" s="1017"/>
      <c r="GK2" s="1017"/>
      <c r="GL2" s="1017"/>
      <c r="GM2" s="1017"/>
      <c r="GN2" s="1017"/>
      <c r="GO2" s="1017"/>
      <c r="GP2" s="1017"/>
      <c r="GQ2" s="1017"/>
      <c r="GR2" s="1017"/>
      <c r="GS2" s="1017"/>
      <c r="GT2" s="1017"/>
      <c r="GU2" s="1017"/>
      <c r="GV2" s="1017"/>
      <c r="GW2" s="1017"/>
      <c r="GX2" s="1017"/>
      <c r="GY2" s="1017"/>
      <c r="GZ2" s="1017"/>
      <c r="HA2" s="1017"/>
      <c r="HB2" s="1017"/>
      <c r="HC2" s="1017"/>
      <c r="HD2" s="1017"/>
      <c r="HE2" s="1017"/>
      <c r="HF2" s="1017"/>
      <c r="HG2" s="1017"/>
      <c r="HH2" s="1017"/>
      <c r="HI2" s="1017"/>
      <c r="HJ2" s="1017"/>
      <c r="HK2" s="1017"/>
      <c r="HL2" s="1017"/>
      <c r="HM2" s="1017"/>
      <c r="HN2" s="1017"/>
      <c r="HO2" s="1017"/>
      <c r="HP2" s="1017"/>
      <c r="HQ2" s="1017"/>
      <c r="HR2" s="1017"/>
      <c r="HS2" s="1017"/>
      <c r="HT2" s="1017"/>
      <c r="HU2" s="1017"/>
      <c r="HV2" s="1017"/>
      <c r="HW2" s="1017"/>
      <c r="HX2" s="1017"/>
      <c r="HY2" s="1017"/>
      <c r="HZ2" s="1017"/>
      <c r="IA2" s="1017"/>
      <c r="IB2" s="1017"/>
      <c r="IC2" s="1017"/>
      <c r="ID2" s="1017"/>
      <c r="IE2" s="1017"/>
      <c r="IF2" s="1017"/>
      <c r="IG2" s="1017"/>
      <c r="IH2" s="1017"/>
      <c r="II2" s="1017"/>
      <c r="IJ2" s="1017"/>
      <c r="IK2" s="1017"/>
      <c r="IL2" s="1017"/>
      <c r="IM2" s="1017"/>
      <c r="IN2" s="1017"/>
      <c r="IO2" s="1017"/>
      <c r="IP2" s="1017"/>
      <c r="IQ2" s="1017"/>
      <c r="IR2" s="1017"/>
      <c r="IS2" s="1017"/>
      <c r="IT2" s="1017"/>
      <c r="IU2" s="1017"/>
      <c r="IV2" s="1017"/>
      <c r="IW2" s="1017"/>
      <c r="IX2" s="1017"/>
      <c r="IY2" s="1017"/>
      <c r="IZ2" s="1017"/>
      <c r="JA2" s="1017"/>
      <c r="JB2" s="1017"/>
      <c r="JC2" s="1017"/>
      <c r="JD2" s="1017"/>
      <c r="JE2" s="1017"/>
      <c r="JF2" s="1017"/>
      <c r="JG2" s="1017"/>
      <c r="JH2" s="1017"/>
      <c r="JI2" s="1017"/>
      <c r="JJ2" s="1017"/>
      <c r="JK2" s="1017"/>
      <c r="JL2" s="1017"/>
      <c r="JM2" s="1017"/>
      <c r="JN2" s="1017"/>
      <c r="JO2" s="1017"/>
      <c r="JP2" s="1017"/>
      <c r="JQ2" s="1017"/>
      <c r="JR2" s="1017"/>
      <c r="JS2" s="1017"/>
      <c r="JT2" s="1017"/>
      <c r="JU2" s="1017"/>
      <c r="JV2" s="1017"/>
      <c r="JW2" s="1017"/>
      <c r="JX2" s="1017"/>
      <c r="JY2" s="1017"/>
      <c r="JZ2" s="1017"/>
      <c r="KA2" s="1017"/>
      <c r="KB2" s="1017"/>
      <c r="KC2" s="1017"/>
      <c r="KD2" s="1017"/>
      <c r="KE2" s="1017"/>
      <c r="KF2" s="1017"/>
      <c r="KG2" s="1017"/>
      <c r="KH2" s="1017"/>
      <c r="KI2" s="1017"/>
      <c r="KJ2" s="1017"/>
      <c r="KK2" s="1017"/>
      <c r="KL2" s="1017"/>
      <c r="KM2" s="1017"/>
      <c r="KN2" s="1017"/>
      <c r="KO2" s="1017"/>
      <c r="KP2" s="1017"/>
      <c r="KQ2" s="1017"/>
      <c r="KR2" s="1017"/>
      <c r="KS2" s="1017"/>
      <c r="KT2" s="1017"/>
      <c r="KU2" s="1017"/>
      <c r="KV2" s="1017"/>
      <c r="KW2" s="1017"/>
      <c r="KX2" s="1017"/>
      <c r="KY2" s="1017"/>
      <c r="KZ2" s="1017"/>
      <c r="LA2" s="1017"/>
      <c r="LB2" s="1017"/>
      <c r="LC2" s="1017"/>
      <c r="LD2" s="1017"/>
      <c r="LE2" s="1017"/>
      <c r="LF2" s="1017"/>
      <c r="LG2" s="1017"/>
      <c r="LH2" s="1017"/>
      <c r="LI2" s="1017"/>
      <c r="LJ2" s="1017"/>
      <c r="LK2" s="1017"/>
      <c r="LL2" s="1017"/>
      <c r="LM2" s="1017"/>
      <c r="LN2" s="1017"/>
      <c r="LO2" s="1017"/>
      <c r="LP2" s="1017"/>
      <c r="LQ2" s="1017"/>
      <c r="LR2" s="1017"/>
      <c r="LS2" s="1017"/>
      <c r="LT2" s="1017"/>
      <c r="LU2" s="1017"/>
      <c r="LV2" s="1017"/>
      <c r="LW2" s="1017"/>
      <c r="LX2" s="1017"/>
      <c r="LY2" s="1017"/>
      <c r="LZ2" s="1017"/>
      <c r="MA2" s="1017"/>
      <c r="MB2" s="1017"/>
      <c r="MC2" s="1017"/>
      <c r="MD2" s="1017"/>
      <c r="ME2" s="1017"/>
      <c r="MF2" s="1017"/>
      <c r="MG2" s="1017"/>
      <c r="MH2" s="1017"/>
      <c r="MI2" s="1017"/>
      <c r="MJ2" s="1017"/>
      <c r="MK2" s="1017"/>
      <c r="ML2" s="1017"/>
      <c r="MM2" s="1017"/>
      <c r="MN2" s="1017"/>
      <c r="MO2" s="1017"/>
      <c r="MP2" s="1017"/>
      <c r="MQ2" s="1017"/>
      <c r="MR2" s="1017"/>
      <c r="MS2" s="1017"/>
      <c r="MT2" s="1017"/>
      <c r="MU2" s="1017"/>
      <c r="MV2" s="1017"/>
      <c r="MW2" s="1017"/>
      <c r="MX2" s="1017"/>
      <c r="MY2" s="1017"/>
      <c r="MZ2" s="1017"/>
      <c r="NA2" s="1017"/>
      <c r="NB2" s="1017"/>
      <c r="NC2" s="1017"/>
      <c r="ND2" s="1017"/>
      <c r="NE2" s="1017"/>
      <c r="NF2" s="1017"/>
      <c r="NG2" s="1017"/>
      <c r="NH2" s="1017"/>
      <c r="NI2" s="1017"/>
      <c r="NJ2" s="1017"/>
      <c r="NK2" s="1017"/>
      <c r="NL2" s="1017"/>
      <c r="NM2" s="1017"/>
      <c r="NN2" s="1017"/>
      <c r="NO2" s="1017"/>
      <c r="NP2" s="1017"/>
      <c r="NQ2" s="1017"/>
      <c r="NR2" s="1017"/>
      <c r="NS2" s="1017"/>
      <c r="NT2" s="1017"/>
      <c r="NU2" s="1017"/>
      <c r="NV2" s="1017"/>
      <c r="NW2" s="1017"/>
      <c r="NX2" s="1017"/>
      <c r="NY2" s="1017"/>
      <c r="NZ2" s="1017"/>
      <c r="OA2" s="1017"/>
      <c r="OB2" s="1017"/>
      <c r="OC2" s="1017"/>
      <c r="OD2" s="1017"/>
      <c r="OE2" s="1017"/>
      <c r="OF2" s="1017"/>
      <c r="OG2" s="1017"/>
      <c r="OH2" s="1017"/>
      <c r="OI2" s="1017"/>
      <c r="OJ2" s="1017"/>
      <c r="OK2" s="1017"/>
      <c r="OL2" s="1017"/>
      <c r="OM2" s="1017"/>
      <c r="ON2" s="1017"/>
      <c r="OO2" s="1017"/>
      <c r="OP2" s="1017"/>
      <c r="OQ2" s="1017"/>
      <c r="OR2" s="1017"/>
      <c r="OS2" s="1017"/>
      <c r="OT2" s="1017"/>
      <c r="OU2" s="1017"/>
      <c r="OV2" s="1017"/>
      <c r="OW2" s="1017"/>
      <c r="OX2" s="1017"/>
      <c r="OY2" s="1017"/>
      <c r="OZ2" s="1017"/>
      <c r="PA2" s="1017"/>
      <c r="PB2" s="1017"/>
      <c r="PC2" s="1017"/>
      <c r="PD2" s="1017"/>
      <c r="PE2" s="1017"/>
      <c r="PF2" s="1017"/>
      <c r="PG2" s="1017"/>
      <c r="PH2" s="1017"/>
      <c r="PI2" s="1017"/>
      <c r="PJ2" s="1017"/>
      <c r="PK2" s="1017"/>
      <c r="PL2" s="1017"/>
      <c r="PM2" s="1017"/>
      <c r="PN2" s="1017"/>
      <c r="PO2" s="1017"/>
      <c r="PP2" s="1017"/>
      <c r="PQ2" s="1017"/>
      <c r="PR2" s="1017"/>
      <c r="PS2" s="1017"/>
      <c r="PT2" s="1017"/>
      <c r="PU2" s="1017"/>
      <c r="PV2" s="1017"/>
      <c r="PW2" s="1017"/>
      <c r="PX2" s="1017"/>
      <c r="PY2" s="1017"/>
      <c r="PZ2" s="1017"/>
      <c r="QA2" s="1017"/>
      <c r="QB2" s="1017"/>
      <c r="QC2" s="1017"/>
      <c r="QD2" s="1017"/>
      <c r="QE2" s="1017"/>
      <c r="QF2" s="1017"/>
      <c r="QG2" s="1017"/>
      <c r="QH2" s="1017"/>
      <c r="QI2" s="1017"/>
      <c r="QJ2" s="1017"/>
      <c r="QK2" s="1017"/>
      <c r="QL2" s="1017"/>
      <c r="QM2" s="1017"/>
      <c r="QN2" s="1017"/>
      <c r="QO2" s="1017"/>
      <c r="QP2" s="1017"/>
      <c r="QQ2" s="1017"/>
      <c r="QR2" s="1017"/>
      <c r="QS2" s="1017"/>
      <c r="QT2" s="1017"/>
      <c r="QU2" s="1017"/>
      <c r="QV2" s="1017"/>
      <c r="QW2" s="1017"/>
      <c r="QX2" s="1017"/>
      <c r="QY2" s="1017"/>
      <c r="QZ2" s="1017"/>
      <c r="RA2" s="1017"/>
      <c r="RB2" s="1017"/>
      <c r="RC2" s="1017"/>
      <c r="RD2" s="1017"/>
      <c r="RE2" s="1017"/>
      <c r="RF2" s="1017"/>
      <c r="RG2" s="1017"/>
      <c r="RH2" s="1017"/>
      <c r="RI2" s="1017"/>
      <c r="RJ2" s="1017"/>
      <c r="RK2" s="1017"/>
      <c r="RL2" s="1017"/>
      <c r="RM2" s="1017"/>
      <c r="RN2" s="1017"/>
      <c r="RO2" s="1017"/>
      <c r="RP2" s="1017"/>
      <c r="RQ2" s="1017"/>
      <c r="RR2" s="1017"/>
      <c r="RS2" s="1017"/>
      <c r="RT2" s="1017"/>
      <c r="RU2" s="1017"/>
      <c r="RV2" s="1017"/>
      <c r="RW2" s="1017"/>
      <c r="RX2" s="1017"/>
      <c r="RY2" s="1017"/>
      <c r="RZ2" s="1017"/>
      <c r="SA2" s="1017"/>
      <c r="SB2" s="1017"/>
      <c r="SC2" s="1017"/>
      <c r="SD2" s="1017"/>
      <c r="SE2" s="1017"/>
      <c r="SF2" s="1017"/>
      <c r="SG2" s="1017"/>
      <c r="SH2" s="1017"/>
      <c r="SI2" s="1017"/>
      <c r="SJ2" s="1017"/>
      <c r="SK2" s="1017"/>
      <c r="SL2" s="1017"/>
      <c r="SM2" s="1017"/>
      <c r="SN2" s="1017"/>
      <c r="SO2" s="1017"/>
      <c r="SP2" s="1017"/>
      <c r="SQ2" s="1017"/>
      <c r="SR2" s="1017"/>
      <c r="SS2" s="1017"/>
      <c r="ST2" s="1017"/>
      <c r="SU2" s="1017"/>
      <c r="SV2" s="1017"/>
      <c r="SW2" s="1017"/>
      <c r="SX2" s="1017"/>
      <c r="SY2" s="1017"/>
      <c r="SZ2" s="1017"/>
      <c r="TA2" s="1017"/>
      <c r="TB2" s="1017"/>
      <c r="TC2" s="1017"/>
      <c r="TD2" s="1017"/>
      <c r="TE2" s="1017"/>
      <c r="TF2" s="1017"/>
      <c r="TG2" s="1017"/>
      <c r="TH2" s="1017"/>
      <c r="TI2" s="1017"/>
      <c r="TJ2" s="1017"/>
      <c r="TK2" s="1017"/>
      <c r="TL2" s="1017"/>
      <c r="TM2" s="1017"/>
      <c r="TN2" s="1017"/>
      <c r="TO2" s="1017"/>
      <c r="TP2" s="1017"/>
      <c r="TQ2" s="1017"/>
      <c r="TR2" s="1017"/>
      <c r="TS2" s="1017"/>
      <c r="TT2" s="1017"/>
      <c r="TU2" s="1017"/>
      <c r="TV2" s="1017"/>
      <c r="TW2" s="1017"/>
      <c r="TX2" s="1017"/>
      <c r="TY2" s="1017"/>
      <c r="TZ2" s="1017"/>
      <c r="UA2" s="1017"/>
      <c r="UB2" s="1017"/>
      <c r="UC2" s="1017"/>
      <c r="UD2" s="1017"/>
      <c r="UE2" s="1017"/>
      <c r="UF2" s="1017"/>
      <c r="UG2" s="1017"/>
      <c r="UH2" s="1017"/>
      <c r="UI2" s="1017"/>
      <c r="UJ2" s="1017"/>
      <c r="UK2" s="1017"/>
      <c r="UL2" s="1017"/>
      <c r="UM2" s="1017"/>
      <c r="UN2" s="1017"/>
      <c r="UO2" s="1017"/>
      <c r="UP2" s="1017"/>
      <c r="UQ2" s="1017"/>
      <c r="UR2" s="1017"/>
      <c r="US2" s="1017"/>
      <c r="UT2" s="1017"/>
      <c r="UU2" s="1017"/>
      <c r="UV2" s="1017"/>
      <c r="UW2" s="1017"/>
      <c r="UX2" s="1017"/>
      <c r="UY2" s="1017"/>
      <c r="UZ2" s="1017"/>
      <c r="VA2" s="1017"/>
      <c r="VB2" s="1017"/>
      <c r="VC2" s="1017"/>
      <c r="VD2" s="1017"/>
      <c r="VE2" s="1017"/>
      <c r="VF2" s="1017"/>
      <c r="VG2" s="1017"/>
      <c r="VH2" s="1017"/>
      <c r="VI2" s="1017"/>
      <c r="VJ2" s="1018"/>
    </row>
    <row r="3" spans="2:582" ht="6.95" customHeight="1" thickBot="1"/>
    <row r="4" spans="2:582" ht="30" customHeight="1" thickBot="1">
      <c r="B4" s="1046"/>
      <c r="C4" s="1047"/>
      <c r="D4" s="1047"/>
      <c r="E4" s="1047"/>
      <c r="F4" s="1047"/>
      <c r="G4" s="1047"/>
      <c r="H4" s="1047"/>
      <c r="I4" s="1047"/>
      <c r="J4" s="1047"/>
      <c r="K4" s="1048"/>
      <c r="L4" s="1013" t="s">
        <v>5529</v>
      </c>
      <c r="M4" s="1013" t="s">
        <v>5530</v>
      </c>
      <c r="N4" s="1019" t="s">
        <v>5531</v>
      </c>
      <c r="O4" s="1020"/>
      <c r="P4" s="1020"/>
      <c r="Q4" s="1020"/>
      <c r="R4" s="1020"/>
      <c r="S4" s="1020"/>
      <c r="T4" s="1020"/>
      <c r="U4" s="1020"/>
      <c r="V4" s="1020"/>
      <c r="W4" s="1020"/>
      <c r="X4" s="1020"/>
      <c r="Y4" s="1020"/>
      <c r="Z4" s="1020"/>
      <c r="AA4" s="1020"/>
      <c r="AB4" s="1020"/>
      <c r="AC4" s="1020"/>
      <c r="AD4" s="1020"/>
      <c r="AE4" s="1020"/>
      <c r="AF4" s="1020"/>
      <c r="AG4" s="1020"/>
      <c r="AH4" s="1020"/>
      <c r="AI4" s="1020"/>
      <c r="AJ4" s="1020"/>
      <c r="AK4" s="1020"/>
      <c r="AL4" s="1020"/>
      <c r="AM4" s="1020"/>
      <c r="AN4" s="1020"/>
      <c r="AO4" s="1020"/>
      <c r="AP4" s="1020"/>
      <c r="AQ4" s="1020"/>
      <c r="AR4" s="1021"/>
      <c r="AS4" s="1013" t="s">
        <v>5532</v>
      </c>
      <c r="AT4" s="1019" t="s">
        <v>5533</v>
      </c>
      <c r="AU4" s="1020"/>
      <c r="AV4" s="1020"/>
      <c r="AW4" s="1020"/>
      <c r="AX4" s="1020"/>
      <c r="AY4" s="1020"/>
      <c r="AZ4" s="1020"/>
      <c r="BA4" s="1020"/>
      <c r="BB4" s="1020"/>
      <c r="BC4" s="1020"/>
      <c r="BD4" s="1020"/>
      <c r="BE4" s="1020"/>
      <c r="BF4" s="1020"/>
      <c r="BG4" s="1020"/>
      <c r="BH4" s="1020"/>
      <c r="BI4" s="1020"/>
      <c r="BJ4" s="1020"/>
      <c r="BK4" s="1020"/>
      <c r="BL4" s="1020"/>
      <c r="BM4" s="1020"/>
      <c r="BN4" s="1020"/>
      <c r="BO4" s="1020"/>
      <c r="BP4" s="1020"/>
      <c r="BQ4" s="1020"/>
      <c r="BR4" s="1020"/>
      <c r="BS4" s="1020"/>
      <c r="BT4" s="1020"/>
      <c r="BU4" s="1020"/>
      <c r="BV4" s="1021"/>
      <c r="BW4" s="1013" t="s">
        <v>5534</v>
      </c>
      <c r="BX4" s="1019" t="s">
        <v>5535</v>
      </c>
      <c r="BY4" s="1020"/>
      <c r="BZ4" s="1020"/>
      <c r="CA4" s="1020"/>
      <c r="CB4" s="1020"/>
      <c r="CC4" s="1020"/>
      <c r="CD4" s="1020"/>
      <c r="CE4" s="1020"/>
      <c r="CF4" s="1020"/>
      <c r="CG4" s="1020"/>
      <c r="CH4" s="1020"/>
      <c r="CI4" s="1020"/>
      <c r="CJ4" s="1020"/>
      <c r="CK4" s="1020"/>
      <c r="CL4" s="1020"/>
      <c r="CM4" s="1020"/>
      <c r="CN4" s="1020"/>
      <c r="CO4" s="1020"/>
      <c r="CP4" s="1020"/>
      <c r="CQ4" s="1020"/>
      <c r="CR4" s="1020"/>
      <c r="CS4" s="1020"/>
      <c r="CT4" s="1020"/>
      <c r="CU4" s="1020"/>
      <c r="CV4" s="1020"/>
      <c r="CW4" s="1020"/>
      <c r="CX4" s="1020"/>
      <c r="CY4" s="1020"/>
      <c r="CZ4" s="1020"/>
      <c r="DA4" s="1020"/>
      <c r="DB4" s="1021"/>
      <c r="DC4" s="1013" t="s">
        <v>5536</v>
      </c>
      <c r="DD4" s="1019" t="s">
        <v>5537</v>
      </c>
      <c r="DE4" s="1020"/>
      <c r="DF4" s="1020"/>
      <c r="DG4" s="1020"/>
      <c r="DH4" s="1020"/>
      <c r="DI4" s="1020"/>
      <c r="DJ4" s="1020"/>
      <c r="DK4" s="1020"/>
      <c r="DL4" s="1020"/>
      <c r="DM4" s="1020"/>
      <c r="DN4" s="1020"/>
      <c r="DO4" s="1020"/>
      <c r="DP4" s="1020"/>
      <c r="DQ4" s="1020"/>
      <c r="DR4" s="1020"/>
      <c r="DS4" s="1020"/>
      <c r="DT4" s="1020"/>
      <c r="DU4" s="1020"/>
      <c r="DV4" s="1020"/>
      <c r="DW4" s="1020"/>
      <c r="DX4" s="1020"/>
      <c r="DY4" s="1020"/>
      <c r="DZ4" s="1020"/>
      <c r="EA4" s="1020"/>
      <c r="EB4" s="1020"/>
      <c r="EC4" s="1020"/>
      <c r="ED4" s="1020"/>
      <c r="EE4" s="1020"/>
      <c r="EF4" s="1020"/>
      <c r="EG4" s="1021"/>
      <c r="EH4" s="1013" t="s">
        <v>5538</v>
      </c>
      <c r="EI4" s="1019" t="s">
        <v>5538</v>
      </c>
      <c r="EJ4" s="1020"/>
      <c r="EK4" s="1020"/>
      <c r="EL4" s="1020"/>
      <c r="EM4" s="1020"/>
      <c r="EN4" s="1020"/>
      <c r="EO4" s="1020"/>
      <c r="EP4" s="1020"/>
      <c r="EQ4" s="1020"/>
      <c r="ER4" s="1020"/>
      <c r="ES4" s="1020"/>
      <c r="ET4" s="1020"/>
      <c r="EU4" s="1020"/>
      <c r="EV4" s="1020"/>
      <c r="EW4" s="1020"/>
      <c r="EX4" s="1020"/>
      <c r="EY4" s="1020"/>
      <c r="EZ4" s="1020"/>
      <c r="FA4" s="1020"/>
      <c r="FB4" s="1020"/>
      <c r="FC4" s="1020"/>
      <c r="FD4" s="1020"/>
      <c r="FE4" s="1020"/>
      <c r="FF4" s="1020"/>
      <c r="FG4" s="1020"/>
      <c r="FH4" s="1020"/>
      <c r="FI4" s="1020"/>
      <c r="FJ4" s="1020"/>
      <c r="FK4" s="1020"/>
      <c r="FL4" s="1020"/>
      <c r="FM4" s="1021"/>
      <c r="FN4" s="1013" t="s">
        <v>5539</v>
      </c>
      <c r="FO4" s="1019" t="s">
        <v>5540</v>
      </c>
      <c r="FP4" s="1020"/>
      <c r="FQ4" s="1020"/>
      <c r="FR4" s="1020"/>
      <c r="FS4" s="1020"/>
      <c r="FT4" s="1020"/>
      <c r="FU4" s="1020"/>
      <c r="FV4" s="1020"/>
      <c r="FW4" s="1020"/>
      <c r="FX4" s="1020"/>
      <c r="FY4" s="1020"/>
      <c r="FZ4" s="1020"/>
      <c r="GA4" s="1020"/>
      <c r="GB4" s="1020"/>
      <c r="GC4" s="1020"/>
      <c r="GD4" s="1020"/>
      <c r="GE4" s="1020"/>
      <c r="GF4" s="1020"/>
      <c r="GG4" s="1020"/>
      <c r="GH4" s="1020"/>
      <c r="GI4" s="1020"/>
      <c r="GJ4" s="1020"/>
      <c r="GK4" s="1020"/>
      <c r="GL4" s="1020"/>
      <c r="GM4" s="1020"/>
      <c r="GN4" s="1020"/>
      <c r="GO4" s="1020"/>
      <c r="GP4" s="1020"/>
      <c r="GQ4" s="1020"/>
      <c r="GR4" s="1021"/>
      <c r="GS4" s="1022" t="s">
        <v>5541</v>
      </c>
      <c r="GT4" s="1019" t="s">
        <v>5542</v>
      </c>
      <c r="GU4" s="1020"/>
      <c r="GV4" s="1020"/>
      <c r="GW4" s="1020"/>
      <c r="GX4" s="1020"/>
      <c r="GY4" s="1020"/>
      <c r="GZ4" s="1020"/>
      <c r="HA4" s="1020"/>
      <c r="HB4" s="1020"/>
      <c r="HC4" s="1020"/>
      <c r="HD4" s="1020"/>
      <c r="HE4" s="1020"/>
      <c r="HF4" s="1020"/>
      <c r="HG4" s="1020"/>
      <c r="HH4" s="1020"/>
      <c r="HI4" s="1020"/>
      <c r="HJ4" s="1020"/>
      <c r="HK4" s="1020"/>
      <c r="HL4" s="1020"/>
      <c r="HM4" s="1020"/>
      <c r="HN4" s="1020"/>
      <c r="HO4" s="1020"/>
      <c r="HP4" s="1020"/>
      <c r="HQ4" s="1020"/>
      <c r="HR4" s="1020"/>
      <c r="HS4" s="1020"/>
      <c r="HT4" s="1020"/>
      <c r="HU4" s="1020"/>
      <c r="HV4" s="1020"/>
      <c r="HW4" s="1020"/>
      <c r="HX4" s="1021"/>
      <c r="HY4" s="1013" t="s">
        <v>5543</v>
      </c>
      <c r="HZ4" s="1019" t="s">
        <v>5544</v>
      </c>
      <c r="IA4" s="1020"/>
      <c r="IB4" s="1020"/>
      <c r="IC4" s="1020"/>
      <c r="ID4" s="1020"/>
      <c r="IE4" s="1020"/>
      <c r="IF4" s="1020"/>
      <c r="IG4" s="1020"/>
      <c r="IH4" s="1020"/>
      <c r="II4" s="1020"/>
      <c r="IJ4" s="1020"/>
      <c r="IK4" s="1020"/>
      <c r="IL4" s="1020"/>
      <c r="IM4" s="1020"/>
      <c r="IN4" s="1020"/>
      <c r="IO4" s="1020"/>
      <c r="IP4" s="1020"/>
      <c r="IQ4" s="1020"/>
      <c r="IR4" s="1020"/>
      <c r="IS4" s="1020"/>
      <c r="IT4" s="1020"/>
      <c r="IU4" s="1020"/>
      <c r="IV4" s="1020"/>
      <c r="IW4" s="1020"/>
      <c r="IX4" s="1020"/>
      <c r="IY4" s="1020"/>
      <c r="IZ4" s="1020"/>
      <c r="JA4" s="1020"/>
      <c r="JB4" s="1020"/>
      <c r="JC4" s="1020"/>
      <c r="JD4" s="1021"/>
      <c r="JE4" s="1013" t="s">
        <v>5545</v>
      </c>
      <c r="JF4" s="1019" t="s">
        <v>5546</v>
      </c>
      <c r="JG4" s="1020"/>
      <c r="JH4" s="1020"/>
      <c r="JI4" s="1020"/>
      <c r="JJ4" s="1020"/>
      <c r="JK4" s="1020"/>
      <c r="JL4" s="1020"/>
      <c r="JM4" s="1020"/>
      <c r="JN4" s="1020"/>
      <c r="JO4" s="1020"/>
      <c r="JP4" s="1020"/>
      <c r="JQ4" s="1020"/>
      <c r="JR4" s="1020"/>
      <c r="JS4" s="1020"/>
      <c r="JT4" s="1020"/>
      <c r="JU4" s="1020"/>
      <c r="JV4" s="1020"/>
      <c r="JW4" s="1020"/>
      <c r="JX4" s="1020"/>
      <c r="JY4" s="1020"/>
      <c r="JZ4" s="1020"/>
      <c r="KA4" s="1020"/>
      <c r="KB4" s="1020"/>
      <c r="KC4" s="1020"/>
      <c r="KD4" s="1020"/>
      <c r="KE4" s="1020"/>
      <c r="KF4" s="1020"/>
      <c r="KG4" s="1020"/>
      <c r="KH4" s="1020"/>
      <c r="KI4" s="1021"/>
      <c r="KJ4" s="1013" t="s">
        <v>5547</v>
      </c>
      <c r="KK4" s="1019" t="s">
        <v>5548</v>
      </c>
      <c r="KL4" s="1020"/>
      <c r="KM4" s="1020"/>
      <c r="KN4" s="1020"/>
      <c r="KO4" s="1020"/>
      <c r="KP4" s="1020"/>
      <c r="KQ4" s="1020"/>
      <c r="KR4" s="1020"/>
      <c r="KS4" s="1020"/>
      <c r="KT4" s="1020"/>
      <c r="KU4" s="1020"/>
      <c r="KV4" s="1020"/>
      <c r="KW4" s="1020"/>
      <c r="KX4" s="1020"/>
      <c r="KY4" s="1020"/>
      <c r="KZ4" s="1020"/>
      <c r="LA4" s="1020"/>
      <c r="LB4" s="1020"/>
      <c r="LC4" s="1020"/>
      <c r="LD4" s="1020"/>
      <c r="LE4" s="1020"/>
      <c r="LF4" s="1020"/>
      <c r="LG4" s="1020"/>
      <c r="LH4" s="1020"/>
      <c r="LI4" s="1020"/>
      <c r="LJ4" s="1020"/>
      <c r="LK4" s="1020"/>
      <c r="LL4" s="1020"/>
      <c r="LM4" s="1020"/>
      <c r="LN4" s="1020"/>
      <c r="LO4" s="1021"/>
      <c r="LP4" s="1013" t="s">
        <v>5549</v>
      </c>
      <c r="LQ4" s="1019" t="s">
        <v>5550</v>
      </c>
      <c r="LR4" s="1020"/>
      <c r="LS4" s="1020"/>
      <c r="LT4" s="1020"/>
      <c r="LU4" s="1020"/>
      <c r="LV4" s="1020"/>
      <c r="LW4" s="1020"/>
      <c r="LX4" s="1020"/>
      <c r="LY4" s="1020"/>
      <c r="LZ4" s="1020"/>
      <c r="MA4" s="1020"/>
      <c r="MB4" s="1020"/>
      <c r="MC4" s="1020"/>
      <c r="MD4" s="1020"/>
      <c r="ME4" s="1020"/>
      <c r="MF4" s="1020"/>
      <c r="MG4" s="1020"/>
      <c r="MH4" s="1020"/>
      <c r="MI4" s="1020"/>
      <c r="MJ4" s="1020"/>
      <c r="MK4" s="1020"/>
      <c r="ML4" s="1020"/>
      <c r="MM4" s="1020"/>
      <c r="MN4" s="1020"/>
      <c r="MO4" s="1020"/>
      <c r="MP4" s="1020"/>
      <c r="MQ4" s="1020"/>
      <c r="MR4" s="1020"/>
      <c r="MS4" s="1020"/>
      <c r="MT4" s="1021"/>
      <c r="MU4" s="1013" t="s">
        <v>5551</v>
      </c>
      <c r="MV4" s="1019" t="s">
        <v>5552</v>
      </c>
      <c r="MW4" s="1020"/>
      <c r="MX4" s="1020"/>
      <c r="MY4" s="1020"/>
      <c r="MZ4" s="1020"/>
      <c r="NA4" s="1020"/>
      <c r="NB4" s="1020"/>
      <c r="NC4" s="1020"/>
      <c r="ND4" s="1020"/>
      <c r="NE4" s="1020"/>
      <c r="NF4" s="1020"/>
      <c r="NG4" s="1020"/>
      <c r="NH4" s="1020"/>
      <c r="NI4" s="1020"/>
      <c r="NJ4" s="1020"/>
      <c r="NK4" s="1020"/>
      <c r="NL4" s="1020"/>
      <c r="NM4" s="1020"/>
      <c r="NN4" s="1020"/>
      <c r="NO4" s="1020"/>
      <c r="NP4" s="1020"/>
      <c r="NQ4" s="1020"/>
      <c r="NR4" s="1020"/>
      <c r="NS4" s="1020"/>
      <c r="NT4" s="1020"/>
      <c r="NU4" s="1020"/>
      <c r="NV4" s="1020"/>
      <c r="NW4" s="1020"/>
      <c r="NX4" s="1020"/>
      <c r="NY4" s="1020"/>
      <c r="NZ4" s="1021"/>
      <c r="OA4" s="165"/>
      <c r="OB4" s="1013" t="s">
        <v>5553</v>
      </c>
      <c r="OC4" s="1013" t="s">
        <v>5554</v>
      </c>
      <c r="OD4" s="1019" t="s">
        <v>5555</v>
      </c>
      <c r="OE4" s="1020"/>
      <c r="OF4" s="1020"/>
      <c r="OG4" s="1020"/>
      <c r="OH4" s="1020"/>
      <c r="OI4" s="1020"/>
      <c r="OJ4" s="1020"/>
      <c r="OK4" s="1020"/>
      <c r="OL4" s="1020"/>
      <c r="OM4" s="1020"/>
      <c r="ON4" s="1020"/>
      <c r="OO4" s="1020"/>
      <c r="OP4" s="1020"/>
      <c r="OQ4" s="1020"/>
      <c r="OR4" s="1020"/>
      <c r="OS4" s="1020"/>
      <c r="OT4" s="1020"/>
      <c r="OU4" s="1020"/>
      <c r="OV4" s="1020"/>
      <c r="OW4" s="1020"/>
      <c r="OX4" s="1020"/>
      <c r="OY4" s="1020"/>
      <c r="OZ4" s="1020"/>
      <c r="PA4" s="1020"/>
      <c r="PB4" s="1020"/>
      <c r="PC4" s="1020"/>
      <c r="PD4" s="1020"/>
      <c r="PE4" s="1020"/>
      <c r="PF4" s="1020"/>
      <c r="PG4" s="1020"/>
      <c r="PH4" s="1021"/>
      <c r="PI4" s="1013" t="s">
        <v>5556</v>
      </c>
      <c r="PJ4" s="1019" t="s">
        <v>5557</v>
      </c>
      <c r="PK4" s="1020"/>
      <c r="PL4" s="1020"/>
      <c r="PM4" s="1020"/>
      <c r="PN4" s="1020"/>
      <c r="PO4" s="1020"/>
      <c r="PP4" s="1020"/>
      <c r="PQ4" s="1020"/>
      <c r="PR4" s="1020"/>
      <c r="PS4" s="1020"/>
      <c r="PT4" s="1020"/>
      <c r="PU4" s="1020"/>
      <c r="PV4" s="1020"/>
      <c r="PW4" s="1020"/>
      <c r="PX4" s="1020"/>
      <c r="PY4" s="1020"/>
      <c r="PZ4" s="1020"/>
      <c r="QA4" s="1020"/>
      <c r="QB4" s="1020"/>
      <c r="QC4" s="1020"/>
      <c r="QD4" s="1020"/>
      <c r="QE4" s="1020"/>
      <c r="QF4" s="1020"/>
      <c r="QG4" s="1020"/>
      <c r="QH4" s="1020"/>
      <c r="QI4" s="1020"/>
      <c r="QJ4" s="1020"/>
      <c r="QK4" s="1021"/>
      <c r="QL4" s="1013" t="s">
        <v>5558</v>
      </c>
      <c r="QM4" s="1019" t="s">
        <v>5559</v>
      </c>
      <c r="QN4" s="1020"/>
      <c r="QO4" s="1020"/>
      <c r="QP4" s="1020"/>
      <c r="QQ4" s="1020"/>
      <c r="QR4" s="1020"/>
      <c r="QS4" s="1020"/>
      <c r="QT4" s="1020"/>
      <c r="QU4" s="1020"/>
      <c r="QV4" s="1020"/>
      <c r="QW4" s="1020"/>
      <c r="QX4" s="1020"/>
      <c r="QY4" s="1020"/>
      <c r="QZ4" s="1020"/>
      <c r="RA4" s="1020"/>
      <c r="RB4" s="1020"/>
      <c r="RC4" s="1020"/>
      <c r="RD4" s="1020"/>
      <c r="RE4" s="1020"/>
      <c r="RF4" s="1020"/>
      <c r="RG4" s="1020"/>
      <c r="RH4" s="1020"/>
      <c r="RI4" s="1020"/>
      <c r="RJ4" s="1020"/>
      <c r="RK4" s="1020"/>
      <c r="RL4" s="1020"/>
      <c r="RM4" s="1020"/>
      <c r="RN4" s="1020"/>
      <c r="RO4" s="1020"/>
      <c r="RP4" s="1020"/>
      <c r="RQ4" s="1021"/>
      <c r="RR4" s="1013" t="s">
        <v>5560</v>
      </c>
      <c r="RS4" s="1019" t="s">
        <v>5561</v>
      </c>
      <c r="RT4" s="1020"/>
      <c r="RU4" s="1020"/>
      <c r="RV4" s="1020"/>
      <c r="RW4" s="1020"/>
      <c r="RX4" s="1020"/>
      <c r="RY4" s="1020"/>
      <c r="RZ4" s="1020"/>
      <c r="SA4" s="1020"/>
      <c r="SB4" s="1020"/>
      <c r="SC4" s="1020"/>
      <c r="SD4" s="1020"/>
      <c r="SE4" s="1020"/>
      <c r="SF4" s="1020"/>
      <c r="SG4" s="1020"/>
      <c r="SH4" s="1020"/>
      <c r="SI4" s="1020"/>
      <c r="SJ4" s="1020"/>
      <c r="SK4" s="1020"/>
      <c r="SL4" s="1020"/>
      <c r="SM4" s="1020"/>
      <c r="SN4" s="1020"/>
      <c r="SO4" s="1020"/>
      <c r="SP4" s="1020"/>
      <c r="SQ4" s="1020"/>
      <c r="SR4" s="1020"/>
      <c r="SS4" s="1020"/>
      <c r="ST4" s="1020"/>
      <c r="SU4" s="1020"/>
      <c r="SV4" s="1021"/>
      <c r="SW4" s="1013" t="s">
        <v>5562</v>
      </c>
      <c r="SX4" s="1019" t="s">
        <v>5562</v>
      </c>
      <c r="SY4" s="1020"/>
      <c r="SZ4" s="1020"/>
      <c r="TA4" s="1020"/>
      <c r="TB4" s="1020"/>
      <c r="TC4" s="1020"/>
      <c r="TD4" s="1020"/>
      <c r="TE4" s="1020"/>
      <c r="TF4" s="1020"/>
      <c r="TG4" s="1020"/>
      <c r="TH4" s="1020"/>
      <c r="TI4" s="1020"/>
      <c r="TJ4" s="1020"/>
      <c r="TK4" s="1020"/>
      <c r="TL4" s="1020"/>
      <c r="TM4" s="1020"/>
      <c r="TN4" s="1020"/>
      <c r="TO4" s="1020"/>
      <c r="TP4" s="1020"/>
      <c r="TQ4" s="1020"/>
      <c r="TR4" s="1020"/>
      <c r="TS4" s="1020"/>
      <c r="TT4" s="1020"/>
      <c r="TU4" s="1020"/>
      <c r="TV4" s="1020"/>
      <c r="TW4" s="1020"/>
      <c r="TX4" s="1020"/>
      <c r="TY4" s="1020"/>
      <c r="TZ4" s="1020"/>
      <c r="UA4" s="1020"/>
      <c r="UB4" s="1021"/>
      <c r="UC4" s="1013" t="s">
        <v>5563</v>
      </c>
      <c r="UD4" s="1019" t="s">
        <v>5564</v>
      </c>
      <c r="UE4" s="1020"/>
      <c r="UF4" s="1020"/>
      <c r="UG4" s="1020"/>
      <c r="UH4" s="1020"/>
      <c r="UI4" s="1020"/>
      <c r="UJ4" s="1020"/>
      <c r="UK4" s="1020"/>
      <c r="UL4" s="1020"/>
      <c r="UM4" s="1020"/>
      <c r="UN4" s="1020"/>
      <c r="UO4" s="1020"/>
      <c r="UP4" s="1020"/>
      <c r="UQ4" s="1020"/>
      <c r="UR4" s="1020"/>
      <c r="US4" s="1020"/>
      <c r="UT4" s="1020"/>
      <c r="UU4" s="1020"/>
      <c r="UV4" s="1020"/>
      <c r="UW4" s="1020"/>
      <c r="UX4" s="1020"/>
      <c r="UY4" s="1020"/>
      <c r="UZ4" s="1020"/>
      <c r="VA4" s="1020"/>
      <c r="VB4" s="1020"/>
      <c r="VC4" s="1020"/>
      <c r="VD4" s="1020"/>
      <c r="VE4" s="1020"/>
      <c r="VF4" s="1020"/>
      <c r="VG4" s="1021"/>
    </row>
    <row r="5" spans="2:582" ht="14.45" customHeight="1">
      <c r="B5" s="1028" t="s">
        <v>2079</v>
      </c>
      <c r="C5" s="1031" t="s">
        <v>5565</v>
      </c>
      <c r="D5" s="1031" t="s">
        <v>2082</v>
      </c>
      <c r="E5" s="1034" t="s">
        <v>2086</v>
      </c>
      <c r="F5" s="1031" t="s">
        <v>2087</v>
      </c>
      <c r="G5" s="1037" t="s">
        <v>2059</v>
      </c>
      <c r="H5" s="1037" t="s">
        <v>2061</v>
      </c>
      <c r="I5" s="1037" t="s">
        <v>2092</v>
      </c>
      <c r="J5" s="1037" t="s">
        <v>2094</v>
      </c>
      <c r="K5" s="1025" t="s">
        <v>2096</v>
      </c>
      <c r="L5" s="1014"/>
      <c r="M5" s="1014"/>
      <c r="N5" s="166" t="str">
        <f>CHOOSE(WEEKDAY(N$6), "S", "M", "T", "W", "T", "F", "S")</f>
        <v>W</v>
      </c>
      <c r="O5" s="167" t="str">
        <f t="shared" ref="O5:CB5" si="0">CHOOSE(WEEKDAY(O$6), "S", "M", "T", "W", "T", "F", "S")</f>
        <v>T</v>
      </c>
      <c r="P5" s="168" t="str">
        <f t="shared" si="0"/>
        <v>F</v>
      </c>
      <c r="Q5" s="169" t="str">
        <f t="shared" si="0"/>
        <v>S</v>
      </c>
      <c r="R5" s="170" t="str">
        <f t="shared" si="0"/>
        <v>S</v>
      </c>
      <c r="S5" s="167" t="str">
        <f t="shared" si="0"/>
        <v>M</v>
      </c>
      <c r="T5" s="171" t="str">
        <f t="shared" si="0"/>
        <v>T</v>
      </c>
      <c r="U5" s="171" t="str">
        <f t="shared" si="0"/>
        <v>W</v>
      </c>
      <c r="V5" s="171" t="str">
        <f t="shared" si="0"/>
        <v>T</v>
      </c>
      <c r="W5" s="168" t="str">
        <f t="shared" si="0"/>
        <v>F</v>
      </c>
      <c r="X5" s="169" t="str">
        <f t="shared" si="0"/>
        <v>S</v>
      </c>
      <c r="Y5" s="170" t="str">
        <f t="shared" si="0"/>
        <v>S</v>
      </c>
      <c r="Z5" s="167" t="str">
        <f t="shared" si="0"/>
        <v>M</v>
      </c>
      <c r="AA5" s="171" t="str">
        <f t="shared" si="0"/>
        <v>T</v>
      </c>
      <c r="AB5" s="171" t="str">
        <f t="shared" si="0"/>
        <v>W</v>
      </c>
      <c r="AC5" s="171" t="str">
        <f t="shared" si="0"/>
        <v>T</v>
      </c>
      <c r="AD5" s="168" t="str">
        <f t="shared" si="0"/>
        <v>F</v>
      </c>
      <c r="AE5" s="169" t="str">
        <f t="shared" si="0"/>
        <v>S</v>
      </c>
      <c r="AF5" s="170" t="str">
        <f t="shared" si="0"/>
        <v>S</v>
      </c>
      <c r="AG5" s="167" t="str">
        <f t="shared" si="0"/>
        <v>M</v>
      </c>
      <c r="AH5" s="171" t="str">
        <f t="shared" si="0"/>
        <v>T</v>
      </c>
      <c r="AI5" s="171" t="str">
        <f t="shared" si="0"/>
        <v>W</v>
      </c>
      <c r="AJ5" s="171" t="str">
        <f t="shared" si="0"/>
        <v>T</v>
      </c>
      <c r="AK5" s="168" t="str">
        <f t="shared" si="0"/>
        <v>F</v>
      </c>
      <c r="AL5" s="169" t="str">
        <f t="shared" si="0"/>
        <v>S</v>
      </c>
      <c r="AM5" s="170" t="str">
        <f t="shared" si="0"/>
        <v>S</v>
      </c>
      <c r="AN5" s="167" t="str">
        <f t="shared" si="0"/>
        <v>M</v>
      </c>
      <c r="AO5" s="171" t="str">
        <f t="shared" si="0"/>
        <v>T</v>
      </c>
      <c r="AP5" s="171" t="str">
        <f t="shared" si="0"/>
        <v>W</v>
      </c>
      <c r="AQ5" s="171" t="str">
        <f t="shared" si="0"/>
        <v>T</v>
      </c>
      <c r="AR5" s="171" t="str">
        <f t="shared" si="0"/>
        <v>F</v>
      </c>
      <c r="AS5" s="1014"/>
      <c r="AT5" s="169" t="str">
        <f t="shared" si="0"/>
        <v>S</v>
      </c>
      <c r="AU5" s="170" t="str">
        <f t="shared" si="0"/>
        <v>S</v>
      </c>
      <c r="AV5" s="167" t="str">
        <f t="shared" si="0"/>
        <v>M</v>
      </c>
      <c r="AW5" s="171" t="str">
        <f t="shared" si="0"/>
        <v>T</v>
      </c>
      <c r="AX5" s="171" t="str">
        <f t="shared" si="0"/>
        <v>W</v>
      </c>
      <c r="AY5" s="171" t="str">
        <f t="shared" si="0"/>
        <v>T</v>
      </c>
      <c r="AZ5" s="168" t="str">
        <f t="shared" si="0"/>
        <v>F</v>
      </c>
      <c r="BA5" s="169" t="str">
        <f t="shared" si="0"/>
        <v>S</v>
      </c>
      <c r="BB5" s="170" t="str">
        <f t="shared" si="0"/>
        <v>S</v>
      </c>
      <c r="BC5" s="167" t="str">
        <f t="shared" si="0"/>
        <v>M</v>
      </c>
      <c r="BD5" s="171" t="str">
        <f t="shared" si="0"/>
        <v>T</v>
      </c>
      <c r="BE5" s="171" t="str">
        <f t="shared" si="0"/>
        <v>W</v>
      </c>
      <c r="BF5" s="171" t="str">
        <f t="shared" si="0"/>
        <v>T</v>
      </c>
      <c r="BG5" s="168" t="str">
        <f t="shared" si="0"/>
        <v>F</v>
      </c>
      <c r="BH5" s="169" t="str">
        <f t="shared" si="0"/>
        <v>S</v>
      </c>
      <c r="BI5" s="170" t="str">
        <f t="shared" si="0"/>
        <v>S</v>
      </c>
      <c r="BJ5" s="167" t="str">
        <f t="shared" si="0"/>
        <v>M</v>
      </c>
      <c r="BK5" s="171" t="str">
        <f t="shared" si="0"/>
        <v>T</v>
      </c>
      <c r="BL5" s="171" t="str">
        <f t="shared" si="0"/>
        <v>W</v>
      </c>
      <c r="BM5" s="171" t="str">
        <f t="shared" si="0"/>
        <v>T</v>
      </c>
      <c r="BN5" s="168" t="str">
        <f t="shared" si="0"/>
        <v>F</v>
      </c>
      <c r="BO5" s="169" t="str">
        <f t="shared" si="0"/>
        <v>S</v>
      </c>
      <c r="BP5" s="170" t="str">
        <f t="shared" si="0"/>
        <v>S</v>
      </c>
      <c r="BQ5" s="167" t="str">
        <f t="shared" si="0"/>
        <v>M</v>
      </c>
      <c r="BR5" s="171" t="str">
        <f t="shared" si="0"/>
        <v>T</v>
      </c>
      <c r="BS5" s="171" t="str">
        <f t="shared" si="0"/>
        <v>W</v>
      </c>
      <c r="BT5" s="171" t="str">
        <f t="shared" si="0"/>
        <v>T</v>
      </c>
      <c r="BU5" s="168" t="str">
        <f t="shared" si="0"/>
        <v>F</v>
      </c>
      <c r="BV5" s="172" t="str">
        <f t="shared" si="0"/>
        <v>S</v>
      </c>
      <c r="BW5" s="1014"/>
      <c r="BX5" s="172" t="str">
        <f t="shared" si="0"/>
        <v>S</v>
      </c>
      <c r="BY5" s="167" t="str">
        <f t="shared" si="0"/>
        <v>M</v>
      </c>
      <c r="BZ5" s="171" t="str">
        <f t="shared" si="0"/>
        <v>T</v>
      </c>
      <c r="CA5" s="171" t="str">
        <f t="shared" si="0"/>
        <v>W</v>
      </c>
      <c r="CB5" s="171" t="str">
        <f t="shared" si="0"/>
        <v>T</v>
      </c>
      <c r="CC5" s="168" t="str">
        <f t="shared" ref="CC5:EP5" si="1">CHOOSE(WEEKDAY(CC$6), "S", "M", "T", "W", "T", "F", "S")</f>
        <v>F</v>
      </c>
      <c r="CD5" s="169" t="str">
        <f t="shared" si="1"/>
        <v>S</v>
      </c>
      <c r="CE5" s="170" t="str">
        <f t="shared" si="1"/>
        <v>S</v>
      </c>
      <c r="CF5" s="167" t="str">
        <f t="shared" si="1"/>
        <v>M</v>
      </c>
      <c r="CG5" s="171" t="str">
        <f t="shared" si="1"/>
        <v>T</v>
      </c>
      <c r="CH5" s="171" t="str">
        <f t="shared" si="1"/>
        <v>W</v>
      </c>
      <c r="CI5" s="171" t="str">
        <f t="shared" si="1"/>
        <v>T</v>
      </c>
      <c r="CJ5" s="168" t="str">
        <f t="shared" si="1"/>
        <v>F</v>
      </c>
      <c r="CK5" s="169" t="str">
        <f t="shared" si="1"/>
        <v>S</v>
      </c>
      <c r="CL5" s="170" t="str">
        <f t="shared" si="1"/>
        <v>S</v>
      </c>
      <c r="CM5" s="167" t="str">
        <f t="shared" si="1"/>
        <v>M</v>
      </c>
      <c r="CN5" s="171" t="str">
        <f t="shared" si="1"/>
        <v>T</v>
      </c>
      <c r="CO5" s="171" t="str">
        <f t="shared" si="1"/>
        <v>W</v>
      </c>
      <c r="CP5" s="171" t="str">
        <f t="shared" si="1"/>
        <v>T</v>
      </c>
      <c r="CQ5" s="168" t="str">
        <f t="shared" si="1"/>
        <v>F</v>
      </c>
      <c r="CR5" s="169" t="str">
        <f t="shared" si="1"/>
        <v>S</v>
      </c>
      <c r="CS5" s="170" t="str">
        <f t="shared" si="1"/>
        <v>S</v>
      </c>
      <c r="CT5" s="167" t="str">
        <f t="shared" si="1"/>
        <v>M</v>
      </c>
      <c r="CU5" s="171" t="str">
        <f t="shared" si="1"/>
        <v>T</v>
      </c>
      <c r="CV5" s="171" t="str">
        <f t="shared" si="1"/>
        <v>W</v>
      </c>
      <c r="CW5" s="171" t="str">
        <f t="shared" si="1"/>
        <v>T</v>
      </c>
      <c r="CX5" s="168" t="str">
        <f t="shared" si="1"/>
        <v>F</v>
      </c>
      <c r="CY5" s="169" t="str">
        <f t="shared" si="1"/>
        <v>S</v>
      </c>
      <c r="CZ5" s="170" t="str">
        <f t="shared" si="1"/>
        <v>S</v>
      </c>
      <c r="DA5" s="167" t="str">
        <f t="shared" si="1"/>
        <v>M</v>
      </c>
      <c r="DB5" s="171" t="str">
        <f t="shared" si="1"/>
        <v>T</v>
      </c>
      <c r="DC5" s="1014"/>
      <c r="DD5" s="167" t="str">
        <f t="shared" si="1"/>
        <v>W</v>
      </c>
      <c r="DE5" s="171" t="str">
        <f t="shared" si="1"/>
        <v>T</v>
      </c>
      <c r="DF5" s="168" t="str">
        <f t="shared" si="1"/>
        <v>F</v>
      </c>
      <c r="DG5" s="169" t="str">
        <f t="shared" si="1"/>
        <v>S</v>
      </c>
      <c r="DH5" s="170" t="str">
        <f t="shared" si="1"/>
        <v>S</v>
      </c>
      <c r="DI5" s="167" t="str">
        <f t="shared" si="1"/>
        <v>M</v>
      </c>
      <c r="DJ5" s="171" t="str">
        <f t="shared" si="1"/>
        <v>T</v>
      </c>
      <c r="DK5" s="171" t="str">
        <f t="shared" si="1"/>
        <v>W</v>
      </c>
      <c r="DL5" s="168" t="str">
        <f t="shared" si="1"/>
        <v>T</v>
      </c>
      <c r="DM5" s="173" t="str">
        <f t="shared" si="1"/>
        <v>F</v>
      </c>
      <c r="DN5" s="169" t="str">
        <f t="shared" si="1"/>
        <v>S</v>
      </c>
      <c r="DO5" s="170" t="str">
        <f t="shared" si="1"/>
        <v>S</v>
      </c>
      <c r="DP5" s="174" t="str">
        <f t="shared" si="1"/>
        <v>M</v>
      </c>
      <c r="DQ5" s="167" t="str">
        <f t="shared" si="1"/>
        <v>T</v>
      </c>
      <c r="DR5" s="171" t="str">
        <f t="shared" si="1"/>
        <v>W</v>
      </c>
      <c r="DS5" s="171" t="str">
        <f t="shared" si="1"/>
        <v>T</v>
      </c>
      <c r="DT5" s="168" t="str">
        <f t="shared" si="1"/>
        <v>F</v>
      </c>
      <c r="DU5" s="169" t="str">
        <f t="shared" si="1"/>
        <v>S</v>
      </c>
      <c r="DV5" s="170" t="str">
        <f t="shared" si="1"/>
        <v>S</v>
      </c>
      <c r="DW5" s="167" t="str">
        <f t="shared" si="1"/>
        <v>M</v>
      </c>
      <c r="DX5" s="171" t="str">
        <f t="shared" si="1"/>
        <v>T</v>
      </c>
      <c r="DY5" s="171" t="str">
        <f t="shared" si="1"/>
        <v>W</v>
      </c>
      <c r="DZ5" s="171" t="str">
        <f t="shared" si="1"/>
        <v>T</v>
      </c>
      <c r="EA5" s="168" t="str">
        <f t="shared" si="1"/>
        <v>F</v>
      </c>
      <c r="EB5" s="169" t="str">
        <f t="shared" si="1"/>
        <v>S</v>
      </c>
      <c r="EC5" s="170" t="str">
        <f t="shared" si="1"/>
        <v>S</v>
      </c>
      <c r="ED5" s="167" t="str">
        <f t="shared" si="1"/>
        <v>M</v>
      </c>
      <c r="EE5" s="171" t="str">
        <f t="shared" si="1"/>
        <v>T</v>
      </c>
      <c r="EF5" s="171" t="str">
        <f t="shared" si="1"/>
        <v>W</v>
      </c>
      <c r="EG5" s="171" t="str">
        <f t="shared" si="1"/>
        <v>T</v>
      </c>
      <c r="EH5" s="1014"/>
      <c r="EI5" s="175" t="str">
        <f t="shared" si="1"/>
        <v>F</v>
      </c>
      <c r="EJ5" s="169" t="str">
        <f t="shared" si="1"/>
        <v>S</v>
      </c>
      <c r="EK5" s="170" t="str">
        <f t="shared" si="1"/>
        <v>S</v>
      </c>
      <c r="EL5" s="167" t="str">
        <f t="shared" si="1"/>
        <v>M</v>
      </c>
      <c r="EM5" s="171" t="str">
        <f t="shared" si="1"/>
        <v>T</v>
      </c>
      <c r="EN5" s="171" t="str">
        <f t="shared" si="1"/>
        <v>W</v>
      </c>
      <c r="EO5" s="168" t="str">
        <f t="shared" si="1"/>
        <v>T</v>
      </c>
      <c r="EP5" s="166" t="str">
        <f t="shared" si="1"/>
        <v>F</v>
      </c>
      <c r="EQ5" s="169" t="str">
        <f t="shared" ref="EQ5:HD5" si="2">CHOOSE(WEEKDAY(EQ$6), "S", "M", "T", "W", "T", "F", "S")</f>
        <v>S</v>
      </c>
      <c r="ER5" s="170" t="str">
        <f t="shared" si="2"/>
        <v>S</v>
      </c>
      <c r="ES5" s="167" t="str">
        <f t="shared" si="2"/>
        <v>M</v>
      </c>
      <c r="ET5" s="171" t="str">
        <f t="shared" si="2"/>
        <v>T</v>
      </c>
      <c r="EU5" s="171" t="str">
        <f t="shared" si="2"/>
        <v>W</v>
      </c>
      <c r="EV5" s="171" t="str">
        <f t="shared" si="2"/>
        <v>T</v>
      </c>
      <c r="EW5" s="168" t="str">
        <f t="shared" si="2"/>
        <v>F</v>
      </c>
      <c r="EX5" s="169" t="str">
        <f t="shared" si="2"/>
        <v>S</v>
      </c>
      <c r="EY5" s="170" t="str">
        <f t="shared" si="2"/>
        <v>S</v>
      </c>
      <c r="EZ5" s="167" t="str">
        <f t="shared" si="2"/>
        <v>M</v>
      </c>
      <c r="FA5" s="171" t="str">
        <f t="shared" si="2"/>
        <v>T</v>
      </c>
      <c r="FB5" s="171" t="str">
        <f t="shared" si="2"/>
        <v>W</v>
      </c>
      <c r="FC5" s="171" t="str">
        <f t="shared" si="2"/>
        <v>T</v>
      </c>
      <c r="FD5" s="168" t="str">
        <f t="shared" si="2"/>
        <v>F</v>
      </c>
      <c r="FE5" s="169" t="str">
        <f t="shared" si="2"/>
        <v>S</v>
      </c>
      <c r="FF5" s="170" t="str">
        <f t="shared" si="2"/>
        <v>S</v>
      </c>
      <c r="FG5" s="166" t="str">
        <f t="shared" si="2"/>
        <v>M</v>
      </c>
      <c r="FH5" s="167" t="str">
        <f t="shared" si="2"/>
        <v>T</v>
      </c>
      <c r="FI5" s="171" t="str">
        <f t="shared" si="2"/>
        <v>W</v>
      </c>
      <c r="FJ5" s="171" t="str">
        <f t="shared" si="2"/>
        <v>T</v>
      </c>
      <c r="FK5" s="168" t="str">
        <f t="shared" si="2"/>
        <v>F</v>
      </c>
      <c r="FL5" s="169" t="str">
        <f t="shared" si="2"/>
        <v>S</v>
      </c>
      <c r="FM5" s="170" t="str">
        <f t="shared" si="2"/>
        <v>S</v>
      </c>
      <c r="FN5" s="1014"/>
      <c r="FO5" s="167" t="str">
        <f t="shared" si="2"/>
        <v>M</v>
      </c>
      <c r="FP5" s="171" t="str">
        <f t="shared" si="2"/>
        <v>T</v>
      </c>
      <c r="FQ5" s="171" t="str">
        <f t="shared" si="2"/>
        <v>W</v>
      </c>
      <c r="FR5" s="171" t="str">
        <f t="shared" si="2"/>
        <v>T</v>
      </c>
      <c r="FS5" s="168" t="str">
        <f t="shared" si="2"/>
        <v>F</v>
      </c>
      <c r="FT5" s="169" t="str">
        <f t="shared" si="2"/>
        <v>S</v>
      </c>
      <c r="FU5" s="170" t="str">
        <f t="shared" si="2"/>
        <v>S</v>
      </c>
      <c r="FV5" s="167" t="str">
        <f t="shared" si="2"/>
        <v>M</v>
      </c>
      <c r="FW5" s="171" t="str">
        <f t="shared" si="2"/>
        <v>T</v>
      </c>
      <c r="FX5" s="171" t="str">
        <f t="shared" si="2"/>
        <v>W</v>
      </c>
      <c r="FY5" s="171" t="str">
        <f t="shared" si="2"/>
        <v>T</v>
      </c>
      <c r="FZ5" s="168" t="str">
        <f t="shared" si="2"/>
        <v>F</v>
      </c>
      <c r="GA5" s="169" t="str">
        <f t="shared" si="2"/>
        <v>S</v>
      </c>
      <c r="GB5" s="170" t="str">
        <f t="shared" si="2"/>
        <v>S</v>
      </c>
      <c r="GC5" s="167" t="str">
        <f t="shared" si="2"/>
        <v>M</v>
      </c>
      <c r="GD5" s="171" t="str">
        <f t="shared" si="2"/>
        <v>T</v>
      </c>
      <c r="GE5" s="171" t="str">
        <f t="shared" si="2"/>
        <v>W</v>
      </c>
      <c r="GF5" s="171" t="str">
        <f t="shared" si="2"/>
        <v>T</v>
      </c>
      <c r="GG5" s="168" t="str">
        <f t="shared" si="2"/>
        <v>F</v>
      </c>
      <c r="GH5" s="169" t="str">
        <f t="shared" si="2"/>
        <v>S</v>
      </c>
      <c r="GI5" s="170" t="str">
        <f t="shared" si="2"/>
        <v>S</v>
      </c>
      <c r="GJ5" s="167" t="str">
        <f t="shared" si="2"/>
        <v>M</v>
      </c>
      <c r="GK5" s="171" t="str">
        <f t="shared" si="2"/>
        <v>T</v>
      </c>
      <c r="GL5" s="171" t="str">
        <f t="shared" si="2"/>
        <v>W</v>
      </c>
      <c r="GM5" s="171" t="str">
        <f t="shared" si="2"/>
        <v>T</v>
      </c>
      <c r="GN5" s="168" t="str">
        <f t="shared" si="2"/>
        <v>F</v>
      </c>
      <c r="GO5" s="169" t="str">
        <f t="shared" si="2"/>
        <v>S</v>
      </c>
      <c r="GP5" s="170" t="str">
        <f t="shared" si="2"/>
        <v>S</v>
      </c>
      <c r="GQ5" s="167" t="str">
        <f t="shared" si="2"/>
        <v>M</v>
      </c>
      <c r="GR5" s="171" t="str">
        <f t="shared" si="2"/>
        <v>T</v>
      </c>
      <c r="GS5" s="1023"/>
      <c r="GT5" s="171" t="str">
        <f t="shared" si="2"/>
        <v>W</v>
      </c>
      <c r="GU5" s="171" t="str">
        <f t="shared" si="2"/>
        <v>T</v>
      </c>
      <c r="GV5" s="168" t="str">
        <f t="shared" si="2"/>
        <v>F</v>
      </c>
      <c r="GW5" s="169" t="str">
        <f t="shared" si="2"/>
        <v>S</v>
      </c>
      <c r="GX5" s="170" t="str">
        <f t="shared" si="2"/>
        <v>S</v>
      </c>
      <c r="GY5" s="167" t="str">
        <f t="shared" si="2"/>
        <v>M</v>
      </c>
      <c r="GZ5" s="171" t="str">
        <f t="shared" si="2"/>
        <v>T</v>
      </c>
      <c r="HA5" s="171" t="str">
        <f t="shared" si="2"/>
        <v>W</v>
      </c>
      <c r="HB5" s="171" t="str">
        <f t="shared" si="2"/>
        <v>T</v>
      </c>
      <c r="HC5" s="168" t="str">
        <f t="shared" si="2"/>
        <v>F</v>
      </c>
      <c r="HD5" s="169" t="str">
        <f t="shared" si="2"/>
        <v>S</v>
      </c>
      <c r="HE5" s="170" t="str">
        <f t="shared" ref="HE5:JR5" si="3">CHOOSE(WEEKDAY(HE$6), "S", "M", "T", "W", "T", "F", "S")</f>
        <v>S</v>
      </c>
      <c r="HF5" s="167" t="str">
        <f t="shared" si="3"/>
        <v>M</v>
      </c>
      <c r="HG5" s="171" t="str">
        <f t="shared" si="3"/>
        <v>T</v>
      </c>
      <c r="HH5" s="171" t="str">
        <f t="shared" si="3"/>
        <v>W</v>
      </c>
      <c r="HI5" s="171" t="str">
        <f t="shared" si="3"/>
        <v>T</v>
      </c>
      <c r="HJ5" s="168" t="str">
        <f t="shared" si="3"/>
        <v>F</v>
      </c>
      <c r="HK5" s="169" t="str">
        <f t="shared" si="3"/>
        <v>S</v>
      </c>
      <c r="HL5" s="170" t="str">
        <f t="shared" si="3"/>
        <v>S</v>
      </c>
      <c r="HM5" s="167" t="str">
        <f t="shared" si="3"/>
        <v>M</v>
      </c>
      <c r="HN5" s="171" t="str">
        <f t="shared" si="3"/>
        <v>T</v>
      </c>
      <c r="HO5" s="171" t="str">
        <f t="shared" si="3"/>
        <v>W</v>
      </c>
      <c r="HP5" s="171" t="str">
        <f t="shared" si="3"/>
        <v>T</v>
      </c>
      <c r="HQ5" s="171" t="str">
        <f t="shared" si="3"/>
        <v>F</v>
      </c>
      <c r="HR5" s="171" t="str">
        <f t="shared" si="3"/>
        <v>S</v>
      </c>
      <c r="HS5" s="171" t="str">
        <f t="shared" si="3"/>
        <v>S</v>
      </c>
      <c r="HT5" s="171" t="str">
        <f t="shared" si="3"/>
        <v>M</v>
      </c>
      <c r="HU5" s="171" t="str">
        <f t="shared" si="3"/>
        <v>T</v>
      </c>
      <c r="HV5" s="171" t="str">
        <f t="shared" si="3"/>
        <v>W</v>
      </c>
      <c r="HW5" s="171" t="str">
        <f t="shared" si="3"/>
        <v>T</v>
      </c>
      <c r="HX5" s="171" t="str">
        <f t="shared" si="3"/>
        <v>F</v>
      </c>
      <c r="HY5" s="1014"/>
      <c r="HZ5" s="169" t="str">
        <f t="shared" si="3"/>
        <v>S</v>
      </c>
      <c r="IA5" s="170" t="str">
        <f t="shared" si="3"/>
        <v>S</v>
      </c>
      <c r="IB5" s="167" t="str">
        <f t="shared" si="3"/>
        <v>M</v>
      </c>
      <c r="IC5" s="171" t="str">
        <f t="shared" si="3"/>
        <v>T</v>
      </c>
      <c r="ID5" s="171" t="str">
        <f t="shared" si="3"/>
        <v>W</v>
      </c>
      <c r="IE5" s="171" t="str">
        <f t="shared" si="3"/>
        <v>T</v>
      </c>
      <c r="IF5" s="168" t="str">
        <f t="shared" si="3"/>
        <v>F</v>
      </c>
      <c r="IG5" s="169" t="str">
        <f t="shared" si="3"/>
        <v>S</v>
      </c>
      <c r="IH5" s="170" t="str">
        <f t="shared" si="3"/>
        <v>S</v>
      </c>
      <c r="II5" s="167" t="str">
        <f t="shared" si="3"/>
        <v>M</v>
      </c>
      <c r="IJ5" s="171" t="str">
        <f t="shared" si="3"/>
        <v>T</v>
      </c>
      <c r="IK5" s="171" t="str">
        <f t="shared" si="3"/>
        <v>W</v>
      </c>
      <c r="IL5" s="171" t="str">
        <f t="shared" si="3"/>
        <v>T</v>
      </c>
      <c r="IM5" s="168" t="str">
        <f t="shared" si="3"/>
        <v>F</v>
      </c>
      <c r="IN5" s="169" t="str">
        <f t="shared" si="3"/>
        <v>S</v>
      </c>
      <c r="IO5" s="170" t="str">
        <f t="shared" si="3"/>
        <v>S</v>
      </c>
      <c r="IP5" s="167" t="str">
        <f t="shared" si="3"/>
        <v>M</v>
      </c>
      <c r="IQ5" s="171" t="str">
        <f t="shared" si="3"/>
        <v>T</v>
      </c>
      <c r="IR5" s="171" t="str">
        <f t="shared" si="3"/>
        <v>W</v>
      </c>
      <c r="IS5" s="171" t="str">
        <f t="shared" si="3"/>
        <v>T</v>
      </c>
      <c r="IT5" s="168" t="str">
        <f t="shared" si="3"/>
        <v>F</v>
      </c>
      <c r="IU5" s="169" t="str">
        <f t="shared" si="3"/>
        <v>S</v>
      </c>
      <c r="IV5" s="170" t="str">
        <f t="shared" si="3"/>
        <v>S</v>
      </c>
      <c r="IW5" s="167" t="str">
        <f t="shared" si="3"/>
        <v>M</v>
      </c>
      <c r="IX5" s="171" t="str">
        <f t="shared" si="3"/>
        <v>T</v>
      </c>
      <c r="IY5" s="171" t="str">
        <f t="shared" si="3"/>
        <v>W</v>
      </c>
      <c r="IZ5" s="171" t="str">
        <f t="shared" si="3"/>
        <v>T</v>
      </c>
      <c r="JA5" s="168" t="str">
        <f t="shared" si="3"/>
        <v>F</v>
      </c>
      <c r="JB5" s="169" t="str">
        <f t="shared" si="3"/>
        <v>S</v>
      </c>
      <c r="JC5" s="170" t="str">
        <f t="shared" si="3"/>
        <v>S</v>
      </c>
      <c r="JD5" s="166" t="str">
        <f t="shared" si="3"/>
        <v>M</v>
      </c>
      <c r="JE5" s="1014"/>
      <c r="JF5" s="167" t="str">
        <f t="shared" si="3"/>
        <v>T</v>
      </c>
      <c r="JG5" s="171" t="str">
        <f t="shared" si="3"/>
        <v>W</v>
      </c>
      <c r="JH5" s="171" t="str">
        <f t="shared" si="3"/>
        <v>T</v>
      </c>
      <c r="JI5" s="168" t="str">
        <f t="shared" si="3"/>
        <v>F</v>
      </c>
      <c r="JJ5" s="169" t="str">
        <f t="shared" si="3"/>
        <v>S</v>
      </c>
      <c r="JK5" s="170" t="str">
        <f t="shared" si="3"/>
        <v>S</v>
      </c>
      <c r="JL5" s="167" t="str">
        <f t="shared" si="3"/>
        <v>M</v>
      </c>
      <c r="JM5" s="171" t="str">
        <f t="shared" si="3"/>
        <v>T</v>
      </c>
      <c r="JN5" s="171" t="str">
        <f t="shared" si="3"/>
        <v>W</v>
      </c>
      <c r="JO5" s="171" t="str">
        <f t="shared" si="3"/>
        <v>T</v>
      </c>
      <c r="JP5" s="168" t="str">
        <f t="shared" si="3"/>
        <v>F</v>
      </c>
      <c r="JQ5" s="169" t="str">
        <f t="shared" si="3"/>
        <v>S</v>
      </c>
      <c r="JR5" s="170" t="str">
        <f t="shared" si="3"/>
        <v>S</v>
      </c>
      <c r="JS5" s="167" t="str">
        <f t="shared" ref="JS5:MF5" si="4">CHOOSE(WEEKDAY(JS$6), "S", "M", "T", "W", "T", "F", "S")</f>
        <v>M</v>
      </c>
      <c r="JT5" s="171" t="str">
        <f t="shared" si="4"/>
        <v>T</v>
      </c>
      <c r="JU5" s="171" t="str">
        <f t="shared" si="4"/>
        <v>W</v>
      </c>
      <c r="JV5" s="171" t="str">
        <f t="shared" si="4"/>
        <v>T</v>
      </c>
      <c r="JW5" s="168" t="str">
        <f t="shared" si="4"/>
        <v>F</v>
      </c>
      <c r="JX5" s="169" t="str">
        <f t="shared" si="4"/>
        <v>S</v>
      </c>
      <c r="JY5" s="170" t="str">
        <f t="shared" si="4"/>
        <v>S</v>
      </c>
      <c r="JZ5" s="167" t="str">
        <f t="shared" si="4"/>
        <v>M</v>
      </c>
      <c r="KA5" s="171" t="str">
        <f t="shared" si="4"/>
        <v>T</v>
      </c>
      <c r="KB5" s="171" t="str">
        <f t="shared" si="4"/>
        <v>W</v>
      </c>
      <c r="KC5" s="171" t="str">
        <f t="shared" si="4"/>
        <v>T</v>
      </c>
      <c r="KD5" s="168" t="str">
        <f t="shared" si="4"/>
        <v>F</v>
      </c>
      <c r="KE5" s="169" t="str">
        <f t="shared" si="4"/>
        <v>S</v>
      </c>
      <c r="KF5" s="170" t="str">
        <f t="shared" si="4"/>
        <v>S</v>
      </c>
      <c r="KG5" s="167" t="str">
        <f t="shared" si="4"/>
        <v>M</v>
      </c>
      <c r="KH5" s="171" t="str">
        <f t="shared" si="4"/>
        <v>T</v>
      </c>
      <c r="KI5" s="171" t="str">
        <f t="shared" si="4"/>
        <v>W</v>
      </c>
      <c r="KJ5" s="1014"/>
      <c r="KK5" s="167" t="str">
        <f t="shared" si="4"/>
        <v>T</v>
      </c>
      <c r="KL5" s="168" t="str">
        <f t="shared" si="4"/>
        <v>F</v>
      </c>
      <c r="KM5" s="169" t="str">
        <f t="shared" si="4"/>
        <v>S</v>
      </c>
      <c r="KN5" s="170" t="str">
        <f t="shared" si="4"/>
        <v>S</v>
      </c>
      <c r="KO5" s="167" t="str">
        <f t="shared" si="4"/>
        <v>M</v>
      </c>
      <c r="KP5" s="171" t="str">
        <f t="shared" si="4"/>
        <v>T</v>
      </c>
      <c r="KQ5" s="171" t="str">
        <f t="shared" si="4"/>
        <v>W</v>
      </c>
      <c r="KR5" s="171" t="str">
        <f t="shared" si="4"/>
        <v>T</v>
      </c>
      <c r="KS5" s="168" t="str">
        <f t="shared" si="4"/>
        <v>F</v>
      </c>
      <c r="KT5" s="169" t="str">
        <f t="shared" si="4"/>
        <v>S</v>
      </c>
      <c r="KU5" s="170" t="str">
        <f t="shared" si="4"/>
        <v>S</v>
      </c>
      <c r="KV5" s="167" t="str">
        <f t="shared" si="4"/>
        <v>M</v>
      </c>
      <c r="KW5" s="171" t="str">
        <f t="shared" si="4"/>
        <v>T</v>
      </c>
      <c r="KX5" s="171" t="str">
        <f t="shared" si="4"/>
        <v>W</v>
      </c>
      <c r="KY5" s="171" t="str">
        <f t="shared" si="4"/>
        <v>T</v>
      </c>
      <c r="KZ5" s="168" t="str">
        <f t="shared" si="4"/>
        <v>F</v>
      </c>
      <c r="LA5" s="169" t="str">
        <f t="shared" si="4"/>
        <v>S</v>
      </c>
      <c r="LB5" s="170" t="str">
        <f t="shared" si="4"/>
        <v>S</v>
      </c>
      <c r="LC5" s="167" t="str">
        <f t="shared" si="4"/>
        <v>M</v>
      </c>
      <c r="LD5" s="171" t="str">
        <f t="shared" si="4"/>
        <v>T</v>
      </c>
      <c r="LE5" s="171" t="str">
        <f t="shared" si="4"/>
        <v>W</v>
      </c>
      <c r="LF5" s="171" t="str">
        <f t="shared" si="4"/>
        <v>T</v>
      </c>
      <c r="LG5" s="168" t="str">
        <f t="shared" si="4"/>
        <v>F</v>
      </c>
      <c r="LH5" s="169" t="str">
        <f t="shared" si="4"/>
        <v>S</v>
      </c>
      <c r="LI5" s="170" t="str">
        <f t="shared" si="4"/>
        <v>S</v>
      </c>
      <c r="LJ5" s="167" t="str">
        <f t="shared" si="4"/>
        <v>M</v>
      </c>
      <c r="LK5" s="171" t="str">
        <f t="shared" si="4"/>
        <v>T</v>
      </c>
      <c r="LL5" s="171" t="str">
        <f t="shared" si="4"/>
        <v>W</v>
      </c>
      <c r="LM5" s="171" t="str">
        <f t="shared" si="4"/>
        <v>T</v>
      </c>
      <c r="LN5" s="168" t="str">
        <f t="shared" si="4"/>
        <v>F</v>
      </c>
      <c r="LO5" s="172" t="str">
        <f t="shared" si="4"/>
        <v>S</v>
      </c>
      <c r="LP5" s="1014"/>
      <c r="LQ5" s="172" t="str">
        <f t="shared" si="4"/>
        <v>S</v>
      </c>
      <c r="LR5" s="167" t="str">
        <f t="shared" si="4"/>
        <v>M</v>
      </c>
      <c r="LS5" s="171" t="str">
        <f t="shared" si="4"/>
        <v>T</v>
      </c>
      <c r="LT5" s="171" t="str">
        <f t="shared" si="4"/>
        <v>W</v>
      </c>
      <c r="LU5" s="171" t="str">
        <f t="shared" si="4"/>
        <v>T</v>
      </c>
      <c r="LV5" s="168" t="str">
        <f t="shared" si="4"/>
        <v>F</v>
      </c>
      <c r="LW5" s="169" t="str">
        <f t="shared" si="4"/>
        <v>S</v>
      </c>
      <c r="LX5" s="170" t="str">
        <f t="shared" si="4"/>
        <v>S</v>
      </c>
      <c r="LY5" s="167" t="str">
        <f t="shared" si="4"/>
        <v>M</v>
      </c>
      <c r="LZ5" s="171" t="str">
        <f t="shared" si="4"/>
        <v>T</v>
      </c>
      <c r="MA5" s="171" t="str">
        <f t="shared" si="4"/>
        <v>W</v>
      </c>
      <c r="MB5" s="171" t="str">
        <f t="shared" si="4"/>
        <v>T</v>
      </c>
      <c r="MC5" s="168" t="str">
        <f t="shared" si="4"/>
        <v>F</v>
      </c>
      <c r="MD5" s="169" t="str">
        <f t="shared" si="4"/>
        <v>S</v>
      </c>
      <c r="ME5" s="170" t="str">
        <f t="shared" si="4"/>
        <v>S</v>
      </c>
      <c r="MF5" s="167" t="str">
        <f t="shared" si="4"/>
        <v>M</v>
      </c>
      <c r="MG5" s="171" t="str">
        <f t="shared" ref="MG5:OV5" si="5">CHOOSE(WEEKDAY(MG$6), "S", "M", "T", "W", "T", "F", "S")</f>
        <v>T</v>
      </c>
      <c r="MH5" s="171" t="str">
        <f t="shared" si="5"/>
        <v>W</v>
      </c>
      <c r="MI5" s="171" t="str">
        <f t="shared" si="5"/>
        <v>T</v>
      </c>
      <c r="MJ5" s="168" t="str">
        <f t="shared" si="5"/>
        <v>F</v>
      </c>
      <c r="MK5" s="169" t="str">
        <f t="shared" si="5"/>
        <v>S</v>
      </c>
      <c r="ML5" s="170" t="str">
        <f t="shared" si="5"/>
        <v>S</v>
      </c>
      <c r="MM5" s="167" t="str">
        <f t="shared" si="5"/>
        <v>M</v>
      </c>
      <c r="MN5" s="171" t="str">
        <f t="shared" si="5"/>
        <v>T</v>
      </c>
      <c r="MO5" s="171" t="str">
        <f t="shared" si="5"/>
        <v>W</v>
      </c>
      <c r="MP5" s="171" t="str">
        <f t="shared" si="5"/>
        <v>T</v>
      </c>
      <c r="MQ5" s="168" t="str">
        <f t="shared" si="5"/>
        <v>F</v>
      </c>
      <c r="MR5" s="169" t="str">
        <f t="shared" si="5"/>
        <v>S</v>
      </c>
      <c r="MS5" s="170" t="str">
        <f t="shared" si="5"/>
        <v>S</v>
      </c>
      <c r="MT5" s="167" t="str">
        <f t="shared" si="5"/>
        <v>M</v>
      </c>
      <c r="MU5" s="1014"/>
      <c r="MV5" s="167" t="str">
        <f t="shared" si="5"/>
        <v>T</v>
      </c>
      <c r="MW5" s="171" t="str">
        <f t="shared" si="5"/>
        <v>W</v>
      </c>
      <c r="MX5" s="171" t="str">
        <f t="shared" si="5"/>
        <v>T</v>
      </c>
      <c r="MY5" s="168" t="str">
        <f t="shared" si="5"/>
        <v>F</v>
      </c>
      <c r="MZ5" s="169" t="str">
        <f t="shared" si="5"/>
        <v>S</v>
      </c>
      <c r="NA5" s="170" t="str">
        <f t="shared" si="5"/>
        <v>S</v>
      </c>
      <c r="NB5" s="167" t="str">
        <f t="shared" si="5"/>
        <v>M</v>
      </c>
      <c r="NC5" s="171" t="str">
        <f t="shared" si="5"/>
        <v>T</v>
      </c>
      <c r="ND5" s="171" t="str">
        <f t="shared" si="5"/>
        <v>W</v>
      </c>
      <c r="NE5" s="171" t="str">
        <f t="shared" si="5"/>
        <v>T</v>
      </c>
      <c r="NF5" s="168" t="str">
        <f t="shared" si="5"/>
        <v>F</v>
      </c>
      <c r="NG5" s="169" t="str">
        <f t="shared" si="5"/>
        <v>S</v>
      </c>
      <c r="NH5" s="170" t="str">
        <f t="shared" si="5"/>
        <v>S</v>
      </c>
      <c r="NI5" s="167" t="str">
        <f t="shared" si="5"/>
        <v>M</v>
      </c>
      <c r="NJ5" s="171" t="str">
        <f t="shared" si="5"/>
        <v>T</v>
      </c>
      <c r="NK5" s="171" t="str">
        <f t="shared" si="5"/>
        <v>W</v>
      </c>
      <c r="NL5" s="171" t="str">
        <f t="shared" si="5"/>
        <v>T</v>
      </c>
      <c r="NM5" s="168" t="str">
        <f t="shared" si="5"/>
        <v>F</v>
      </c>
      <c r="NN5" s="169" t="str">
        <f t="shared" si="5"/>
        <v>S</v>
      </c>
      <c r="NO5" s="170" t="str">
        <f t="shared" si="5"/>
        <v>S</v>
      </c>
      <c r="NP5" s="167" t="str">
        <f t="shared" si="5"/>
        <v>M</v>
      </c>
      <c r="NQ5" s="171" t="str">
        <f t="shared" si="5"/>
        <v>T</v>
      </c>
      <c r="NR5" s="171" t="str">
        <f t="shared" si="5"/>
        <v>W</v>
      </c>
      <c r="NS5" s="168" t="str">
        <f t="shared" si="5"/>
        <v>T</v>
      </c>
      <c r="NT5" s="173" t="str">
        <f t="shared" si="5"/>
        <v>F</v>
      </c>
      <c r="NU5" s="169" t="str">
        <f t="shared" si="5"/>
        <v>S</v>
      </c>
      <c r="NV5" s="170" t="str">
        <f t="shared" si="5"/>
        <v>S</v>
      </c>
      <c r="NW5" s="174" t="str">
        <f t="shared" si="5"/>
        <v>M</v>
      </c>
      <c r="NX5" s="167" t="str">
        <f t="shared" si="5"/>
        <v>T</v>
      </c>
      <c r="NY5" s="171" t="str">
        <f t="shared" si="5"/>
        <v>W</v>
      </c>
      <c r="NZ5" s="171" t="str">
        <f t="shared" si="5"/>
        <v>T</v>
      </c>
      <c r="OA5" s="165"/>
      <c r="OB5" s="1014"/>
      <c r="OC5" s="1014"/>
      <c r="OD5" s="173" t="str">
        <f t="shared" si="5"/>
        <v>F</v>
      </c>
      <c r="OE5" s="169" t="str">
        <f t="shared" si="5"/>
        <v>S</v>
      </c>
      <c r="OF5" s="170" t="str">
        <f t="shared" si="5"/>
        <v>S</v>
      </c>
      <c r="OG5" s="167" t="str">
        <f t="shared" si="5"/>
        <v>M</v>
      </c>
      <c r="OH5" s="171" t="str">
        <f t="shared" si="5"/>
        <v>T</v>
      </c>
      <c r="OI5" s="171" t="str">
        <f t="shared" si="5"/>
        <v>W</v>
      </c>
      <c r="OJ5" s="171" t="str">
        <f t="shared" si="5"/>
        <v>T</v>
      </c>
      <c r="OK5" s="168" t="str">
        <f t="shared" si="5"/>
        <v>F</v>
      </c>
      <c r="OL5" s="169" t="str">
        <f t="shared" si="5"/>
        <v>S</v>
      </c>
      <c r="OM5" s="170" t="str">
        <f t="shared" si="5"/>
        <v>S</v>
      </c>
      <c r="ON5" s="167" t="str">
        <f t="shared" si="5"/>
        <v>M</v>
      </c>
      <c r="OO5" s="171" t="str">
        <f t="shared" si="5"/>
        <v>T</v>
      </c>
      <c r="OP5" s="171" t="str">
        <f t="shared" si="5"/>
        <v>W</v>
      </c>
      <c r="OQ5" s="171" t="str">
        <f t="shared" si="5"/>
        <v>T</v>
      </c>
      <c r="OR5" s="168" t="str">
        <f t="shared" si="5"/>
        <v>F</v>
      </c>
      <c r="OS5" s="169" t="str">
        <f t="shared" si="5"/>
        <v>S</v>
      </c>
      <c r="OT5" s="170" t="str">
        <f t="shared" si="5"/>
        <v>S</v>
      </c>
      <c r="OU5" s="167" t="str">
        <f t="shared" si="5"/>
        <v>M</v>
      </c>
      <c r="OV5" s="171" t="str">
        <f t="shared" si="5"/>
        <v>T</v>
      </c>
      <c r="OW5" s="171" t="str">
        <f t="shared" ref="OW5:RJ5" si="6">CHOOSE(WEEKDAY(OW$6), "S", "M", "T", "W", "T", "F", "S")</f>
        <v>W</v>
      </c>
      <c r="OX5" s="171" t="str">
        <f t="shared" si="6"/>
        <v>T</v>
      </c>
      <c r="OY5" s="168" t="str">
        <f t="shared" si="6"/>
        <v>F</v>
      </c>
      <c r="OZ5" s="169" t="str">
        <f t="shared" si="6"/>
        <v>S</v>
      </c>
      <c r="PA5" s="170" t="str">
        <f t="shared" si="6"/>
        <v>S</v>
      </c>
      <c r="PB5" s="167" t="str">
        <f t="shared" si="6"/>
        <v>M</v>
      </c>
      <c r="PC5" s="171" t="str">
        <f t="shared" si="6"/>
        <v>T</v>
      </c>
      <c r="PD5" s="171" t="str">
        <f t="shared" si="6"/>
        <v>W</v>
      </c>
      <c r="PE5" s="171" t="str">
        <f t="shared" si="6"/>
        <v>T</v>
      </c>
      <c r="PF5" s="168" t="str">
        <f t="shared" si="6"/>
        <v>F</v>
      </c>
      <c r="PG5" s="169" t="str">
        <f t="shared" si="6"/>
        <v>S</v>
      </c>
      <c r="PH5" s="170" t="str">
        <f t="shared" si="6"/>
        <v>S</v>
      </c>
      <c r="PI5" s="1014"/>
      <c r="PJ5" s="167" t="str">
        <f t="shared" si="6"/>
        <v>M</v>
      </c>
      <c r="PK5" s="171" t="str">
        <f t="shared" si="6"/>
        <v>T</v>
      </c>
      <c r="PL5" s="171" t="str">
        <f t="shared" si="6"/>
        <v>W</v>
      </c>
      <c r="PM5" s="171" t="str">
        <f t="shared" si="6"/>
        <v>T</v>
      </c>
      <c r="PN5" s="168" t="str">
        <f t="shared" si="6"/>
        <v>F</v>
      </c>
      <c r="PO5" s="169" t="str">
        <f t="shared" si="6"/>
        <v>S</v>
      </c>
      <c r="PP5" s="170" t="str">
        <f t="shared" si="6"/>
        <v>S</v>
      </c>
      <c r="PQ5" s="167" t="str">
        <f t="shared" si="6"/>
        <v>M</v>
      </c>
      <c r="PR5" s="171" t="str">
        <f t="shared" si="6"/>
        <v>T</v>
      </c>
      <c r="PS5" s="171" t="str">
        <f t="shared" si="6"/>
        <v>W</v>
      </c>
      <c r="PT5" s="171" t="str">
        <f t="shared" si="6"/>
        <v>T</v>
      </c>
      <c r="PU5" s="168" t="str">
        <f t="shared" si="6"/>
        <v>F</v>
      </c>
      <c r="PV5" s="169" t="str">
        <f t="shared" si="6"/>
        <v>S</v>
      </c>
      <c r="PW5" s="170" t="str">
        <f t="shared" si="6"/>
        <v>S</v>
      </c>
      <c r="PX5" s="167" t="str">
        <f t="shared" si="6"/>
        <v>M</v>
      </c>
      <c r="PY5" s="171" t="str">
        <f t="shared" si="6"/>
        <v>T</v>
      </c>
      <c r="PZ5" s="171" t="str">
        <f t="shared" si="6"/>
        <v>W</v>
      </c>
      <c r="QA5" s="171" t="str">
        <f t="shared" si="6"/>
        <v>T</v>
      </c>
      <c r="QB5" s="168" t="str">
        <f t="shared" si="6"/>
        <v>F</v>
      </c>
      <c r="QC5" s="169" t="str">
        <f t="shared" si="6"/>
        <v>S</v>
      </c>
      <c r="QD5" s="170" t="str">
        <f t="shared" si="6"/>
        <v>S</v>
      </c>
      <c r="QE5" s="167" t="str">
        <f t="shared" si="6"/>
        <v>M</v>
      </c>
      <c r="QF5" s="171" t="str">
        <f t="shared" si="6"/>
        <v>T</v>
      </c>
      <c r="QG5" s="171" t="str">
        <f t="shared" si="6"/>
        <v>W</v>
      </c>
      <c r="QH5" s="171" t="str">
        <f t="shared" si="6"/>
        <v>T</v>
      </c>
      <c r="QI5" s="168" t="str">
        <f t="shared" si="6"/>
        <v>F</v>
      </c>
      <c r="QJ5" s="169" t="str">
        <f t="shared" si="6"/>
        <v>S</v>
      </c>
      <c r="QK5" s="170" t="str">
        <f t="shared" si="6"/>
        <v>S</v>
      </c>
      <c r="QL5" s="1014"/>
      <c r="QM5" s="167" t="str">
        <f t="shared" si="6"/>
        <v>M</v>
      </c>
      <c r="QN5" s="171" t="str">
        <f t="shared" si="6"/>
        <v>T</v>
      </c>
      <c r="QO5" s="171" t="str">
        <f t="shared" si="6"/>
        <v>W</v>
      </c>
      <c r="QP5" s="171" t="str">
        <f t="shared" si="6"/>
        <v>T</v>
      </c>
      <c r="QQ5" s="168" t="str">
        <f t="shared" si="6"/>
        <v>F</v>
      </c>
      <c r="QR5" s="169" t="str">
        <f t="shared" si="6"/>
        <v>S</v>
      </c>
      <c r="QS5" s="170" t="str">
        <f t="shared" si="6"/>
        <v>S</v>
      </c>
      <c r="QT5" s="167" t="str">
        <f t="shared" si="6"/>
        <v>M</v>
      </c>
      <c r="QU5" s="171" t="str">
        <f t="shared" si="6"/>
        <v>T</v>
      </c>
      <c r="QV5" s="171" t="str">
        <f t="shared" si="6"/>
        <v>W</v>
      </c>
      <c r="QW5" s="171" t="str">
        <f t="shared" si="6"/>
        <v>T</v>
      </c>
      <c r="QX5" s="168" t="str">
        <f t="shared" si="6"/>
        <v>F</v>
      </c>
      <c r="QY5" s="169" t="str">
        <f t="shared" si="6"/>
        <v>S</v>
      </c>
      <c r="QZ5" s="170" t="str">
        <f t="shared" si="6"/>
        <v>S</v>
      </c>
      <c r="RA5" s="167" t="str">
        <f t="shared" si="6"/>
        <v>M</v>
      </c>
      <c r="RB5" s="171" t="str">
        <f t="shared" si="6"/>
        <v>T</v>
      </c>
      <c r="RC5" s="171" t="str">
        <f t="shared" si="6"/>
        <v>W</v>
      </c>
      <c r="RD5" s="171" t="str">
        <f t="shared" si="6"/>
        <v>T</v>
      </c>
      <c r="RE5" s="168" t="str">
        <f t="shared" si="6"/>
        <v>F</v>
      </c>
      <c r="RF5" s="169" t="str">
        <f t="shared" si="6"/>
        <v>S</v>
      </c>
      <c r="RG5" s="170" t="str">
        <f t="shared" si="6"/>
        <v>S</v>
      </c>
      <c r="RH5" s="167" t="str">
        <f t="shared" si="6"/>
        <v>M</v>
      </c>
      <c r="RI5" s="171" t="str">
        <f t="shared" si="6"/>
        <v>T</v>
      </c>
      <c r="RJ5" s="171" t="str">
        <f t="shared" si="6"/>
        <v>W</v>
      </c>
      <c r="RK5" s="171" t="str">
        <f t="shared" ref="RK5:TX5" si="7">CHOOSE(WEEKDAY(RK$6), "S", "M", "T", "W", "T", "F", "S")</f>
        <v>T</v>
      </c>
      <c r="RL5" s="168" t="str">
        <f t="shared" si="7"/>
        <v>F</v>
      </c>
      <c r="RM5" s="169" t="str">
        <f t="shared" si="7"/>
        <v>S</v>
      </c>
      <c r="RN5" s="170" t="str">
        <f t="shared" si="7"/>
        <v>S</v>
      </c>
      <c r="RO5" s="167" t="str">
        <f t="shared" si="7"/>
        <v>M</v>
      </c>
      <c r="RP5" s="171" t="str">
        <f t="shared" si="7"/>
        <v>T</v>
      </c>
      <c r="RQ5" s="171" t="str">
        <f t="shared" si="7"/>
        <v>W</v>
      </c>
      <c r="RR5" s="1014"/>
      <c r="RS5" s="175" t="str">
        <f t="shared" si="7"/>
        <v>T</v>
      </c>
      <c r="RT5" s="173" t="str">
        <f t="shared" si="7"/>
        <v>F</v>
      </c>
      <c r="RU5" s="169" t="str">
        <f t="shared" si="7"/>
        <v>S</v>
      </c>
      <c r="RV5" s="170" t="str">
        <f t="shared" si="7"/>
        <v>S</v>
      </c>
      <c r="RW5" s="174" t="str">
        <f t="shared" si="7"/>
        <v>M</v>
      </c>
      <c r="RX5" s="167" t="str">
        <f t="shared" si="7"/>
        <v>T</v>
      </c>
      <c r="RY5" s="171" t="str">
        <f t="shared" si="7"/>
        <v>W</v>
      </c>
      <c r="RZ5" s="171" t="str">
        <f t="shared" si="7"/>
        <v>T</v>
      </c>
      <c r="SA5" s="168" t="str">
        <f t="shared" si="7"/>
        <v>F</v>
      </c>
      <c r="SB5" s="169" t="str">
        <f t="shared" si="7"/>
        <v>S</v>
      </c>
      <c r="SC5" s="170" t="str">
        <f t="shared" si="7"/>
        <v>S</v>
      </c>
      <c r="SD5" s="167" t="str">
        <f t="shared" si="7"/>
        <v>M</v>
      </c>
      <c r="SE5" s="171" t="str">
        <f t="shared" si="7"/>
        <v>T</v>
      </c>
      <c r="SF5" s="171" t="str">
        <f t="shared" si="7"/>
        <v>W</v>
      </c>
      <c r="SG5" s="171" t="str">
        <f t="shared" si="7"/>
        <v>T</v>
      </c>
      <c r="SH5" s="168" t="str">
        <f t="shared" si="7"/>
        <v>F</v>
      </c>
      <c r="SI5" s="169" t="str">
        <f t="shared" si="7"/>
        <v>S</v>
      </c>
      <c r="SJ5" s="170" t="str">
        <f t="shared" si="7"/>
        <v>S</v>
      </c>
      <c r="SK5" s="167" t="str">
        <f t="shared" si="7"/>
        <v>M</v>
      </c>
      <c r="SL5" s="171" t="str">
        <f t="shared" si="7"/>
        <v>T</v>
      </c>
      <c r="SM5" s="171" t="str">
        <f t="shared" si="7"/>
        <v>W</v>
      </c>
      <c r="SN5" s="171" t="str">
        <f t="shared" si="7"/>
        <v>T</v>
      </c>
      <c r="SO5" s="168" t="str">
        <f t="shared" si="7"/>
        <v>F</v>
      </c>
      <c r="SP5" s="169" t="str">
        <f t="shared" si="7"/>
        <v>S</v>
      </c>
      <c r="SQ5" s="170" t="str">
        <f t="shared" si="7"/>
        <v>S</v>
      </c>
      <c r="SR5" s="167" t="str">
        <f t="shared" si="7"/>
        <v>M</v>
      </c>
      <c r="SS5" s="171" t="str">
        <f t="shared" si="7"/>
        <v>T</v>
      </c>
      <c r="ST5" s="171" t="str">
        <f t="shared" si="7"/>
        <v>W</v>
      </c>
      <c r="SU5" s="171" t="str">
        <f t="shared" si="7"/>
        <v>T</v>
      </c>
      <c r="SV5" s="171" t="str">
        <f t="shared" si="7"/>
        <v>F</v>
      </c>
      <c r="SW5" s="1014"/>
      <c r="SX5" s="169" t="str">
        <f t="shared" si="7"/>
        <v>S</v>
      </c>
      <c r="SY5" s="170" t="str">
        <f t="shared" si="7"/>
        <v>S</v>
      </c>
      <c r="SZ5" s="174" t="str">
        <f t="shared" si="7"/>
        <v>M</v>
      </c>
      <c r="TA5" s="167" t="str">
        <f t="shared" si="7"/>
        <v>T</v>
      </c>
      <c r="TB5" s="171" t="str">
        <f t="shared" si="7"/>
        <v>W</v>
      </c>
      <c r="TC5" s="171" t="str">
        <f t="shared" si="7"/>
        <v>T</v>
      </c>
      <c r="TD5" s="168" t="str">
        <f t="shared" si="7"/>
        <v>F</v>
      </c>
      <c r="TE5" s="169" t="str">
        <f t="shared" si="7"/>
        <v>S</v>
      </c>
      <c r="TF5" s="170" t="str">
        <f t="shared" si="7"/>
        <v>S</v>
      </c>
      <c r="TG5" s="167" t="str">
        <f t="shared" si="7"/>
        <v>M</v>
      </c>
      <c r="TH5" s="171" t="str">
        <f t="shared" si="7"/>
        <v>T</v>
      </c>
      <c r="TI5" s="171" t="str">
        <f t="shared" si="7"/>
        <v>W</v>
      </c>
      <c r="TJ5" s="171" t="str">
        <f t="shared" si="7"/>
        <v>T</v>
      </c>
      <c r="TK5" s="168" t="str">
        <f t="shared" si="7"/>
        <v>F</v>
      </c>
      <c r="TL5" s="169" t="str">
        <f t="shared" si="7"/>
        <v>S</v>
      </c>
      <c r="TM5" s="170" t="str">
        <f t="shared" si="7"/>
        <v>S</v>
      </c>
      <c r="TN5" s="167" t="str">
        <f t="shared" si="7"/>
        <v>M</v>
      </c>
      <c r="TO5" s="171" t="str">
        <f t="shared" si="7"/>
        <v>T</v>
      </c>
      <c r="TP5" s="171" t="str">
        <f t="shared" si="7"/>
        <v>W</v>
      </c>
      <c r="TQ5" s="171" t="str">
        <f t="shared" si="7"/>
        <v>T</v>
      </c>
      <c r="TR5" s="168" t="str">
        <f t="shared" si="7"/>
        <v>F</v>
      </c>
      <c r="TS5" s="169" t="str">
        <f t="shared" si="7"/>
        <v>S</v>
      </c>
      <c r="TT5" s="170" t="str">
        <f t="shared" si="7"/>
        <v>S</v>
      </c>
      <c r="TU5" s="167" t="str">
        <f t="shared" si="7"/>
        <v>M</v>
      </c>
      <c r="TV5" s="171" t="str">
        <f t="shared" si="7"/>
        <v>T</v>
      </c>
      <c r="TW5" s="171" t="str">
        <f t="shared" si="7"/>
        <v>W</v>
      </c>
      <c r="TX5" s="171" t="str">
        <f t="shared" si="7"/>
        <v>T</v>
      </c>
      <c r="TY5" s="168" t="str">
        <f t="shared" ref="TY5:VF5" si="8">CHOOSE(WEEKDAY(TY$6), "S", "M", "T", "W", "T", "F", "S")</f>
        <v>F</v>
      </c>
      <c r="TZ5" s="169" t="str">
        <f t="shared" si="8"/>
        <v>S</v>
      </c>
      <c r="UA5" s="170" t="str">
        <f t="shared" si="8"/>
        <v>S</v>
      </c>
      <c r="UB5" s="166" t="str">
        <f t="shared" si="8"/>
        <v>M</v>
      </c>
      <c r="UC5" s="1014"/>
      <c r="UD5" s="167" t="str">
        <f t="shared" si="8"/>
        <v>T</v>
      </c>
      <c r="UE5" s="171" t="str">
        <f t="shared" si="8"/>
        <v>W</v>
      </c>
      <c r="UF5" s="171" t="str">
        <f t="shared" si="8"/>
        <v>T</v>
      </c>
      <c r="UG5" s="168" t="str">
        <f t="shared" si="8"/>
        <v>F</v>
      </c>
      <c r="UH5" s="169" t="str">
        <f t="shared" si="8"/>
        <v>S</v>
      </c>
      <c r="UI5" s="170" t="str">
        <f t="shared" si="8"/>
        <v>S</v>
      </c>
      <c r="UJ5" s="167" t="str">
        <f t="shared" si="8"/>
        <v>M</v>
      </c>
      <c r="UK5" s="171" t="str">
        <f t="shared" si="8"/>
        <v>T</v>
      </c>
      <c r="UL5" s="171" t="str">
        <f t="shared" si="8"/>
        <v>W</v>
      </c>
      <c r="UM5" s="171" t="str">
        <f t="shared" si="8"/>
        <v>T</v>
      </c>
      <c r="UN5" s="168" t="str">
        <f t="shared" si="8"/>
        <v>F</v>
      </c>
      <c r="UO5" s="169" t="str">
        <f t="shared" si="8"/>
        <v>S</v>
      </c>
      <c r="UP5" s="170" t="str">
        <f t="shared" si="8"/>
        <v>S</v>
      </c>
      <c r="UQ5" s="167" t="str">
        <f t="shared" si="8"/>
        <v>M</v>
      </c>
      <c r="UR5" s="171" t="str">
        <f t="shared" si="8"/>
        <v>T</v>
      </c>
      <c r="US5" s="171" t="str">
        <f t="shared" si="8"/>
        <v>W</v>
      </c>
      <c r="UT5" s="171" t="str">
        <f t="shared" si="8"/>
        <v>T</v>
      </c>
      <c r="UU5" s="168" t="str">
        <f t="shared" si="8"/>
        <v>F</v>
      </c>
      <c r="UV5" s="169" t="str">
        <f t="shared" si="8"/>
        <v>S</v>
      </c>
      <c r="UW5" s="170" t="str">
        <f t="shared" si="8"/>
        <v>S</v>
      </c>
      <c r="UX5" s="167" t="str">
        <f t="shared" si="8"/>
        <v>M</v>
      </c>
      <c r="UY5" s="171" t="str">
        <f t="shared" si="8"/>
        <v>T</v>
      </c>
      <c r="UZ5" s="171" t="str">
        <f t="shared" si="8"/>
        <v>W</v>
      </c>
      <c r="VA5" s="171" t="str">
        <f t="shared" si="8"/>
        <v>T</v>
      </c>
      <c r="VB5" s="168" t="str">
        <f t="shared" si="8"/>
        <v>F</v>
      </c>
      <c r="VC5" s="169" t="str">
        <f t="shared" si="8"/>
        <v>S</v>
      </c>
      <c r="VD5" s="170" t="str">
        <f t="shared" si="8"/>
        <v>S</v>
      </c>
      <c r="VE5" s="167" t="str">
        <f t="shared" si="8"/>
        <v>M</v>
      </c>
      <c r="VF5" s="171" t="str">
        <f t="shared" si="8"/>
        <v>T</v>
      </c>
      <c r="VG5" s="170" t="str">
        <f>CHOOSE(WEEKDAY(VG$6), "S", "M", "T", "W", "T", "F", "S")</f>
        <v>W</v>
      </c>
    </row>
    <row r="6" spans="2:582" ht="30" customHeight="1" thickBot="1">
      <c r="B6" s="1029"/>
      <c r="C6" s="1032"/>
      <c r="D6" s="1032"/>
      <c r="E6" s="1035"/>
      <c r="F6" s="1032"/>
      <c r="G6" s="1038"/>
      <c r="H6" s="1038"/>
      <c r="I6" s="1038"/>
      <c r="J6" s="1038"/>
      <c r="K6" s="1026"/>
      <c r="L6" s="1015"/>
      <c r="M6" s="1015"/>
      <c r="N6" s="176">
        <v>43831</v>
      </c>
      <c r="O6" s="177">
        <f>N6+1</f>
        <v>43832</v>
      </c>
      <c r="P6" s="178">
        <f t="shared" ref="P6:CA6" si="9">O6+1</f>
        <v>43833</v>
      </c>
      <c r="Q6" s="179">
        <f t="shared" si="9"/>
        <v>43834</v>
      </c>
      <c r="R6" s="180">
        <f t="shared" si="9"/>
        <v>43835</v>
      </c>
      <c r="S6" s="177">
        <f t="shared" si="9"/>
        <v>43836</v>
      </c>
      <c r="T6" s="181">
        <f t="shared" si="9"/>
        <v>43837</v>
      </c>
      <c r="U6" s="181">
        <f t="shared" si="9"/>
        <v>43838</v>
      </c>
      <c r="V6" s="181">
        <f t="shared" si="9"/>
        <v>43839</v>
      </c>
      <c r="W6" s="178">
        <f t="shared" si="9"/>
        <v>43840</v>
      </c>
      <c r="X6" s="179">
        <f t="shared" si="9"/>
        <v>43841</v>
      </c>
      <c r="Y6" s="180">
        <f t="shared" si="9"/>
        <v>43842</v>
      </c>
      <c r="Z6" s="177">
        <f t="shared" si="9"/>
        <v>43843</v>
      </c>
      <c r="AA6" s="181">
        <f t="shared" si="9"/>
        <v>43844</v>
      </c>
      <c r="AB6" s="181">
        <f t="shared" si="9"/>
        <v>43845</v>
      </c>
      <c r="AC6" s="181">
        <f t="shared" si="9"/>
        <v>43846</v>
      </c>
      <c r="AD6" s="178">
        <f t="shared" si="9"/>
        <v>43847</v>
      </c>
      <c r="AE6" s="179">
        <f t="shared" si="9"/>
        <v>43848</v>
      </c>
      <c r="AF6" s="180">
        <f t="shared" si="9"/>
        <v>43849</v>
      </c>
      <c r="AG6" s="177">
        <f t="shared" si="9"/>
        <v>43850</v>
      </c>
      <c r="AH6" s="181">
        <f t="shared" si="9"/>
        <v>43851</v>
      </c>
      <c r="AI6" s="181">
        <f t="shared" si="9"/>
        <v>43852</v>
      </c>
      <c r="AJ6" s="181">
        <f t="shared" si="9"/>
        <v>43853</v>
      </c>
      <c r="AK6" s="178">
        <f t="shared" si="9"/>
        <v>43854</v>
      </c>
      <c r="AL6" s="179">
        <f t="shared" si="9"/>
        <v>43855</v>
      </c>
      <c r="AM6" s="180">
        <f t="shared" si="9"/>
        <v>43856</v>
      </c>
      <c r="AN6" s="177">
        <f t="shared" si="9"/>
        <v>43857</v>
      </c>
      <c r="AO6" s="181">
        <f t="shared" si="9"/>
        <v>43858</v>
      </c>
      <c r="AP6" s="181">
        <f t="shared" si="9"/>
        <v>43859</v>
      </c>
      <c r="AQ6" s="181">
        <f t="shared" si="9"/>
        <v>43860</v>
      </c>
      <c r="AR6" s="181">
        <f t="shared" si="9"/>
        <v>43861</v>
      </c>
      <c r="AS6" s="1015"/>
      <c r="AT6" s="179">
        <f>AR6+1</f>
        <v>43862</v>
      </c>
      <c r="AU6" s="180">
        <f t="shared" si="9"/>
        <v>43863</v>
      </c>
      <c r="AV6" s="177">
        <f t="shared" si="9"/>
        <v>43864</v>
      </c>
      <c r="AW6" s="181">
        <f t="shared" si="9"/>
        <v>43865</v>
      </c>
      <c r="AX6" s="181">
        <f t="shared" si="9"/>
        <v>43866</v>
      </c>
      <c r="AY6" s="181">
        <f t="shared" si="9"/>
        <v>43867</v>
      </c>
      <c r="AZ6" s="178">
        <f t="shared" si="9"/>
        <v>43868</v>
      </c>
      <c r="BA6" s="179">
        <f t="shared" si="9"/>
        <v>43869</v>
      </c>
      <c r="BB6" s="180">
        <f t="shared" si="9"/>
        <v>43870</v>
      </c>
      <c r="BC6" s="177">
        <f t="shared" si="9"/>
        <v>43871</v>
      </c>
      <c r="BD6" s="181">
        <f t="shared" si="9"/>
        <v>43872</v>
      </c>
      <c r="BE6" s="181">
        <f t="shared" si="9"/>
        <v>43873</v>
      </c>
      <c r="BF6" s="181">
        <f t="shared" si="9"/>
        <v>43874</v>
      </c>
      <c r="BG6" s="178">
        <f t="shared" si="9"/>
        <v>43875</v>
      </c>
      <c r="BH6" s="179">
        <f t="shared" si="9"/>
        <v>43876</v>
      </c>
      <c r="BI6" s="180">
        <f t="shared" si="9"/>
        <v>43877</v>
      </c>
      <c r="BJ6" s="177">
        <f t="shared" si="9"/>
        <v>43878</v>
      </c>
      <c r="BK6" s="181">
        <f t="shared" si="9"/>
        <v>43879</v>
      </c>
      <c r="BL6" s="181">
        <f t="shared" si="9"/>
        <v>43880</v>
      </c>
      <c r="BM6" s="181">
        <f t="shared" si="9"/>
        <v>43881</v>
      </c>
      <c r="BN6" s="178">
        <f t="shared" si="9"/>
        <v>43882</v>
      </c>
      <c r="BO6" s="179">
        <f t="shared" si="9"/>
        <v>43883</v>
      </c>
      <c r="BP6" s="180">
        <f t="shared" si="9"/>
        <v>43884</v>
      </c>
      <c r="BQ6" s="177">
        <f t="shared" si="9"/>
        <v>43885</v>
      </c>
      <c r="BR6" s="181">
        <f t="shared" si="9"/>
        <v>43886</v>
      </c>
      <c r="BS6" s="181">
        <f t="shared" si="9"/>
        <v>43887</v>
      </c>
      <c r="BT6" s="181">
        <f t="shared" si="9"/>
        <v>43888</v>
      </c>
      <c r="BU6" s="178">
        <f t="shared" si="9"/>
        <v>43889</v>
      </c>
      <c r="BV6" s="182">
        <f t="shared" si="9"/>
        <v>43890</v>
      </c>
      <c r="BW6" s="1015"/>
      <c r="BX6" s="182">
        <f>BV6+1</f>
        <v>43891</v>
      </c>
      <c r="BY6" s="177">
        <f t="shared" si="9"/>
        <v>43892</v>
      </c>
      <c r="BZ6" s="181">
        <f t="shared" si="9"/>
        <v>43893</v>
      </c>
      <c r="CA6" s="181">
        <f t="shared" si="9"/>
        <v>43894</v>
      </c>
      <c r="CB6" s="181">
        <f t="shared" ref="CB6:EM6" si="10">CA6+1</f>
        <v>43895</v>
      </c>
      <c r="CC6" s="178">
        <f t="shared" si="10"/>
        <v>43896</v>
      </c>
      <c r="CD6" s="179">
        <f t="shared" si="10"/>
        <v>43897</v>
      </c>
      <c r="CE6" s="180">
        <f t="shared" si="10"/>
        <v>43898</v>
      </c>
      <c r="CF6" s="177">
        <f t="shared" si="10"/>
        <v>43899</v>
      </c>
      <c r="CG6" s="181">
        <f t="shared" si="10"/>
        <v>43900</v>
      </c>
      <c r="CH6" s="181">
        <f t="shared" si="10"/>
        <v>43901</v>
      </c>
      <c r="CI6" s="181">
        <f t="shared" si="10"/>
        <v>43902</v>
      </c>
      <c r="CJ6" s="178">
        <f t="shared" si="10"/>
        <v>43903</v>
      </c>
      <c r="CK6" s="179">
        <f t="shared" si="10"/>
        <v>43904</v>
      </c>
      <c r="CL6" s="180">
        <f t="shared" si="10"/>
        <v>43905</v>
      </c>
      <c r="CM6" s="177">
        <f t="shared" si="10"/>
        <v>43906</v>
      </c>
      <c r="CN6" s="181">
        <f t="shared" si="10"/>
        <v>43907</v>
      </c>
      <c r="CO6" s="181">
        <f t="shared" si="10"/>
        <v>43908</v>
      </c>
      <c r="CP6" s="181">
        <f t="shared" si="10"/>
        <v>43909</v>
      </c>
      <c r="CQ6" s="178">
        <f t="shared" si="10"/>
        <v>43910</v>
      </c>
      <c r="CR6" s="179">
        <f t="shared" si="10"/>
        <v>43911</v>
      </c>
      <c r="CS6" s="180">
        <f t="shared" si="10"/>
        <v>43912</v>
      </c>
      <c r="CT6" s="177">
        <f t="shared" si="10"/>
        <v>43913</v>
      </c>
      <c r="CU6" s="181">
        <f t="shared" si="10"/>
        <v>43914</v>
      </c>
      <c r="CV6" s="181">
        <f t="shared" si="10"/>
        <v>43915</v>
      </c>
      <c r="CW6" s="181">
        <f t="shared" si="10"/>
        <v>43916</v>
      </c>
      <c r="CX6" s="178">
        <f t="shared" si="10"/>
        <v>43917</v>
      </c>
      <c r="CY6" s="179">
        <f t="shared" si="10"/>
        <v>43918</v>
      </c>
      <c r="CZ6" s="180">
        <f t="shared" si="10"/>
        <v>43919</v>
      </c>
      <c r="DA6" s="177">
        <f t="shared" si="10"/>
        <v>43920</v>
      </c>
      <c r="DB6" s="181">
        <f t="shared" si="10"/>
        <v>43921</v>
      </c>
      <c r="DC6" s="1015"/>
      <c r="DD6" s="177">
        <f>DB6+1</f>
        <v>43922</v>
      </c>
      <c r="DE6" s="181">
        <f t="shared" si="10"/>
        <v>43923</v>
      </c>
      <c r="DF6" s="178">
        <f t="shared" si="10"/>
        <v>43924</v>
      </c>
      <c r="DG6" s="179">
        <f t="shared" si="10"/>
        <v>43925</v>
      </c>
      <c r="DH6" s="180">
        <f t="shared" si="10"/>
        <v>43926</v>
      </c>
      <c r="DI6" s="177">
        <f t="shared" si="10"/>
        <v>43927</v>
      </c>
      <c r="DJ6" s="181">
        <f t="shared" si="10"/>
        <v>43928</v>
      </c>
      <c r="DK6" s="181">
        <f t="shared" si="10"/>
        <v>43929</v>
      </c>
      <c r="DL6" s="178">
        <f t="shared" si="10"/>
        <v>43930</v>
      </c>
      <c r="DM6" s="183">
        <f t="shared" si="10"/>
        <v>43931</v>
      </c>
      <c r="DN6" s="179">
        <f t="shared" si="10"/>
        <v>43932</v>
      </c>
      <c r="DO6" s="180">
        <f t="shared" si="10"/>
        <v>43933</v>
      </c>
      <c r="DP6" s="184">
        <f t="shared" si="10"/>
        <v>43934</v>
      </c>
      <c r="DQ6" s="177">
        <f t="shared" si="10"/>
        <v>43935</v>
      </c>
      <c r="DR6" s="181">
        <f t="shared" si="10"/>
        <v>43936</v>
      </c>
      <c r="DS6" s="181">
        <f t="shared" si="10"/>
        <v>43937</v>
      </c>
      <c r="DT6" s="178">
        <f t="shared" si="10"/>
        <v>43938</v>
      </c>
      <c r="DU6" s="179">
        <f t="shared" si="10"/>
        <v>43939</v>
      </c>
      <c r="DV6" s="180">
        <f t="shared" si="10"/>
        <v>43940</v>
      </c>
      <c r="DW6" s="177">
        <f t="shared" si="10"/>
        <v>43941</v>
      </c>
      <c r="DX6" s="181">
        <f t="shared" si="10"/>
        <v>43942</v>
      </c>
      <c r="DY6" s="181">
        <f t="shared" si="10"/>
        <v>43943</v>
      </c>
      <c r="DZ6" s="181">
        <f t="shared" si="10"/>
        <v>43944</v>
      </c>
      <c r="EA6" s="178">
        <f t="shared" si="10"/>
        <v>43945</v>
      </c>
      <c r="EB6" s="179">
        <f t="shared" si="10"/>
        <v>43946</v>
      </c>
      <c r="EC6" s="180">
        <f t="shared" si="10"/>
        <v>43947</v>
      </c>
      <c r="ED6" s="177">
        <f t="shared" si="10"/>
        <v>43948</v>
      </c>
      <c r="EE6" s="181">
        <f t="shared" si="10"/>
        <v>43949</v>
      </c>
      <c r="EF6" s="181">
        <f t="shared" si="10"/>
        <v>43950</v>
      </c>
      <c r="EG6" s="181">
        <f t="shared" si="10"/>
        <v>43951</v>
      </c>
      <c r="EH6" s="1015"/>
      <c r="EI6" s="185">
        <f>EG6+1</f>
        <v>43952</v>
      </c>
      <c r="EJ6" s="179">
        <f t="shared" si="10"/>
        <v>43953</v>
      </c>
      <c r="EK6" s="180">
        <f t="shared" si="10"/>
        <v>43954</v>
      </c>
      <c r="EL6" s="177">
        <f t="shared" si="10"/>
        <v>43955</v>
      </c>
      <c r="EM6" s="181">
        <f t="shared" si="10"/>
        <v>43956</v>
      </c>
      <c r="EN6" s="181">
        <f t="shared" ref="EN6:GY6" si="11">EM6+1</f>
        <v>43957</v>
      </c>
      <c r="EO6" s="178">
        <f t="shared" si="11"/>
        <v>43958</v>
      </c>
      <c r="EP6" s="176">
        <f t="shared" si="11"/>
        <v>43959</v>
      </c>
      <c r="EQ6" s="179">
        <f t="shared" si="11"/>
        <v>43960</v>
      </c>
      <c r="ER6" s="180">
        <f t="shared" si="11"/>
        <v>43961</v>
      </c>
      <c r="ES6" s="177">
        <f t="shared" si="11"/>
        <v>43962</v>
      </c>
      <c r="ET6" s="181">
        <f t="shared" si="11"/>
        <v>43963</v>
      </c>
      <c r="EU6" s="181">
        <f t="shared" si="11"/>
        <v>43964</v>
      </c>
      <c r="EV6" s="181">
        <f t="shared" si="11"/>
        <v>43965</v>
      </c>
      <c r="EW6" s="178">
        <f t="shared" si="11"/>
        <v>43966</v>
      </c>
      <c r="EX6" s="179">
        <f t="shared" si="11"/>
        <v>43967</v>
      </c>
      <c r="EY6" s="180">
        <f t="shared" si="11"/>
        <v>43968</v>
      </c>
      <c r="EZ6" s="177">
        <f t="shared" si="11"/>
        <v>43969</v>
      </c>
      <c r="FA6" s="181">
        <f t="shared" si="11"/>
        <v>43970</v>
      </c>
      <c r="FB6" s="181">
        <f t="shared" si="11"/>
        <v>43971</v>
      </c>
      <c r="FC6" s="181">
        <f t="shared" si="11"/>
        <v>43972</v>
      </c>
      <c r="FD6" s="178">
        <f t="shared" si="11"/>
        <v>43973</v>
      </c>
      <c r="FE6" s="179">
        <f t="shared" si="11"/>
        <v>43974</v>
      </c>
      <c r="FF6" s="180">
        <f t="shared" si="11"/>
        <v>43975</v>
      </c>
      <c r="FG6" s="176">
        <f t="shared" si="11"/>
        <v>43976</v>
      </c>
      <c r="FH6" s="177">
        <f t="shared" si="11"/>
        <v>43977</v>
      </c>
      <c r="FI6" s="181">
        <f t="shared" si="11"/>
        <v>43978</v>
      </c>
      <c r="FJ6" s="181">
        <f t="shared" si="11"/>
        <v>43979</v>
      </c>
      <c r="FK6" s="178">
        <f t="shared" si="11"/>
        <v>43980</v>
      </c>
      <c r="FL6" s="179">
        <f t="shared" si="11"/>
        <v>43981</v>
      </c>
      <c r="FM6" s="180">
        <f t="shared" si="11"/>
        <v>43982</v>
      </c>
      <c r="FN6" s="1015"/>
      <c r="FO6" s="177">
        <f>FM6+1</f>
        <v>43983</v>
      </c>
      <c r="FP6" s="181">
        <f t="shared" si="11"/>
        <v>43984</v>
      </c>
      <c r="FQ6" s="181">
        <f t="shared" si="11"/>
        <v>43985</v>
      </c>
      <c r="FR6" s="181">
        <f t="shared" si="11"/>
        <v>43986</v>
      </c>
      <c r="FS6" s="178">
        <f t="shared" si="11"/>
        <v>43987</v>
      </c>
      <c r="FT6" s="179">
        <f t="shared" si="11"/>
        <v>43988</v>
      </c>
      <c r="FU6" s="180">
        <f t="shared" si="11"/>
        <v>43989</v>
      </c>
      <c r="FV6" s="177">
        <f t="shared" si="11"/>
        <v>43990</v>
      </c>
      <c r="FW6" s="181">
        <f t="shared" si="11"/>
        <v>43991</v>
      </c>
      <c r="FX6" s="181">
        <f t="shared" si="11"/>
        <v>43992</v>
      </c>
      <c r="FY6" s="181">
        <f t="shared" si="11"/>
        <v>43993</v>
      </c>
      <c r="FZ6" s="178">
        <f t="shared" si="11"/>
        <v>43994</v>
      </c>
      <c r="GA6" s="179">
        <f t="shared" si="11"/>
        <v>43995</v>
      </c>
      <c r="GB6" s="180">
        <f t="shared" si="11"/>
        <v>43996</v>
      </c>
      <c r="GC6" s="177">
        <f t="shared" si="11"/>
        <v>43997</v>
      </c>
      <c r="GD6" s="181">
        <f t="shared" si="11"/>
        <v>43998</v>
      </c>
      <c r="GE6" s="181">
        <f t="shared" si="11"/>
        <v>43999</v>
      </c>
      <c r="GF6" s="181">
        <f t="shared" si="11"/>
        <v>44000</v>
      </c>
      <c r="GG6" s="178">
        <f t="shared" si="11"/>
        <v>44001</v>
      </c>
      <c r="GH6" s="179">
        <f t="shared" si="11"/>
        <v>44002</v>
      </c>
      <c r="GI6" s="180">
        <f t="shared" si="11"/>
        <v>44003</v>
      </c>
      <c r="GJ6" s="177">
        <f t="shared" si="11"/>
        <v>44004</v>
      </c>
      <c r="GK6" s="181">
        <f t="shared" si="11"/>
        <v>44005</v>
      </c>
      <c r="GL6" s="181">
        <f t="shared" si="11"/>
        <v>44006</v>
      </c>
      <c r="GM6" s="181">
        <f t="shared" si="11"/>
        <v>44007</v>
      </c>
      <c r="GN6" s="178">
        <f t="shared" si="11"/>
        <v>44008</v>
      </c>
      <c r="GO6" s="179">
        <f t="shared" si="11"/>
        <v>44009</v>
      </c>
      <c r="GP6" s="180">
        <f t="shared" si="11"/>
        <v>44010</v>
      </c>
      <c r="GQ6" s="177">
        <f t="shared" si="11"/>
        <v>44011</v>
      </c>
      <c r="GR6" s="181">
        <f t="shared" si="11"/>
        <v>44012</v>
      </c>
      <c r="GS6" s="1024"/>
      <c r="GT6" s="181">
        <f>GR6+1</f>
        <v>44013</v>
      </c>
      <c r="GU6" s="181">
        <f t="shared" si="11"/>
        <v>44014</v>
      </c>
      <c r="GV6" s="178">
        <f t="shared" si="11"/>
        <v>44015</v>
      </c>
      <c r="GW6" s="179">
        <f t="shared" si="11"/>
        <v>44016</v>
      </c>
      <c r="GX6" s="180">
        <f t="shared" si="11"/>
        <v>44017</v>
      </c>
      <c r="GY6" s="177">
        <f t="shared" si="11"/>
        <v>44018</v>
      </c>
      <c r="GZ6" s="181">
        <f t="shared" ref="GZ6:JK6" si="12">GY6+1</f>
        <v>44019</v>
      </c>
      <c r="HA6" s="181">
        <f t="shared" si="12"/>
        <v>44020</v>
      </c>
      <c r="HB6" s="181">
        <f t="shared" si="12"/>
        <v>44021</v>
      </c>
      <c r="HC6" s="178">
        <f t="shared" si="12"/>
        <v>44022</v>
      </c>
      <c r="HD6" s="179">
        <f t="shared" si="12"/>
        <v>44023</v>
      </c>
      <c r="HE6" s="180">
        <f t="shared" si="12"/>
        <v>44024</v>
      </c>
      <c r="HF6" s="177">
        <f t="shared" si="12"/>
        <v>44025</v>
      </c>
      <c r="HG6" s="181">
        <f t="shared" si="12"/>
        <v>44026</v>
      </c>
      <c r="HH6" s="181">
        <f t="shared" si="12"/>
        <v>44027</v>
      </c>
      <c r="HI6" s="181">
        <f t="shared" si="12"/>
        <v>44028</v>
      </c>
      <c r="HJ6" s="178">
        <f t="shared" si="12"/>
        <v>44029</v>
      </c>
      <c r="HK6" s="179">
        <f t="shared" si="12"/>
        <v>44030</v>
      </c>
      <c r="HL6" s="180">
        <f t="shared" si="12"/>
        <v>44031</v>
      </c>
      <c r="HM6" s="177">
        <f t="shared" si="12"/>
        <v>44032</v>
      </c>
      <c r="HN6" s="181">
        <f t="shared" si="12"/>
        <v>44033</v>
      </c>
      <c r="HO6" s="181">
        <f t="shared" si="12"/>
        <v>44034</v>
      </c>
      <c r="HP6" s="181">
        <f t="shared" si="12"/>
        <v>44035</v>
      </c>
      <c r="HQ6" s="181">
        <f t="shared" si="12"/>
        <v>44036</v>
      </c>
      <c r="HR6" s="181">
        <f t="shared" si="12"/>
        <v>44037</v>
      </c>
      <c r="HS6" s="181">
        <f t="shared" si="12"/>
        <v>44038</v>
      </c>
      <c r="HT6" s="181">
        <f t="shared" si="12"/>
        <v>44039</v>
      </c>
      <c r="HU6" s="181">
        <f t="shared" si="12"/>
        <v>44040</v>
      </c>
      <c r="HV6" s="181">
        <f t="shared" si="12"/>
        <v>44041</v>
      </c>
      <c r="HW6" s="181">
        <f t="shared" si="12"/>
        <v>44042</v>
      </c>
      <c r="HX6" s="181">
        <f t="shared" si="12"/>
        <v>44043</v>
      </c>
      <c r="HY6" s="1015"/>
      <c r="HZ6" s="179">
        <f>HX6+1</f>
        <v>44044</v>
      </c>
      <c r="IA6" s="180">
        <f t="shared" si="12"/>
        <v>44045</v>
      </c>
      <c r="IB6" s="177">
        <f t="shared" si="12"/>
        <v>44046</v>
      </c>
      <c r="IC6" s="181">
        <f t="shared" si="12"/>
        <v>44047</v>
      </c>
      <c r="ID6" s="181">
        <f t="shared" si="12"/>
        <v>44048</v>
      </c>
      <c r="IE6" s="181">
        <f t="shared" si="12"/>
        <v>44049</v>
      </c>
      <c r="IF6" s="178">
        <f t="shared" si="12"/>
        <v>44050</v>
      </c>
      <c r="IG6" s="179">
        <f t="shared" si="12"/>
        <v>44051</v>
      </c>
      <c r="IH6" s="180">
        <f t="shared" si="12"/>
        <v>44052</v>
      </c>
      <c r="II6" s="177">
        <f t="shared" si="12"/>
        <v>44053</v>
      </c>
      <c r="IJ6" s="181">
        <f t="shared" si="12"/>
        <v>44054</v>
      </c>
      <c r="IK6" s="181">
        <f t="shared" si="12"/>
        <v>44055</v>
      </c>
      <c r="IL6" s="181">
        <f t="shared" si="12"/>
        <v>44056</v>
      </c>
      <c r="IM6" s="178">
        <f t="shared" si="12"/>
        <v>44057</v>
      </c>
      <c r="IN6" s="179">
        <f t="shared" si="12"/>
        <v>44058</v>
      </c>
      <c r="IO6" s="180">
        <f t="shared" si="12"/>
        <v>44059</v>
      </c>
      <c r="IP6" s="177">
        <f t="shared" si="12"/>
        <v>44060</v>
      </c>
      <c r="IQ6" s="181">
        <f t="shared" si="12"/>
        <v>44061</v>
      </c>
      <c r="IR6" s="181">
        <f t="shared" si="12"/>
        <v>44062</v>
      </c>
      <c r="IS6" s="181">
        <f t="shared" si="12"/>
        <v>44063</v>
      </c>
      <c r="IT6" s="178">
        <f t="shared" si="12"/>
        <v>44064</v>
      </c>
      <c r="IU6" s="179">
        <f t="shared" si="12"/>
        <v>44065</v>
      </c>
      <c r="IV6" s="180">
        <f t="shared" si="12"/>
        <v>44066</v>
      </c>
      <c r="IW6" s="177">
        <f t="shared" si="12"/>
        <v>44067</v>
      </c>
      <c r="IX6" s="181">
        <f t="shared" si="12"/>
        <v>44068</v>
      </c>
      <c r="IY6" s="181">
        <f t="shared" si="12"/>
        <v>44069</v>
      </c>
      <c r="IZ6" s="181">
        <f t="shared" si="12"/>
        <v>44070</v>
      </c>
      <c r="JA6" s="178">
        <f t="shared" si="12"/>
        <v>44071</v>
      </c>
      <c r="JB6" s="179">
        <f t="shared" si="12"/>
        <v>44072</v>
      </c>
      <c r="JC6" s="180">
        <f t="shared" si="12"/>
        <v>44073</v>
      </c>
      <c r="JD6" s="176">
        <f t="shared" si="12"/>
        <v>44074</v>
      </c>
      <c r="JE6" s="1015"/>
      <c r="JF6" s="177">
        <f>JD6+1</f>
        <v>44075</v>
      </c>
      <c r="JG6" s="181">
        <f t="shared" si="12"/>
        <v>44076</v>
      </c>
      <c r="JH6" s="181">
        <f t="shared" si="12"/>
        <v>44077</v>
      </c>
      <c r="JI6" s="178">
        <f t="shared" si="12"/>
        <v>44078</v>
      </c>
      <c r="JJ6" s="179">
        <f t="shared" si="12"/>
        <v>44079</v>
      </c>
      <c r="JK6" s="180">
        <f t="shared" si="12"/>
        <v>44080</v>
      </c>
      <c r="JL6" s="177">
        <f t="shared" ref="JL6:LW6" si="13">JK6+1</f>
        <v>44081</v>
      </c>
      <c r="JM6" s="181">
        <f t="shared" si="13"/>
        <v>44082</v>
      </c>
      <c r="JN6" s="181">
        <f t="shared" si="13"/>
        <v>44083</v>
      </c>
      <c r="JO6" s="181">
        <f t="shared" si="13"/>
        <v>44084</v>
      </c>
      <c r="JP6" s="178">
        <f t="shared" si="13"/>
        <v>44085</v>
      </c>
      <c r="JQ6" s="179">
        <f t="shared" si="13"/>
        <v>44086</v>
      </c>
      <c r="JR6" s="180">
        <f t="shared" si="13"/>
        <v>44087</v>
      </c>
      <c r="JS6" s="177">
        <f t="shared" si="13"/>
        <v>44088</v>
      </c>
      <c r="JT6" s="181">
        <f t="shared" si="13"/>
        <v>44089</v>
      </c>
      <c r="JU6" s="181">
        <f t="shared" si="13"/>
        <v>44090</v>
      </c>
      <c r="JV6" s="181">
        <f t="shared" si="13"/>
        <v>44091</v>
      </c>
      <c r="JW6" s="178">
        <f t="shared" si="13"/>
        <v>44092</v>
      </c>
      <c r="JX6" s="179">
        <f t="shared" si="13"/>
        <v>44093</v>
      </c>
      <c r="JY6" s="180">
        <f t="shared" si="13"/>
        <v>44094</v>
      </c>
      <c r="JZ6" s="177">
        <f t="shared" si="13"/>
        <v>44095</v>
      </c>
      <c r="KA6" s="181">
        <f t="shared" si="13"/>
        <v>44096</v>
      </c>
      <c r="KB6" s="181">
        <f t="shared" si="13"/>
        <v>44097</v>
      </c>
      <c r="KC6" s="181">
        <f t="shared" si="13"/>
        <v>44098</v>
      </c>
      <c r="KD6" s="178">
        <f t="shared" si="13"/>
        <v>44099</v>
      </c>
      <c r="KE6" s="179">
        <f t="shared" si="13"/>
        <v>44100</v>
      </c>
      <c r="KF6" s="180">
        <f t="shared" si="13"/>
        <v>44101</v>
      </c>
      <c r="KG6" s="177">
        <f t="shared" si="13"/>
        <v>44102</v>
      </c>
      <c r="KH6" s="181">
        <f t="shared" si="13"/>
        <v>44103</v>
      </c>
      <c r="KI6" s="181">
        <f t="shared" si="13"/>
        <v>44104</v>
      </c>
      <c r="KJ6" s="1015"/>
      <c r="KK6" s="177">
        <f>KI6+1</f>
        <v>44105</v>
      </c>
      <c r="KL6" s="178">
        <f t="shared" si="13"/>
        <v>44106</v>
      </c>
      <c r="KM6" s="179">
        <f t="shared" si="13"/>
        <v>44107</v>
      </c>
      <c r="KN6" s="180">
        <f t="shared" si="13"/>
        <v>44108</v>
      </c>
      <c r="KO6" s="177">
        <f t="shared" si="13"/>
        <v>44109</v>
      </c>
      <c r="KP6" s="181">
        <f t="shared" si="13"/>
        <v>44110</v>
      </c>
      <c r="KQ6" s="181">
        <f t="shared" si="13"/>
        <v>44111</v>
      </c>
      <c r="KR6" s="181">
        <f t="shared" si="13"/>
        <v>44112</v>
      </c>
      <c r="KS6" s="178">
        <f t="shared" si="13"/>
        <v>44113</v>
      </c>
      <c r="KT6" s="179">
        <f t="shared" si="13"/>
        <v>44114</v>
      </c>
      <c r="KU6" s="180">
        <f t="shared" si="13"/>
        <v>44115</v>
      </c>
      <c r="KV6" s="177">
        <f t="shared" si="13"/>
        <v>44116</v>
      </c>
      <c r="KW6" s="181">
        <f t="shared" si="13"/>
        <v>44117</v>
      </c>
      <c r="KX6" s="181">
        <f t="shared" si="13"/>
        <v>44118</v>
      </c>
      <c r="KY6" s="181">
        <f t="shared" si="13"/>
        <v>44119</v>
      </c>
      <c r="KZ6" s="178">
        <f t="shared" si="13"/>
        <v>44120</v>
      </c>
      <c r="LA6" s="179">
        <f t="shared" si="13"/>
        <v>44121</v>
      </c>
      <c r="LB6" s="180">
        <f t="shared" si="13"/>
        <v>44122</v>
      </c>
      <c r="LC6" s="177">
        <f t="shared" si="13"/>
        <v>44123</v>
      </c>
      <c r="LD6" s="181">
        <f t="shared" si="13"/>
        <v>44124</v>
      </c>
      <c r="LE6" s="181">
        <f t="shared" si="13"/>
        <v>44125</v>
      </c>
      <c r="LF6" s="181">
        <f t="shared" si="13"/>
        <v>44126</v>
      </c>
      <c r="LG6" s="178">
        <f t="shared" si="13"/>
        <v>44127</v>
      </c>
      <c r="LH6" s="179">
        <f t="shared" si="13"/>
        <v>44128</v>
      </c>
      <c r="LI6" s="180">
        <f t="shared" si="13"/>
        <v>44129</v>
      </c>
      <c r="LJ6" s="177">
        <f t="shared" si="13"/>
        <v>44130</v>
      </c>
      <c r="LK6" s="181">
        <f t="shared" si="13"/>
        <v>44131</v>
      </c>
      <c r="LL6" s="181">
        <f t="shared" si="13"/>
        <v>44132</v>
      </c>
      <c r="LM6" s="181">
        <f t="shared" si="13"/>
        <v>44133</v>
      </c>
      <c r="LN6" s="178">
        <f t="shared" si="13"/>
        <v>44134</v>
      </c>
      <c r="LO6" s="182">
        <f t="shared" si="13"/>
        <v>44135</v>
      </c>
      <c r="LP6" s="1015"/>
      <c r="LQ6" s="182">
        <f>LO6+1</f>
        <v>44136</v>
      </c>
      <c r="LR6" s="177">
        <f t="shared" si="13"/>
        <v>44137</v>
      </c>
      <c r="LS6" s="181">
        <f t="shared" si="13"/>
        <v>44138</v>
      </c>
      <c r="LT6" s="181">
        <f t="shared" si="13"/>
        <v>44139</v>
      </c>
      <c r="LU6" s="181">
        <f t="shared" si="13"/>
        <v>44140</v>
      </c>
      <c r="LV6" s="178">
        <f t="shared" si="13"/>
        <v>44141</v>
      </c>
      <c r="LW6" s="179">
        <f t="shared" si="13"/>
        <v>44142</v>
      </c>
      <c r="LX6" s="180">
        <f t="shared" ref="LX6:OI6" si="14">LW6+1</f>
        <v>44143</v>
      </c>
      <c r="LY6" s="177">
        <f t="shared" si="14"/>
        <v>44144</v>
      </c>
      <c r="LZ6" s="181">
        <f t="shared" si="14"/>
        <v>44145</v>
      </c>
      <c r="MA6" s="181">
        <f t="shared" si="14"/>
        <v>44146</v>
      </c>
      <c r="MB6" s="181">
        <f t="shared" si="14"/>
        <v>44147</v>
      </c>
      <c r="MC6" s="178">
        <f t="shared" si="14"/>
        <v>44148</v>
      </c>
      <c r="MD6" s="179">
        <f t="shared" si="14"/>
        <v>44149</v>
      </c>
      <c r="ME6" s="180">
        <f t="shared" si="14"/>
        <v>44150</v>
      </c>
      <c r="MF6" s="177">
        <f t="shared" si="14"/>
        <v>44151</v>
      </c>
      <c r="MG6" s="181">
        <f t="shared" si="14"/>
        <v>44152</v>
      </c>
      <c r="MH6" s="181">
        <f t="shared" si="14"/>
        <v>44153</v>
      </c>
      <c r="MI6" s="181">
        <f t="shared" si="14"/>
        <v>44154</v>
      </c>
      <c r="MJ6" s="178">
        <f t="shared" si="14"/>
        <v>44155</v>
      </c>
      <c r="MK6" s="179">
        <f t="shared" si="14"/>
        <v>44156</v>
      </c>
      <c r="ML6" s="180">
        <f t="shared" si="14"/>
        <v>44157</v>
      </c>
      <c r="MM6" s="177">
        <f t="shared" si="14"/>
        <v>44158</v>
      </c>
      <c r="MN6" s="181">
        <f t="shared" si="14"/>
        <v>44159</v>
      </c>
      <c r="MO6" s="181">
        <f t="shared" si="14"/>
        <v>44160</v>
      </c>
      <c r="MP6" s="181">
        <f t="shared" si="14"/>
        <v>44161</v>
      </c>
      <c r="MQ6" s="178">
        <f t="shared" si="14"/>
        <v>44162</v>
      </c>
      <c r="MR6" s="179">
        <f t="shared" si="14"/>
        <v>44163</v>
      </c>
      <c r="MS6" s="180">
        <f t="shared" si="14"/>
        <v>44164</v>
      </c>
      <c r="MT6" s="177">
        <f t="shared" si="14"/>
        <v>44165</v>
      </c>
      <c r="MU6" s="1015"/>
      <c r="MV6" s="177">
        <f>MT6+1</f>
        <v>44166</v>
      </c>
      <c r="MW6" s="181">
        <f t="shared" si="14"/>
        <v>44167</v>
      </c>
      <c r="MX6" s="181">
        <f t="shared" si="14"/>
        <v>44168</v>
      </c>
      <c r="MY6" s="178">
        <f t="shared" si="14"/>
        <v>44169</v>
      </c>
      <c r="MZ6" s="179">
        <f t="shared" si="14"/>
        <v>44170</v>
      </c>
      <c r="NA6" s="180">
        <f t="shared" si="14"/>
        <v>44171</v>
      </c>
      <c r="NB6" s="177">
        <f t="shared" si="14"/>
        <v>44172</v>
      </c>
      <c r="NC6" s="181">
        <f t="shared" si="14"/>
        <v>44173</v>
      </c>
      <c r="ND6" s="181">
        <f t="shared" si="14"/>
        <v>44174</v>
      </c>
      <c r="NE6" s="181">
        <f t="shared" si="14"/>
        <v>44175</v>
      </c>
      <c r="NF6" s="178">
        <f t="shared" si="14"/>
        <v>44176</v>
      </c>
      <c r="NG6" s="179">
        <f t="shared" si="14"/>
        <v>44177</v>
      </c>
      <c r="NH6" s="180">
        <f t="shared" si="14"/>
        <v>44178</v>
      </c>
      <c r="NI6" s="177">
        <f t="shared" si="14"/>
        <v>44179</v>
      </c>
      <c r="NJ6" s="181">
        <f t="shared" si="14"/>
        <v>44180</v>
      </c>
      <c r="NK6" s="181">
        <f t="shared" si="14"/>
        <v>44181</v>
      </c>
      <c r="NL6" s="181">
        <f t="shared" si="14"/>
        <v>44182</v>
      </c>
      <c r="NM6" s="178">
        <f t="shared" si="14"/>
        <v>44183</v>
      </c>
      <c r="NN6" s="179">
        <f t="shared" si="14"/>
        <v>44184</v>
      </c>
      <c r="NO6" s="180">
        <f t="shared" si="14"/>
        <v>44185</v>
      </c>
      <c r="NP6" s="177">
        <f t="shared" si="14"/>
        <v>44186</v>
      </c>
      <c r="NQ6" s="181">
        <f t="shared" si="14"/>
        <v>44187</v>
      </c>
      <c r="NR6" s="181">
        <f t="shared" si="14"/>
        <v>44188</v>
      </c>
      <c r="NS6" s="178">
        <f t="shared" si="14"/>
        <v>44189</v>
      </c>
      <c r="NT6" s="183">
        <f t="shared" si="14"/>
        <v>44190</v>
      </c>
      <c r="NU6" s="179">
        <f t="shared" si="14"/>
        <v>44191</v>
      </c>
      <c r="NV6" s="180">
        <f t="shared" si="14"/>
        <v>44192</v>
      </c>
      <c r="NW6" s="184">
        <f t="shared" si="14"/>
        <v>44193</v>
      </c>
      <c r="NX6" s="177">
        <f t="shared" si="14"/>
        <v>44194</v>
      </c>
      <c r="NY6" s="181">
        <f t="shared" si="14"/>
        <v>44195</v>
      </c>
      <c r="NZ6" s="181">
        <f t="shared" si="14"/>
        <v>44196</v>
      </c>
      <c r="OA6" s="165"/>
      <c r="OB6" s="1015"/>
      <c r="OC6" s="1015"/>
      <c r="OD6" s="183">
        <f>NZ6+1</f>
        <v>44197</v>
      </c>
      <c r="OE6" s="179">
        <f t="shared" si="14"/>
        <v>44198</v>
      </c>
      <c r="OF6" s="180">
        <f t="shared" si="14"/>
        <v>44199</v>
      </c>
      <c r="OG6" s="177">
        <f t="shared" si="14"/>
        <v>44200</v>
      </c>
      <c r="OH6" s="181">
        <f t="shared" si="14"/>
        <v>44201</v>
      </c>
      <c r="OI6" s="181">
        <f t="shared" si="14"/>
        <v>44202</v>
      </c>
      <c r="OJ6" s="181">
        <f t="shared" ref="OJ6:QU6" si="15">OI6+1</f>
        <v>44203</v>
      </c>
      <c r="OK6" s="178">
        <f t="shared" si="15"/>
        <v>44204</v>
      </c>
      <c r="OL6" s="179">
        <f t="shared" si="15"/>
        <v>44205</v>
      </c>
      <c r="OM6" s="180">
        <f t="shared" si="15"/>
        <v>44206</v>
      </c>
      <c r="ON6" s="177">
        <f t="shared" si="15"/>
        <v>44207</v>
      </c>
      <c r="OO6" s="181">
        <f t="shared" si="15"/>
        <v>44208</v>
      </c>
      <c r="OP6" s="181">
        <f t="shared" si="15"/>
        <v>44209</v>
      </c>
      <c r="OQ6" s="181">
        <f t="shared" si="15"/>
        <v>44210</v>
      </c>
      <c r="OR6" s="178">
        <f t="shared" si="15"/>
        <v>44211</v>
      </c>
      <c r="OS6" s="179">
        <f t="shared" si="15"/>
        <v>44212</v>
      </c>
      <c r="OT6" s="180">
        <f t="shared" si="15"/>
        <v>44213</v>
      </c>
      <c r="OU6" s="177">
        <f t="shared" si="15"/>
        <v>44214</v>
      </c>
      <c r="OV6" s="181">
        <f t="shared" si="15"/>
        <v>44215</v>
      </c>
      <c r="OW6" s="181">
        <f t="shared" si="15"/>
        <v>44216</v>
      </c>
      <c r="OX6" s="181">
        <f t="shared" si="15"/>
        <v>44217</v>
      </c>
      <c r="OY6" s="178">
        <f t="shared" si="15"/>
        <v>44218</v>
      </c>
      <c r="OZ6" s="179">
        <f t="shared" si="15"/>
        <v>44219</v>
      </c>
      <c r="PA6" s="180">
        <f t="shared" si="15"/>
        <v>44220</v>
      </c>
      <c r="PB6" s="177">
        <f t="shared" si="15"/>
        <v>44221</v>
      </c>
      <c r="PC6" s="181">
        <f t="shared" si="15"/>
        <v>44222</v>
      </c>
      <c r="PD6" s="181">
        <f t="shared" si="15"/>
        <v>44223</v>
      </c>
      <c r="PE6" s="181">
        <f t="shared" si="15"/>
        <v>44224</v>
      </c>
      <c r="PF6" s="178">
        <f t="shared" si="15"/>
        <v>44225</v>
      </c>
      <c r="PG6" s="179">
        <f t="shared" si="15"/>
        <v>44226</v>
      </c>
      <c r="PH6" s="180">
        <f t="shared" si="15"/>
        <v>44227</v>
      </c>
      <c r="PI6" s="1015"/>
      <c r="PJ6" s="177">
        <f>PH6+1</f>
        <v>44228</v>
      </c>
      <c r="PK6" s="181">
        <f t="shared" si="15"/>
        <v>44229</v>
      </c>
      <c r="PL6" s="181">
        <f t="shared" si="15"/>
        <v>44230</v>
      </c>
      <c r="PM6" s="181">
        <f t="shared" si="15"/>
        <v>44231</v>
      </c>
      <c r="PN6" s="178">
        <f t="shared" si="15"/>
        <v>44232</v>
      </c>
      <c r="PO6" s="179">
        <f t="shared" si="15"/>
        <v>44233</v>
      </c>
      <c r="PP6" s="180">
        <f t="shared" si="15"/>
        <v>44234</v>
      </c>
      <c r="PQ6" s="177">
        <f t="shared" si="15"/>
        <v>44235</v>
      </c>
      <c r="PR6" s="181">
        <f t="shared" si="15"/>
        <v>44236</v>
      </c>
      <c r="PS6" s="181">
        <f t="shared" si="15"/>
        <v>44237</v>
      </c>
      <c r="PT6" s="181">
        <f t="shared" si="15"/>
        <v>44238</v>
      </c>
      <c r="PU6" s="178">
        <f t="shared" si="15"/>
        <v>44239</v>
      </c>
      <c r="PV6" s="179">
        <f t="shared" si="15"/>
        <v>44240</v>
      </c>
      <c r="PW6" s="180">
        <f t="shared" si="15"/>
        <v>44241</v>
      </c>
      <c r="PX6" s="177">
        <f t="shared" si="15"/>
        <v>44242</v>
      </c>
      <c r="PY6" s="181">
        <f t="shared" si="15"/>
        <v>44243</v>
      </c>
      <c r="PZ6" s="181">
        <f t="shared" si="15"/>
        <v>44244</v>
      </c>
      <c r="QA6" s="181">
        <f t="shared" si="15"/>
        <v>44245</v>
      </c>
      <c r="QB6" s="178">
        <f t="shared" si="15"/>
        <v>44246</v>
      </c>
      <c r="QC6" s="179">
        <f t="shared" si="15"/>
        <v>44247</v>
      </c>
      <c r="QD6" s="180">
        <f t="shared" si="15"/>
        <v>44248</v>
      </c>
      <c r="QE6" s="177">
        <f t="shared" si="15"/>
        <v>44249</v>
      </c>
      <c r="QF6" s="181">
        <f t="shared" si="15"/>
        <v>44250</v>
      </c>
      <c r="QG6" s="181">
        <f t="shared" si="15"/>
        <v>44251</v>
      </c>
      <c r="QH6" s="181">
        <f t="shared" si="15"/>
        <v>44252</v>
      </c>
      <c r="QI6" s="178">
        <f t="shared" si="15"/>
        <v>44253</v>
      </c>
      <c r="QJ6" s="179">
        <f t="shared" si="15"/>
        <v>44254</v>
      </c>
      <c r="QK6" s="180">
        <f t="shared" si="15"/>
        <v>44255</v>
      </c>
      <c r="QL6" s="1015"/>
      <c r="QM6" s="177">
        <f>QK6+1</f>
        <v>44256</v>
      </c>
      <c r="QN6" s="181">
        <f t="shared" si="15"/>
        <v>44257</v>
      </c>
      <c r="QO6" s="181">
        <f t="shared" si="15"/>
        <v>44258</v>
      </c>
      <c r="QP6" s="181">
        <f t="shared" si="15"/>
        <v>44259</v>
      </c>
      <c r="QQ6" s="178">
        <f t="shared" si="15"/>
        <v>44260</v>
      </c>
      <c r="QR6" s="179">
        <f t="shared" si="15"/>
        <v>44261</v>
      </c>
      <c r="QS6" s="180">
        <f t="shared" si="15"/>
        <v>44262</v>
      </c>
      <c r="QT6" s="177">
        <f t="shared" si="15"/>
        <v>44263</v>
      </c>
      <c r="QU6" s="181">
        <f t="shared" si="15"/>
        <v>44264</v>
      </c>
      <c r="QV6" s="181">
        <f t="shared" ref="QV6:TG6" si="16">QU6+1</f>
        <v>44265</v>
      </c>
      <c r="QW6" s="181">
        <f t="shared" si="16"/>
        <v>44266</v>
      </c>
      <c r="QX6" s="178">
        <f t="shared" si="16"/>
        <v>44267</v>
      </c>
      <c r="QY6" s="179">
        <f t="shared" si="16"/>
        <v>44268</v>
      </c>
      <c r="QZ6" s="180">
        <f t="shared" si="16"/>
        <v>44269</v>
      </c>
      <c r="RA6" s="177">
        <f t="shared" si="16"/>
        <v>44270</v>
      </c>
      <c r="RB6" s="181">
        <f t="shared" si="16"/>
        <v>44271</v>
      </c>
      <c r="RC6" s="181">
        <f t="shared" si="16"/>
        <v>44272</v>
      </c>
      <c r="RD6" s="181">
        <f t="shared" si="16"/>
        <v>44273</v>
      </c>
      <c r="RE6" s="178">
        <f t="shared" si="16"/>
        <v>44274</v>
      </c>
      <c r="RF6" s="179">
        <f t="shared" si="16"/>
        <v>44275</v>
      </c>
      <c r="RG6" s="180">
        <f t="shared" si="16"/>
        <v>44276</v>
      </c>
      <c r="RH6" s="177">
        <f t="shared" si="16"/>
        <v>44277</v>
      </c>
      <c r="RI6" s="181">
        <f t="shared" si="16"/>
        <v>44278</v>
      </c>
      <c r="RJ6" s="181">
        <f t="shared" si="16"/>
        <v>44279</v>
      </c>
      <c r="RK6" s="181">
        <f t="shared" si="16"/>
        <v>44280</v>
      </c>
      <c r="RL6" s="178">
        <f t="shared" si="16"/>
        <v>44281</v>
      </c>
      <c r="RM6" s="179">
        <f t="shared" si="16"/>
        <v>44282</v>
      </c>
      <c r="RN6" s="180">
        <f t="shared" si="16"/>
        <v>44283</v>
      </c>
      <c r="RO6" s="177">
        <f t="shared" si="16"/>
        <v>44284</v>
      </c>
      <c r="RP6" s="181">
        <f t="shared" si="16"/>
        <v>44285</v>
      </c>
      <c r="RQ6" s="181">
        <f t="shared" si="16"/>
        <v>44286</v>
      </c>
      <c r="RR6" s="1015"/>
      <c r="RS6" s="185">
        <f>RQ6+1</f>
        <v>44287</v>
      </c>
      <c r="RT6" s="183">
        <f t="shared" si="16"/>
        <v>44288</v>
      </c>
      <c r="RU6" s="179">
        <f t="shared" si="16"/>
        <v>44289</v>
      </c>
      <c r="RV6" s="180">
        <f t="shared" si="16"/>
        <v>44290</v>
      </c>
      <c r="RW6" s="184">
        <f t="shared" si="16"/>
        <v>44291</v>
      </c>
      <c r="RX6" s="177">
        <f t="shared" si="16"/>
        <v>44292</v>
      </c>
      <c r="RY6" s="181">
        <f t="shared" si="16"/>
        <v>44293</v>
      </c>
      <c r="RZ6" s="181">
        <f t="shared" si="16"/>
        <v>44294</v>
      </c>
      <c r="SA6" s="178">
        <f t="shared" si="16"/>
        <v>44295</v>
      </c>
      <c r="SB6" s="179">
        <f t="shared" si="16"/>
        <v>44296</v>
      </c>
      <c r="SC6" s="180">
        <f t="shared" si="16"/>
        <v>44297</v>
      </c>
      <c r="SD6" s="177">
        <f t="shared" si="16"/>
        <v>44298</v>
      </c>
      <c r="SE6" s="181">
        <f t="shared" si="16"/>
        <v>44299</v>
      </c>
      <c r="SF6" s="181">
        <f t="shared" si="16"/>
        <v>44300</v>
      </c>
      <c r="SG6" s="181">
        <f t="shared" si="16"/>
        <v>44301</v>
      </c>
      <c r="SH6" s="178">
        <f t="shared" si="16"/>
        <v>44302</v>
      </c>
      <c r="SI6" s="179">
        <f t="shared" si="16"/>
        <v>44303</v>
      </c>
      <c r="SJ6" s="180">
        <f t="shared" si="16"/>
        <v>44304</v>
      </c>
      <c r="SK6" s="177">
        <f t="shared" si="16"/>
        <v>44305</v>
      </c>
      <c r="SL6" s="181">
        <f t="shared" si="16"/>
        <v>44306</v>
      </c>
      <c r="SM6" s="181">
        <f t="shared" si="16"/>
        <v>44307</v>
      </c>
      <c r="SN6" s="181">
        <f t="shared" si="16"/>
        <v>44308</v>
      </c>
      <c r="SO6" s="178">
        <f t="shared" si="16"/>
        <v>44309</v>
      </c>
      <c r="SP6" s="179">
        <f t="shared" si="16"/>
        <v>44310</v>
      </c>
      <c r="SQ6" s="180">
        <f t="shared" si="16"/>
        <v>44311</v>
      </c>
      <c r="SR6" s="177">
        <f t="shared" si="16"/>
        <v>44312</v>
      </c>
      <c r="SS6" s="181">
        <f t="shared" si="16"/>
        <v>44313</v>
      </c>
      <c r="ST6" s="181">
        <f t="shared" si="16"/>
        <v>44314</v>
      </c>
      <c r="SU6" s="181">
        <f t="shared" si="16"/>
        <v>44315</v>
      </c>
      <c r="SV6" s="181">
        <f t="shared" si="16"/>
        <v>44316</v>
      </c>
      <c r="SW6" s="1015"/>
      <c r="SX6" s="179">
        <f>SV6+1</f>
        <v>44317</v>
      </c>
      <c r="SY6" s="180">
        <f t="shared" si="16"/>
        <v>44318</v>
      </c>
      <c r="SZ6" s="184">
        <f t="shared" si="16"/>
        <v>44319</v>
      </c>
      <c r="TA6" s="177">
        <f t="shared" si="16"/>
        <v>44320</v>
      </c>
      <c r="TB6" s="181">
        <f t="shared" si="16"/>
        <v>44321</v>
      </c>
      <c r="TC6" s="181">
        <f t="shared" si="16"/>
        <v>44322</v>
      </c>
      <c r="TD6" s="178">
        <f t="shared" si="16"/>
        <v>44323</v>
      </c>
      <c r="TE6" s="179">
        <f t="shared" si="16"/>
        <v>44324</v>
      </c>
      <c r="TF6" s="180">
        <f t="shared" si="16"/>
        <v>44325</v>
      </c>
      <c r="TG6" s="177">
        <f t="shared" si="16"/>
        <v>44326</v>
      </c>
      <c r="TH6" s="181">
        <f t="shared" ref="TH6:VG6" si="17">TG6+1</f>
        <v>44327</v>
      </c>
      <c r="TI6" s="181">
        <f t="shared" si="17"/>
        <v>44328</v>
      </c>
      <c r="TJ6" s="181">
        <f t="shared" si="17"/>
        <v>44329</v>
      </c>
      <c r="TK6" s="178">
        <f t="shared" si="17"/>
        <v>44330</v>
      </c>
      <c r="TL6" s="179">
        <f t="shared" si="17"/>
        <v>44331</v>
      </c>
      <c r="TM6" s="180">
        <f t="shared" si="17"/>
        <v>44332</v>
      </c>
      <c r="TN6" s="177">
        <f t="shared" si="17"/>
        <v>44333</v>
      </c>
      <c r="TO6" s="181">
        <f t="shared" si="17"/>
        <v>44334</v>
      </c>
      <c r="TP6" s="181">
        <f t="shared" si="17"/>
        <v>44335</v>
      </c>
      <c r="TQ6" s="181">
        <f t="shared" si="17"/>
        <v>44336</v>
      </c>
      <c r="TR6" s="178">
        <f t="shared" si="17"/>
        <v>44337</v>
      </c>
      <c r="TS6" s="179">
        <f t="shared" si="17"/>
        <v>44338</v>
      </c>
      <c r="TT6" s="180">
        <f t="shared" si="17"/>
        <v>44339</v>
      </c>
      <c r="TU6" s="177">
        <f t="shared" si="17"/>
        <v>44340</v>
      </c>
      <c r="TV6" s="181">
        <f t="shared" si="17"/>
        <v>44341</v>
      </c>
      <c r="TW6" s="181">
        <f t="shared" si="17"/>
        <v>44342</v>
      </c>
      <c r="TX6" s="181">
        <f t="shared" si="17"/>
        <v>44343</v>
      </c>
      <c r="TY6" s="178">
        <f t="shared" si="17"/>
        <v>44344</v>
      </c>
      <c r="TZ6" s="179">
        <f t="shared" si="17"/>
        <v>44345</v>
      </c>
      <c r="UA6" s="180">
        <f t="shared" si="17"/>
        <v>44346</v>
      </c>
      <c r="UB6" s="176">
        <f t="shared" si="17"/>
        <v>44347</v>
      </c>
      <c r="UC6" s="1015"/>
      <c r="UD6" s="177">
        <f>UB6+1</f>
        <v>44348</v>
      </c>
      <c r="UE6" s="181">
        <f t="shared" si="17"/>
        <v>44349</v>
      </c>
      <c r="UF6" s="181">
        <f t="shared" si="17"/>
        <v>44350</v>
      </c>
      <c r="UG6" s="178">
        <f t="shared" si="17"/>
        <v>44351</v>
      </c>
      <c r="UH6" s="179">
        <f t="shared" si="17"/>
        <v>44352</v>
      </c>
      <c r="UI6" s="180">
        <f t="shared" si="17"/>
        <v>44353</v>
      </c>
      <c r="UJ6" s="177">
        <f t="shared" si="17"/>
        <v>44354</v>
      </c>
      <c r="UK6" s="181">
        <f t="shared" si="17"/>
        <v>44355</v>
      </c>
      <c r="UL6" s="181">
        <f t="shared" si="17"/>
        <v>44356</v>
      </c>
      <c r="UM6" s="181">
        <f t="shared" si="17"/>
        <v>44357</v>
      </c>
      <c r="UN6" s="178">
        <f t="shared" si="17"/>
        <v>44358</v>
      </c>
      <c r="UO6" s="179">
        <f t="shared" si="17"/>
        <v>44359</v>
      </c>
      <c r="UP6" s="180">
        <f t="shared" si="17"/>
        <v>44360</v>
      </c>
      <c r="UQ6" s="177">
        <f t="shared" si="17"/>
        <v>44361</v>
      </c>
      <c r="UR6" s="181">
        <f t="shared" si="17"/>
        <v>44362</v>
      </c>
      <c r="US6" s="181">
        <f t="shared" si="17"/>
        <v>44363</v>
      </c>
      <c r="UT6" s="181">
        <f t="shared" si="17"/>
        <v>44364</v>
      </c>
      <c r="UU6" s="178">
        <f t="shared" si="17"/>
        <v>44365</v>
      </c>
      <c r="UV6" s="179">
        <f t="shared" si="17"/>
        <v>44366</v>
      </c>
      <c r="UW6" s="180">
        <f t="shared" si="17"/>
        <v>44367</v>
      </c>
      <c r="UX6" s="177">
        <f t="shared" si="17"/>
        <v>44368</v>
      </c>
      <c r="UY6" s="181">
        <f t="shared" si="17"/>
        <v>44369</v>
      </c>
      <c r="UZ6" s="181">
        <f t="shared" si="17"/>
        <v>44370</v>
      </c>
      <c r="VA6" s="181">
        <f t="shared" si="17"/>
        <v>44371</v>
      </c>
      <c r="VB6" s="178">
        <f t="shared" si="17"/>
        <v>44372</v>
      </c>
      <c r="VC6" s="179">
        <f t="shared" si="17"/>
        <v>44373</v>
      </c>
      <c r="VD6" s="180">
        <f t="shared" si="17"/>
        <v>44374</v>
      </c>
      <c r="VE6" s="177">
        <f t="shared" si="17"/>
        <v>44375</v>
      </c>
      <c r="VF6" s="181">
        <f t="shared" si="17"/>
        <v>44376</v>
      </c>
      <c r="VG6" s="180">
        <f t="shared" si="17"/>
        <v>44377</v>
      </c>
    </row>
    <row r="7" spans="2:582" ht="15" customHeight="1" thickBot="1">
      <c r="B7" s="1030"/>
      <c r="C7" s="1033"/>
      <c r="D7" s="1033"/>
      <c r="E7" s="1036"/>
      <c r="F7" s="1033"/>
      <c r="G7" s="1039"/>
      <c r="H7" s="1039"/>
      <c r="I7" s="1039"/>
      <c r="J7" s="1039"/>
      <c r="K7" s="1027"/>
    </row>
    <row r="8" spans="2:582" ht="15" thickBot="1">
      <c r="B8" s="388"/>
      <c r="C8" s="345"/>
      <c r="D8" s="187"/>
      <c r="E8" s="187" t="s">
        <v>5566</v>
      </c>
      <c r="F8" s="187"/>
      <c r="G8" s="188"/>
      <c r="H8" s="188"/>
      <c r="I8" s="188"/>
      <c r="J8" s="188"/>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188"/>
      <c r="AY8" s="188"/>
      <c r="AZ8" s="188"/>
      <c r="BA8" s="188"/>
      <c r="BB8" s="188"/>
      <c r="BC8" s="188"/>
      <c r="BD8" s="188"/>
      <c r="BE8" s="188"/>
      <c r="BF8" s="188"/>
      <c r="BG8" s="188"/>
      <c r="BH8" s="188"/>
      <c r="BI8" s="188"/>
      <c r="BJ8" s="188"/>
      <c r="BK8" s="188"/>
      <c r="BL8" s="188"/>
      <c r="BM8" s="188"/>
      <c r="BN8" s="188"/>
      <c r="BO8" s="188"/>
      <c r="BP8" s="188"/>
      <c r="BQ8" s="188"/>
      <c r="BR8" s="188"/>
      <c r="BS8" s="188"/>
      <c r="BT8" s="188"/>
      <c r="BU8" s="188"/>
      <c r="BV8" s="188"/>
      <c r="BW8" s="188"/>
      <c r="BX8" s="188"/>
      <c r="BY8" s="188"/>
      <c r="BZ8" s="188"/>
      <c r="CA8" s="188"/>
      <c r="CB8" s="188"/>
      <c r="CC8" s="188"/>
      <c r="CD8" s="188"/>
      <c r="CE8" s="188"/>
      <c r="CF8" s="188"/>
      <c r="CG8" s="188"/>
      <c r="CH8" s="188"/>
      <c r="CI8" s="188"/>
      <c r="CJ8" s="188"/>
      <c r="CK8" s="188"/>
      <c r="CL8" s="188"/>
      <c r="CM8" s="188"/>
      <c r="CN8" s="188"/>
      <c r="CO8" s="188"/>
      <c r="CP8" s="188"/>
      <c r="CQ8" s="188"/>
      <c r="CR8" s="188"/>
      <c r="CS8" s="188"/>
      <c r="CT8" s="188"/>
      <c r="CU8" s="188"/>
      <c r="CV8" s="188"/>
      <c r="CW8" s="188"/>
      <c r="CX8" s="188"/>
      <c r="CY8" s="188"/>
      <c r="CZ8" s="188"/>
      <c r="DA8" s="188"/>
      <c r="DB8" s="188"/>
      <c r="DC8" s="188"/>
      <c r="DD8" s="188"/>
      <c r="DE8" s="188"/>
      <c r="DF8" s="188"/>
      <c r="DG8" s="188"/>
      <c r="DH8" s="188"/>
      <c r="DI8" s="188"/>
      <c r="DJ8" s="188"/>
      <c r="DK8" s="188"/>
      <c r="DL8" s="188"/>
      <c r="DM8" s="188"/>
      <c r="DN8" s="188"/>
      <c r="DO8" s="188"/>
      <c r="DP8" s="188"/>
      <c r="DQ8" s="188"/>
      <c r="DR8" s="188"/>
      <c r="DS8" s="188"/>
      <c r="DT8" s="188"/>
      <c r="DU8" s="188"/>
      <c r="DV8" s="188"/>
      <c r="DW8" s="188"/>
      <c r="DX8" s="188"/>
      <c r="DY8" s="188"/>
      <c r="DZ8" s="188"/>
      <c r="EA8" s="188"/>
      <c r="EB8" s="188"/>
      <c r="EC8" s="188"/>
      <c r="ED8" s="188"/>
      <c r="EE8" s="188"/>
      <c r="EF8" s="188"/>
      <c r="EG8" s="188"/>
      <c r="EH8" s="188"/>
      <c r="EI8" s="188"/>
      <c r="EJ8" s="188"/>
      <c r="EK8" s="188"/>
      <c r="EL8" s="188"/>
      <c r="EM8" s="188"/>
      <c r="EN8" s="188"/>
      <c r="EO8" s="188"/>
      <c r="EP8" s="188"/>
      <c r="EQ8" s="188"/>
      <c r="ER8" s="188"/>
      <c r="ES8" s="188"/>
      <c r="ET8" s="188"/>
      <c r="EU8" s="188"/>
      <c r="EV8" s="188"/>
      <c r="EW8" s="188"/>
      <c r="EX8" s="188"/>
      <c r="EY8" s="188"/>
      <c r="EZ8" s="188"/>
      <c r="FA8" s="188"/>
      <c r="FB8" s="188"/>
      <c r="FC8" s="188"/>
      <c r="FD8" s="188"/>
      <c r="FE8" s="188"/>
      <c r="FF8" s="188"/>
      <c r="FG8" s="188"/>
      <c r="FH8" s="188"/>
      <c r="FI8" s="188"/>
      <c r="FJ8" s="188"/>
      <c r="FK8" s="188"/>
      <c r="FL8" s="188"/>
      <c r="FM8" s="188"/>
      <c r="FN8" s="188"/>
      <c r="FO8" s="188"/>
      <c r="FP8" s="188"/>
      <c r="FQ8" s="188"/>
      <c r="FR8" s="188"/>
      <c r="FS8" s="188"/>
      <c r="FT8" s="188"/>
      <c r="FU8" s="188"/>
      <c r="FV8" s="188"/>
      <c r="FW8" s="188"/>
      <c r="FX8" s="188"/>
      <c r="FY8" s="188"/>
      <c r="FZ8" s="188"/>
      <c r="GA8" s="188"/>
      <c r="GB8" s="188"/>
      <c r="GC8" s="188"/>
      <c r="GD8" s="188"/>
      <c r="GE8" s="188"/>
      <c r="GF8" s="188"/>
      <c r="GG8" s="188"/>
      <c r="GH8" s="188"/>
      <c r="GI8" s="188"/>
      <c r="GJ8" s="188"/>
      <c r="GK8" s="188"/>
      <c r="GL8" s="188"/>
      <c r="GM8" s="188"/>
      <c r="GN8" s="188"/>
      <c r="GO8" s="188"/>
      <c r="GP8" s="188"/>
      <c r="GQ8" s="188"/>
      <c r="GR8" s="188"/>
      <c r="GS8" s="188"/>
      <c r="GT8" s="188"/>
      <c r="GU8" s="188"/>
      <c r="GV8" s="188"/>
      <c r="GW8" s="188"/>
      <c r="GX8" s="188"/>
      <c r="GY8" s="188"/>
      <c r="GZ8" s="188"/>
      <c r="HA8" s="188"/>
      <c r="HB8" s="188"/>
      <c r="HC8" s="188"/>
      <c r="HD8" s="188"/>
      <c r="HE8" s="188"/>
      <c r="HF8" s="188"/>
      <c r="HG8" s="188"/>
      <c r="HH8" s="188"/>
      <c r="HI8" s="188"/>
      <c r="HJ8" s="188"/>
      <c r="HK8" s="188"/>
      <c r="HL8" s="188"/>
      <c r="HM8" s="188"/>
      <c r="HN8" s="188"/>
      <c r="HO8" s="188"/>
      <c r="HP8" s="188"/>
      <c r="HQ8" s="188"/>
      <c r="HR8" s="188"/>
      <c r="HS8" s="188"/>
      <c r="HT8" s="188"/>
      <c r="HU8" s="188"/>
      <c r="HV8" s="188"/>
      <c r="HW8" s="188"/>
      <c r="HX8" s="188"/>
      <c r="HY8" s="188"/>
      <c r="HZ8" s="188"/>
      <c r="IA8" s="188"/>
      <c r="IB8" s="188"/>
      <c r="IC8" s="188"/>
      <c r="ID8" s="188"/>
      <c r="IE8" s="188"/>
      <c r="IF8" s="188"/>
      <c r="IG8" s="188"/>
      <c r="IH8" s="188"/>
      <c r="II8" s="188"/>
      <c r="IJ8" s="188"/>
      <c r="IK8" s="188"/>
      <c r="IL8" s="188"/>
      <c r="IM8" s="188"/>
      <c r="IN8" s="188"/>
      <c r="IO8" s="188"/>
      <c r="IP8" s="188"/>
      <c r="IQ8" s="188"/>
      <c r="IR8" s="188"/>
      <c r="IS8" s="188"/>
      <c r="IT8" s="188"/>
      <c r="IU8" s="188"/>
      <c r="IV8" s="188"/>
      <c r="IW8" s="188"/>
      <c r="IX8" s="188"/>
      <c r="IY8" s="188"/>
      <c r="IZ8" s="188"/>
      <c r="JA8" s="188"/>
      <c r="JB8" s="188"/>
      <c r="JC8" s="188"/>
      <c r="JD8" s="188"/>
      <c r="JE8" s="188"/>
      <c r="JF8" s="188"/>
      <c r="JG8" s="188"/>
      <c r="JH8" s="188"/>
      <c r="JI8" s="188"/>
      <c r="JJ8" s="188"/>
      <c r="JK8" s="188"/>
      <c r="JL8" s="188"/>
      <c r="JM8" s="188"/>
      <c r="JN8" s="188"/>
      <c r="JO8" s="188"/>
      <c r="JP8" s="188"/>
      <c r="JQ8" s="188"/>
      <c r="JR8" s="188"/>
      <c r="JS8" s="188"/>
      <c r="JT8" s="188"/>
      <c r="JU8" s="188"/>
      <c r="JV8" s="188"/>
      <c r="JW8" s="188"/>
      <c r="JX8" s="188"/>
      <c r="JY8" s="188"/>
      <c r="JZ8" s="188"/>
      <c r="KA8" s="188"/>
      <c r="KB8" s="188"/>
      <c r="KC8" s="188"/>
      <c r="KD8" s="188"/>
      <c r="KE8" s="188"/>
      <c r="KF8" s="188"/>
      <c r="KG8" s="188"/>
      <c r="KH8" s="188"/>
      <c r="KI8" s="188"/>
      <c r="KJ8" s="188"/>
      <c r="KK8" s="188"/>
      <c r="KL8" s="188"/>
      <c r="KM8" s="188"/>
      <c r="KN8" s="188"/>
      <c r="KO8" s="188"/>
      <c r="KP8" s="188"/>
      <c r="KQ8" s="188"/>
      <c r="KR8" s="188"/>
      <c r="KS8" s="188"/>
      <c r="KT8" s="188"/>
      <c r="KU8" s="188"/>
      <c r="KV8" s="188"/>
      <c r="KW8" s="188"/>
      <c r="KX8" s="188"/>
      <c r="KY8" s="188"/>
      <c r="KZ8" s="188"/>
      <c r="LA8" s="188"/>
      <c r="LB8" s="188"/>
      <c r="LC8" s="188"/>
      <c r="LD8" s="188"/>
      <c r="LE8" s="188"/>
      <c r="LF8" s="188"/>
      <c r="LG8" s="188"/>
      <c r="LH8" s="188"/>
      <c r="LI8" s="188"/>
      <c r="LJ8" s="188"/>
      <c r="LK8" s="188"/>
      <c r="LL8" s="188"/>
      <c r="LM8" s="188"/>
      <c r="LN8" s="188"/>
      <c r="LO8" s="188"/>
      <c r="LP8" s="188"/>
      <c r="LQ8" s="188"/>
      <c r="LR8" s="188"/>
      <c r="LS8" s="188"/>
      <c r="LT8" s="188"/>
      <c r="LU8" s="188"/>
      <c r="LV8" s="188"/>
      <c r="LW8" s="188"/>
      <c r="LX8" s="188"/>
      <c r="LY8" s="188"/>
      <c r="LZ8" s="188"/>
      <c r="MA8" s="188"/>
      <c r="MB8" s="188"/>
      <c r="MC8" s="188"/>
      <c r="MD8" s="188"/>
      <c r="ME8" s="188"/>
      <c r="MF8" s="188"/>
      <c r="MG8" s="188"/>
      <c r="MH8" s="188"/>
      <c r="MI8" s="188"/>
      <c r="MJ8" s="188"/>
      <c r="MK8" s="188"/>
      <c r="ML8" s="188"/>
      <c r="MM8" s="188"/>
      <c r="MN8" s="188"/>
      <c r="MO8" s="188"/>
      <c r="MP8" s="188"/>
      <c r="MQ8" s="188"/>
      <c r="MR8" s="188"/>
      <c r="MS8" s="188"/>
      <c r="MT8" s="188"/>
      <c r="MU8" s="188"/>
      <c r="MV8" s="188"/>
      <c r="MW8" s="188"/>
      <c r="MX8" s="188"/>
      <c r="MY8" s="188"/>
      <c r="MZ8" s="188"/>
      <c r="NA8" s="188"/>
      <c r="NB8" s="188"/>
      <c r="NC8" s="188"/>
      <c r="ND8" s="188"/>
      <c r="NE8" s="188"/>
      <c r="NF8" s="188"/>
      <c r="NG8" s="188"/>
      <c r="NH8" s="188"/>
      <c r="NI8" s="188"/>
      <c r="NJ8" s="188"/>
      <c r="NK8" s="188"/>
      <c r="NL8" s="188"/>
      <c r="NM8" s="188"/>
      <c r="NN8" s="188"/>
      <c r="NO8" s="188"/>
      <c r="NP8" s="188"/>
      <c r="NQ8" s="188"/>
      <c r="NR8" s="188"/>
      <c r="NS8" s="188"/>
      <c r="NT8" s="188"/>
      <c r="NU8" s="188"/>
      <c r="NV8" s="188"/>
      <c r="NW8" s="188"/>
      <c r="NX8" s="188"/>
      <c r="NY8" s="188"/>
      <c r="NZ8" s="188"/>
      <c r="OA8" s="188"/>
      <c r="OB8" s="188"/>
      <c r="OC8" s="188"/>
      <c r="OD8" s="188"/>
      <c r="OE8" s="188"/>
      <c r="OF8" s="188"/>
      <c r="OG8" s="188"/>
      <c r="OH8" s="188"/>
      <c r="OI8" s="188"/>
      <c r="OJ8" s="188"/>
      <c r="OK8" s="188"/>
      <c r="OL8" s="188"/>
      <c r="OM8" s="188"/>
      <c r="ON8" s="188"/>
      <c r="OO8" s="188"/>
      <c r="OP8" s="188"/>
      <c r="OQ8" s="188"/>
      <c r="OR8" s="188"/>
      <c r="OS8" s="188"/>
      <c r="OT8" s="188"/>
      <c r="OU8" s="188"/>
      <c r="OV8" s="188"/>
      <c r="OW8" s="188"/>
      <c r="OX8" s="188"/>
      <c r="OY8" s="188"/>
      <c r="OZ8" s="188"/>
      <c r="PA8" s="188"/>
      <c r="PB8" s="188"/>
      <c r="PC8" s="188"/>
      <c r="PD8" s="188"/>
      <c r="PE8" s="188"/>
      <c r="PF8" s="188"/>
      <c r="PG8" s="188"/>
      <c r="PH8" s="188"/>
      <c r="PI8" s="188"/>
      <c r="PJ8" s="188"/>
      <c r="PK8" s="188"/>
      <c r="PL8" s="188"/>
      <c r="PM8" s="188"/>
      <c r="PN8" s="188"/>
      <c r="PO8" s="188"/>
      <c r="PP8" s="188"/>
      <c r="PQ8" s="188"/>
      <c r="PR8" s="188"/>
      <c r="PS8" s="188"/>
      <c r="PT8" s="188"/>
      <c r="PU8" s="188"/>
      <c r="PV8" s="188"/>
      <c r="PW8" s="188"/>
      <c r="PX8" s="188"/>
      <c r="PY8" s="188"/>
      <c r="PZ8" s="188"/>
      <c r="QA8" s="188"/>
      <c r="QB8" s="188"/>
      <c r="QC8" s="188"/>
      <c r="QD8" s="188"/>
      <c r="QE8" s="188"/>
      <c r="QF8" s="188"/>
      <c r="QG8" s="188"/>
      <c r="QH8" s="188"/>
      <c r="QI8" s="188"/>
      <c r="QJ8" s="188"/>
      <c r="QK8" s="188"/>
      <c r="QL8" s="188"/>
      <c r="QM8" s="188"/>
      <c r="QN8" s="188"/>
      <c r="QO8" s="188"/>
      <c r="QP8" s="188"/>
      <c r="QQ8" s="188"/>
      <c r="QR8" s="188"/>
      <c r="QS8" s="188"/>
      <c r="QT8" s="188"/>
      <c r="QU8" s="188"/>
      <c r="QV8" s="188"/>
      <c r="QW8" s="188"/>
      <c r="QX8" s="188"/>
      <c r="QY8" s="188"/>
      <c r="QZ8" s="188"/>
      <c r="RA8" s="188"/>
      <c r="RB8" s="188"/>
      <c r="RC8" s="188"/>
      <c r="RD8" s="188"/>
      <c r="RE8" s="188"/>
      <c r="RF8" s="188"/>
      <c r="RG8" s="188"/>
      <c r="RH8" s="188"/>
      <c r="RI8" s="188"/>
      <c r="RJ8" s="188"/>
      <c r="RK8" s="188"/>
      <c r="RL8" s="188"/>
      <c r="RM8" s="188"/>
      <c r="RN8" s="188"/>
      <c r="RO8" s="188"/>
      <c r="RP8" s="188"/>
      <c r="RQ8" s="188"/>
      <c r="RR8" s="188"/>
      <c r="RS8" s="188"/>
      <c r="RT8" s="188"/>
      <c r="RU8" s="188"/>
      <c r="RV8" s="188"/>
      <c r="RW8" s="188"/>
      <c r="RX8" s="188"/>
      <c r="RY8" s="188"/>
      <c r="RZ8" s="188"/>
      <c r="SA8" s="188"/>
      <c r="SB8" s="188"/>
      <c r="SC8" s="188"/>
      <c r="SD8" s="188"/>
      <c r="SE8" s="188"/>
      <c r="SF8" s="188"/>
      <c r="SG8" s="188"/>
      <c r="SH8" s="188"/>
      <c r="SI8" s="188"/>
      <c r="SJ8" s="188"/>
      <c r="SK8" s="188"/>
      <c r="SL8" s="188"/>
      <c r="SM8" s="188"/>
      <c r="SN8" s="188"/>
      <c r="SO8" s="188"/>
      <c r="SP8" s="188"/>
      <c r="SQ8" s="188"/>
      <c r="SR8" s="188"/>
      <c r="SS8" s="188"/>
      <c r="ST8" s="188"/>
      <c r="SU8" s="188"/>
      <c r="SV8" s="188"/>
      <c r="SW8" s="188"/>
      <c r="SX8" s="188"/>
      <c r="SY8" s="188"/>
      <c r="SZ8" s="188"/>
      <c r="TA8" s="188"/>
      <c r="TB8" s="188"/>
      <c r="TC8" s="188"/>
      <c r="TD8" s="188"/>
      <c r="TE8" s="188"/>
      <c r="TF8" s="188"/>
      <c r="TG8" s="188"/>
      <c r="TH8" s="188"/>
      <c r="TI8" s="188"/>
      <c r="TJ8" s="188"/>
      <c r="TK8" s="188"/>
      <c r="TL8" s="188"/>
      <c r="TM8" s="188"/>
      <c r="TN8" s="188"/>
      <c r="TO8" s="188"/>
      <c r="TP8" s="188"/>
      <c r="TQ8" s="188"/>
      <c r="TR8" s="188"/>
      <c r="TS8" s="188"/>
      <c r="TT8" s="188"/>
      <c r="TU8" s="188"/>
      <c r="TV8" s="188"/>
      <c r="TW8" s="188"/>
      <c r="TX8" s="188"/>
      <c r="TY8" s="188"/>
      <c r="TZ8" s="188"/>
      <c r="UA8" s="188"/>
      <c r="UB8" s="188"/>
      <c r="UC8" s="188"/>
      <c r="UD8" s="188"/>
      <c r="UE8" s="188"/>
      <c r="UF8" s="188"/>
      <c r="UG8" s="188"/>
      <c r="UH8" s="188"/>
      <c r="UI8" s="188"/>
      <c r="UJ8" s="188"/>
      <c r="UK8" s="188"/>
      <c r="UL8" s="188"/>
      <c r="UM8" s="188"/>
      <c r="UN8" s="188"/>
      <c r="UO8" s="188"/>
      <c r="UP8" s="188"/>
      <c r="UQ8" s="188"/>
      <c r="UR8" s="188"/>
      <c r="US8" s="188"/>
      <c r="UT8" s="188"/>
      <c r="UU8" s="188"/>
      <c r="UV8" s="188"/>
      <c r="UW8" s="188"/>
      <c r="UX8" s="188"/>
      <c r="UY8" s="188"/>
      <c r="UZ8" s="188"/>
      <c r="VA8" s="188"/>
      <c r="VB8" s="188"/>
      <c r="VC8" s="188"/>
      <c r="VD8" s="188"/>
      <c r="VE8" s="188"/>
      <c r="VF8" s="188"/>
      <c r="VG8" s="189"/>
    </row>
    <row r="9" spans="2:582" ht="0.6" customHeight="1" thickBot="1">
      <c r="B9" s="190"/>
      <c r="C9" s="346"/>
      <c r="D9" s="191"/>
      <c r="E9" s="191"/>
      <c r="F9" s="191"/>
      <c r="G9" s="192"/>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92"/>
      <c r="CG9" s="192"/>
      <c r="CH9" s="192"/>
      <c r="CI9" s="192"/>
      <c r="CJ9" s="192"/>
      <c r="CK9" s="192"/>
      <c r="CL9" s="192"/>
      <c r="CM9" s="192"/>
      <c r="CN9" s="192"/>
      <c r="CO9" s="192"/>
      <c r="CP9" s="192"/>
      <c r="CQ9" s="192"/>
      <c r="CR9" s="192"/>
      <c r="CS9" s="192"/>
      <c r="CT9" s="192"/>
      <c r="CU9" s="192"/>
      <c r="CV9" s="192"/>
      <c r="CW9" s="192"/>
      <c r="CX9" s="192"/>
      <c r="CY9" s="192"/>
      <c r="CZ9" s="192"/>
      <c r="DA9" s="192"/>
      <c r="DB9" s="192"/>
      <c r="DC9" s="192"/>
      <c r="DD9" s="192"/>
      <c r="DE9" s="192"/>
      <c r="DF9" s="192"/>
      <c r="DG9" s="192"/>
      <c r="DH9" s="192"/>
      <c r="DI9" s="192"/>
      <c r="DJ9" s="192"/>
      <c r="DK9" s="192"/>
      <c r="DL9" s="192"/>
      <c r="DM9" s="192"/>
      <c r="DN9" s="192"/>
      <c r="DO9" s="192"/>
      <c r="DP9" s="192"/>
      <c r="DQ9" s="192"/>
      <c r="DR9" s="192"/>
      <c r="DS9" s="192"/>
      <c r="DT9" s="192"/>
      <c r="DU9" s="192"/>
      <c r="DV9" s="192"/>
      <c r="DW9" s="192"/>
      <c r="DX9" s="192"/>
      <c r="DY9" s="192"/>
      <c r="DZ9" s="192"/>
      <c r="EA9" s="192"/>
      <c r="EB9" s="192"/>
      <c r="EC9" s="192"/>
      <c r="ED9" s="192"/>
      <c r="EE9" s="192"/>
      <c r="EF9" s="192"/>
      <c r="EG9" s="192"/>
      <c r="EH9" s="192"/>
      <c r="EI9" s="192"/>
      <c r="EJ9" s="192"/>
      <c r="EK9" s="192"/>
      <c r="EL9" s="192"/>
      <c r="EM9" s="192"/>
      <c r="EN9" s="192"/>
      <c r="EO9" s="192"/>
      <c r="EP9" s="192"/>
      <c r="EQ9" s="192"/>
      <c r="ER9" s="192"/>
      <c r="ES9" s="192"/>
      <c r="ET9" s="192"/>
      <c r="EU9" s="192"/>
      <c r="EV9" s="192"/>
      <c r="EW9" s="192"/>
      <c r="EX9" s="192"/>
      <c r="EY9" s="192"/>
      <c r="EZ9" s="192"/>
      <c r="FA9" s="192"/>
      <c r="FB9" s="192"/>
      <c r="FC9" s="192"/>
      <c r="FD9" s="192"/>
      <c r="FE9" s="192"/>
      <c r="FF9" s="192"/>
      <c r="FG9" s="192"/>
      <c r="FH9" s="192"/>
      <c r="FI9" s="192"/>
      <c r="FJ9" s="192"/>
      <c r="FK9" s="192"/>
      <c r="FL9" s="192"/>
      <c r="FM9" s="192"/>
      <c r="FN9" s="192"/>
      <c r="FO9" s="192"/>
      <c r="FP9" s="192"/>
      <c r="FQ9" s="192"/>
      <c r="FR9" s="192"/>
      <c r="FS9" s="192"/>
      <c r="FT9" s="192"/>
      <c r="FU9" s="192"/>
      <c r="FV9" s="192"/>
      <c r="FW9" s="192"/>
      <c r="FX9" s="192"/>
      <c r="FY9" s="192"/>
      <c r="FZ9" s="192"/>
      <c r="GA9" s="192"/>
      <c r="GB9" s="192"/>
      <c r="GC9" s="192"/>
      <c r="GD9" s="192"/>
      <c r="GE9" s="192"/>
      <c r="GF9" s="192"/>
      <c r="GG9" s="192"/>
      <c r="GH9" s="192"/>
      <c r="GI9" s="192"/>
      <c r="GJ9" s="192"/>
      <c r="GK9" s="192"/>
      <c r="GL9" s="192"/>
      <c r="GM9" s="192"/>
      <c r="GN9" s="192"/>
      <c r="GO9" s="192"/>
      <c r="GP9" s="192"/>
      <c r="GQ9" s="192"/>
      <c r="GR9" s="192"/>
      <c r="GS9" s="192"/>
      <c r="GT9" s="192"/>
      <c r="GU9" s="192"/>
      <c r="GV9" s="192"/>
      <c r="GW9" s="192"/>
      <c r="GX9" s="192"/>
      <c r="GY9" s="192"/>
      <c r="GZ9" s="192"/>
      <c r="HA9" s="192"/>
      <c r="HB9" s="192"/>
      <c r="HC9" s="192"/>
      <c r="HD9" s="192"/>
      <c r="HE9" s="192"/>
      <c r="HF9" s="192"/>
      <c r="HG9" s="192"/>
      <c r="HH9" s="192"/>
      <c r="HI9" s="192"/>
      <c r="HJ9" s="192"/>
      <c r="HK9" s="192"/>
      <c r="HL9" s="192"/>
      <c r="HM9" s="192"/>
      <c r="HN9" s="192"/>
      <c r="HO9" s="192"/>
      <c r="HP9" s="192"/>
      <c r="HQ9" s="192"/>
      <c r="HR9" s="192"/>
      <c r="HS9" s="192"/>
      <c r="HT9" s="192"/>
      <c r="HU9" s="192"/>
      <c r="HV9" s="192"/>
      <c r="HW9" s="192"/>
      <c r="HX9" s="192"/>
      <c r="HY9" s="192"/>
      <c r="HZ9" s="192"/>
      <c r="IA9" s="192"/>
      <c r="IB9" s="192"/>
      <c r="IC9" s="192"/>
      <c r="ID9" s="192"/>
      <c r="IE9" s="192"/>
      <c r="IF9" s="192"/>
      <c r="IG9" s="192"/>
      <c r="IH9" s="192"/>
      <c r="II9" s="192"/>
      <c r="IJ9" s="192"/>
      <c r="IK9" s="192"/>
      <c r="IL9" s="192"/>
      <c r="IM9" s="192"/>
      <c r="IN9" s="192"/>
      <c r="IO9" s="192"/>
      <c r="IP9" s="192"/>
      <c r="IQ9" s="192"/>
      <c r="IR9" s="192"/>
      <c r="IS9" s="192"/>
      <c r="IT9" s="192"/>
      <c r="IU9" s="192"/>
      <c r="IV9" s="192"/>
      <c r="IW9" s="192"/>
      <c r="IX9" s="192"/>
      <c r="IY9" s="192"/>
      <c r="IZ9" s="192"/>
      <c r="JA9" s="192"/>
      <c r="JB9" s="192"/>
      <c r="JC9" s="192"/>
      <c r="JD9" s="192"/>
      <c r="JE9" s="192"/>
      <c r="JF9" s="192"/>
      <c r="JG9" s="192"/>
      <c r="JH9" s="192"/>
      <c r="JI9" s="192"/>
      <c r="JJ9" s="192"/>
      <c r="JK9" s="192"/>
      <c r="JL9" s="192"/>
      <c r="JM9" s="192"/>
      <c r="JN9" s="192"/>
      <c r="JO9" s="192"/>
      <c r="JP9" s="192"/>
      <c r="JQ9" s="192"/>
      <c r="JR9" s="192"/>
      <c r="JS9" s="192"/>
      <c r="JT9" s="192"/>
      <c r="JU9" s="192"/>
      <c r="JV9" s="192"/>
      <c r="JW9" s="192"/>
      <c r="JX9" s="192"/>
      <c r="JY9" s="192"/>
      <c r="JZ9" s="192"/>
      <c r="KA9" s="192"/>
      <c r="KB9" s="192"/>
      <c r="KC9" s="192"/>
      <c r="KD9" s="192"/>
      <c r="KE9" s="192"/>
      <c r="KF9" s="192"/>
      <c r="KG9" s="192"/>
      <c r="KH9" s="192"/>
      <c r="KI9" s="192"/>
      <c r="KJ9" s="192"/>
      <c r="KK9" s="192"/>
      <c r="KL9" s="192"/>
      <c r="KM9" s="192"/>
      <c r="KN9" s="192"/>
      <c r="KO9" s="192"/>
      <c r="KP9" s="192"/>
      <c r="KQ9" s="192"/>
      <c r="KR9" s="192"/>
      <c r="KS9" s="192"/>
      <c r="KT9" s="192"/>
      <c r="KU9" s="192"/>
      <c r="KV9" s="192"/>
      <c r="KW9" s="192"/>
      <c r="KX9" s="192"/>
      <c r="KY9" s="192"/>
      <c r="KZ9" s="192"/>
      <c r="LA9" s="192"/>
      <c r="LB9" s="192"/>
      <c r="LC9" s="192"/>
      <c r="LD9" s="192"/>
      <c r="LE9" s="192"/>
      <c r="LF9" s="192"/>
      <c r="LG9" s="192"/>
      <c r="LH9" s="192"/>
      <c r="LI9" s="192"/>
      <c r="LJ9" s="192"/>
      <c r="LK9" s="192"/>
      <c r="LL9" s="192"/>
      <c r="LM9" s="192"/>
      <c r="LN9" s="192"/>
      <c r="LO9" s="192"/>
      <c r="LP9" s="192"/>
      <c r="LQ9" s="192"/>
      <c r="LR9" s="192"/>
      <c r="LS9" s="192"/>
      <c r="LT9" s="192"/>
      <c r="LU9" s="192"/>
      <c r="LV9" s="192"/>
      <c r="LW9" s="192"/>
      <c r="LX9" s="192"/>
      <c r="LY9" s="192"/>
      <c r="LZ9" s="192"/>
      <c r="MA9" s="192"/>
      <c r="MB9" s="192"/>
      <c r="MC9" s="192"/>
      <c r="MD9" s="192"/>
      <c r="ME9" s="192"/>
      <c r="MF9" s="192"/>
      <c r="MG9" s="192"/>
      <c r="MH9" s="192"/>
      <c r="MI9" s="192"/>
      <c r="MJ9" s="192"/>
      <c r="MK9" s="192"/>
      <c r="ML9" s="192"/>
      <c r="MM9" s="192"/>
      <c r="MN9" s="192"/>
      <c r="MO9" s="192"/>
      <c r="MP9" s="192"/>
      <c r="MQ9" s="192"/>
      <c r="MR9" s="192"/>
      <c r="MS9" s="192"/>
      <c r="MT9" s="192"/>
      <c r="MU9" s="192"/>
      <c r="MV9" s="192"/>
      <c r="MW9" s="192"/>
      <c r="MX9" s="192"/>
      <c r="MY9" s="192"/>
      <c r="MZ9" s="192"/>
      <c r="NA9" s="192"/>
      <c r="NB9" s="192"/>
      <c r="NC9" s="192"/>
      <c r="ND9" s="192"/>
      <c r="NE9" s="192"/>
      <c r="NF9" s="192"/>
      <c r="NG9" s="192"/>
      <c r="NH9" s="192"/>
      <c r="NI9" s="192"/>
      <c r="NJ9" s="192"/>
      <c r="NK9" s="192"/>
      <c r="NL9" s="192"/>
      <c r="NM9" s="192"/>
      <c r="NN9" s="192"/>
      <c r="NO9" s="192"/>
      <c r="NP9" s="192"/>
      <c r="NQ9" s="192"/>
      <c r="NR9" s="192"/>
      <c r="NS9" s="192"/>
      <c r="NT9" s="192"/>
      <c r="NU9" s="192"/>
      <c r="NV9" s="192"/>
      <c r="NW9" s="192"/>
      <c r="NX9" s="192"/>
      <c r="NY9" s="192"/>
      <c r="NZ9" s="192"/>
      <c r="OA9" s="192"/>
      <c r="OB9" s="192"/>
      <c r="OC9" s="192"/>
      <c r="OD9" s="192"/>
      <c r="OE9" s="192"/>
      <c r="OF9" s="192"/>
      <c r="OG9" s="192"/>
      <c r="OH9" s="192"/>
      <c r="OI9" s="192"/>
      <c r="OJ9" s="192"/>
      <c r="OK9" s="192"/>
      <c r="OL9" s="192"/>
      <c r="OM9" s="192"/>
      <c r="ON9" s="192"/>
      <c r="OO9" s="192"/>
      <c r="OP9" s="192"/>
      <c r="OQ9" s="192"/>
      <c r="OR9" s="192"/>
      <c r="OS9" s="192"/>
      <c r="OT9" s="192"/>
      <c r="OU9" s="192"/>
      <c r="OV9" s="192"/>
      <c r="OW9" s="192"/>
      <c r="OX9" s="192"/>
      <c r="OY9" s="192"/>
      <c r="OZ9" s="192"/>
      <c r="PA9" s="192"/>
      <c r="PB9" s="192"/>
      <c r="PC9" s="192"/>
      <c r="PD9" s="192"/>
      <c r="PE9" s="192"/>
      <c r="PF9" s="192"/>
      <c r="PG9" s="192"/>
      <c r="PH9" s="192"/>
      <c r="PI9" s="192"/>
      <c r="PJ9" s="192"/>
      <c r="PK9" s="192"/>
      <c r="PL9" s="192"/>
      <c r="PM9" s="192"/>
      <c r="PN9" s="192"/>
      <c r="PO9" s="192"/>
      <c r="PP9" s="192"/>
      <c r="PQ9" s="192"/>
      <c r="PR9" s="192"/>
      <c r="PS9" s="192"/>
      <c r="PT9" s="192"/>
      <c r="PU9" s="192"/>
      <c r="PV9" s="192"/>
      <c r="PW9" s="192"/>
      <c r="PX9" s="192"/>
      <c r="PY9" s="192"/>
      <c r="PZ9" s="192"/>
      <c r="QA9" s="192"/>
      <c r="QB9" s="192"/>
      <c r="QC9" s="192"/>
      <c r="QD9" s="192"/>
      <c r="QE9" s="192"/>
      <c r="QF9" s="192"/>
      <c r="QG9" s="192"/>
      <c r="QH9" s="192"/>
      <c r="QI9" s="192"/>
      <c r="QJ9" s="192"/>
      <c r="QK9" s="192"/>
      <c r="QL9" s="192"/>
      <c r="QM9" s="192"/>
      <c r="QN9" s="192"/>
      <c r="QO9" s="192"/>
      <c r="QP9" s="192"/>
      <c r="QQ9" s="192"/>
      <c r="QR9" s="192"/>
      <c r="QS9" s="192"/>
      <c r="QT9" s="192"/>
      <c r="QU9" s="192"/>
      <c r="QV9" s="192"/>
      <c r="QW9" s="192"/>
      <c r="QX9" s="192"/>
      <c r="QY9" s="192"/>
      <c r="QZ9" s="192"/>
      <c r="RA9" s="192"/>
      <c r="RB9" s="192"/>
      <c r="RC9" s="192"/>
      <c r="RD9" s="192"/>
      <c r="RE9" s="192"/>
      <c r="RF9" s="192"/>
      <c r="RG9" s="192"/>
      <c r="RH9" s="192"/>
      <c r="RI9" s="192"/>
      <c r="RJ9" s="192"/>
      <c r="RK9" s="192"/>
      <c r="RL9" s="192"/>
      <c r="RM9" s="192"/>
      <c r="RN9" s="192"/>
      <c r="RO9" s="192"/>
      <c r="RP9" s="192"/>
      <c r="RQ9" s="192"/>
      <c r="RR9" s="192"/>
      <c r="RS9" s="192"/>
      <c r="RT9" s="192"/>
      <c r="RU9" s="192"/>
      <c r="RV9" s="192"/>
      <c r="RW9" s="192"/>
      <c r="RX9" s="192"/>
      <c r="RY9" s="192"/>
      <c r="RZ9" s="192"/>
      <c r="SA9" s="192"/>
      <c r="SB9" s="192"/>
      <c r="SC9" s="192"/>
      <c r="SD9" s="192"/>
      <c r="SE9" s="192"/>
      <c r="SF9" s="192"/>
      <c r="SG9" s="192"/>
      <c r="SH9" s="192"/>
      <c r="SI9" s="192"/>
      <c r="SJ9" s="192"/>
      <c r="SK9" s="192"/>
      <c r="SL9" s="192"/>
      <c r="SM9" s="192"/>
      <c r="SN9" s="192"/>
      <c r="SO9" s="192"/>
      <c r="SP9" s="192"/>
      <c r="SQ9" s="192"/>
      <c r="SR9" s="192"/>
      <c r="SS9" s="192"/>
      <c r="ST9" s="192"/>
      <c r="SU9" s="192"/>
      <c r="SV9" s="192"/>
      <c r="SW9" s="192"/>
      <c r="SX9" s="192"/>
      <c r="SY9" s="192"/>
      <c r="SZ9" s="192"/>
      <c r="TA9" s="192"/>
      <c r="TB9" s="192"/>
      <c r="TC9" s="192"/>
      <c r="TD9" s="192"/>
      <c r="TE9" s="192"/>
      <c r="TF9" s="192"/>
      <c r="TG9" s="192"/>
      <c r="TH9" s="192"/>
      <c r="TI9" s="192"/>
      <c r="TJ9" s="192"/>
      <c r="TK9" s="192"/>
      <c r="TL9" s="192"/>
      <c r="TM9" s="192"/>
      <c r="TN9" s="192"/>
      <c r="TO9" s="192"/>
      <c r="TP9" s="192"/>
      <c r="TQ9" s="192"/>
      <c r="TR9" s="192"/>
      <c r="TS9" s="192"/>
      <c r="TT9" s="192"/>
      <c r="TU9" s="192"/>
      <c r="TV9" s="192"/>
      <c r="TW9" s="192"/>
      <c r="TX9" s="192"/>
      <c r="TY9" s="192"/>
      <c r="TZ9" s="192"/>
      <c r="UA9" s="192"/>
      <c r="UB9" s="192"/>
      <c r="UC9" s="192"/>
      <c r="UD9" s="192"/>
      <c r="UE9" s="192"/>
      <c r="UF9" s="192"/>
      <c r="UG9" s="192"/>
      <c r="UH9" s="192"/>
      <c r="UI9" s="192"/>
      <c r="UJ9" s="192"/>
      <c r="UK9" s="192"/>
      <c r="UL9" s="192"/>
      <c r="UM9" s="192"/>
      <c r="UN9" s="192"/>
      <c r="UO9" s="192"/>
      <c r="UP9" s="192"/>
      <c r="UQ9" s="192"/>
      <c r="UR9" s="192"/>
      <c r="US9" s="192"/>
      <c r="UT9" s="192"/>
      <c r="UU9" s="192"/>
      <c r="UV9" s="192"/>
      <c r="UW9" s="192"/>
      <c r="UX9" s="192"/>
      <c r="UY9" s="192"/>
      <c r="UZ9" s="192"/>
      <c r="VA9" s="192"/>
      <c r="VB9" s="192"/>
      <c r="VC9" s="192"/>
      <c r="VD9" s="192"/>
      <c r="VE9" s="192"/>
      <c r="VF9" s="192"/>
      <c r="VG9" s="193"/>
    </row>
    <row r="10" spans="2:582">
      <c r="B10" s="194"/>
      <c r="C10" s="347"/>
      <c r="D10" s="195"/>
      <c r="E10" s="196"/>
      <c r="F10" s="197"/>
      <c r="G10" s="159"/>
      <c r="H10" s="159"/>
      <c r="I10" s="198"/>
      <c r="J10" s="198"/>
      <c r="K10" s="199"/>
      <c r="L10" s="200"/>
      <c r="M10" s="201"/>
      <c r="N10" s="201"/>
      <c r="O10" s="202"/>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c r="AM10" s="203"/>
      <c r="AN10" s="203"/>
      <c r="AO10" s="203"/>
      <c r="AP10" s="203"/>
      <c r="AQ10" s="203"/>
      <c r="AR10" s="204"/>
      <c r="AS10" s="200"/>
      <c r="AT10" s="205"/>
      <c r="AU10" s="203"/>
      <c r="AV10" s="203"/>
      <c r="AW10" s="203"/>
      <c r="AX10" s="203"/>
      <c r="AY10" s="203"/>
      <c r="AZ10" s="203"/>
      <c r="BA10" s="203"/>
      <c r="BB10" s="203"/>
      <c r="BC10" s="203"/>
      <c r="BD10" s="203"/>
      <c r="BE10" s="203"/>
      <c r="BF10" s="203"/>
      <c r="BG10" s="203"/>
      <c r="BH10" s="203"/>
      <c r="BI10" s="203"/>
      <c r="BJ10" s="203"/>
      <c r="BK10" s="203"/>
      <c r="BL10" s="203"/>
      <c r="BM10" s="203"/>
      <c r="BN10" s="203"/>
      <c r="BO10" s="203"/>
      <c r="BP10" s="203"/>
      <c r="BQ10" s="203"/>
      <c r="BR10" s="203"/>
      <c r="BS10" s="203"/>
      <c r="BT10" s="203"/>
      <c r="BU10" s="203"/>
      <c r="BV10" s="203"/>
      <c r="BW10" s="200"/>
      <c r="BX10" s="205"/>
      <c r="BY10" s="203"/>
      <c r="BZ10" s="203"/>
      <c r="CA10" s="203"/>
      <c r="CB10" s="203"/>
      <c r="CC10" s="203"/>
      <c r="CD10" s="203"/>
      <c r="CE10" s="203"/>
      <c r="CF10" s="203"/>
      <c r="CG10" s="203"/>
      <c r="CH10" s="203"/>
      <c r="CI10" s="203"/>
      <c r="CJ10" s="203"/>
      <c r="CK10" s="203"/>
      <c r="CL10" s="203"/>
      <c r="CM10" s="203"/>
      <c r="CN10" s="203"/>
      <c r="CO10" s="203"/>
      <c r="CP10" s="203"/>
      <c r="CQ10" s="203"/>
      <c r="CR10" s="203"/>
      <c r="CS10" s="203"/>
      <c r="CT10" s="203"/>
      <c r="CU10" s="203"/>
      <c r="CV10" s="203"/>
      <c r="CW10" s="203"/>
      <c r="CX10" s="203"/>
      <c r="CY10" s="203"/>
      <c r="CZ10" s="203"/>
      <c r="DA10" s="202"/>
      <c r="DB10" s="203"/>
      <c r="DC10" s="200"/>
      <c r="DD10" s="205"/>
      <c r="DE10" s="203"/>
      <c r="DF10" s="206"/>
      <c r="DG10" s="201"/>
      <c r="DH10" s="207"/>
      <c r="DI10" s="202"/>
      <c r="DJ10" s="203"/>
      <c r="DK10" s="203"/>
      <c r="DL10" s="206"/>
      <c r="DM10" s="208"/>
      <c r="DN10" s="202"/>
      <c r="DO10" s="206"/>
      <c r="DP10" s="209"/>
      <c r="DQ10" s="202"/>
      <c r="DR10" s="203"/>
      <c r="DS10" s="203"/>
      <c r="DT10" s="203"/>
      <c r="DU10" s="203"/>
      <c r="DV10" s="203"/>
      <c r="DW10" s="203"/>
      <c r="DX10" s="203"/>
      <c r="DY10" s="203"/>
      <c r="DZ10" s="203"/>
      <c r="EA10" s="203"/>
      <c r="EB10" s="203"/>
      <c r="EC10" s="203"/>
      <c r="ED10" s="203"/>
      <c r="EE10" s="203"/>
      <c r="EF10" s="203"/>
      <c r="EG10" s="202"/>
      <c r="EH10" s="200"/>
      <c r="EI10" s="205"/>
      <c r="EJ10" s="203"/>
      <c r="EK10" s="203"/>
      <c r="EL10" s="203"/>
      <c r="EM10" s="203"/>
      <c r="EN10" s="203"/>
      <c r="EO10" s="206"/>
      <c r="EP10" s="208"/>
      <c r="EQ10" s="202"/>
      <c r="ER10" s="203"/>
      <c r="ES10" s="203"/>
      <c r="ET10" s="203"/>
      <c r="EU10" s="203"/>
      <c r="EV10" s="203"/>
      <c r="EW10" s="203"/>
      <c r="EX10" s="203"/>
      <c r="EY10" s="203"/>
      <c r="EZ10" s="203"/>
      <c r="FA10" s="203"/>
      <c r="FB10" s="203"/>
      <c r="FC10" s="203"/>
      <c r="FD10" s="203"/>
      <c r="FE10" s="203"/>
      <c r="FF10" s="206"/>
      <c r="FG10" s="209"/>
      <c r="FH10" s="202"/>
      <c r="FI10" s="203"/>
      <c r="FJ10" s="203"/>
      <c r="FK10" s="203"/>
      <c r="FL10" s="202"/>
      <c r="FM10" s="202"/>
      <c r="FN10" s="200"/>
      <c r="FO10" s="205"/>
      <c r="FP10" s="203"/>
      <c r="FQ10" s="203"/>
      <c r="FR10" s="203"/>
      <c r="FS10" s="203"/>
      <c r="FT10" s="203"/>
      <c r="FU10" s="203"/>
      <c r="FV10" s="203"/>
      <c r="FW10" s="203"/>
      <c r="FX10" s="203"/>
      <c r="FY10" s="203"/>
      <c r="FZ10" s="203"/>
      <c r="GA10" s="203"/>
      <c r="GB10" s="203"/>
      <c r="GC10" s="203"/>
      <c r="GD10" s="203"/>
      <c r="GE10" s="203"/>
      <c r="GF10" s="203"/>
      <c r="GG10" s="203"/>
      <c r="GH10" s="203"/>
      <c r="GI10" s="203"/>
      <c r="GJ10" s="203"/>
      <c r="GK10" s="203"/>
      <c r="GL10" s="203"/>
      <c r="GM10" s="203"/>
      <c r="GN10" s="203"/>
      <c r="GO10" s="203"/>
      <c r="GP10" s="203"/>
      <c r="GQ10" s="203"/>
      <c r="GR10" s="202"/>
      <c r="GS10" s="200"/>
      <c r="GT10" s="205"/>
      <c r="GU10" s="203"/>
      <c r="GV10" s="203"/>
      <c r="GW10" s="203"/>
      <c r="GX10" s="203"/>
      <c r="GY10" s="203"/>
      <c r="GZ10" s="203"/>
      <c r="HA10" s="203"/>
      <c r="HB10" s="203"/>
      <c r="HC10" s="203"/>
      <c r="HD10" s="203"/>
      <c r="HE10" s="203"/>
      <c r="HF10" s="203"/>
      <c r="HG10" s="203"/>
      <c r="HH10" s="203"/>
      <c r="HI10" s="203"/>
      <c r="HJ10" s="203"/>
      <c r="HK10" s="203"/>
      <c r="HL10" s="203"/>
      <c r="HM10" s="203"/>
      <c r="HN10" s="203"/>
      <c r="HO10" s="203"/>
      <c r="HP10" s="203"/>
      <c r="HQ10" s="203"/>
      <c r="HR10" s="203"/>
      <c r="HS10" s="203"/>
      <c r="HT10" s="203"/>
      <c r="HU10" s="203"/>
      <c r="HV10" s="203"/>
      <c r="HW10" s="202"/>
      <c r="HX10" s="202"/>
      <c r="HY10" s="200"/>
      <c r="HZ10" s="205"/>
      <c r="IA10" s="203"/>
      <c r="IB10" s="203"/>
      <c r="IC10" s="203"/>
      <c r="ID10" s="203"/>
      <c r="IE10" s="203"/>
      <c r="IF10" s="203"/>
      <c r="IG10" s="203"/>
      <c r="IH10" s="203"/>
      <c r="II10" s="203"/>
      <c r="IJ10" s="203"/>
      <c r="IK10" s="203"/>
      <c r="IL10" s="203"/>
      <c r="IM10" s="203"/>
      <c r="IN10" s="203"/>
      <c r="IO10" s="203"/>
      <c r="IP10" s="203"/>
      <c r="IQ10" s="203"/>
      <c r="IR10" s="203"/>
      <c r="IS10" s="203"/>
      <c r="IT10" s="203"/>
      <c r="IU10" s="203"/>
      <c r="IV10" s="203"/>
      <c r="IW10" s="203"/>
      <c r="IX10" s="203"/>
      <c r="IY10" s="203"/>
      <c r="IZ10" s="203"/>
      <c r="JA10" s="203"/>
      <c r="JB10" s="203"/>
      <c r="JC10" s="210"/>
      <c r="JD10" s="209"/>
      <c r="JE10" s="207"/>
      <c r="JF10" s="205"/>
      <c r="JG10" s="203"/>
      <c r="JH10" s="203"/>
      <c r="JI10" s="203"/>
      <c r="JJ10" s="203"/>
      <c r="JK10" s="203"/>
      <c r="JL10" s="203"/>
      <c r="JM10" s="203"/>
      <c r="JN10" s="203"/>
      <c r="JO10" s="203"/>
      <c r="JP10" s="203"/>
      <c r="JQ10" s="203"/>
      <c r="JR10" s="203"/>
      <c r="JS10" s="203"/>
      <c r="JT10" s="203"/>
      <c r="JU10" s="203"/>
      <c r="JV10" s="203"/>
      <c r="JW10" s="203"/>
      <c r="JX10" s="203"/>
      <c r="JY10" s="203"/>
      <c r="JZ10" s="203"/>
      <c r="KA10" s="203"/>
      <c r="KB10" s="203"/>
      <c r="KC10" s="203"/>
      <c r="KD10" s="203"/>
      <c r="KE10" s="203"/>
      <c r="KF10" s="203"/>
      <c r="KG10" s="203"/>
      <c r="KH10" s="203"/>
      <c r="KI10" s="202"/>
      <c r="KJ10" s="200"/>
      <c r="KK10" s="205"/>
      <c r="KL10" s="203"/>
      <c r="KM10" s="203"/>
      <c r="KN10" s="203"/>
      <c r="KO10" s="203"/>
      <c r="KP10" s="203"/>
      <c r="KQ10" s="203"/>
      <c r="KR10" s="203"/>
      <c r="KS10" s="203"/>
      <c r="KT10" s="203"/>
      <c r="KU10" s="203"/>
      <c r="KV10" s="203"/>
      <c r="KW10" s="203"/>
      <c r="KX10" s="203"/>
      <c r="KY10" s="203"/>
      <c r="KZ10" s="203"/>
      <c r="LA10" s="203"/>
      <c r="LB10" s="203"/>
      <c r="LC10" s="203"/>
      <c r="LD10" s="203"/>
      <c r="LE10" s="203"/>
      <c r="LF10" s="203"/>
      <c r="LG10" s="203"/>
      <c r="LH10" s="203"/>
      <c r="LI10" s="203"/>
      <c r="LJ10" s="203"/>
      <c r="LK10" s="203"/>
      <c r="LL10" s="203"/>
      <c r="LM10" s="203"/>
      <c r="LN10" s="202"/>
      <c r="LO10" s="202"/>
      <c r="LP10" s="200"/>
      <c r="LQ10" s="205"/>
      <c r="LR10" s="203"/>
      <c r="LS10" s="203"/>
      <c r="LT10" s="203"/>
      <c r="LU10" s="203"/>
      <c r="LV10" s="203"/>
      <c r="LW10" s="203"/>
      <c r="LX10" s="203"/>
      <c r="LY10" s="203"/>
      <c r="LZ10" s="203"/>
      <c r="MA10" s="203"/>
      <c r="MB10" s="203"/>
      <c r="MC10" s="203"/>
      <c r="MD10" s="203"/>
      <c r="ME10" s="203"/>
      <c r="MF10" s="203"/>
      <c r="MG10" s="203"/>
      <c r="MH10" s="203"/>
      <c r="MI10" s="203"/>
      <c r="MJ10" s="203"/>
      <c r="MK10" s="203"/>
      <c r="ML10" s="203"/>
      <c r="MM10" s="203"/>
      <c r="MN10" s="203"/>
      <c r="MO10" s="203"/>
      <c r="MP10" s="203"/>
      <c r="MQ10" s="203"/>
      <c r="MR10" s="203"/>
      <c r="MS10" s="203"/>
      <c r="MT10" s="202"/>
      <c r="MU10" s="200"/>
      <c r="MV10" s="205"/>
      <c r="MW10" s="203"/>
      <c r="MX10" s="203"/>
      <c r="MY10" s="203"/>
      <c r="MZ10" s="203"/>
      <c r="NA10" s="203"/>
      <c r="NB10" s="203"/>
      <c r="NC10" s="203"/>
      <c r="ND10" s="203"/>
      <c r="NE10" s="203"/>
      <c r="NF10" s="203"/>
      <c r="NG10" s="203"/>
      <c r="NH10" s="203"/>
      <c r="NI10" s="203"/>
      <c r="NJ10" s="203"/>
      <c r="NK10" s="203"/>
      <c r="NL10" s="203"/>
      <c r="NM10" s="203"/>
      <c r="NN10" s="203"/>
      <c r="NO10" s="203"/>
      <c r="NP10" s="203"/>
      <c r="NQ10" s="203"/>
      <c r="NR10" s="203"/>
      <c r="NS10" s="206"/>
      <c r="NT10" s="208"/>
      <c r="NU10" s="202"/>
      <c r="NV10" s="206"/>
      <c r="NW10" s="209"/>
      <c r="NX10" s="202"/>
      <c r="NY10" s="202"/>
      <c r="NZ10" s="202"/>
      <c r="OA10" s="211"/>
      <c r="OB10" s="200"/>
      <c r="OC10" s="201"/>
      <c r="OD10" s="208"/>
      <c r="OE10" s="202"/>
      <c r="OF10" s="203"/>
      <c r="OG10" s="203"/>
      <c r="OH10" s="203"/>
      <c r="OI10" s="203"/>
      <c r="OJ10" s="203"/>
      <c r="OK10" s="203"/>
      <c r="OL10" s="203"/>
      <c r="OM10" s="203"/>
      <c r="ON10" s="203"/>
      <c r="OO10" s="203"/>
      <c r="OP10" s="203"/>
      <c r="OQ10" s="203"/>
      <c r="OR10" s="203"/>
      <c r="OS10" s="203"/>
      <c r="OT10" s="203"/>
      <c r="OU10" s="203"/>
      <c r="OV10" s="203"/>
      <c r="OW10" s="203"/>
      <c r="OX10" s="203"/>
      <c r="OY10" s="203"/>
      <c r="OZ10" s="203"/>
      <c r="PA10" s="203"/>
      <c r="PB10" s="203"/>
      <c r="PC10" s="203"/>
      <c r="PD10" s="203"/>
      <c r="PE10" s="203"/>
      <c r="PF10" s="203"/>
      <c r="PG10" s="202"/>
      <c r="PH10" s="202"/>
      <c r="PI10" s="200"/>
      <c r="PJ10" s="205"/>
      <c r="PK10" s="203"/>
      <c r="PL10" s="203"/>
      <c r="PM10" s="203"/>
      <c r="PN10" s="203"/>
      <c r="PO10" s="203"/>
      <c r="PP10" s="203"/>
      <c r="PQ10" s="203"/>
      <c r="PR10" s="203"/>
      <c r="PS10" s="203"/>
      <c r="PT10" s="203"/>
      <c r="PU10" s="203"/>
      <c r="PV10" s="203"/>
      <c r="PW10" s="203"/>
      <c r="PX10" s="203"/>
      <c r="PY10" s="203"/>
      <c r="PZ10" s="203"/>
      <c r="QA10" s="203"/>
      <c r="QB10" s="203"/>
      <c r="QC10" s="203"/>
      <c r="QD10" s="203"/>
      <c r="QE10" s="203"/>
      <c r="QF10" s="203"/>
      <c r="QG10" s="203"/>
      <c r="QH10" s="203"/>
      <c r="QI10" s="203"/>
      <c r="QJ10" s="203"/>
      <c r="QK10" s="203"/>
      <c r="QL10" s="200"/>
      <c r="QM10" s="205"/>
      <c r="QN10" s="203"/>
      <c r="QO10" s="203"/>
      <c r="QP10" s="203"/>
      <c r="QQ10" s="203"/>
      <c r="QR10" s="203"/>
      <c r="QS10" s="203"/>
      <c r="QT10" s="203"/>
      <c r="QU10" s="203"/>
      <c r="QV10" s="203"/>
      <c r="QW10" s="203"/>
      <c r="QX10" s="203"/>
      <c r="QY10" s="203"/>
      <c r="QZ10" s="203"/>
      <c r="RA10" s="203"/>
      <c r="RB10" s="203"/>
      <c r="RC10" s="203"/>
      <c r="RD10" s="203"/>
      <c r="RE10" s="203"/>
      <c r="RF10" s="203"/>
      <c r="RG10" s="203"/>
      <c r="RH10" s="203"/>
      <c r="RI10" s="203"/>
      <c r="RJ10" s="203"/>
      <c r="RK10" s="203"/>
      <c r="RL10" s="203"/>
      <c r="RM10" s="203"/>
      <c r="RN10" s="203"/>
      <c r="RO10" s="203"/>
      <c r="RP10" s="202"/>
      <c r="RQ10" s="202"/>
      <c r="RR10" s="200"/>
      <c r="RS10" s="212"/>
      <c r="RT10" s="208"/>
      <c r="RU10" s="202"/>
      <c r="RV10" s="206"/>
      <c r="RW10" s="209"/>
      <c r="RX10" s="202"/>
      <c r="RY10" s="203"/>
      <c r="RZ10" s="203"/>
      <c r="SA10" s="203"/>
      <c r="SB10" s="203"/>
      <c r="SC10" s="203"/>
      <c r="SD10" s="203"/>
      <c r="SE10" s="203"/>
      <c r="SF10" s="203"/>
      <c r="SG10" s="203"/>
      <c r="SH10" s="203"/>
      <c r="SI10" s="203"/>
      <c r="SJ10" s="203"/>
      <c r="SK10" s="203"/>
      <c r="SL10" s="203"/>
      <c r="SM10" s="203"/>
      <c r="SN10" s="203"/>
      <c r="SO10" s="203"/>
      <c r="SP10" s="203"/>
      <c r="SQ10" s="203"/>
      <c r="SR10" s="203"/>
      <c r="SS10" s="203"/>
      <c r="ST10" s="203"/>
      <c r="SU10" s="203"/>
      <c r="SV10" s="202"/>
      <c r="SW10" s="200"/>
      <c r="SX10" s="205"/>
      <c r="SY10" s="206"/>
      <c r="SZ10" s="208"/>
      <c r="TA10" s="202"/>
      <c r="TB10" s="203"/>
      <c r="TC10" s="203"/>
      <c r="TD10" s="203"/>
      <c r="TE10" s="203"/>
      <c r="TF10" s="203"/>
      <c r="TG10" s="203"/>
      <c r="TH10" s="203"/>
      <c r="TI10" s="203"/>
      <c r="TJ10" s="203"/>
      <c r="TK10" s="203"/>
      <c r="TL10" s="203"/>
      <c r="TM10" s="203"/>
      <c r="TN10" s="203"/>
      <c r="TO10" s="203"/>
      <c r="TP10" s="203"/>
      <c r="TQ10" s="203"/>
      <c r="TR10" s="203"/>
      <c r="TS10" s="203"/>
      <c r="TT10" s="203"/>
      <c r="TU10" s="203"/>
      <c r="TV10" s="203"/>
      <c r="TW10" s="203"/>
      <c r="TX10" s="203"/>
      <c r="TY10" s="203"/>
      <c r="TZ10" s="203"/>
      <c r="UA10" s="210"/>
      <c r="UB10" s="209"/>
      <c r="UC10" s="207"/>
      <c r="UD10" s="205"/>
      <c r="UE10" s="203"/>
      <c r="UF10" s="203"/>
      <c r="UG10" s="203"/>
      <c r="UH10" s="203"/>
      <c r="UI10" s="203"/>
      <c r="UJ10" s="203"/>
      <c r="UK10" s="203"/>
      <c r="UL10" s="203"/>
      <c r="UM10" s="203"/>
      <c r="UN10" s="203"/>
      <c r="UO10" s="203"/>
      <c r="UP10" s="203"/>
      <c r="UQ10" s="203"/>
      <c r="UR10" s="203"/>
      <c r="US10" s="203"/>
      <c r="UT10" s="203"/>
      <c r="UU10" s="203"/>
      <c r="UV10" s="203"/>
      <c r="UW10" s="203"/>
      <c r="UX10" s="203"/>
      <c r="UY10" s="203"/>
      <c r="UZ10" s="203"/>
      <c r="VA10" s="203"/>
      <c r="VB10" s="203"/>
      <c r="VC10" s="203"/>
      <c r="VD10" s="203"/>
      <c r="VE10" s="203"/>
      <c r="VF10" s="203"/>
      <c r="VG10" s="213"/>
    </row>
    <row r="11" spans="2:582">
      <c r="B11" s="214"/>
      <c r="C11" s="348"/>
      <c r="D11" s="215"/>
      <c r="E11" s="216"/>
      <c r="F11" s="217"/>
      <c r="G11" s="140"/>
      <c r="H11" s="140"/>
      <c r="I11" s="218"/>
      <c r="J11" s="218"/>
      <c r="K11" s="219"/>
      <c r="L11" s="220"/>
      <c r="M11" s="221"/>
      <c r="N11" s="221"/>
      <c r="O11" s="222"/>
      <c r="P11" s="223"/>
      <c r="Q11" s="223"/>
      <c r="R11" s="223"/>
      <c r="S11" s="223"/>
      <c r="T11" s="223"/>
      <c r="U11" s="223"/>
      <c r="V11" s="223"/>
      <c r="W11" s="223"/>
      <c r="X11" s="223"/>
      <c r="Y11" s="223"/>
      <c r="Z11" s="223"/>
      <c r="AA11" s="223"/>
      <c r="AB11" s="223"/>
      <c r="AC11" s="223"/>
      <c r="AD11" s="223"/>
      <c r="AE11" s="223"/>
      <c r="AF11" s="223"/>
      <c r="AG11" s="223"/>
      <c r="AH11" s="223"/>
      <c r="AI11" s="223"/>
      <c r="AJ11" s="223"/>
      <c r="AK11" s="223"/>
      <c r="AL11" s="223"/>
      <c r="AM11" s="223"/>
      <c r="AN11" s="223"/>
      <c r="AO11" s="223"/>
      <c r="AP11" s="223"/>
      <c r="AQ11" s="223"/>
      <c r="AR11" s="224"/>
      <c r="AS11" s="220"/>
      <c r="AT11" s="225"/>
      <c r="AU11" s="223"/>
      <c r="AV11" s="223"/>
      <c r="AW11" s="223"/>
      <c r="AX11" s="223"/>
      <c r="AY11" s="223"/>
      <c r="AZ11" s="223"/>
      <c r="BA11" s="223"/>
      <c r="BB11" s="223"/>
      <c r="BC11" s="223"/>
      <c r="BD11" s="223"/>
      <c r="BE11" s="223"/>
      <c r="BF11" s="223"/>
      <c r="BG11" s="223"/>
      <c r="BH11" s="223"/>
      <c r="BI11" s="223"/>
      <c r="BJ11" s="223"/>
      <c r="BK11" s="223"/>
      <c r="BL11" s="223"/>
      <c r="BM11" s="223"/>
      <c r="BN11" s="223"/>
      <c r="BO11" s="223"/>
      <c r="BP11" s="223"/>
      <c r="BQ11" s="223"/>
      <c r="BR11" s="223"/>
      <c r="BS11" s="223"/>
      <c r="BT11" s="223"/>
      <c r="BU11" s="223"/>
      <c r="BV11" s="223"/>
      <c r="BW11" s="220"/>
      <c r="BX11" s="225"/>
      <c r="BY11" s="223"/>
      <c r="BZ11" s="223"/>
      <c r="CA11" s="223"/>
      <c r="CB11" s="223"/>
      <c r="CC11" s="223"/>
      <c r="CD11" s="223"/>
      <c r="CE11" s="223"/>
      <c r="CF11" s="223"/>
      <c r="CG11" s="223"/>
      <c r="CH11" s="223"/>
      <c r="CI11" s="223"/>
      <c r="CJ11" s="223"/>
      <c r="CK11" s="223"/>
      <c r="CL11" s="223"/>
      <c r="CM11" s="223"/>
      <c r="CN11" s="223"/>
      <c r="CO11" s="223"/>
      <c r="CP11" s="223"/>
      <c r="CQ11" s="223"/>
      <c r="CR11" s="223"/>
      <c r="CS11" s="223"/>
      <c r="CT11" s="223"/>
      <c r="CU11" s="223"/>
      <c r="CV11" s="223"/>
      <c r="CW11" s="223"/>
      <c r="CX11" s="223"/>
      <c r="CY11" s="223"/>
      <c r="CZ11" s="223"/>
      <c r="DA11" s="222"/>
      <c r="DB11" s="223"/>
      <c r="DC11" s="220"/>
      <c r="DD11" s="225"/>
      <c r="DE11" s="223"/>
      <c r="DF11" s="226"/>
      <c r="DG11" s="221"/>
      <c r="DH11" s="227"/>
      <c r="DI11" s="222"/>
      <c r="DJ11" s="223"/>
      <c r="DK11" s="223"/>
      <c r="DL11" s="226"/>
      <c r="DM11" s="228"/>
      <c r="DN11" s="222"/>
      <c r="DO11" s="226"/>
      <c r="DP11" s="229"/>
      <c r="DQ11" s="222"/>
      <c r="DR11" s="223"/>
      <c r="DS11" s="223"/>
      <c r="DT11" s="223"/>
      <c r="DU11" s="223"/>
      <c r="DV11" s="223"/>
      <c r="DW11" s="223"/>
      <c r="DX11" s="223"/>
      <c r="DY11" s="223"/>
      <c r="DZ11" s="223"/>
      <c r="EA11" s="223"/>
      <c r="EB11" s="223"/>
      <c r="EC11" s="223"/>
      <c r="ED11" s="223"/>
      <c r="EE11" s="223"/>
      <c r="EF11" s="223"/>
      <c r="EG11" s="222"/>
      <c r="EH11" s="220"/>
      <c r="EI11" s="225"/>
      <c r="EJ11" s="223"/>
      <c r="EK11" s="223"/>
      <c r="EL11" s="223"/>
      <c r="EM11" s="223"/>
      <c r="EN11" s="223"/>
      <c r="EO11" s="226"/>
      <c r="EP11" s="228"/>
      <c r="EQ11" s="222"/>
      <c r="ER11" s="223"/>
      <c r="ES11" s="223"/>
      <c r="ET11" s="223"/>
      <c r="EU11" s="223"/>
      <c r="EV11" s="223"/>
      <c r="EW11" s="223"/>
      <c r="EX11" s="223"/>
      <c r="EY11" s="223"/>
      <c r="EZ11" s="223"/>
      <c r="FA11" s="223"/>
      <c r="FB11" s="223"/>
      <c r="FC11" s="223"/>
      <c r="FD11" s="223"/>
      <c r="FE11" s="223"/>
      <c r="FF11" s="226"/>
      <c r="FG11" s="229"/>
      <c r="FH11" s="222"/>
      <c r="FI11" s="223"/>
      <c r="FJ11" s="223"/>
      <c r="FK11" s="223"/>
      <c r="FL11" s="222"/>
      <c r="FM11" s="222"/>
      <c r="FN11" s="220"/>
      <c r="FO11" s="225"/>
      <c r="FP11" s="223"/>
      <c r="FQ11" s="223"/>
      <c r="FR11" s="223"/>
      <c r="FS11" s="223"/>
      <c r="FT11" s="223"/>
      <c r="FU11" s="223"/>
      <c r="FV11" s="223"/>
      <c r="FW11" s="223"/>
      <c r="FX11" s="223"/>
      <c r="FY11" s="223"/>
      <c r="FZ11" s="223"/>
      <c r="GA11" s="223"/>
      <c r="GB11" s="223"/>
      <c r="GC11" s="223"/>
      <c r="GD11" s="223"/>
      <c r="GE11" s="223"/>
      <c r="GF11" s="223"/>
      <c r="GG11" s="223"/>
      <c r="GH11" s="223"/>
      <c r="GI11" s="223"/>
      <c r="GJ11" s="223"/>
      <c r="GK11" s="223"/>
      <c r="GL11" s="223"/>
      <c r="GM11" s="223"/>
      <c r="GN11" s="223"/>
      <c r="GO11" s="223"/>
      <c r="GP11" s="223"/>
      <c r="GQ11" s="223"/>
      <c r="GR11" s="222"/>
      <c r="GS11" s="220"/>
      <c r="GT11" s="225"/>
      <c r="GU11" s="223"/>
      <c r="GV11" s="223"/>
      <c r="GW11" s="223"/>
      <c r="GX11" s="223"/>
      <c r="GY11" s="223"/>
      <c r="GZ11" s="223"/>
      <c r="HA11" s="223"/>
      <c r="HB11" s="223"/>
      <c r="HC11" s="223"/>
      <c r="HD11" s="223"/>
      <c r="HE11" s="223"/>
      <c r="HF11" s="223"/>
      <c r="HG11" s="223"/>
      <c r="HH11" s="223"/>
      <c r="HI11" s="223"/>
      <c r="HJ11" s="223"/>
      <c r="HK11" s="223"/>
      <c r="HL11" s="223"/>
      <c r="HM11" s="223"/>
      <c r="HN11" s="223"/>
      <c r="HO11" s="223"/>
      <c r="HP11" s="223"/>
      <c r="HQ11" s="223"/>
      <c r="HR11" s="223"/>
      <c r="HS11" s="223"/>
      <c r="HT11" s="223"/>
      <c r="HU11" s="223"/>
      <c r="HV11" s="223"/>
      <c r="HW11" s="222"/>
      <c r="HX11" s="222"/>
      <c r="HY11" s="220"/>
      <c r="HZ11" s="225"/>
      <c r="IA11" s="223"/>
      <c r="IB11" s="223"/>
      <c r="IC11" s="223"/>
      <c r="ID11" s="223"/>
      <c r="IE11" s="223"/>
      <c r="IF11" s="223"/>
      <c r="IG11" s="223"/>
      <c r="IH11" s="223"/>
      <c r="II11" s="223"/>
      <c r="IJ11" s="223"/>
      <c r="IK11" s="223"/>
      <c r="IL11" s="223"/>
      <c r="IM11" s="223"/>
      <c r="IN11" s="223"/>
      <c r="IO11" s="223"/>
      <c r="IP11" s="223"/>
      <c r="IQ11" s="223"/>
      <c r="IR11" s="223"/>
      <c r="IS11" s="223"/>
      <c r="IT11" s="223"/>
      <c r="IU11" s="223"/>
      <c r="IV11" s="223"/>
      <c r="IW11" s="223"/>
      <c r="IX11" s="223"/>
      <c r="IY11" s="223"/>
      <c r="IZ11" s="223"/>
      <c r="JA11" s="223"/>
      <c r="JB11" s="223"/>
      <c r="JC11" s="230"/>
      <c r="JD11" s="229"/>
      <c r="JE11" s="227"/>
      <c r="JF11" s="225"/>
      <c r="JG11" s="223"/>
      <c r="JH11" s="223"/>
      <c r="JI11" s="223"/>
      <c r="JJ11" s="223"/>
      <c r="JK11" s="223"/>
      <c r="JL11" s="223"/>
      <c r="JM11" s="223"/>
      <c r="JN11" s="223"/>
      <c r="JO11" s="223"/>
      <c r="JP11" s="223"/>
      <c r="JQ11" s="223"/>
      <c r="JR11" s="223"/>
      <c r="JS11" s="223"/>
      <c r="JT11" s="223"/>
      <c r="JU11" s="223"/>
      <c r="JV11" s="223"/>
      <c r="JW11" s="223"/>
      <c r="JX11" s="223"/>
      <c r="JY11" s="223"/>
      <c r="JZ11" s="223"/>
      <c r="KA11" s="223"/>
      <c r="KB11" s="223"/>
      <c r="KC11" s="223"/>
      <c r="KD11" s="223"/>
      <c r="KE11" s="223"/>
      <c r="KF11" s="223"/>
      <c r="KG11" s="223"/>
      <c r="KH11" s="223"/>
      <c r="KI11" s="222"/>
      <c r="KJ11" s="220"/>
      <c r="KK11" s="225"/>
      <c r="KL11" s="223"/>
      <c r="KM11" s="223"/>
      <c r="KN11" s="223"/>
      <c r="KO11" s="223"/>
      <c r="KP11" s="223"/>
      <c r="KQ11" s="223"/>
      <c r="KR11" s="223"/>
      <c r="KS11" s="223"/>
      <c r="KT11" s="223"/>
      <c r="KU11" s="223"/>
      <c r="KV11" s="223"/>
      <c r="KW11" s="223"/>
      <c r="KX11" s="223"/>
      <c r="KY11" s="223"/>
      <c r="KZ11" s="223"/>
      <c r="LA11" s="223"/>
      <c r="LB11" s="223"/>
      <c r="LC11" s="223"/>
      <c r="LD11" s="223"/>
      <c r="LE11" s="223"/>
      <c r="LF11" s="223"/>
      <c r="LG11" s="223"/>
      <c r="LH11" s="223"/>
      <c r="LI11" s="223"/>
      <c r="LJ11" s="223"/>
      <c r="LK11" s="223"/>
      <c r="LL11" s="223"/>
      <c r="LM11" s="223"/>
      <c r="LN11" s="222"/>
      <c r="LO11" s="222"/>
      <c r="LP11" s="220"/>
      <c r="LQ11" s="225"/>
      <c r="LR11" s="223"/>
      <c r="LS11" s="223"/>
      <c r="LT11" s="223"/>
      <c r="LU11" s="223"/>
      <c r="LV11" s="223"/>
      <c r="LW11" s="223"/>
      <c r="LX11" s="223"/>
      <c r="LY11" s="223"/>
      <c r="LZ11" s="223"/>
      <c r="MA11" s="223"/>
      <c r="MB11" s="223"/>
      <c r="MC11" s="223"/>
      <c r="MD11" s="223"/>
      <c r="ME11" s="223"/>
      <c r="MF11" s="223"/>
      <c r="MG11" s="223"/>
      <c r="MH11" s="223"/>
      <c r="MI11" s="223"/>
      <c r="MJ11" s="223"/>
      <c r="MK11" s="223"/>
      <c r="ML11" s="223"/>
      <c r="MM11" s="223"/>
      <c r="MN11" s="223"/>
      <c r="MO11" s="223"/>
      <c r="MP11" s="223"/>
      <c r="MQ11" s="223"/>
      <c r="MR11" s="223"/>
      <c r="MS11" s="223"/>
      <c r="MT11" s="222"/>
      <c r="MU11" s="220"/>
      <c r="MV11" s="225"/>
      <c r="MW11" s="223"/>
      <c r="MX11" s="223"/>
      <c r="MY11" s="223"/>
      <c r="MZ11" s="223"/>
      <c r="NA11" s="223"/>
      <c r="NB11" s="223"/>
      <c r="NC11" s="223"/>
      <c r="ND11" s="223"/>
      <c r="NE11" s="223"/>
      <c r="NF11" s="223"/>
      <c r="NG11" s="223"/>
      <c r="NH11" s="223"/>
      <c r="NI11" s="223"/>
      <c r="NJ11" s="223"/>
      <c r="NK11" s="223"/>
      <c r="NL11" s="223"/>
      <c r="NM11" s="223"/>
      <c r="NN11" s="223"/>
      <c r="NO11" s="223"/>
      <c r="NP11" s="223"/>
      <c r="NQ11" s="223"/>
      <c r="NR11" s="223"/>
      <c r="NS11" s="226"/>
      <c r="NT11" s="228"/>
      <c r="NU11" s="222"/>
      <c r="NV11" s="226"/>
      <c r="NW11" s="229"/>
      <c r="NX11" s="222"/>
      <c r="NY11" s="222"/>
      <c r="NZ11" s="222"/>
      <c r="OB11" s="220"/>
      <c r="OC11" s="221"/>
      <c r="OD11" s="228"/>
      <c r="OE11" s="222"/>
      <c r="OF11" s="223"/>
      <c r="OG11" s="223"/>
      <c r="OH11" s="223"/>
      <c r="OI11" s="223"/>
      <c r="OJ11" s="223"/>
      <c r="OK11" s="223"/>
      <c r="OL11" s="223"/>
      <c r="OM11" s="223"/>
      <c r="ON11" s="223"/>
      <c r="OO11" s="223"/>
      <c r="OP11" s="223"/>
      <c r="OQ11" s="223"/>
      <c r="OR11" s="223"/>
      <c r="OS11" s="223"/>
      <c r="OT11" s="223"/>
      <c r="OU11" s="223"/>
      <c r="OV11" s="223"/>
      <c r="OW11" s="223"/>
      <c r="OX11" s="223"/>
      <c r="OY11" s="223"/>
      <c r="OZ11" s="223"/>
      <c r="PA11" s="223"/>
      <c r="PB11" s="223"/>
      <c r="PC11" s="223"/>
      <c r="PD11" s="223"/>
      <c r="PE11" s="223"/>
      <c r="PF11" s="223"/>
      <c r="PG11" s="222"/>
      <c r="PH11" s="222"/>
      <c r="PI11" s="220"/>
      <c r="PJ11" s="225"/>
      <c r="PK11" s="223"/>
      <c r="PL11" s="223"/>
      <c r="PM11" s="223"/>
      <c r="PN11" s="223"/>
      <c r="PO11" s="223"/>
      <c r="PP11" s="223"/>
      <c r="PQ11" s="223"/>
      <c r="PR11" s="223"/>
      <c r="PS11" s="223"/>
      <c r="PT11" s="223"/>
      <c r="PU11" s="223"/>
      <c r="PV11" s="223"/>
      <c r="PW11" s="223"/>
      <c r="PX11" s="223"/>
      <c r="PY11" s="223"/>
      <c r="PZ11" s="223"/>
      <c r="QA11" s="223"/>
      <c r="QB11" s="223"/>
      <c r="QC11" s="223"/>
      <c r="QD11" s="223"/>
      <c r="QE11" s="223"/>
      <c r="QF11" s="223"/>
      <c r="QG11" s="223"/>
      <c r="QH11" s="223"/>
      <c r="QI11" s="223"/>
      <c r="QJ11" s="223"/>
      <c r="QK11" s="223"/>
      <c r="QL11" s="220"/>
      <c r="QM11" s="225"/>
      <c r="QN11" s="223"/>
      <c r="QO11" s="223"/>
      <c r="QP11" s="223"/>
      <c r="QQ11" s="223"/>
      <c r="QR11" s="223"/>
      <c r="QS11" s="223"/>
      <c r="QT11" s="223"/>
      <c r="QU11" s="223"/>
      <c r="QV11" s="223"/>
      <c r="QW11" s="223"/>
      <c r="QX11" s="223"/>
      <c r="QY11" s="223"/>
      <c r="QZ11" s="223"/>
      <c r="RA11" s="223"/>
      <c r="RB11" s="223"/>
      <c r="RC11" s="223"/>
      <c r="RD11" s="223"/>
      <c r="RE11" s="223"/>
      <c r="RF11" s="223"/>
      <c r="RG11" s="223"/>
      <c r="RH11" s="223"/>
      <c r="RI11" s="223"/>
      <c r="RJ11" s="223"/>
      <c r="RK11" s="223"/>
      <c r="RL11" s="223"/>
      <c r="RM11" s="223"/>
      <c r="RN11" s="223"/>
      <c r="RO11" s="223"/>
      <c r="RP11" s="222"/>
      <c r="RQ11" s="222"/>
      <c r="RR11" s="220"/>
      <c r="RS11" s="231"/>
      <c r="RT11" s="228"/>
      <c r="RU11" s="222"/>
      <c r="RV11" s="226"/>
      <c r="RW11" s="229"/>
      <c r="RX11" s="222"/>
      <c r="RY11" s="223"/>
      <c r="RZ11" s="223"/>
      <c r="SA11" s="223"/>
      <c r="SB11" s="223"/>
      <c r="SC11" s="223"/>
      <c r="SD11" s="223"/>
      <c r="SE11" s="223"/>
      <c r="SF11" s="223"/>
      <c r="SG11" s="223"/>
      <c r="SH11" s="223"/>
      <c r="SI11" s="223"/>
      <c r="SJ11" s="223"/>
      <c r="SK11" s="223"/>
      <c r="SL11" s="223"/>
      <c r="SM11" s="223"/>
      <c r="SN11" s="223"/>
      <c r="SO11" s="223"/>
      <c r="SP11" s="223"/>
      <c r="SQ11" s="223"/>
      <c r="SR11" s="223"/>
      <c r="SS11" s="223"/>
      <c r="ST11" s="223"/>
      <c r="SU11" s="223"/>
      <c r="SV11" s="222"/>
      <c r="SW11" s="220"/>
      <c r="SX11" s="225"/>
      <c r="SY11" s="226"/>
      <c r="SZ11" s="228"/>
      <c r="TA11" s="222"/>
      <c r="TB11" s="223"/>
      <c r="TC11" s="223"/>
      <c r="TD11" s="223"/>
      <c r="TE11" s="223"/>
      <c r="TF11" s="223"/>
      <c r="TG11" s="223"/>
      <c r="TH11" s="223"/>
      <c r="TI11" s="223"/>
      <c r="TJ11" s="223"/>
      <c r="TK11" s="223"/>
      <c r="TL11" s="223"/>
      <c r="TM11" s="223"/>
      <c r="TN11" s="223"/>
      <c r="TO11" s="223"/>
      <c r="TP11" s="223"/>
      <c r="TQ11" s="223"/>
      <c r="TR11" s="223"/>
      <c r="TS11" s="223"/>
      <c r="TT11" s="223"/>
      <c r="TU11" s="223"/>
      <c r="TV11" s="223"/>
      <c r="TW11" s="223"/>
      <c r="TX11" s="223"/>
      <c r="TY11" s="223"/>
      <c r="TZ11" s="223"/>
      <c r="UA11" s="230"/>
      <c r="UB11" s="229"/>
      <c r="UC11" s="227"/>
      <c r="UD11" s="225"/>
      <c r="UE11" s="223"/>
      <c r="UF11" s="223"/>
      <c r="UG11" s="223"/>
      <c r="UH11" s="223"/>
      <c r="UI11" s="223"/>
      <c r="UJ11" s="223"/>
      <c r="UK11" s="223"/>
      <c r="UL11" s="223"/>
      <c r="UM11" s="223"/>
      <c r="UN11" s="223"/>
      <c r="UO11" s="223"/>
      <c r="UP11" s="223"/>
      <c r="UQ11" s="223"/>
      <c r="UR11" s="223"/>
      <c r="US11" s="223"/>
      <c r="UT11" s="223"/>
      <c r="UU11" s="223"/>
      <c r="UV11" s="223"/>
      <c r="UW11" s="223"/>
      <c r="UX11" s="223"/>
      <c r="UY11" s="223"/>
      <c r="UZ11" s="223"/>
      <c r="VA11" s="223"/>
      <c r="VB11" s="223"/>
      <c r="VC11" s="223"/>
      <c r="VD11" s="223"/>
      <c r="VE11" s="223"/>
      <c r="VF11" s="223"/>
      <c r="VG11" s="232"/>
    </row>
    <row r="12" spans="2:582">
      <c r="B12" s="214"/>
      <c r="C12" s="348"/>
      <c r="D12" s="215"/>
      <c r="E12" s="216"/>
      <c r="F12" s="233"/>
      <c r="G12" s="140"/>
      <c r="H12" s="140"/>
      <c r="I12" s="218"/>
      <c r="J12" s="218"/>
      <c r="K12" s="219"/>
      <c r="L12" s="220"/>
      <c r="M12" s="221"/>
      <c r="N12" s="221"/>
      <c r="O12" s="222"/>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3"/>
      <c r="AN12" s="223"/>
      <c r="AO12" s="223"/>
      <c r="AP12" s="223"/>
      <c r="AQ12" s="223"/>
      <c r="AR12" s="224"/>
      <c r="AS12" s="220"/>
      <c r="AT12" s="225"/>
      <c r="AU12" s="223"/>
      <c r="AV12" s="223"/>
      <c r="AW12" s="223"/>
      <c r="AX12" s="223"/>
      <c r="AY12" s="223"/>
      <c r="AZ12" s="223"/>
      <c r="BA12" s="223"/>
      <c r="BB12" s="223"/>
      <c r="BC12" s="223"/>
      <c r="BD12" s="223"/>
      <c r="BE12" s="223"/>
      <c r="BF12" s="223"/>
      <c r="BG12" s="223"/>
      <c r="BH12" s="223"/>
      <c r="BI12" s="223"/>
      <c r="BJ12" s="223"/>
      <c r="BK12" s="223"/>
      <c r="BL12" s="223"/>
      <c r="BM12" s="223"/>
      <c r="BN12" s="223"/>
      <c r="BO12" s="223"/>
      <c r="BP12" s="223"/>
      <c r="BQ12" s="223"/>
      <c r="BR12" s="223"/>
      <c r="BS12" s="223"/>
      <c r="BT12" s="223"/>
      <c r="BU12" s="223"/>
      <c r="BV12" s="223"/>
      <c r="BW12" s="220"/>
      <c r="BX12" s="225"/>
      <c r="BY12" s="223"/>
      <c r="BZ12" s="223"/>
      <c r="CA12" s="223"/>
      <c r="CB12" s="223"/>
      <c r="CC12" s="223"/>
      <c r="CD12" s="223"/>
      <c r="CE12" s="223"/>
      <c r="CF12" s="223"/>
      <c r="CG12" s="223"/>
      <c r="CH12" s="223"/>
      <c r="CI12" s="223"/>
      <c r="CJ12" s="223"/>
      <c r="CK12" s="223"/>
      <c r="CL12" s="223"/>
      <c r="CM12" s="223"/>
      <c r="CN12" s="223"/>
      <c r="CO12" s="223"/>
      <c r="CP12" s="223"/>
      <c r="CQ12" s="223"/>
      <c r="CR12" s="223"/>
      <c r="CS12" s="223"/>
      <c r="CT12" s="223"/>
      <c r="CU12" s="223"/>
      <c r="CV12" s="223"/>
      <c r="CW12" s="223"/>
      <c r="CX12" s="223"/>
      <c r="CY12" s="223"/>
      <c r="CZ12" s="223"/>
      <c r="DA12" s="222"/>
      <c r="DB12" s="223"/>
      <c r="DC12" s="220"/>
      <c r="DD12" s="225"/>
      <c r="DE12" s="223"/>
      <c r="DF12" s="226"/>
      <c r="DG12" s="221"/>
      <c r="DH12" s="227"/>
      <c r="DI12" s="222"/>
      <c r="DJ12" s="223"/>
      <c r="DK12" s="223"/>
      <c r="DL12" s="226"/>
      <c r="DM12" s="228"/>
      <c r="DN12" s="222"/>
      <c r="DO12" s="226"/>
      <c r="DP12" s="229"/>
      <c r="DQ12" s="222"/>
      <c r="DR12" s="223"/>
      <c r="DS12" s="223"/>
      <c r="DT12" s="223"/>
      <c r="DU12" s="223"/>
      <c r="DV12" s="223"/>
      <c r="DW12" s="223"/>
      <c r="DX12" s="223"/>
      <c r="DY12" s="223"/>
      <c r="DZ12" s="223"/>
      <c r="EA12" s="223"/>
      <c r="EB12" s="223"/>
      <c r="EC12" s="223"/>
      <c r="ED12" s="223"/>
      <c r="EE12" s="223"/>
      <c r="EF12" s="223"/>
      <c r="EG12" s="222"/>
      <c r="EH12" s="220"/>
      <c r="EI12" s="225"/>
      <c r="EJ12" s="223"/>
      <c r="EK12" s="223"/>
      <c r="EL12" s="223"/>
      <c r="EM12" s="223"/>
      <c r="EN12" s="223"/>
      <c r="EO12" s="226"/>
      <c r="EP12" s="228"/>
      <c r="EQ12" s="222"/>
      <c r="ER12" s="223"/>
      <c r="ES12" s="223"/>
      <c r="ET12" s="223"/>
      <c r="EU12" s="223"/>
      <c r="EV12" s="223"/>
      <c r="EW12" s="223"/>
      <c r="EX12" s="223"/>
      <c r="EY12" s="223"/>
      <c r="EZ12" s="223"/>
      <c r="FA12" s="223"/>
      <c r="FB12" s="223"/>
      <c r="FC12" s="223"/>
      <c r="FD12" s="223"/>
      <c r="FE12" s="223"/>
      <c r="FF12" s="226"/>
      <c r="FG12" s="229"/>
      <c r="FH12" s="222"/>
      <c r="FI12" s="223"/>
      <c r="FJ12" s="223"/>
      <c r="FK12" s="223"/>
      <c r="FL12" s="222"/>
      <c r="FM12" s="222"/>
      <c r="FN12" s="220"/>
      <c r="FO12" s="225"/>
      <c r="FP12" s="223"/>
      <c r="FQ12" s="223"/>
      <c r="FR12" s="223"/>
      <c r="FS12" s="223"/>
      <c r="FT12" s="223"/>
      <c r="FU12" s="223"/>
      <c r="FV12" s="223"/>
      <c r="FW12" s="223"/>
      <c r="FX12" s="223"/>
      <c r="FY12" s="223"/>
      <c r="FZ12" s="223"/>
      <c r="GA12" s="223"/>
      <c r="GB12" s="223"/>
      <c r="GC12" s="223"/>
      <c r="GD12" s="223"/>
      <c r="GE12" s="223"/>
      <c r="GF12" s="223"/>
      <c r="GG12" s="223"/>
      <c r="GH12" s="223"/>
      <c r="GI12" s="223"/>
      <c r="GJ12" s="223"/>
      <c r="GK12" s="223"/>
      <c r="GL12" s="223"/>
      <c r="GM12" s="223"/>
      <c r="GN12" s="223"/>
      <c r="GO12" s="223"/>
      <c r="GP12" s="223"/>
      <c r="GQ12" s="223"/>
      <c r="GR12" s="222"/>
      <c r="GS12" s="220"/>
      <c r="GT12" s="225"/>
      <c r="GU12" s="223"/>
      <c r="GV12" s="223"/>
      <c r="GW12" s="223"/>
      <c r="GX12" s="223"/>
      <c r="GY12" s="223"/>
      <c r="GZ12" s="223"/>
      <c r="HA12" s="223"/>
      <c r="HB12" s="223"/>
      <c r="HC12" s="223"/>
      <c r="HD12" s="223"/>
      <c r="HE12" s="223"/>
      <c r="HF12" s="223"/>
      <c r="HG12" s="223"/>
      <c r="HH12" s="223"/>
      <c r="HI12" s="223"/>
      <c r="HJ12" s="223"/>
      <c r="HK12" s="223"/>
      <c r="HL12" s="223"/>
      <c r="HM12" s="223"/>
      <c r="HN12" s="223"/>
      <c r="HO12" s="223"/>
      <c r="HP12" s="223"/>
      <c r="HQ12" s="223"/>
      <c r="HR12" s="223"/>
      <c r="HS12" s="223"/>
      <c r="HT12" s="223"/>
      <c r="HU12" s="223"/>
      <c r="HV12" s="223"/>
      <c r="HW12" s="222"/>
      <c r="HX12" s="222"/>
      <c r="HY12" s="220"/>
      <c r="HZ12" s="225"/>
      <c r="IA12" s="223"/>
      <c r="IB12" s="223"/>
      <c r="IC12" s="223"/>
      <c r="ID12" s="223"/>
      <c r="IE12" s="223"/>
      <c r="IF12" s="223"/>
      <c r="IG12" s="223"/>
      <c r="IH12" s="223"/>
      <c r="II12" s="223"/>
      <c r="IJ12" s="223"/>
      <c r="IK12" s="223"/>
      <c r="IL12" s="223"/>
      <c r="IM12" s="223"/>
      <c r="IN12" s="223"/>
      <c r="IO12" s="223"/>
      <c r="IP12" s="223"/>
      <c r="IQ12" s="223"/>
      <c r="IR12" s="223"/>
      <c r="IS12" s="223"/>
      <c r="IT12" s="223"/>
      <c r="IU12" s="223"/>
      <c r="IV12" s="223"/>
      <c r="IW12" s="223"/>
      <c r="IX12" s="223"/>
      <c r="IY12" s="223"/>
      <c r="IZ12" s="223"/>
      <c r="JA12" s="223"/>
      <c r="JB12" s="223"/>
      <c r="JC12" s="230"/>
      <c r="JD12" s="229"/>
      <c r="JE12" s="227"/>
      <c r="JF12" s="225"/>
      <c r="JG12" s="223"/>
      <c r="JH12" s="223"/>
      <c r="JI12" s="223"/>
      <c r="JJ12" s="223"/>
      <c r="JK12" s="223"/>
      <c r="JL12" s="223"/>
      <c r="JM12" s="223"/>
      <c r="JN12" s="223"/>
      <c r="JO12" s="223"/>
      <c r="JP12" s="223"/>
      <c r="JQ12" s="223"/>
      <c r="JR12" s="223"/>
      <c r="JS12" s="223"/>
      <c r="JT12" s="223"/>
      <c r="JU12" s="223"/>
      <c r="JV12" s="223"/>
      <c r="JW12" s="223"/>
      <c r="JX12" s="223"/>
      <c r="JY12" s="223"/>
      <c r="JZ12" s="223"/>
      <c r="KA12" s="223"/>
      <c r="KB12" s="223"/>
      <c r="KC12" s="223"/>
      <c r="KD12" s="223"/>
      <c r="KE12" s="223"/>
      <c r="KF12" s="223"/>
      <c r="KG12" s="223"/>
      <c r="KH12" s="223"/>
      <c r="KI12" s="222"/>
      <c r="KJ12" s="220"/>
      <c r="KK12" s="225"/>
      <c r="KL12" s="223"/>
      <c r="KM12" s="223"/>
      <c r="KN12" s="223"/>
      <c r="KO12" s="223"/>
      <c r="KP12" s="223"/>
      <c r="KQ12" s="223"/>
      <c r="KR12" s="223"/>
      <c r="KS12" s="223"/>
      <c r="KT12" s="223"/>
      <c r="KU12" s="223"/>
      <c r="KV12" s="223"/>
      <c r="KW12" s="223"/>
      <c r="KX12" s="223"/>
      <c r="KY12" s="223"/>
      <c r="KZ12" s="223"/>
      <c r="LA12" s="223"/>
      <c r="LB12" s="223"/>
      <c r="LC12" s="223"/>
      <c r="LD12" s="223"/>
      <c r="LE12" s="223"/>
      <c r="LF12" s="223"/>
      <c r="LG12" s="223"/>
      <c r="LH12" s="223"/>
      <c r="LI12" s="223"/>
      <c r="LJ12" s="223"/>
      <c r="LK12" s="223"/>
      <c r="LL12" s="223"/>
      <c r="LM12" s="223"/>
      <c r="LN12" s="222"/>
      <c r="LO12" s="222"/>
      <c r="LP12" s="220"/>
      <c r="LQ12" s="225"/>
      <c r="LR12" s="223"/>
      <c r="LS12" s="223"/>
      <c r="LT12" s="223"/>
      <c r="LU12" s="223"/>
      <c r="LV12" s="223"/>
      <c r="LW12" s="223"/>
      <c r="LX12" s="223"/>
      <c r="LY12" s="223"/>
      <c r="LZ12" s="223"/>
      <c r="MA12" s="223"/>
      <c r="MB12" s="223"/>
      <c r="MC12" s="223"/>
      <c r="MD12" s="223"/>
      <c r="ME12" s="223"/>
      <c r="MF12" s="223"/>
      <c r="MG12" s="223"/>
      <c r="MH12" s="223"/>
      <c r="MI12" s="223"/>
      <c r="MJ12" s="223"/>
      <c r="MK12" s="223"/>
      <c r="ML12" s="223"/>
      <c r="MM12" s="223"/>
      <c r="MN12" s="223"/>
      <c r="MO12" s="223"/>
      <c r="MP12" s="223"/>
      <c r="MQ12" s="223"/>
      <c r="MR12" s="223"/>
      <c r="MS12" s="223"/>
      <c r="MT12" s="222"/>
      <c r="MU12" s="220"/>
      <c r="MV12" s="225"/>
      <c r="MW12" s="223"/>
      <c r="MX12" s="223"/>
      <c r="MY12" s="223"/>
      <c r="MZ12" s="223"/>
      <c r="NA12" s="223"/>
      <c r="NB12" s="223"/>
      <c r="NC12" s="223"/>
      <c r="ND12" s="223"/>
      <c r="NE12" s="223"/>
      <c r="NF12" s="223"/>
      <c r="NG12" s="223"/>
      <c r="NH12" s="223"/>
      <c r="NI12" s="223"/>
      <c r="NJ12" s="223"/>
      <c r="NK12" s="223"/>
      <c r="NL12" s="223"/>
      <c r="NM12" s="223"/>
      <c r="NN12" s="223"/>
      <c r="NO12" s="223"/>
      <c r="NP12" s="223"/>
      <c r="NQ12" s="223"/>
      <c r="NR12" s="223"/>
      <c r="NS12" s="226"/>
      <c r="NT12" s="228"/>
      <c r="NU12" s="222"/>
      <c r="NV12" s="226"/>
      <c r="NW12" s="229"/>
      <c r="NX12" s="222"/>
      <c r="NY12" s="222"/>
      <c r="NZ12" s="222"/>
      <c r="OB12" s="220"/>
      <c r="OC12" s="221"/>
      <c r="OD12" s="228"/>
      <c r="OE12" s="222"/>
      <c r="OF12" s="223"/>
      <c r="OG12" s="223"/>
      <c r="OH12" s="223"/>
      <c r="OI12" s="223"/>
      <c r="OJ12" s="223"/>
      <c r="OK12" s="223"/>
      <c r="OL12" s="223"/>
      <c r="OM12" s="223"/>
      <c r="ON12" s="223"/>
      <c r="OO12" s="223"/>
      <c r="OP12" s="223"/>
      <c r="OQ12" s="223"/>
      <c r="OR12" s="223"/>
      <c r="OS12" s="223"/>
      <c r="OT12" s="223"/>
      <c r="OU12" s="223"/>
      <c r="OV12" s="223"/>
      <c r="OW12" s="223"/>
      <c r="OX12" s="223"/>
      <c r="OY12" s="223"/>
      <c r="OZ12" s="223"/>
      <c r="PA12" s="223"/>
      <c r="PB12" s="223"/>
      <c r="PC12" s="223"/>
      <c r="PD12" s="223"/>
      <c r="PE12" s="223"/>
      <c r="PF12" s="223"/>
      <c r="PG12" s="222"/>
      <c r="PH12" s="222"/>
      <c r="PI12" s="220"/>
      <c r="PJ12" s="225"/>
      <c r="PK12" s="223"/>
      <c r="PL12" s="223"/>
      <c r="PM12" s="223"/>
      <c r="PN12" s="223"/>
      <c r="PO12" s="223"/>
      <c r="PP12" s="223"/>
      <c r="PQ12" s="223"/>
      <c r="PR12" s="223"/>
      <c r="PS12" s="223"/>
      <c r="PT12" s="223"/>
      <c r="PU12" s="223"/>
      <c r="PV12" s="223"/>
      <c r="PW12" s="223"/>
      <c r="PX12" s="223"/>
      <c r="PY12" s="223"/>
      <c r="PZ12" s="223"/>
      <c r="QA12" s="223"/>
      <c r="QB12" s="223"/>
      <c r="QC12" s="223"/>
      <c r="QD12" s="223"/>
      <c r="QE12" s="223"/>
      <c r="QF12" s="223"/>
      <c r="QG12" s="223"/>
      <c r="QH12" s="223"/>
      <c r="QI12" s="223"/>
      <c r="QJ12" s="223"/>
      <c r="QK12" s="223"/>
      <c r="QL12" s="220"/>
      <c r="QM12" s="225"/>
      <c r="QN12" s="223"/>
      <c r="QO12" s="223"/>
      <c r="QP12" s="223"/>
      <c r="QQ12" s="223"/>
      <c r="QR12" s="223"/>
      <c r="QS12" s="223"/>
      <c r="QT12" s="223"/>
      <c r="QU12" s="223"/>
      <c r="QV12" s="223"/>
      <c r="QW12" s="223"/>
      <c r="QX12" s="223"/>
      <c r="QY12" s="223"/>
      <c r="QZ12" s="223"/>
      <c r="RA12" s="223"/>
      <c r="RB12" s="223"/>
      <c r="RC12" s="223"/>
      <c r="RD12" s="223"/>
      <c r="RE12" s="223"/>
      <c r="RF12" s="223"/>
      <c r="RG12" s="223"/>
      <c r="RH12" s="223"/>
      <c r="RI12" s="223"/>
      <c r="RJ12" s="223"/>
      <c r="RK12" s="223"/>
      <c r="RL12" s="223"/>
      <c r="RM12" s="223"/>
      <c r="RN12" s="223"/>
      <c r="RO12" s="223"/>
      <c r="RP12" s="222"/>
      <c r="RQ12" s="222"/>
      <c r="RR12" s="220"/>
      <c r="RS12" s="231"/>
      <c r="RT12" s="228"/>
      <c r="RU12" s="222"/>
      <c r="RV12" s="226"/>
      <c r="RW12" s="229"/>
      <c r="RX12" s="222"/>
      <c r="RY12" s="223"/>
      <c r="RZ12" s="223"/>
      <c r="SA12" s="223"/>
      <c r="SB12" s="223"/>
      <c r="SC12" s="223"/>
      <c r="SD12" s="223"/>
      <c r="SE12" s="223"/>
      <c r="SF12" s="223"/>
      <c r="SG12" s="223"/>
      <c r="SH12" s="223"/>
      <c r="SI12" s="223"/>
      <c r="SJ12" s="223"/>
      <c r="SK12" s="223"/>
      <c r="SL12" s="223"/>
      <c r="SM12" s="223"/>
      <c r="SN12" s="223"/>
      <c r="SO12" s="223"/>
      <c r="SP12" s="223"/>
      <c r="SQ12" s="223"/>
      <c r="SR12" s="223"/>
      <c r="SS12" s="223"/>
      <c r="ST12" s="223"/>
      <c r="SU12" s="223"/>
      <c r="SV12" s="222"/>
      <c r="SW12" s="220"/>
      <c r="SX12" s="225"/>
      <c r="SY12" s="226"/>
      <c r="SZ12" s="228"/>
      <c r="TA12" s="222"/>
      <c r="TB12" s="223"/>
      <c r="TC12" s="223"/>
      <c r="TD12" s="223"/>
      <c r="TE12" s="223"/>
      <c r="TF12" s="223"/>
      <c r="TG12" s="223"/>
      <c r="TH12" s="223"/>
      <c r="TI12" s="223"/>
      <c r="TJ12" s="223"/>
      <c r="TK12" s="223"/>
      <c r="TL12" s="223"/>
      <c r="TM12" s="223"/>
      <c r="TN12" s="223"/>
      <c r="TO12" s="223"/>
      <c r="TP12" s="223"/>
      <c r="TQ12" s="223"/>
      <c r="TR12" s="223"/>
      <c r="TS12" s="223"/>
      <c r="TT12" s="223"/>
      <c r="TU12" s="223"/>
      <c r="TV12" s="223"/>
      <c r="TW12" s="223"/>
      <c r="TX12" s="223"/>
      <c r="TY12" s="223"/>
      <c r="TZ12" s="223"/>
      <c r="UA12" s="230"/>
      <c r="UB12" s="229"/>
      <c r="UC12" s="227"/>
      <c r="UD12" s="225"/>
      <c r="UE12" s="223"/>
      <c r="UF12" s="223"/>
      <c r="UG12" s="223"/>
      <c r="UH12" s="223"/>
      <c r="UI12" s="223"/>
      <c r="UJ12" s="223"/>
      <c r="UK12" s="223"/>
      <c r="UL12" s="223"/>
      <c r="UM12" s="223"/>
      <c r="UN12" s="223"/>
      <c r="UO12" s="223"/>
      <c r="UP12" s="223"/>
      <c r="UQ12" s="223"/>
      <c r="UR12" s="223"/>
      <c r="US12" s="223"/>
      <c r="UT12" s="223"/>
      <c r="UU12" s="223"/>
      <c r="UV12" s="223"/>
      <c r="UW12" s="223"/>
      <c r="UX12" s="223"/>
      <c r="UY12" s="223"/>
      <c r="UZ12" s="223"/>
      <c r="VA12" s="223"/>
      <c r="VB12" s="223"/>
      <c r="VC12" s="223"/>
      <c r="VD12" s="223"/>
      <c r="VE12" s="223"/>
      <c r="VF12" s="223"/>
      <c r="VG12" s="232"/>
    </row>
    <row r="13" spans="2:582">
      <c r="B13" s="214"/>
      <c r="C13" s="348"/>
      <c r="D13" s="215"/>
      <c r="E13" s="216"/>
      <c r="F13" s="233"/>
      <c r="G13" s="140"/>
      <c r="H13" s="140"/>
      <c r="I13" s="218"/>
      <c r="J13" s="218"/>
      <c r="K13" s="219"/>
      <c r="L13" s="220"/>
      <c r="M13" s="221"/>
      <c r="N13" s="221"/>
      <c r="O13" s="222"/>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c r="AO13" s="223"/>
      <c r="AP13" s="223"/>
      <c r="AQ13" s="223"/>
      <c r="AR13" s="224"/>
      <c r="AS13" s="220"/>
      <c r="AT13" s="225"/>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3"/>
      <c r="BT13" s="223"/>
      <c r="BU13" s="223"/>
      <c r="BV13" s="223"/>
      <c r="BW13" s="220"/>
      <c r="BX13" s="225"/>
      <c r="BY13" s="223"/>
      <c r="BZ13" s="223"/>
      <c r="CA13" s="223"/>
      <c r="CB13" s="223"/>
      <c r="CC13" s="223"/>
      <c r="CD13" s="223"/>
      <c r="CE13" s="223"/>
      <c r="CF13" s="223"/>
      <c r="CG13" s="223"/>
      <c r="CH13" s="223"/>
      <c r="CI13" s="223"/>
      <c r="CJ13" s="223"/>
      <c r="CK13" s="223"/>
      <c r="CL13" s="223"/>
      <c r="CM13" s="223"/>
      <c r="CN13" s="223"/>
      <c r="CO13" s="223"/>
      <c r="CP13" s="223"/>
      <c r="CQ13" s="223"/>
      <c r="CR13" s="223"/>
      <c r="CS13" s="223"/>
      <c r="CT13" s="223"/>
      <c r="CU13" s="223"/>
      <c r="CV13" s="223"/>
      <c r="CW13" s="223"/>
      <c r="CX13" s="223"/>
      <c r="CY13" s="223"/>
      <c r="CZ13" s="223"/>
      <c r="DA13" s="222"/>
      <c r="DB13" s="223"/>
      <c r="DC13" s="220"/>
      <c r="DD13" s="225"/>
      <c r="DE13" s="223"/>
      <c r="DF13" s="226"/>
      <c r="DG13" s="221"/>
      <c r="DH13" s="227"/>
      <c r="DI13" s="222"/>
      <c r="DJ13" s="223"/>
      <c r="DK13" s="223"/>
      <c r="DL13" s="226"/>
      <c r="DM13" s="228"/>
      <c r="DN13" s="222"/>
      <c r="DO13" s="226"/>
      <c r="DP13" s="229"/>
      <c r="DQ13" s="222"/>
      <c r="DR13" s="223"/>
      <c r="DS13" s="223"/>
      <c r="DT13" s="223"/>
      <c r="DU13" s="223"/>
      <c r="DV13" s="223"/>
      <c r="DW13" s="223"/>
      <c r="DX13" s="223"/>
      <c r="DY13" s="223"/>
      <c r="DZ13" s="223"/>
      <c r="EA13" s="223"/>
      <c r="EB13" s="223"/>
      <c r="EC13" s="223"/>
      <c r="ED13" s="223"/>
      <c r="EE13" s="223"/>
      <c r="EF13" s="223"/>
      <c r="EG13" s="222"/>
      <c r="EH13" s="220"/>
      <c r="EI13" s="225"/>
      <c r="EJ13" s="223"/>
      <c r="EK13" s="223"/>
      <c r="EL13" s="223"/>
      <c r="EM13" s="223"/>
      <c r="EN13" s="223"/>
      <c r="EO13" s="226"/>
      <c r="EP13" s="228"/>
      <c r="EQ13" s="222"/>
      <c r="ER13" s="223"/>
      <c r="ES13" s="223"/>
      <c r="ET13" s="223"/>
      <c r="EU13" s="223"/>
      <c r="EV13" s="223"/>
      <c r="EW13" s="223"/>
      <c r="EX13" s="223"/>
      <c r="EY13" s="223"/>
      <c r="EZ13" s="223"/>
      <c r="FA13" s="223"/>
      <c r="FB13" s="223"/>
      <c r="FC13" s="223"/>
      <c r="FD13" s="223"/>
      <c r="FE13" s="223"/>
      <c r="FF13" s="226"/>
      <c r="FG13" s="229"/>
      <c r="FH13" s="222"/>
      <c r="FI13" s="223"/>
      <c r="FJ13" s="223"/>
      <c r="FK13" s="223"/>
      <c r="FL13" s="222"/>
      <c r="FM13" s="222"/>
      <c r="FN13" s="220"/>
      <c r="FO13" s="225"/>
      <c r="FP13" s="223"/>
      <c r="FQ13" s="223"/>
      <c r="FR13" s="223"/>
      <c r="FS13" s="223"/>
      <c r="FT13" s="223"/>
      <c r="FU13" s="223"/>
      <c r="FV13" s="223"/>
      <c r="FW13" s="223"/>
      <c r="FX13" s="223"/>
      <c r="FY13" s="223"/>
      <c r="FZ13" s="223"/>
      <c r="GA13" s="223"/>
      <c r="GB13" s="223"/>
      <c r="GC13" s="223"/>
      <c r="GD13" s="223"/>
      <c r="GE13" s="223"/>
      <c r="GF13" s="223"/>
      <c r="GG13" s="223"/>
      <c r="GH13" s="223"/>
      <c r="GI13" s="223"/>
      <c r="GJ13" s="223"/>
      <c r="GK13" s="223"/>
      <c r="GL13" s="223"/>
      <c r="GM13" s="223"/>
      <c r="GN13" s="223"/>
      <c r="GO13" s="223"/>
      <c r="GP13" s="223"/>
      <c r="GQ13" s="223"/>
      <c r="GR13" s="222"/>
      <c r="GS13" s="220"/>
      <c r="GT13" s="225"/>
      <c r="GU13" s="223"/>
      <c r="GV13" s="223"/>
      <c r="GW13" s="223"/>
      <c r="GX13" s="223"/>
      <c r="GY13" s="223"/>
      <c r="GZ13" s="223"/>
      <c r="HA13" s="223"/>
      <c r="HB13" s="223"/>
      <c r="HC13" s="223"/>
      <c r="HD13" s="223"/>
      <c r="HE13" s="223"/>
      <c r="HF13" s="223"/>
      <c r="HG13" s="223"/>
      <c r="HH13" s="223"/>
      <c r="HI13" s="223"/>
      <c r="HJ13" s="223"/>
      <c r="HK13" s="223"/>
      <c r="HL13" s="223"/>
      <c r="HM13" s="223"/>
      <c r="HN13" s="223"/>
      <c r="HO13" s="223"/>
      <c r="HP13" s="223"/>
      <c r="HQ13" s="223"/>
      <c r="HR13" s="223"/>
      <c r="HS13" s="223"/>
      <c r="HT13" s="223"/>
      <c r="HU13" s="223"/>
      <c r="HV13" s="223"/>
      <c r="HW13" s="222"/>
      <c r="HX13" s="222"/>
      <c r="HY13" s="220"/>
      <c r="HZ13" s="225"/>
      <c r="IA13" s="223"/>
      <c r="IB13" s="223"/>
      <c r="IC13" s="223"/>
      <c r="ID13" s="223"/>
      <c r="IE13" s="223"/>
      <c r="IF13" s="223"/>
      <c r="IG13" s="223"/>
      <c r="IH13" s="223"/>
      <c r="II13" s="223"/>
      <c r="IJ13" s="223"/>
      <c r="IK13" s="223"/>
      <c r="IL13" s="223"/>
      <c r="IM13" s="223"/>
      <c r="IN13" s="223"/>
      <c r="IO13" s="223"/>
      <c r="IP13" s="223"/>
      <c r="IQ13" s="223"/>
      <c r="IR13" s="223"/>
      <c r="IS13" s="223"/>
      <c r="IT13" s="223"/>
      <c r="IU13" s="223"/>
      <c r="IV13" s="223"/>
      <c r="IW13" s="223"/>
      <c r="IX13" s="223"/>
      <c r="IY13" s="223"/>
      <c r="IZ13" s="223"/>
      <c r="JA13" s="223"/>
      <c r="JB13" s="223"/>
      <c r="JC13" s="230"/>
      <c r="JD13" s="229"/>
      <c r="JE13" s="227"/>
      <c r="JF13" s="225"/>
      <c r="JG13" s="223"/>
      <c r="JH13" s="223"/>
      <c r="JI13" s="223"/>
      <c r="JJ13" s="223"/>
      <c r="JK13" s="223"/>
      <c r="JL13" s="223"/>
      <c r="JM13" s="223"/>
      <c r="JN13" s="223"/>
      <c r="JO13" s="223"/>
      <c r="JP13" s="223"/>
      <c r="JQ13" s="223"/>
      <c r="JR13" s="223"/>
      <c r="JS13" s="223"/>
      <c r="JT13" s="223"/>
      <c r="JU13" s="223"/>
      <c r="JV13" s="223"/>
      <c r="JW13" s="223"/>
      <c r="JX13" s="223"/>
      <c r="JY13" s="223"/>
      <c r="JZ13" s="223"/>
      <c r="KA13" s="223"/>
      <c r="KB13" s="223"/>
      <c r="KC13" s="223"/>
      <c r="KD13" s="223"/>
      <c r="KE13" s="223"/>
      <c r="KF13" s="223"/>
      <c r="KG13" s="223"/>
      <c r="KH13" s="223"/>
      <c r="KI13" s="222"/>
      <c r="KJ13" s="220"/>
      <c r="KK13" s="225"/>
      <c r="KL13" s="223"/>
      <c r="KM13" s="223"/>
      <c r="KN13" s="223"/>
      <c r="KO13" s="223"/>
      <c r="KP13" s="223"/>
      <c r="KQ13" s="223"/>
      <c r="KR13" s="223"/>
      <c r="KS13" s="223"/>
      <c r="KT13" s="223"/>
      <c r="KU13" s="223"/>
      <c r="KV13" s="223"/>
      <c r="KW13" s="223"/>
      <c r="KX13" s="223"/>
      <c r="KY13" s="223"/>
      <c r="KZ13" s="223"/>
      <c r="LA13" s="223"/>
      <c r="LB13" s="223"/>
      <c r="LC13" s="223"/>
      <c r="LD13" s="223"/>
      <c r="LE13" s="223"/>
      <c r="LF13" s="223"/>
      <c r="LG13" s="223"/>
      <c r="LH13" s="223"/>
      <c r="LI13" s="223"/>
      <c r="LJ13" s="223"/>
      <c r="LK13" s="223"/>
      <c r="LL13" s="223"/>
      <c r="LM13" s="223"/>
      <c r="LN13" s="222"/>
      <c r="LO13" s="222"/>
      <c r="LP13" s="220"/>
      <c r="LQ13" s="225"/>
      <c r="LR13" s="223"/>
      <c r="LS13" s="223"/>
      <c r="LT13" s="223"/>
      <c r="LU13" s="223"/>
      <c r="LV13" s="223"/>
      <c r="LW13" s="223"/>
      <c r="LX13" s="223"/>
      <c r="LY13" s="223"/>
      <c r="LZ13" s="223"/>
      <c r="MA13" s="223"/>
      <c r="MB13" s="223"/>
      <c r="MC13" s="223"/>
      <c r="MD13" s="223"/>
      <c r="ME13" s="223"/>
      <c r="MF13" s="223"/>
      <c r="MG13" s="223"/>
      <c r="MH13" s="223"/>
      <c r="MI13" s="223"/>
      <c r="MJ13" s="223"/>
      <c r="MK13" s="223"/>
      <c r="ML13" s="223"/>
      <c r="MM13" s="223"/>
      <c r="MN13" s="223"/>
      <c r="MO13" s="223"/>
      <c r="MP13" s="223"/>
      <c r="MQ13" s="223"/>
      <c r="MR13" s="223"/>
      <c r="MS13" s="223"/>
      <c r="MT13" s="222"/>
      <c r="MU13" s="220"/>
      <c r="MV13" s="225"/>
      <c r="MW13" s="223"/>
      <c r="MX13" s="223"/>
      <c r="MY13" s="223"/>
      <c r="MZ13" s="223"/>
      <c r="NA13" s="223"/>
      <c r="NB13" s="223"/>
      <c r="NC13" s="223"/>
      <c r="ND13" s="223"/>
      <c r="NE13" s="223"/>
      <c r="NF13" s="223"/>
      <c r="NG13" s="223"/>
      <c r="NH13" s="223"/>
      <c r="NI13" s="223"/>
      <c r="NJ13" s="223"/>
      <c r="NK13" s="223"/>
      <c r="NL13" s="223"/>
      <c r="NM13" s="223"/>
      <c r="NN13" s="223"/>
      <c r="NO13" s="223"/>
      <c r="NP13" s="223"/>
      <c r="NQ13" s="223"/>
      <c r="NR13" s="223"/>
      <c r="NS13" s="226"/>
      <c r="NT13" s="228"/>
      <c r="NU13" s="222"/>
      <c r="NV13" s="226"/>
      <c r="NW13" s="229"/>
      <c r="NX13" s="222"/>
      <c r="NY13" s="222"/>
      <c r="NZ13" s="222"/>
      <c r="OB13" s="220"/>
      <c r="OC13" s="221"/>
      <c r="OD13" s="228"/>
      <c r="OE13" s="222"/>
      <c r="OF13" s="223"/>
      <c r="OG13" s="223"/>
      <c r="OH13" s="223"/>
      <c r="OI13" s="223"/>
      <c r="OJ13" s="223"/>
      <c r="OK13" s="223"/>
      <c r="OL13" s="223"/>
      <c r="OM13" s="223"/>
      <c r="ON13" s="223"/>
      <c r="OO13" s="223"/>
      <c r="OP13" s="223"/>
      <c r="OQ13" s="223"/>
      <c r="OR13" s="223"/>
      <c r="OS13" s="223"/>
      <c r="OT13" s="223"/>
      <c r="OU13" s="223"/>
      <c r="OV13" s="223"/>
      <c r="OW13" s="223"/>
      <c r="OX13" s="223"/>
      <c r="OY13" s="223"/>
      <c r="OZ13" s="223"/>
      <c r="PA13" s="223"/>
      <c r="PB13" s="223"/>
      <c r="PC13" s="223"/>
      <c r="PD13" s="223"/>
      <c r="PE13" s="223"/>
      <c r="PF13" s="223"/>
      <c r="PG13" s="222"/>
      <c r="PH13" s="222"/>
      <c r="PI13" s="220"/>
      <c r="PJ13" s="225"/>
      <c r="PK13" s="223"/>
      <c r="PL13" s="223"/>
      <c r="PM13" s="223"/>
      <c r="PN13" s="223"/>
      <c r="PO13" s="223"/>
      <c r="PP13" s="223"/>
      <c r="PQ13" s="223"/>
      <c r="PR13" s="223"/>
      <c r="PS13" s="223"/>
      <c r="PT13" s="223"/>
      <c r="PU13" s="223"/>
      <c r="PV13" s="223"/>
      <c r="PW13" s="223"/>
      <c r="PX13" s="223"/>
      <c r="PY13" s="223"/>
      <c r="PZ13" s="223"/>
      <c r="QA13" s="223"/>
      <c r="QB13" s="223"/>
      <c r="QC13" s="223"/>
      <c r="QD13" s="223"/>
      <c r="QE13" s="223"/>
      <c r="QF13" s="223"/>
      <c r="QG13" s="223"/>
      <c r="QH13" s="223"/>
      <c r="QI13" s="223"/>
      <c r="QJ13" s="223"/>
      <c r="QK13" s="223"/>
      <c r="QL13" s="220"/>
      <c r="QM13" s="225"/>
      <c r="QN13" s="223"/>
      <c r="QO13" s="223"/>
      <c r="QP13" s="223"/>
      <c r="QQ13" s="223"/>
      <c r="QR13" s="223"/>
      <c r="QS13" s="223"/>
      <c r="QT13" s="223"/>
      <c r="QU13" s="223"/>
      <c r="QV13" s="223"/>
      <c r="QW13" s="223"/>
      <c r="QX13" s="223"/>
      <c r="QY13" s="223"/>
      <c r="QZ13" s="223"/>
      <c r="RA13" s="223"/>
      <c r="RB13" s="223"/>
      <c r="RC13" s="223"/>
      <c r="RD13" s="223"/>
      <c r="RE13" s="223"/>
      <c r="RF13" s="223"/>
      <c r="RG13" s="223"/>
      <c r="RH13" s="223"/>
      <c r="RI13" s="223"/>
      <c r="RJ13" s="223"/>
      <c r="RK13" s="223"/>
      <c r="RL13" s="223"/>
      <c r="RM13" s="223"/>
      <c r="RN13" s="223"/>
      <c r="RO13" s="223"/>
      <c r="RP13" s="222"/>
      <c r="RQ13" s="222"/>
      <c r="RR13" s="220"/>
      <c r="RS13" s="231"/>
      <c r="RT13" s="228"/>
      <c r="RU13" s="222"/>
      <c r="RV13" s="226"/>
      <c r="RW13" s="229"/>
      <c r="RX13" s="222"/>
      <c r="RY13" s="223"/>
      <c r="RZ13" s="223"/>
      <c r="SA13" s="223"/>
      <c r="SB13" s="223"/>
      <c r="SC13" s="223"/>
      <c r="SD13" s="223"/>
      <c r="SE13" s="223"/>
      <c r="SF13" s="223"/>
      <c r="SG13" s="223"/>
      <c r="SH13" s="223"/>
      <c r="SI13" s="223"/>
      <c r="SJ13" s="223"/>
      <c r="SK13" s="223"/>
      <c r="SL13" s="223"/>
      <c r="SM13" s="223"/>
      <c r="SN13" s="223"/>
      <c r="SO13" s="223"/>
      <c r="SP13" s="223"/>
      <c r="SQ13" s="223"/>
      <c r="SR13" s="223"/>
      <c r="SS13" s="223"/>
      <c r="ST13" s="223"/>
      <c r="SU13" s="223"/>
      <c r="SV13" s="222"/>
      <c r="SW13" s="220"/>
      <c r="SX13" s="225"/>
      <c r="SY13" s="226"/>
      <c r="SZ13" s="228"/>
      <c r="TA13" s="222"/>
      <c r="TB13" s="223"/>
      <c r="TC13" s="223"/>
      <c r="TD13" s="223"/>
      <c r="TE13" s="223"/>
      <c r="TF13" s="223"/>
      <c r="TG13" s="223"/>
      <c r="TH13" s="223"/>
      <c r="TI13" s="223"/>
      <c r="TJ13" s="223"/>
      <c r="TK13" s="223"/>
      <c r="TL13" s="223"/>
      <c r="TM13" s="223"/>
      <c r="TN13" s="223"/>
      <c r="TO13" s="223"/>
      <c r="TP13" s="223"/>
      <c r="TQ13" s="223"/>
      <c r="TR13" s="223"/>
      <c r="TS13" s="223"/>
      <c r="TT13" s="223"/>
      <c r="TU13" s="223"/>
      <c r="TV13" s="223"/>
      <c r="TW13" s="223"/>
      <c r="TX13" s="223"/>
      <c r="TY13" s="223"/>
      <c r="TZ13" s="223"/>
      <c r="UA13" s="230"/>
      <c r="UB13" s="229"/>
      <c r="UC13" s="227"/>
      <c r="UD13" s="225"/>
      <c r="UE13" s="223"/>
      <c r="UF13" s="223"/>
      <c r="UG13" s="223"/>
      <c r="UH13" s="223"/>
      <c r="UI13" s="223"/>
      <c r="UJ13" s="223"/>
      <c r="UK13" s="223"/>
      <c r="UL13" s="223"/>
      <c r="UM13" s="223"/>
      <c r="UN13" s="223"/>
      <c r="UO13" s="223"/>
      <c r="UP13" s="223"/>
      <c r="UQ13" s="223"/>
      <c r="UR13" s="223"/>
      <c r="US13" s="223"/>
      <c r="UT13" s="223"/>
      <c r="UU13" s="223"/>
      <c r="UV13" s="223"/>
      <c r="UW13" s="223"/>
      <c r="UX13" s="223"/>
      <c r="UY13" s="223"/>
      <c r="UZ13" s="223"/>
      <c r="VA13" s="223"/>
      <c r="VB13" s="223"/>
      <c r="VC13" s="223"/>
      <c r="VD13" s="223"/>
      <c r="VE13" s="223"/>
      <c r="VF13" s="223"/>
      <c r="VG13" s="232"/>
    </row>
    <row r="14" spans="2:582">
      <c r="B14" s="214"/>
      <c r="C14" s="348"/>
      <c r="D14" s="215"/>
      <c r="E14" s="216"/>
      <c r="F14" s="233"/>
      <c r="G14" s="140"/>
      <c r="H14" s="140"/>
      <c r="I14" s="218"/>
      <c r="J14" s="218"/>
      <c r="K14" s="219"/>
      <c r="L14" s="220"/>
      <c r="M14" s="221"/>
      <c r="N14" s="221"/>
      <c r="O14" s="222"/>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4"/>
      <c r="AS14" s="220"/>
      <c r="AT14" s="225"/>
      <c r="AU14" s="223"/>
      <c r="AV14" s="223"/>
      <c r="AW14" s="223"/>
      <c r="AX14" s="223"/>
      <c r="AY14" s="223"/>
      <c r="AZ14" s="223"/>
      <c r="BA14" s="223"/>
      <c r="BB14" s="223"/>
      <c r="BC14" s="223"/>
      <c r="BD14" s="223"/>
      <c r="BE14" s="223"/>
      <c r="BF14" s="223"/>
      <c r="BG14" s="223"/>
      <c r="BH14" s="223"/>
      <c r="BI14" s="223"/>
      <c r="BJ14" s="223"/>
      <c r="BK14" s="223"/>
      <c r="BL14" s="223"/>
      <c r="BM14" s="223"/>
      <c r="BN14" s="223"/>
      <c r="BO14" s="223"/>
      <c r="BP14" s="223"/>
      <c r="BQ14" s="223"/>
      <c r="BR14" s="223"/>
      <c r="BS14" s="223"/>
      <c r="BT14" s="223"/>
      <c r="BU14" s="223"/>
      <c r="BV14" s="223"/>
      <c r="BW14" s="220"/>
      <c r="BX14" s="225"/>
      <c r="BY14" s="223"/>
      <c r="BZ14" s="223"/>
      <c r="CA14" s="223"/>
      <c r="CB14" s="223"/>
      <c r="CC14" s="223"/>
      <c r="CD14" s="223"/>
      <c r="CE14" s="223"/>
      <c r="CF14" s="223"/>
      <c r="CG14" s="223"/>
      <c r="CH14" s="223"/>
      <c r="CI14" s="223"/>
      <c r="CJ14" s="223"/>
      <c r="CK14" s="223"/>
      <c r="CL14" s="223"/>
      <c r="CM14" s="223"/>
      <c r="CN14" s="223"/>
      <c r="CO14" s="223"/>
      <c r="CP14" s="223"/>
      <c r="CQ14" s="223"/>
      <c r="CR14" s="223"/>
      <c r="CS14" s="223"/>
      <c r="CT14" s="223"/>
      <c r="CU14" s="223"/>
      <c r="CV14" s="223"/>
      <c r="CW14" s="223"/>
      <c r="CX14" s="223"/>
      <c r="CY14" s="223"/>
      <c r="CZ14" s="223"/>
      <c r="DA14" s="222"/>
      <c r="DB14" s="223"/>
      <c r="DC14" s="220"/>
      <c r="DD14" s="225"/>
      <c r="DE14" s="223"/>
      <c r="DF14" s="226"/>
      <c r="DG14" s="221"/>
      <c r="DH14" s="227"/>
      <c r="DI14" s="222"/>
      <c r="DJ14" s="223"/>
      <c r="DK14" s="223"/>
      <c r="DL14" s="226"/>
      <c r="DM14" s="228"/>
      <c r="DN14" s="222"/>
      <c r="DO14" s="226"/>
      <c r="DP14" s="229"/>
      <c r="DQ14" s="222"/>
      <c r="DR14" s="223"/>
      <c r="DS14" s="223"/>
      <c r="DT14" s="223"/>
      <c r="DU14" s="223"/>
      <c r="DV14" s="223"/>
      <c r="DW14" s="223"/>
      <c r="DX14" s="223"/>
      <c r="DY14" s="223"/>
      <c r="DZ14" s="223"/>
      <c r="EA14" s="223"/>
      <c r="EB14" s="223"/>
      <c r="EC14" s="223"/>
      <c r="ED14" s="223"/>
      <c r="EE14" s="223"/>
      <c r="EF14" s="223"/>
      <c r="EG14" s="222"/>
      <c r="EH14" s="220"/>
      <c r="EI14" s="225"/>
      <c r="EJ14" s="223"/>
      <c r="EK14" s="223"/>
      <c r="EL14" s="223"/>
      <c r="EM14" s="223"/>
      <c r="EN14" s="223"/>
      <c r="EO14" s="226"/>
      <c r="EP14" s="228"/>
      <c r="EQ14" s="222"/>
      <c r="ER14" s="223"/>
      <c r="ES14" s="223"/>
      <c r="ET14" s="223"/>
      <c r="EU14" s="223"/>
      <c r="EV14" s="223"/>
      <c r="EW14" s="223"/>
      <c r="EX14" s="223"/>
      <c r="EY14" s="223"/>
      <c r="EZ14" s="223"/>
      <c r="FA14" s="223"/>
      <c r="FB14" s="223"/>
      <c r="FC14" s="223"/>
      <c r="FD14" s="223"/>
      <c r="FE14" s="223"/>
      <c r="FF14" s="226"/>
      <c r="FG14" s="229"/>
      <c r="FH14" s="222"/>
      <c r="FI14" s="223"/>
      <c r="FJ14" s="223"/>
      <c r="FK14" s="223"/>
      <c r="FL14" s="222"/>
      <c r="FM14" s="222"/>
      <c r="FN14" s="220"/>
      <c r="FO14" s="225"/>
      <c r="FP14" s="223"/>
      <c r="FQ14" s="223"/>
      <c r="FR14" s="223"/>
      <c r="FS14" s="223"/>
      <c r="FT14" s="223"/>
      <c r="FU14" s="223"/>
      <c r="FV14" s="223"/>
      <c r="FW14" s="223"/>
      <c r="FX14" s="223"/>
      <c r="FY14" s="223"/>
      <c r="FZ14" s="223"/>
      <c r="GA14" s="223"/>
      <c r="GB14" s="223"/>
      <c r="GC14" s="223"/>
      <c r="GD14" s="223"/>
      <c r="GE14" s="223"/>
      <c r="GF14" s="223"/>
      <c r="GG14" s="223"/>
      <c r="GH14" s="223"/>
      <c r="GI14" s="223"/>
      <c r="GJ14" s="223"/>
      <c r="GK14" s="223"/>
      <c r="GL14" s="223"/>
      <c r="GM14" s="223"/>
      <c r="GN14" s="223"/>
      <c r="GO14" s="223"/>
      <c r="GP14" s="223"/>
      <c r="GQ14" s="223"/>
      <c r="GR14" s="222"/>
      <c r="GS14" s="220"/>
      <c r="GT14" s="225"/>
      <c r="GU14" s="223"/>
      <c r="GV14" s="223"/>
      <c r="GW14" s="223"/>
      <c r="GX14" s="223"/>
      <c r="GY14" s="223"/>
      <c r="GZ14" s="223"/>
      <c r="HA14" s="223"/>
      <c r="HB14" s="223"/>
      <c r="HC14" s="223"/>
      <c r="HD14" s="223"/>
      <c r="HE14" s="223"/>
      <c r="HF14" s="223"/>
      <c r="HG14" s="223"/>
      <c r="HH14" s="223"/>
      <c r="HI14" s="223"/>
      <c r="HJ14" s="223"/>
      <c r="HK14" s="223"/>
      <c r="HL14" s="223"/>
      <c r="HM14" s="223"/>
      <c r="HN14" s="223"/>
      <c r="HO14" s="223"/>
      <c r="HP14" s="223"/>
      <c r="HQ14" s="223"/>
      <c r="HR14" s="223"/>
      <c r="HS14" s="223"/>
      <c r="HT14" s="223"/>
      <c r="HU14" s="223"/>
      <c r="HV14" s="223"/>
      <c r="HW14" s="222"/>
      <c r="HX14" s="222"/>
      <c r="HY14" s="220"/>
      <c r="HZ14" s="225"/>
      <c r="IA14" s="223"/>
      <c r="IB14" s="223"/>
      <c r="IC14" s="223"/>
      <c r="ID14" s="223"/>
      <c r="IE14" s="223"/>
      <c r="IF14" s="223"/>
      <c r="IG14" s="223"/>
      <c r="IH14" s="223"/>
      <c r="II14" s="223"/>
      <c r="IJ14" s="223"/>
      <c r="IK14" s="223"/>
      <c r="IL14" s="223"/>
      <c r="IM14" s="223"/>
      <c r="IN14" s="223"/>
      <c r="IO14" s="223"/>
      <c r="IP14" s="223"/>
      <c r="IQ14" s="223"/>
      <c r="IR14" s="223"/>
      <c r="IS14" s="223"/>
      <c r="IT14" s="223"/>
      <c r="IU14" s="223"/>
      <c r="IV14" s="223"/>
      <c r="IW14" s="223"/>
      <c r="IX14" s="223"/>
      <c r="IY14" s="223"/>
      <c r="IZ14" s="223"/>
      <c r="JA14" s="223"/>
      <c r="JB14" s="223"/>
      <c r="JC14" s="230"/>
      <c r="JD14" s="229"/>
      <c r="JE14" s="227"/>
      <c r="JF14" s="225"/>
      <c r="JG14" s="223"/>
      <c r="JH14" s="223"/>
      <c r="JI14" s="223"/>
      <c r="JJ14" s="223"/>
      <c r="JK14" s="223"/>
      <c r="JL14" s="223"/>
      <c r="JM14" s="223"/>
      <c r="JN14" s="223"/>
      <c r="JO14" s="223"/>
      <c r="JP14" s="223"/>
      <c r="JQ14" s="223"/>
      <c r="JR14" s="223"/>
      <c r="JS14" s="223"/>
      <c r="JT14" s="223"/>
      <c r="JU14" s="223"/>
      <c r="JV14" s="223"/>
      <c r="JW14" s="223"/>
      <c r="JX14" s="223"/>
      <c r="JY14" s="223"/>
      <c r="JZ14" s="223"/>
      <c r="KA14" s="223"/>
      <c r="KB14" s="223"/>
      <c r="KC14" s="223"/>
      <c r="KD14" s="223"/>
      <c r="KE14" s="223"/>
      <c r="KF14" s="223"/>
      <c r="KG14" s="223"/>
      <c r="KH14" s="223"/>
      <c r="KI14" s="222"/>
      <c r="KJ14" s="220"/>
      <c r="KK14" s="225"/>
      <c r="KL14" s="223"/>
      <c r="KM14" s="223"/>
      <c r="KN14" s="223"/>
      <c r="KO14" s="223"/>
      <c r="KP14" s="223"/>
      <c r="KQ14" s="223"/>
      <c r="KR14" s="223"/>
      <c r="KS14" s="223"/>
      <c r="KT14" s="223"/>
      <c r="KU14" s="223"/>
      <c r="KV14" s="223"/>
      <c r="KW14" s="223"/>
      <c r="KX14" s="223"/>
      <c r="KY14" s="223"/>
      <c r="KZ14" s="223"/>
      <c r="LA14" s="223"/>
      <c r="LB14" s="223"/>
      <c r="LC14" s="223"/>
      <c r="LD14" s="223"/>
      <c r="LE14" s="223"/>
      <c r="LF14" s="223"/>
      <c r="LG14" s="223"/>
      <c r="LH14" s="223"/>
      <c r="LI14" s="223"/>
      <c r="LJ14" s="223"/>
      <c r="LK14" s="223"/>
      <c r="LL14" s="223"/>
      <c r="LM14" s="223"/>
      <c r="LN14" s="222"/>
      <c r="LO14" s="222"/>
      <c r="LP14" s="220"/>
      <c r="LQ14" s="225"/>
      <c r="LR14" s="223"/>
      <c r="LS14" s="223"/>
      <c r="LT14" s="223"/>
      <c r="LU14" s="223"/>
      <c r="LV14" s="223"/>
      <c r="LW14" s="223"/>
      <c r="LX14" s="223"/>
      <c r="LY14" s="223"/>
      <c r="LZ14" s="223"/>
      <c r="MA14" s="223"/>
      <c r="MB14" s="223"/>
      <c r="MC14" s="223"/>
      <c r="MD14" s="223"/>
      <c r="ME14" s="223"/>
      <c r="MF14" s="223"/>
      <c r="MG14" s="223"/>
      <c r="MH14" s="223"/>
      <c r="MI14" s="223"/>
      <c r="MJ14" s="223"/>
      <c r="MK14" s="223"/>
      <c r="ML14" s="223"/>
      <c r="MM14" s="223"/>
      <c r="MN14" s="223"/>
      <c r="MO14" s="223"/>
      <c r="MP14" s="223"/>
      <c r="MQ14" s="223"/>
      <c r="MR14" s="223"/>
      <c r="MS14" s="223"/>
      <c r="MT14" s="222"/>
      <c r="MU14" s="220"/>
      <c r="MV14" s="225"/>
      <c r="MW14" s="223"/>
      <c r="MX14" s="223"/>
      <c r="MY14" s="223"/>
      <c r="MZ14" s="223"/>
      <c r="NA14" s="223"/>
      <c r="NB14" s="223"/>
      <c r="NC14" s="223"/>
      <c r="ND14" s="223"/>
      <c r="NE14" s="223"/>
      <c r="NF14" s="223"/>
      <c r="NG14" s="223"/>
      <c r="NH14" s="223"/>
      <c r="NI14" s="223"/>
      <c r="NJ14" s="223"/>
      <c r="NK14" s="223"/>
      <c r="NL14" s="223"/>
      <c r="NM14" s="223"/>
      <c r="NN14" s="223"/>
      <c r="NO14" s="223"/>
      <c r="NP14" s="223"/>
      <c r="NQ14" s="223"/>
      <c r="NR14" s="223"/>
      <c r="NS14" s="226"/>
      <c r="NT14" s="228"/>
      <c r="NU14" s="222"/>
      <c r="NV14" s="226"/>
      <c r="NW14" s="229"/>
      <c r="NX14" s="222"/>
      <c r="NY14" s="222"/>
      <c r="NZ14" s="222"/>
      <c r="OB14" s="220"/>
      <c r="OC14" s="221"/>
      <c r="OD14" s="228"/>
      <c r="OE14" s="222"/>
      <c r="OF14" s="223"/>
      <c r="OG14" s="223"/>
      <c r="OH14" s="223"/>
      <c r="OI14" s="223"/>
      <c r="OJ14" s="223"/>
      <c r="OK14" s="223"/>
      <c r="OL14" s="223"/>
      <c r="OM14" s="223"/>
      <c r="ON14" s="223"/>
      <c r="OO14" s="223"/>
      <c r="OP14" s="223"/>
      <c r="OQ14" s="223"/>
      <c r="OR14" s="223"/>
      <c r="OS14" s="223"/>
      <c r="OT14" s="223"/>
      <c r="OU14" s="223"/>
      <c r="OV14" s="223"/>
      <c r="OW14" s="223"/>
      <c r="OX14" s="223"/>
      <c r="OY14" s="223"/>
      <c r="OZ14" s="223"/>
      <c r="PA14" s="223"/>
      <c r="PB14" s="223"/>
      <c r="PC14" s="223"/>
      <c r="PD14" s="223"/>
      <c r="PE14" s="223"/>
      <c r="PF14" s="223"/>
      <c r="PG14" s="222"/>
      <c r="PH14" s="222"/>
      <c r="PI14" s="220"/>
      <c r="PJ14" s="225"/>
      <c r="PK14" s="223"/>
      <c r="PL14" s="223"/>
      <c r="PM14" s="223"/>
      <c r="PN14" s="223"/>
      <c r="PO14" s="223"/>
      <c r="PP14" s="223"/>
      <c r="PQ14" s="223"/>
      <c r="PR14" s="223"/>
      <c r="PS14" s="223"/>
      <c r="PT14" s="223"/>
      <c r="PU14" s="223"/>
      <c r="PV14" s="223"/>
      <c r="PW14" s="223"/>
      <c r="PX14" s="223"/>
      <c r="PY14" s="223"/>
      <c r="PZ14" s="223"/>
      <c r="QA14" s="223"/>
      <c r="QB14" s="223"/>
      <c r="QC14" s="223"/>
      <c r="QD14" s="223"/>
      <c r="QE14" s="223"/>
      <c r="QF14" s="223"/>
      <c r="QG14" s="223"/>
      <c r="QH14" s="223"/>
      <c r="QI14" s="223"/>
      <c r="QJ14" s="223"/>
      <c r="QK14" s="223"/>
      <c r="QL14" s="220"/>
      <c r="QM14" s="225"/>
      <c r="QN14" s="223"/>
      <c r="QO14" s="223"/>
      <c r="QP14" s="223"/>
      <c r="QQ14" s="223"/>
      <c r="QR14" s="223"/>
      <c r="QS14" s="223"/>
      <c r="QT14" s="223"/>
      <c r="QU14" s="223"/>
      <c r="QV14" s="223"/>
      <c r="QW14" s="223"/>
      <c r="QX14" s="223"/>
      <c r="QY14" s="223"/>
      <c r="QZ14" s="223"/>
      <c r="RA14" s="223"/>
      <c r="RB14" s="223"/>
      <c r="RC14" s="223"/>
      <c r="RD14" s="223"/>
      <c r="RE14" s="223"/>
      <c r="RF14" s="223"/>
      <c r="RG14" s="223"/>
      <c r="RH14" s="223"/>
      <c r="RI14" s="223"/>
      <c r="RJ14" s="223"/>
      <c r="RK14" s="223"/>
      <c r="RL14" s="223"/>
      <c r="RM14" s="223"/>
      <c r="RN14" s="223"/>
      <c r="RO14" s="223"/>
      <c r="RP14" s="222"/>
      <c r="RQ14" s="222"/>
      <c r="RR14" s="220"/>
      <c r="RS14" s="231"/>
      <c r="RT14" s="228"/>
      <c r="RU14" s="222"/>
      <c r="RV14" s="226"/>
      <c r="RW14" s="229"/>
      <c r="RX14" s="222"/>
      <c r="RY14" s="223"/>
      <c r="RZ14" s="223"/>
      <c r="SA14" s="223"/>
      <c r="SB14" s="223"/>
      <c r="SC14" s="223"/>
      <c r="SD14" s="223"/>
      <c r="SE14" s="223"/>
      <c r="SF14" s="223"/>
      <c r="SG14" s="223"/>
      <c r="SH14" s="223"/>
      <c r="SI14" s="223"/>
      <c r="SJ14" s="223"/>
      <c r="SK14" s="223"/>
      <c r="SL14" s="223"/>
      <c r="SM14" s="223"/>
      <c r="SN14" s="223"/>
      <c r="SO14" s="223"/>
      <c r="SP14" s="223"/>
      <c r="SQ14" s="223"/>
      <c r="SR14" s="223"/>
      <c r="SS14" s="223"/>
      <c r="ST14" s="223"/>
      <c r="SU14" s="223"/>
      <c r="SV14" s="222"/>
      <c r="SW14" s="220"/>
      <c r="SX14" s="225"/>
      <c r="SY14" s="226"/>
      <c r="SZ14" s="228"/>
      <c r="TA14" s="222"/>
      <c r="TB14" s="223"/>
      <c r="TC14" s="223"/>
      <c r="TD14" s="223"/>
      <c r="TE14" s="223"/>
      <c r="TF14" s="223"/>
      <c r="TG14" s="223"/>
      <c r="TH14" s="223"/>
      <c r="TI14" s="223"/>
      <c r="TJ14" s="223"/>
      <c r="TK14" s="223"/>
      <c r="TL14" s="223"/>
      <c r="TM14" s="223"/>
      <c r="TN14" s="223"/>
      <c r="TO14" s="223"/>
      <c r="TP14" s="223"/>
      <c r="TQ14" s="223"/>
      <c r="TR14" s="223"/>
      <c r="TS14" s="223"/>
      <c r="TT14" s="223"/>
      <c r="TU14" s="223"/>
      <c r="TV14" s="223"/>
      <c r="TW14" s="223"/>
      <c r="TX14" s="223"/>
      <c r="TY14" s="223"/>
      <c r="TZ14" s="223"/>
      <c r="UA14" s="230"/>
      <c r="UB14" s="229"/>
      <c r="UC14" s="227"/>
      <c r="UD14" s="225"/>
      <c r="UE14" s="223"/>
      <c r="UF14" s="223"/>
      <c r="UG14" s="223"/>
      <c r="UH14" s="223"/>
      <c r="UI14" s="223"/>
      <c r="UJ14" s="223"/>
      <c r="UK14" s="223"/>
      <c r="UL14" s="223"/>
      <c r="UM14" s="223"/>
      <c r="UN14" s="223"/>
      <c r="UO14" s="223"/>
      <c r="UP14" s="223"/>
      <c r="UQ14" s="223"/>
      <c r="UR14" s="223"/>
      <c r="US14" s="223"/>
      <c r="UT14" s="223"/>
      <c r="UU14" s="223"/>
      <c r="UV14" s="223"/>
      <c r="UW14" s="223"/>
      <c r="UX14" s="223"/>
      <c r="UY14" s="223"/>
      <c r="UZ14" s="223"/>
      <c r="VA14" s="223"/>
      <c r="VB14" s="223"/>
      <c r="VC14" s="223"/>
      <c r="VD14" s="223"/>
      <c r="VE14" s="223"/>
      <c r="VF14" s="223"/>
      <c r="VG14" s="232"/>
    </row>
    <row r="15" spans="2:582">
      <c r="B15" s="214"/>
      <c r="C15" s="348"/>
      <c r="D15" s="215"/>
      <c r="E15" s="216"/>
      <c r="F15" s="233"/>
      <c r="G15" s="140"/>
      <c r="H15" s="140"/>
      <c r="I15" s="218"/>
      <c r="J15" s="218"/>
      <c r="K15" s="219"/>
      <c r="L15" s="220"/>
      <c r="M15" s="221"/>
      <c r="N15" s="221"/>
      <c r="O15" s="222"/>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4"/>
      <c r="AS15" s="220"/>
      <c r="AT15" s="225"/>
      <c r="AU15" s="223"/>
      <c r="AV15" s="223"/>
      <c r="AW15" s="223"/>
      <c r="AX15" s="223"/>
      <c r="AY15" s="223"/>
      <c r="AZ15" s="223"/>
      <c r="BA15" s="223"/>
      <c r="BB15" s="223"/>
      <c r="BC15" s="223"/>
      <c r="BD15" s="223"/>
      <c r="BE15" s="223"/>
      <c r="BF15" s="223"/>
      <c r="BG15" s="223"/>
      <c r="BH15" s="223"/>
      <c r="BI15" s="223"/>
      <c r="BJ15" s="223"/>
      <c r="BK15" s="223"/>
      <c r="BL15" s="223"/>
      <c r="BM15" s="223"/>
      <c r="BN15" s="223"/>
      <c r="BO15" s="223"/>
      <c r="BP15" s="223"/>
      <c r="BQ15" s="223"/>
      <c r="BR15" s="223"/>
      <c r="BS15" s="223"/>
      <c r="BT15" s="223"/>
      <c r="BU15" s="223"/>
      <c r="BV15" s="223"/>
      <c r="BW15" s="220"/>
      <c r="BX15" s="225"/>
      <c r="BY15" s="223"/>
      <c r="BZ15" s="223"/>
      <c r="CA15" s="223"/>
      <c r="CB15" s="223"/>
      <c r="CC15" s="223"/>
      <c r="CD15" s="223"/>
      <c r="CE15" s="223"/>
      <c r="CF15" s="223"/>
      <c r="CG15" s="223"/>
      <c r="CH15" s="223"/>
      <c r="CI15" s="223"/>
      <c r="CJ15" s="223"/>
      <c r="CK15" s="223"/>
      <c r="CL15" s="223"/>
      <c r="CM15" s="223"/>
      <c r="CN15" s="223"/>
      <c r="CO15" s="223"/>
      <c r="CP15" s="223"/>
      <c r="CQ15" s="223"/>
      <c r="CR15" s="223"/>
      <c r="CS15" s="223"/>
      <c r="CT15" s="223"/>
      <c r="CU15" s="223"/>
      <c r="CV15" s="223"/>
      <c r="CW15" s="223"/>
      <c r="CX15" s="223"/>
      <c r="CY15" s="223"/>
      <c r="CZ15" s="223"/>
      <c r="DA15" s="222"/>
      <c r="DB15" s="223"/>
      <c r="DC15" s="220"/>
      <c r="DD15" s="225"/>
      <c r="DE15" s="223"/>
      <c r="DF15" s="226"/>
      <c r="DG15" s="221"/>
      <c r="DH15" s="227"/>
      <c r="DI15" s="222"/>
      <c r="DJ15" s="223"/>
      <c r="DK15" s="223"/>
      <c r="DL15" s="226"/>
      <c r="DM15" s="228"/>
      <c r="DN15" s="222"/>
      <c r="DO15" s="226"/>
      <c r="DP15" s="229"/>
      <c r="DQ15" s="222"/>
      <c r="DR15" s="223"/>
      <c r="DS15" s="223"/>
      <c r="DT15" s="223"/>
      <c r="DU15" s="223"/>
      <c r="DV15" s="223"/>
      <c r="DW15" s="223"/>
      <c r="DX15" s="223"/>
      <c r="DY15" s="223"/>
      <c r="DZ15" s="223"/>
      <c r="EA15" s="223"/>
      <c r="EB15" s="223"/>
      <c r="EC15" s="223"/>
      <c r="ED15" s="223"/>
      <c r="EE15" s="223"/>
      <c r="EF15" s="223"/>
      <c r="EG15" s="222"/>
      <c r="EH15" s="220"/>
      <c r="EI15" s="225"/>
      <c r="EJ15" s="223"/>
      <c r="EK15" s="223"/>
      <c r="EL15" s="223"/>
      <c r="EM15" s="223"/>
      <c r="EN15" s="223"/>
      <c r="EO15" s="226"/>
      <c r="EP15" s="228"/>
      <c r="EQ15" s="222"/>
      <c r="ER15" s="223"/>
      <c r="ES15" s="223"/>
      <c r="ET15" s="223"/>
      <c r="EU15" s="223"/>
      <c r="EV15" s="223"/>
      <c r="EW15" s="223"/>
      <c r="EX15" s="223"/>
      <c r="EY15" s="223"/>
      <c r="EZ15" s="223"/>
      <c r="FA15" s="223"/>
      <c r="FB15" s="223"/>
      <c r="FC15" s="223"/>
      <c r="FD15" s="223"/>
      <c r="FE15" s="223"/>
      <c r="FF15" s="226"/>
      <c r="FG15" s="229"/>
      <c r="FH15" s="222"/>
      <c r="FI15" s="223"/>
      <c r="FJ15" s="223"/>
      <c r="FK15" s="223"/>
      <c r="FL15" s="222"/>
      <c r="FM15" s="222"/>
      <c r="FN15" s="220"/>
      <c r="FO15" s="225"/>
      <c r="FP15" s="223"/>
      <c r="FQ15" s="223"/>
      <c r="FR15" s="223"/>
      <c r="FS15" s="223"/>
      <c r="FT15" s="223"/>
      <c r="FU15" s="223"/>
      <c r="FV15" s="223"/>
      <c r="FW15" s="223"/>
      <c r="FX15" s="223"/>
      <c r="FY15" s="223"/>
      <c r="FZ15" s="223"/>
      <c r="GA15" s="223"/>
      <c r="GB15" s="223"/>
      <c r="GC15" s="223"/>
      <c r="GD15" s="223"/>
      <c r="GE15" s="223"/>
      <c r="GF15" s="223"/>
      <c r="GG15" s="223"/>
      <c r="GH15" s="223"/>
      <c r="GI15" s="223"/>
      <c r="GJ15" s="223"/>
      <c r="GK15" s="223"/>
      <c r="GL15" s="223"/>
      <c r="GM15" s="223"/>
      <c r="GN15" s="223"/>
      <c r="GO15" s="223"/>
      <c r="GP15" s="223"/>
      <c r="GQ15" s="223"/>
      <c r="GR15" s="222"/>
      <c r="GS15" s="220"/>
      <c r="GT15" s="225"/>
      <c r="GU15" s="223"/>
      <c r="GV15" s="223"/>
      <c r="GW15" s="223"/>
      <c r="GX15" s="223"/>
      <c r="GY15" s="223"/>
      <c r="GZ15" s="223"/>
      <c r="HA15" s="223"/>
      <c r="HB15" s="223"/>
      <c r="HC15" s="223"/>
      <c r="HD15" s="223"/>
      <c r="HE15" s="223"/>
      <c r="HF15" s="223"/>
      <c r="HG15" s="223"/>
      <c r="HH15" s="223"/>
      <c r="HI15" s="223"/>
      <c r="HJ15" s="223"/>
      <c r="HK15" s="223"/>
      <c r="HL15" s="223"/>
      <c r="HM15" s="223"/>
      <c r="HN15" s="223"/>
      <c r="HO15" s="223"/>
      <c r="HP15" s="223"/>
      <c r="HQ15" s="223"/>
      <c r="HR15" s="223"/>
      <c r="HS15" s="223"/>
      <c r="HT15" s="223"/>
      <c r="HU15" s="223"/>
      <c r="HV15" s="223"/>
      <c r="HW15" s="222"/>
      <c r="HX15" s="222"/>
      <c r="HY15" s="220"/>
      <c r="HZ15" s="225"/>
      <c r="IA15" s="223"/>
      <c r="IB15" s="223"/>
      <c r="IC15" s="223"/>
      <c r="ID15" s="223"/>
      <c r="IE15" s="223"/>
      <c r="IF15" s="223"/>
      <c r="IG15" s="223"/>
      <c r="IH15" s="223"/>
      <c r="II15" s="223"/>
      <c r="IJ15" s="223"/>
      <c r="IK15" s="223"/>
      <c r="IL15" s="223"/>
      <c r="IM15" s="223"/>
      <c r="IN15" s="223"/>
      <c r="IO15" s="223"/>
      <c r="IP15" s="223"/>
      <c r="IQ15" s="223"/>
      <c r="IR15" s="223"/>
      <c r="IS15" s="223"/>
      <c r="IT15" s="223"/>
      <c r="IU15" s="223"/>
      <c r="IV15" s="223"/>
      <c r="IW15" s="223"/>
      <c r="IX15" s="223"/>
      <c r="IY15" s="223"/>
      <c r="IZ15" s="223"/>
      <c r="JA15" s="223"/>
      <c r="JB15" s="223"/>
      <c r="JC15" s="230"/>
      <c r="JD15" s="229"/>
      <c r="JE15" s="227"/>
      <c r="JF15" s="225"/>
      <c r="JG15" s="223"/>
      <c r="JH15" s="223"/>
      <c r="JI15" s="223"/>
      <c r="JJ15" s="223"/>
      <c r="JK15" s="223"/>
      <c r="JL15" s="223"/>
      <c r="JM15" s="223"/>
      <c r="JN15" s="223"/>
      <c r="JO15" s="223"/>
      <c r="JP15" s="223"/>
      <c r="JQ15" s="223"/>
      <c r="JR15" s="223"/>
      <c r="JS15" s="223"/>
      <c r="JT15" s="223"/>
      <c r="JU15" s="223"/>
      <c r="JV15" s="223"/>
      <c r="JW15" s="223"/>
      <c r="JX15" s="223"/>
      <c r="JY15" s="223"/>
      <c r="JZ15" s="223"/>
      <c r="KA15" s="223"/>
      <c r="KB15" s="223"/>
      <c r="KC15" s="223"/>
      <c r="KD15" s="223"/>
      <c r="KE15" s="223"/>
      <c r="KF15" s="223"/>
      <c r="KG15" s="223"/>
      <c r="KH15" s="223"/>
      <c r="KI15" s="222"/>
      <c r="KJ15" s="220"/>
      <c r="KK15" s="225"/>
      <c r="KL15" s="223"/>
      <c r="KM15" s="223"/>
      <c r="KN15" s="223"/>
      <c r="KO15" s="223"/>
      <c r="KP15" s="223"/>
      <c r="KQ15" s="223"/>
      <c r="KR15" s="223"/>
      <c r="KS15" s="223"/>
      <c r="KT15" s="223"/>
      <c r="KU15" s="223"/>
      <c r="KV15" s="223"/>
      <c r="KW15" s="223"/>
      <c r="KX15" s="223"/>
      <c r="KY15" s="223"/>
      <c r="KZ15" s="223"/>
      <c r="LA15" s="223"/>
      <c r="LB15" s="223"/>
      <c r="LC15" s="223"/>
      <c r="LD15" s="223"/>
      <c r="LE15" s="223"/>
      <c r="LF15" s="223"/>
      <c r="LG15" s="223"/>
      <c r="LH15" s="223"/>
      <c r="LI15" s="223"/>
      <c r="LJ15" s="223"/>
      <c r="LK15" s="223"/>
      <c r="LL15" s="223"/>
      <c r="LM15" s="223"/>
      <c r="LN15" s="222"/>
      <c r="LO15" s="222"/>
      <c r="LP15" s="220"/>
      <c r="LQ15" s="225"/>
      <c r="LR15" s="223"/>
      <c r="LS15" s="223"/>
      <c r="LT15" s="223"/>
      <c r="LU15" s="223"/>
      <c r="LV15" s="223"/>
      <c r="LW15" s="223"/>
      <c r="LX15" s="223"/>
      <c r="LY15" s="223"/>
      <c r="LZ15" s="223"/>
      <c r="MA15" s="223"/>
      <c r="MB15" s="223"/>
      <c r="MC15" s="223"/>
      <c r="MD15" s="223"/>
      <c r="ME15" s="223"/>
      <c r="MF15" s="223"/>
      <c r="MG15" s="223"/>
      <c r="MH15" s="223"/>
      <c r="MI15" s="223"/>
      <c r="MJ15" s="223"/>
      <c r="MK15" s="223"/>
      <c r="ML15" s="223"/>
      <c r="MM15" s="223"/>
      <c r="MN15" s="223"/>
      <c r="MO15" s="223"/>
      <c r="MP15" s="223"/>
      <c r="MQ15" s="223"/>
      <c r="MR15" s="223"/>
      <c r="MS15" s="223"/>
      <c r="MT15" s="222"/>
      <c r="MU15" s="220"/>
      <c r="MV15" s="225"/>
      <c r="MW15" s="223"/>
      <c r="MX15" s="223"/>
      <c r="MY15" s="223"/>
      <c r="MZ15" s="223"/>
      <c r="NA15" s="223"/>
      <c r="NB15" s="223"/>
      <c r="NC15" s="223"/>
      <c r="ND15" s="223"/>
      <c r="NE15" s="223"/>
      <c r="NF15" s="223"/>
      <c r="NG15" s="223"/>
      <c r="NH15" s="223"/>
      <c r="NI15" s="223"/>
      <c r="NJ15" s="223"/>
      <c r="NK15" s="223"/>
      <c r="NL15" s="223"/>
      <c r="NM15" s="223"/>
      <c r="NN15" s="223"/>
      <c r="NO15" s="223"/>
      <c r="NP15" s="223"/>
      <c r="NQ15" s="223"/>
      <c r="NR15" s="223"/>
      <c r="NS15" s="226"/>
      <c r="NT15" s="228"/>
      <c r="NU15" s="222"/>
      <c r="NV15" s="226"/>
      <c r="NW15" s="229"/>
      <c r="NX15" s="222"/>
      <c r="NY15" s="222"/>
      <c r="NZ15" s="222"/>
      <c r="OB15" s="220"/>
      <c r="OC15" s="221"/>
      <c r="OD15" s="228"/>
      <c r="OE15" s="222"/>
      <c r="OF15" s="223"/>
      <c r="OG15" s="223"/>
      <c r="OH15" s="223"/>
      <c r="OI15" s="223"/>
      <c r="OJ15" s="223"/>
      <c r="OK15" s="223"/>
      <c r="OL15" s="223"/>
      <c r="OM15" s="223"/>
      <c r="ON15" s="223"/>
      <c r="OO15" s="223"/>
      <c r="OP15" s="223"/>
      <c r="OQ15" s="223"/>
      <c r="OR15" s="223"/>
      <c r="OS15" s="223"/>
      <c r="OT15" s="223"/>
      <c r="OU15" s="223"/>
      <c r="OV15" s="223"/>
      <c r="OW15" s="223"/>
      <c r="OX15" s="223"/>
      <c r="OY15" s="223"/>
      <c r="OZ15" s="223"/>
      <c r="PA15" s="223"/>
      <c r="PB15" s="223"/>
      <c r="PC15" s="223"/>
      <c r="PD15" s="223"/>
      <c r="PE15" s="223"/>
      <c r="PF15" s="223"/>
      <c r="PG15" s="222"/>
      <c r="PH15" s="222"/>
      <c r="PI15" s="220"/>
      <c r="PJ15" s="225"/>
      <c r="PK15" s="223"/>
      <c r="PL15" s="223"/>
      <c r="PM15" s="223"/>
      <c r="PN15" s="223"/>
      <c r="PO15" s="223"/>
      <c r="PP15" s="223"/>
      <c r="PQ15" s="223"/>
      <c r="PR15" s="223"/>
      <c r="PS15" s="223"/>
      <c r="PT15" s="223"/>
      <c r="PU15" s="223"/>
      <c r="PV15" s="223"/>
      <c r="PW15" s="223"/>
      <c r="PX15" s="223"/>
      <c r="PY15" s="223"/>
      <c r="PZ15" s="223"/>
      <c r="QA15" s="223"/>
      <c r="QB15" s="223"/>
      <c r="QC15" s="223"/>
      <c r="QD15" s="223"/>
      <c r="QE15" s="223"/>
      <c r="QF15" s="223"/>
      <c r="QG15" s="223"/>
      <c r="QH15" s="223"/>
      <c r="QI15" s="223"/>
      <c r="QJ15" s="223"/>
      <c r="QK15" s="223"/>
      <c r="QL15" s="220"/>
      <c r="QM15" s="225"/>
      <c r="QN15" s="223"/>
      <c r="QO15" s="223"/>
      <c r="QP15" s="223"/>
      <c r="QQ15" s="223"/>
      <c r="QR15" s="223"/>
      <c r="QS15" s="223"/>
      <c r="QT15" s="223"/>
      <c r="QU15" s="223"/>
      <c r="QV15" s="223"/>
      <c r="QW15" s="223"/>
      <c r="QX15" s="223"/>
      <c r="QY15" s="223"/>
      <c r="QZ15" s="223"/>
      <c r="RA15" s="223"/>
      <c r="RB15" s="223"/>
      <c r="RC15" s="223"/>
      <c r="RD15" s="223"/>
      <c r="RE15" s="223"/>
      <c r="RF15" s="223"/>
      <c r="RG15" s="223"/>
      <c r="RH15" s="223"/>
      <c r="RI15" s="223"/>
      <c r="RJ15" s="223"/>
      <c r="RK15" s="223"/>
      <c r="RL15" s="223"/>
      <c r="RM15" s="223"/>
      <c r="RN15" s="223"/>
      <c r="RO15" s="223"/>
      <c r="RP15" s="222"/>
      <c r="RQ15" s="222"/>
      <c r="RR15" s="220"/>
      <c r="RS15" s="231"/>
      <c r="RT15" s="228"/>
      <c r="RU15" s="222"/>
      <c r="RV15" s="226"/>
      <c r="RW15" s="229"/>
      <c r="RX15" s="222"/>
      <c r="RY15" s="223"/>
      <c r="RZ15" s="223"/>
      <c r="SA15" s="223"/>
      <c r="SB15" s="223"/>
      <c r="SC15" s="223"/>
      <c r="SD15" s="223"/>
      <c r="SE15" s="223"/>
      <c r="SF15" s="223"/>
      <c r="SG15" s="223"/>
      <c r="SH15" s="223"/>
      <c r="SI15" s="223"/>
      <c r="SJ15" s="223"/>
      <c r="SK15" s="223"/>
      <c r="SL15" s="223"/>
      <c r="SM15" s="223"/>
      <c r="SN15" s="223"/>
      <c r="SO15" s="223"/>
      <c r="SP15" s="223"/>
      <c r="SQ15" s="223"/>
      <c r="SR15" s="223"/>
      <c r="SS15" s="223"/>
      <c r="ST15" s="223"/>
      <c r="SU15" s="223"/>
      <c r="SV15" s="222"/>
      <c r="SW15" s="220"/>
      <c r="SX15" s="225"/>
      <c r="SY15" s="226"/>
      <c r="SZ15" s="228"/>
      <c r="TA15" s="222"/>
      <c r="TB15" s="223"/>
      <c r="TC15" s="223"/>
      <c r="TD15" s="223"/>
      <c r="TE15" s="223"/>
      <c r="TF15" s="223"/>
      <c r="TG15" s="223"/>
      <c r="TH15" s="223"/>
      <c r="TI15" s="223"/>
      <c r="TJ15" s="223"/>
      <c r="TK15" s="223"/>
      <c r="TL15" s="223"/>
      <c r="TM15" s="223"/>
      <c r="TN15" s="223"/>
      <c r="TO15" s="223"/>
      <c r="TP15" s="223"/>
      <c r="TQ15" s="223"/>
      <c r="TR15" s="223"/>
      <c r="TS15" s="223"/>
      <c r="TT15" s="223"/>
      <c r="TU15" s="223"/>
      <c r="TV15" s="223"/>
      <c r="TW15" s="223"/>
      <c r="TX15" s="223"/>
      <c r="TY15" s="223"/>
      <c r="TZ15" s="223"/>
      <c r="UA15" s="230"/>
      <c r="UB15" s="229"/>
      <c r="UC15" s="227"/>
      <c r="UD15" s="225"/>
      <c r="UE15" s="223"/>
      <c r="UF15" s="223"/>
      <c r="UG15" s="223"/>
      <c r="UH15" s="223"/>
      <c r="UI15" s="223"/>
      <c r="UJ15" s="223"/>
      <c r="UK15" s="223"/>
      <c r="UL15" s="223"/>
      <c r="UM15" s="223"/>
      <c r="UN15" s="223"/>
      <c r="UO15" s="223"/>
      <c r="UP15" s="223"/>
      <c r="UQ15" s="223"/>
      <c r="UR15" s="223"/>
      <c r="US15" s="223"/>
      <c r="UT15" s="223"/>
      <c r="UU15" s="223"/>
      <c r="UV15" s="223"/>
      <c r="UW15" s="223"/>
      <c r="UX15" s="223"/>
      <c r="UY15" s="223"/>
      <c r="UZ15" s="223"/>
      <c r="VA15" s="223"/>
      <c r="VB15" s="223"/>
      <c r="VC15" s="223"/>
      <c r="VD15" s="223"/>
      <c r="VE15" s="223"/>
      <c r="VF15" s="223"/>
      <c r="VG15" s="232"/>
    </row>
    <row r="16" spans="2:582">
      <c r="B16" s="214"/>
      <c r="C16" s="348"/>
      <c r="D16" s="215"/>
      <c r="E16" s="216"/>
      <c r="F16" s="233"/>
      <c r="G16" s="140"/>
      <c r="H16" s="140"/>
      <c r="I16" s="218"/>
      <c r="J16" s="218"/>
      <c r="K16" s="219"/>
      <c r="L16" s="220"/>
      <c r="M16" s="221"/>
      <c r="N16" s="221"/>
      <c r="O16" s="222"/>
      <c r="P16" s="223"/>
      <c r="Q16" s="223"/>
      <c r="R16" s="223"/>
      <c r="S16" s="223"/>
      <c r="T16" s="223"/>
      <c r="U16" s="223"/>
      <c r="V16" s="223"/>
      <c r="W16" s="223"/>
      <c r="X16" s="223"/>
      <c r="Y16" s="223"/>
      <c r="Z16" s="223"/>
      <c r="AA16" s="223"/>
      <c r="AB16" s="223"/>
      <c r="AC16" s="223"/>
      <c r="AD16" s="223"/>
      <c r="AE16" s="223"/>
      <c r="AF16" s="223"/>
      <c r="AG16" s="223"/>
      <c r="AH16" s="223"/>
      <c r="AI16" s="223"/>
      <c r="AJ16" s="223"/>
      <c r="AK16" s="223"/>
      <c r="AL16" s="223"/>
      <c r="AM16" s="223"/>
      <c r="AN16" s="223"/>
      <c r="AO16" s="223"/>
      <c r="AP16" s="223"/>
      <c r="AQ16" s="223"/>
      <c r="AR16" s="224"/>
      <c r="AS16" s="220"/>
      <c r="AT16" s="225"/>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3"/>
      <c r="BT16" s="223"/>
      <c r="BU16" s="223"/>
      <c r="BV16" s="223"/>
      <c r="BW16" s="220"/>
      <c r="BX16" s="225"/>
      <c r="BY16" s="223"/>
      <c r="BZ16" s="223"/>
      <c r="CA16" s="223"/>
      <c r="CB16" s="223"/>
      <c r="CC16" s="223"/>
      <c r="CD16" s="223"/>
      <c r="CE16" s="223"/>
      <c r="CF16" s="223"/>
      <c r="CG16" s="223"/>
      <c r="CH16" s="223"/>
      <c r="CI16" s="223"/>
      <c r="CJ16" s="223"/>
      <c r="CK16" s="223"/>
      <c r="CL16" s="223"/>
      <c r="CM16" s="223"/>
      <c r="CN16" s="223"/>
      <c r="CO16" s="223"/>
      <c r="CP16" s="223"/>
      <c r="CQ16" s="223"/>
      <c r="CR16" s="223"/>
      <c r="CS16" s="223"/>
      <c r="CT16" s="223"/>
      <c r="CU16" s="223"/>
      <c r="CV16" s="223"/>
      <c r="CW16" s="223"/>
      <c r="CX16" s="223"/>
      <c r="CY16" s="223"/>
      <c r="CZ16" s="223"/>
      <c r="DA16" s="222"/>
      <c r="DB16" s="223"/>
      <c r="DC16" s="220"/>
      <c r="DD16" s="225"/>
      <c r="DE16" s="223"/>
      <c r="DF16" s="226"/>
      <c r="DG16" s="221"/>
      <c r="DH16" s="227"/>
      <c r="DI16" s="222"/>
      <c r="DJ16" s="223"/>
      <c r="DK16" s="223"/>
      <c r="DL16" s="226"/>
      <c r="DM16" s="228"/>
      <c r="DN16" s="222"/>
      <c r="DO16" s="226"/>
      <c r="DP16" s="229"/>
      <c r="DQ16" s="222"/>
      <c r="DR16" s="223"/>
      <c r="DS16" s="223"/>
      <c r="DT16" s="223"/>
      <c r="DU16" s="223"/>
      <c r="DV16" s="223"/>
      <c r="DW16" s="223"/>
      <c r="DX16" s="223"/>
      <c r="DY16" s="223"/>
      <c r="DZ16" s="223"/>
      <c r="EA16" s="223"/>
      <c r="EB16" s="223"/>
      <c r="EC16" s="223"/>
      <c r="ED16" s="223"/>
      <c r="EE16" s="223"/>
      <c r="EF16" s="223"/>
      <c r="EG16" s="222"/>
      <c r="EH16" s="220"/>
      <c r="EI16" s="225"/>
      <c r="EJ16" s="223"/>
      <c r="EK16" s="223"/>
      <c r="EL16" s="223"/>
      <c r="EM16" s="223"/>
      <c r="EN16" s="223"/>
      <c r="EO16" s="226"/>
      <c r="EP16" s="228"/>
      <c r="EQ16" s="222"/>
      <c r="ER16" s="223"/>
      <c r="ES16" s="223"/>
      <c r="ET16" s="223"/>
      <c r="EU16" s="223"/>
      <c r="EV16" s="223"/>
      <c r="EW16" s="223"/>
      <c r="EX16" s="223"/>
      <c r="EY16" s="223"/>
      <c r="EZ16" s="223"/>
      <c r="FA16" s="223"/>
      <c r="FB16" s="223"/>
      <c r="FC16" s="223"/>
      <c r="FD16" s="223"/>
      <c r="FE16" s="223"/>
      <c r="FF16" s="226"/>
      <c r="FG16" s="229"/>
      <c r="FH16" s="222"/>
      <c r="FI16" s="223"/>
      <c r="FJ16" s="223"/>
      <c r="FK16" s="223"/>
      <c r="FL16" s="222"/>
      <c r="FM16" s="222"/>
      <c r="FN16" s="220"/>
      <c r="FO16" s="225"/>
      <c r="FP16" s="223"/>
      <c r="FQ16" s="223"/>
      <c r="FR16" s="223"/>
      <c r="FS16" s="223"/>
      <c r="FT16" s="223"/>
      <c r="FU16" s="223"/>
      <c r="FV16" s="223"/>
      <c r="FW16" s="223"/>
      <c r="FX16" s="223"/>
      <c r="FY16" s="223"/>
      <c r="FZ16" s="223"/>
      <c r="GA16" s="223"/>
      <c r="GB16" s="223"/>
      <c r="GC16" s="223"/>
      <c r="GD16" s="223"/>
      <c r="GE16" s="223"/>
      <c r="GF16" s="223"/>
      <c r="GG16" s="223"/>
      <c r="GH16" s="223"/>
      <c r="GI16" s="223"/>
      <c r="GJ16" s="223"/>
      <c r="GK16" s="223"/>
      <c r="GL16" s="223"/>
      <c r="GM16" s="223"/>
      <c r="GN16" s="223"/>
      <c r="GO16" s="223"/>
      <c r="GP16" s="223"/>
      <c r="GQ16" s="223"/>
      <c r="GR16" s="222"/>
      <c r="GS16" s="220"/>
      <c r="GT16" s="225"/>
      <c r="GU16" s="223"/>
      <c r="GV16" s="223"/>
      <c r="GW16" s="223"/>
      <c r="GX16" s="223"/>
      <c r="GY16" s="223"/>
      <c r="GZ16" s="223"/>
      <c r="HA16" s="223"/>
      <c r="HB16" s="223"/>
      <c r="HC16" s="223"/>
      <c r="HD16" s="223"/>
      <c r="HE16" s="223"/>
      <c r="HF16" s="223"/>
      <c r="HG16" s="223"/>
      <c r="HH16" s="223"/>
      <c r="HI16" s="223"/>
      <c r="HJ16" s="223"/>
      <c r="HK16" s="223"/>
      <c r="HL16" s="223"/>
      <c r="HM16" s="223"/>
      <c r="HN16" s="223"/>
      <c r="HO16" s="223"/>
      <c r="HP16" s="223"/>
      <c r="HQ16" s="223"/>
      <c r="HR16" s="223"/>
      <c r="HS16" s="223"/>
      <c r="HT16" s="223"/>
      <c r="HU16" s="223"/>
      <c r="HV16" s="223"/>
      <c r="HW16" s="222"/>
      <c r="HX16" s="222"/>
      <c r="HY16" s="220"/>
      <c r="HZ16" s="225"/>
      <c r="IA16" s="223"/>
      <c r="IB16" s="223"/>
      <c r="IC16" s="223"/>
      <c r="ID16" s="223"/>
      <c r="IE16" s="223"/>
      <c r="IF16" s="223"/>
      <c r="IG16" s="223"/>
      <c r="IH16" s="223"/>
      <c r="II16" s="223"/>
      <c r="IJ16" s="223"/>
      <c r="IK16" s="223"/>
      <c r="IL16" s="223"/>
      <c r="IM16" s="223"/>
      <c r="IN16" s="223"/>
      <c r="IO16" s="223"/>
      <c r="IP16" s="223"/>
      <c r="IQ16" s="223"/>
      <c r="IR16" s="223"/>
      <c r="IS16" s="223"/>
      <c r="IT16" s="223"/>
      <c r="IU16" s="223"/>
      <c r="IV16" s="223"/>
      <c r="IW16" s="223"/>
      <c r="IX16" s="223"/>
      <c r="IY16" s="223"/>
      <c r="IZ16" s="223"/>
      <c r="JA16" s="223"/>
      <c r="JB16" s="223"/>
      <c r="JC16" s="230"/>
      <c r="JD16" s="229"/>
      <c r="JE16" s="227"/>
      <c r="JF16" s="225"/>
      <c r="JG16" s="223"/>
      <c r="JH16" s="223"/>
      <c r="JI16" s="223"/>
      <c r="JJ16" s="223"/>
      <c r="JK16" s="223"/>
      <c r="JL16" s="223"/>
      <c r="JM16" s="223"/>
      <c r="JN16" s="223"/>
      <c r="JO16" s="223"/>
      <c r="JP16" s="223"/>
      <c r="JQ16" s="223"/>
      <c r="JR16" s="223"/>
      <c r="JS16" s="223"/>
      <c r="JT16" s="223"/>
      <c r="JU16" s="223"/>
      <c r="JV16" s="223"/>
      <c r="JW16" s="223"/>
      <c r="JX16" s="223"/>
      <c r="JY16" s="223"/>
      <c r="JZ16" s="223"/>
      <c r="KA16" s="223"/>
      <c r="KB16" s="223"/>
      <c r="KC16" s="223"/>
      <c r="KD16" s="223"/>
      <c r="KE16" s="223"/>
      <c r="KF16" s="223"/>
      <c r="KG16" s="223"/>
      <c r="KH16" s="223"/>
      <c r="KI16" s="222"/>
      <c r="KJ16" s="220"/>
      <c r="KK16" s="225"/>
      <c r="KL16" s="223"/>
      <c r="KM16" s="223"/>
      <c r="KN16" s="223"/>
      <c r="KO16" s="223"/>
      <c r="KP16" s="223"/>
      <c r="KQ16" s="223"/>
      <c r="KR16" s="223"/>
      <c r="KS16" s="223"/>
      <c r="KT16" s="223"/>
      <c r="KU16" s="223"/>
      <c r="KV16" s="223"/>
      <c r="KW16" s="223"/>
      <c r="KX16" s="223"/>
      <c r="KY16" s="223"/>
      <c r="KZ16" s="223"/>
      <c r="LA16" s="223"/>
      <c r="LB16" s="223"/>
      <c r="LC16" s="223"/>
      <c r="LD16" s="223"/>
      <c r="LE16" s="223"/>
      <c r="LF16" s="223"/>
      <c r="LG16" s="223"/>
      <c r="LH16" s="223"/>
      <c r="LI16" s="223"/>
      <c r="LJ16" s="223"/>
      <c r="LK16" s="223"/>
      <c r="LL16" s="223"/>
      <c r="LM16" s="223"/>
      <c r="LN16" s="222"/>
      <c r="LO16" s="222"/>
      <c r="LP16" s="220"/>
      <c r="LQ16" s="225"/>
      <c r="LR16" s="223"/>
      <c r="LS16" s="223"/>
      <c r="LT16" s="223"/>
      <c r="LU16" s="223"/>
      <c r="LV16" s="223"/>
      <c r="LW16" s="223"/>
      <c r="LX16" s="223"/>
      <c r="LY16" s="223"/>
      <c r="LZ16" s="223"/>
      <c r="MA16" s="223"/>
      <c r="MB16" s="223"/>
      <c r="MC16" s="223"/>
      <c r="MD16" s="223"/>
      <c r="ME16" s="223"/>
      <c r="MF16" s="223"/>
      <c r="MG16" s="223"/>
      <c r="MH16" s="223"/>
      <c r="MI16" s="223"/>
      <c r="MJ16" s="223"/>
      <c r="MK16" s="223"/>
      <c r="ML16" s="223"/>
      <c r="MM16" s="223"/>
      <c r="MN16" s="223"/>
      <c r="MO16" s="223"/>
      <c r="MP16" s="223"/>
      <c r="MQ16" s="223"/>
      <c r="MR16" s="223"/>
      <c r="MS16" s="223"/>
      <c r="MT16" s="222"/>
      <c r="MU16" s="220"/>
      <c r="MV16" s="225"/>
      <c r="MW16" s="223"/>
      <c r="MX16" s="223"/>
      <c r="MY16" s="223"/>
      <c r="MZ16" s="223"/>
      <c r="NA16" s="223"/>
      <c r="NB16" s="223"/>
      <c r="NC16" s="223"/>
      <c r="ND16" s="223"/>
      <c r="NE16" s="223"/>
      <c r="NF16" s="223"/>
      <c r="NG16" s="223"/>
      <c r="NH16" s="223"/>
      <c r="NI16" s="223"/>
      <c r="NJ16" s="223"/>
      <c r="NK16" s="223"/>
      <c r="NL16" s="223"/>
      <c r="NM16" s="223"/>
      <c r="NN16" s="223"/>
      <c r="NO16" s="223"/>
      <c r="NP16" s="223"/>
      <c r="NQ16" s="223"/>
      <c r="NR16" s="223"/>
      <c r="NS16" s="226"/>
      <c r="NT16" s="228"/>
      <c r="NU16" s="222"/>
      <c r="NV16" s="226"/>
      <c r="NW16" s="229"/>
      <c r="NX16" s="222"/>
      <c r="NY16" s="222"/>
      <c r="NZ16" s="222"/>
      <c r="OB16" s="220"/>
      <c r="OC16" s="221"/>
      <c r="OD16" s="228"/>
      <c r="OE16" s="222"/>
      <c r="OF16" s="223"/>
      <c r="OG16" s="223"/>
      <c r="OH16" s="223"/>
      <c r="OI16" s="223"/>
      <c r="OJ16" s="223"/>
      <c r="OK16" s="223"/>
      <c r="OL16" s="223"/>
      <c r="OM16" s="223"/>
      <c r="ON16" s="223"/>
      <c r="OO16" s="223"/>
      <c r="OP16" s="223"/>
      <c r="OQ16" s="223"/>
      <c r="OR16" s="223"/>
      <c r="OS16" s="223"/>
      <c r="OT16" s="223"/>
      <c r="OU16" s="223"/>
      <c r="OV16" s="223"/>
      <c r="OW16" s="223"/>
      <c r="OX16" s="223"/>
      <c r="OY16" s="223"/>
      <c r="OZ16" s="223"/>
      <c r="PA16" s="223"/>
      <c r="PB16" s="223"/>
      <c r="PC16" s="223"/>
      <c r="PD16" s="223"/>
      <c r="PE16" s="223"/>
      <c r="PF16" s="223"/>
      <c r="PG16" s="222"/>
      <c r="PH16" s="222"/>
      <c r="PI16" s="220"/>
      <c r="PJ16" s="225"/>
      <c r="PK16" s="223"/>
      <c r="PL16" s="223"/>
      <c r="PM16" s="223"/>
      <c r="PN16" s="223"/>
      <c r="PO16" s="223"/>
      <c r="PP16" s="223"/>
      <c r="PQ16" s="223"/>
      <c r="PR16" s="223"/>
      <c r="PS16" s="223"/>
      <c r="PT16" s="223"/>
      <c r="PU16" s="223"/>
      <c r="PV16" s="223"/>
      <c r="PW16" s="223"/>
      <c r="PX16" s="223"/>
      <c r="PY16" s="223"/>
      <c r="PZ16" s="223"/>
      <c r="QA16" s="223"/>
      <c r="QB16" s="223"/>
      <c r="QC16" s="223"/>
      <c r="QD16" s="223"/>
      <c r="QE16" s="223"/>
      <c r="QF16" s="223"/>
      <c r="QG16" s="223"/>
      <c r="QH16" s="223"/>
      <c r="QI16" s="223"/>
      <c r="QJ16" s="223"/>
      <c r="QK16" s="223"/>
      <c r="QL16" s="220"/>
      <c r="QM16" s="225"/>
      <c r="QN16" s="223"/>
      <c r="QO16" s="223"/>
      <c r="QP16" s="223"/>
      <c r="QQ16" s="223"/>
      <c r="QR16" s="223"/>
      <c r="QS16" s="223"/>
      <c r="QT16" s="223"/>
      <c r="QU16" s="223"/>
      <c r="QV16" s="223"/>
      <c r="QW16" s="223"/>
      <c r="QX16" s="223"/>
      <c r="QY16" s="223"/>
      <c r="QZ16" s="223"/>
      <c r="RA16" s="223"/>
      <c r="RB16" s="223"/>
      <c r="RC16" s="223"/>
      <c r="RD16" s="223"/>
      <c r="RE16" s="223"/>
      <c r="RF16" s="223"/>
      <c r="RG16" s="223"/>
      <c r="RH16" s="223"/>
      <c r="RI16" s="223"/>
      <c r="RJ16" s="223"/>
      <c r="RK16" s="223"/>
      <c r="RL16" s="223"/>
      <c r="RM16" s="223"/>
      <c r="RN16" s="223"/>
      <c r="RO16" s="223"/>
      <c r="RP16" s="222"/>
      <c r="RQ16" s="222"/>
      <c r="RR16" s="220"/>
      <c r="RS16" s="231"/>
      <c r="RT16" s="228"/>
      <c r="RU16" s="222"/>
      <c r="RV16" s="226"/>
      <c r="RW16" s="229"/>
      <c r="RX16" s="222"/>
      <c r="RY16" s="223"/>
      <c r="RZ16" s="223"/>
      <c r="SA16" s="223"/>
      <c r="SB16" s="223"/>
      <c r="SC16" s="223"/>
      <c r="SD16" s="223"/>
      <c r="SE16" s="223"/>
      <c r="SF16" s="223"/>
      <c r="SG16" s="223"/>
      <c r="SH16" s="223"/>
      <c r="SI16" s="223"/>
      <c r="SJ16" s="223"/>
      <c r="SK16" s="223"/>
      <c r="SL16" s="223"/>
      <c r="SM16" s="223"/>
      <c r="SN16" s="223"/>
      <c r="SO16" s="223"/>
      <c r="SP16" s="223"/>
      <c r="SQ16" s="223"/>
      <c r="SR16" s="223"/>
      <c r="SS16" s="223"/>
      <c r="ST16" s="223"/>
      <c r="SU16" s="223"/>
      <c r="SV16" s="222"/>
      <c r="SW16" s="220"/>
      <c r="SX16" s="225"/>
      <c r="SY16" s="226"/>
      <c r="SZ16" s="228"/>
      <c r="TA16" s="222"/>
      <c r="TB16" s="223"/>
      <c r="TC16" s="223"/>
      <c r="TD16" s="223"/>
      <c r="TE16" s="223"/>
      <c r="TF16" s="223"/>
      <c r="TG16" s="223"/>
      <c r="TH16" s="223"/>
      <c r="TI16" s="223"/>
      <c r="TJ16" s="223"/>
      <c r="TK16" s="223"/>
      <c r="TL16" s="223"/>
      <c r="TM16" s="223"/>
      <c r="TN16" s="223"/>
      <c r="TO16" s="223"/>
      <c r="TP16" s="223"/>
      <c r="TQ16" s="223"/>
      <c r="TR16" s="223"/>
      <c r="TS16" s="223"/>
      <c r="TT16" s="223"/>
      <c r="TU16" s="223"/>
      <c r="TV16" s="223"/>
      <c r="TW16" s="223"/>
      <c r="TX16" s="223"/>
      <c r="TY16" s="223"/>
      <c r="TZ16" s="223"/>
      <c r="UA16" s="230"/>
      <c r="UB16" s="229"/>
      <c r="UC16" s="227"/>
      <c r="UD16" s="225"/>
      <c r="UE16" s="223"/>
      <c r="UF16" s="223"/>
      <c r="UG16" s="223"/>
      <c r="UH16" s="223"/>
      <c r="UI16" s="223"/>
      <c r="UJ16" s="223"/>
      <c r="UK16" s="223"/>
      <c r="UL16" s="223"/>
      <c r="UM16" s="223"/>
      <c r="UN16" s="223"/>
      <c r="UO16" s="223"/>
      <c r="UP16" s="223"/>
      <c r="UQ16" s="223"/>
      <c r="UR16" s="223"/>
      <c r="US16" s="223"/>
      <c r="UT16" s="223"/>
      <c r="UU16" s="223"/>
      <c r="UV16" s="223"/>
      <c r="UW16" s="223"/>
      <c r="UX16" s="223"/>
      <c r="UY16" s="223"/>
      <c r="UZ16" s="223"/>
      <c r="VA16" s="223"/>
      <c r="VB16" s="223"/>
      <c r="VC16" s="223"/>
      <c r="VD16" s="223"/>
      <c r="VE16" s="223"/>
      <c r="VF16" s="223"/>
      <c r="VG16" s="232"/>
    </row>
    <row r="17" spans="2:579">
      <c r="B17" s="214"/>
      <c r="C17" s="348"/>
      <c r="D17" s="215"/>
      <c r="E17" s="216"/>
      <c r="F17" s="233"/>
      <c r="G17" s="140"/>
      <c r="H17" s="140"/>
      <c r="I17" s="234"/>
      <c r="J17" s="234"/>
      <c r="K17" s="226"/>
      <c r="L17" s="220"/>
      <c r="M17" s="221"/>
      <c r="N17" s="221"/>
      <c r="O17" s="222"/>
      <c r="P17" s="223"/>
      <c r="Q17" s="223"/>
      <c r="R17" s="223"/>
      <c r="S17" s="223"/>
      <c r="T17" s="223"/>
      <c r="U17" s="223"/>
      <c r="V17" s="223"/>
      <c r="W17" s="223"/>
      <c r="X17" s="223"/>
      <c r="Y17" s="223"/>
      <c r="Z17" s="223"/>
      <c r="AA17" s="223"/>
      <c r="AB17" s="223"/>
      <c r="AC17" s="223"/>
      <c r="AD17" s="223"/>
      <c r="AE17" s="223"/>
      <c r="AF17" s="223"/>
      <c r="AG17" s="223"/>
      <c r="AH17" s="223"/>
      <c r="AI17" s="223"/>
      <c r="AJ17" s="223"/>
      <c r="AK17" s="223"/>
      <c r="AL17" s="223"/>
      <c r="AM17" s="223"/>
      <c r="AN17" s="223"/>
      <c r="AO17" s="223"/>
      <c r="AP17" s="223"/>
      <c r="AQ17" s="223"/>
      <c r="AR17" s="224"/>
      <c r="AS17" s="220"/>
      <c r="AT17" s="225"/>
      <c r="AU17" s="223"/>
      <c r="AV17" s="223"/>
      <c r="AW17" s="223"/>
      <c r="AX17" s="223"/>
      <c r="AY17" s="223"/>
      <c r="AZ17" s="223"/>
      <c r="BA17" s="223"/>
      <c r="BB17" s="223"/>
      <c r="BC17" s="223"/>
      <c r="BD17" s="223"/>
      <c r="BE17" s="223"/>
      <c r="BF17" s="223"/>
      <c r="BG17" s="223"/>
      <c r="BH17" s="223"/>
      <c r="BI17" s="223"/>
      <c r="BJ17" s="223"/>
      <c r="BK17" s="223"/>
      <c r="BL17" s="223"/>
      <c r="BM17" s="223"/>
      <c r="BN17" s="223"/>
      <c r="BO17" s="223"/>
      <c r="BP17" s="223"/>
      <c r="BQ17" s="223"/>
      <c r="BR17" s="223"/>
      <c r="BS17" s="223"/>
      <c r="BT17" s="223"/>
      <c r="BU17" s="223"/>
      <c r="BV17" s="223"/>
      <c r="BW17" s="220"/>
      <c r="BX17" s="225"/>
      <c r="BY17" s="223"/>
      <c r="BZ17" s="223"/>
      <c r="CA17" s="223"/>
      <c r="CB17" s="223"/>
      <c r="CC17" s="223"/>
      <c r="CD17" s="223"/>
      <c r="CE17" s="223"/>
      <c r="CF17" s="223"/>
      <c r="CG17" s="223"/>
      <c r="CH17" s="223"/>
      <c r="CI17" s="223"/>
      <c r="CJ17" s="223"/>
      <c r="CK17" s="223"/>
      <c r="CL17" s="223"/>
      <c r="CM17" s="223"/>
      <c r="CN17" s="223"/>
      <c r="CO17" s="223"/>
      <c r="CP17" s="223"/>
      <c r="CQ17" s="223"/>
      <c r="CR17" s="223"/>
      <c r="CS17" s="223"/>
      <c r="CT17" s="223"/>
      <c r="CU17" s="223"/>
      <c r="CV17" s="223"/>
      <c r="CW17" s="223"/>
      <c r="CX17" s="223"/>
      <c r="CY17" s="223"/>
      <c r="CZ17" s="223"/>
      <c r="DA17" s="222"/>
      <c r="DB17" s="223"/>
      <c r="DC17" s="220"/>
      <c r="DD17" s="225"/>
      <c r="DE17" s="223"/>
      <c r="DF17" s="223"/>
      <c r="DG17" s="223"/>
      <c r="DH17" s="223"/>
      <c r="DI17" s="223"/>
      <c r="DJ17" s="223"/>
      <c r="DK17" s="223"/>
      <c r="DL17" s="226"/>
      <c r="DM17" s="228"/>
      <c r="DN17" s="222"/>
      <c r="DO17" s="226"/>
      <c r="DP17" s="229"/>
      <c r="DQ17" s="222"/>
      <c r="DR17" s="223"/>
      <c r="DS17" s="223"/>
      <c r="DT17" s="223"/>
      <c r="DU17" s="223"/>
      <c r="DV17" s="223"/>
      <c r="DW17" s="223"/>
      <c r="DX17" s="223"/>
      <c r="DY17" s="223"/>
      <c r="DZ17" s="223"/>
      <c r="EA17" s="223"/>
      <c r="EB17" s="223"/>
      <c r="EC17" s="223"/>
      <c r="ED17" s="223"/>
      <c r="EE17" s="223"/>
      <c r="EF17" s="223"/>
      <c r="EG17" s="222"/>
      <c r="EH17" s="220"/>
      <c r="EI17" s="225"/>
      <c r="EJ17" s="223"/>
      <c r="EK17" s="223"/>
      <c r="EL17" s="223"/>
      <c r="EM17" s="223"/>
      <c r="EN17" s="223"/>
      <c r="EO17" s="226"/>
      <c r="EP17" s="228"/>
      <c r="EQ17" s="222"/>
      <c r="ER17" s="223"/>
      <c r="ES17" s="223"/>
      <c r="ET17" s="223"/>
      <c r="EU17" s="223"/>
      <c r="EV17" s="223"/>
      <c r="EW17" s="223"/>
      <c r="EX17" s="223"/>
      <c r="EY17" s="223"/>
      <c r="EZ17" s="223"/>
      <c r="FA17" s="223"/>
      <c r="FB17" s="223"/>
      <c r="FC17" s="223"/>
      <c r="FD17" s="223"/>
      <c r="FE17" s="223"/>
      <c r="FF17" s="226"/>
      <c r="FG17" s="229"/>
      <c r="FH17" s="222"/>
      <c r="FI17" s="223"/>
      <c r="FJ17" s="223"/>
      <c r="FK17" s="223"/>
      <c r="FL17" s="222"/>
      <c r="FM17" s="222"/>
      <c r="FN17" s="220"/>
      <c r="FO17" s="225"/>
      <c r="FP17" s="223"/>
      <c r="FQ17" s="223"/>
      <c r="FR17" s="223"/>
      <c r="FS17" s="223"/>
      <c r="FT17" s="223"/>
      <c r="FU17" s="223"/>
      <c r="FV17" s="223"/>
      <c r="FW17" s="223"/>
      <c r="FX17" s="223"/>
      <c r="FY17" s="223"/>
      <c r="FZ17" s="223"/>
      <c r="GA17" s="223"/>
      <c r="GB17" s="223"/>
      <c r="GC17" s="223"/>
      <c r="GD17" s="223"/>
      <c r="GE17" s="223"/>
      <c r="GF17" s="223"/>
      <c r="GG17" s="223"/>
      <c r="GH17" s="223"/>
      <c r="GI17" s="223"/>
      <c r="GJ17" s="223"/>
      <c r="GK17" s="223"/>
      <c r="GL17" s="223"/>
      <c r="GM17" s="223"/>
      <c r="GN17" s="223"/>
      <c r="GO17" s="223"/>
      <c r="GP17" s="223"/>
      <c r="GQ17" s="223"/>
      <c r="GR17" s="222"/>
      <c r="GS17" s="220"/>
      <c r="GT17" s="225"/>
      <c r="GU17" s="223"/>
      <c r="GV17" s="223"/>
      <c r="GW17" s="223"/>
      <c r="GX17" s="223"/>
      <c r="GY17" s="223"/>
      <c r="GZ17" s="223"/>
      <c r="HA17" s="223"/>
      <c r="HB17" s="223"/>
      <c r="HC17" s="223"/>
      <c r="HD17" s="223"/>
      <c r="HE17" s="223"/>
      <c r="HF17" s="223"/>
      <c r="HG17" s="223"/>
      <c r="HH17" s="223"/>
      <c r="HI17" s="223"/>
      <c r="HJ17" s="223"/>
      <c r="HK17" s="223"/>
      <c r="HL17" s="223"/>
      <c r="HM17" s="223"/>
      <c r="HN17" s="223"/>
      <c r="HO17" s="223"/>
      <c r="HP17" s="223"/>
      <c r="HQ17" s="223"/>
      <c r="HR17" s="223"/>
      <c r="HS17" s="223"/>
      <c r="HT17" s="223"/>
      <c r="HU17" s="223"/>
      <c r="HV17" s="223"/>
      <c r="HW17" s="222"/>
      <c r="HX17" s="222"/>
      <c r="HY17" s="220"/>
      <c r="HZ17" s="225"/>
      <c r="IA17" s="223"/>
      <c r="IB17" s="223"/>
      <c r="IC17" s="223"/>
      <c r="ID17" s="223"/>
      <c r="IE17" s="223"/>
      <c r="IF17" s="223"/>
      <c r="IG17" s="223"/>
      <c r="IH17" s="223"/>
      <c r="II17" s="223"/>
      <c r="IJ17" s="223"/>
      <c r="IK17" s="223"/>
      <c r="IL17" s="223"/>
      <c r="IM17" s="223"/>
      <c r="IN17" s="223"/>
      <c r="IO17" s="223"/>
      <c r="IP17" s="223"/>
      <c r="IQ17" s="223"/>
      <c r="IR17" s="223"/>
      <c r="IS17" s="223"/>
      <c r="IT17" s="223"/>
      <c r="IU17" s="223"/>
      <c r="IV17" s="223"/>
      <c r="IW17" s="223"/>
      <c r="IX17" s="223"/>
      <c r="IY17" s="223"/>
      <c r="IZ17" s="223"/>
      <c r="JA17" s="223"/>
      <c r="JB17" s="223"/>
      <c r="JC17" s="230"/>
      <c r="JD17" s="229"/>
      <c r="JE17" s="227"/>
      <c r="JF17" s="225"/>
      <c r="JG17" s="223"/>
      <c r="JH17" s="223"/>
      <c r="JI17" s="223"/>
      <c r="JJ17" s="223"/>
      <c r="JK17" s="223"/>
      <c r="JL17" s="223"/>
      <c r="JM17" s="223"/>
      <c r="JN17" s="223"/>
      <c r="JO17" s="223"/>
      <c r="JP17" s="223"/>
      <c r="JQ17" s="223"/>
      <c r="JR17" s="223"/>
      <c r="JS17" s="223"/>
      <c r="JT17" s="223"/>
      <c r="JU17" s="223"/>
      <c r="JV17" s="223"/>
      <c r="JW17" s="223"/>
      <c r="JX17" s="223"/>
      <c r="JY17" s="223"/>
      <c r="JZ17" s="223"/>
      <c r="KA17" s="223"/>
      <c r="KB17" s="223"/>
      <c r="KC17" s="223"/>
      <c r="KD17" s="223"/>
      <c r="KE17" s="223"/>
      <c r="KF17" s="223"/>
      <c r="KG17" s="223"/>
      <c r="KH17" s="223"/>
      <c r="KI17" s="222"/>
      <c r="KJ17" s="220"/>
      <c r="KK17" s="225"/>
      <c r="KL17" s="223"/>
      <c r="KM17" s="223"/>
      <c r="KN17" s="223"/>
      <c r="KO17" s="223"/>
      <c r="KP17" s="223"/>
      <c r="KQ17" s="223"/>
      <c r="KR17" s="223"/>
      <c r="KS17" s="223"/>
      <c r="KT17" s="223"/>
      <c r="KU17" s="223"/>
      <c r="KV17" s="223"/>
      <c r="KW17" s="223"/>
      <c r="KX17" s="223"/>
      <c r="KY17" s="223"/>
      <c r="KZ17" s="223"/>
      <c r="LA17" s="223"/>
      <c r="LB17" s="223"/>
      <c r="LC17" s="223"/>
      <c r="LD17" s="223"/>
      <c r="LE17" s="223"/>
      <c r="LF17" s="223"/>
      <c r="LG17" s="223"/>
      <c r="LH17" s="223"/>
      <c r="LI17" s="223"/>
      <c r="LJ17" s="223"/>
      <c r="LK17" s="223"/>
      <c r="LL17" s="223"/>
      <c r="LM17" s="223"/>
      <c r="LN17" s="222"/>
      <c r="LO17" s="222"/>
      <c r="LP17" s="220"/>
      <c r="LQ17" s="225"/>
      <c r="LR17" s="223"/>
      <c r="LS17" s="223"/>
      <c r="LT17" s="223"/>
      <c r="LU17" s="223"/>
      <c r="LV17" s="223"/>
      <c r="LW17" s="223"/>
      <c r="LX17" s="223"/>
      <c r="LY17" s="223"/>
      <c r="LZ17" s="223"/>
      <c r="MA17" s="223"/>
      <c r="MB17" s="223"/>
      <c r="MC17" s="223"/>
      <c r="MD17" s="223"/>
      <c r="ME17" s="223"/>
      <c r="MF17" s="223"/>
      <c r="MG17" s="223"/>
      <c r="MH17" s="223"/>
      <c r="MI17" s="223"/>
      <c r="MJ17" s="223"/>
      <c r="MK17" s="223"/>
      <c r="ML17" s="223"/>
      <c r="MM17" s="223"/>
      <c r="MN17" s="223"/>
      <c r="MO17" s="223"/>
      <c r="MP17" s="223"/>
      <c r="MQ17" s="223"/>
      <c r="MR17" s="223"/>
      <c r="MS17" s="223"/>
      <c r="MT17" s="222"/>
      <c r="MU17" s="220"/>
      <c r="MV17" s="225"/>
      <c r="MW17" s="223"/>
      <c r="MX17" s="223"/>
      <c r="MY17" s="223"/>
      <c r="MZ17" s="223"/>
      <c r="NA17" s="223"/>
      <c r="NB17" s="223"/>
      <c r="NC17" s="223"/>
      <c r="ND17" s="223"/>
      <c r="NE17" s="223"/>
      <c r="NF17" s="223"/>
      <c r="NG17" s="223"/>
      <c r="NH17" s="223"/>
      <c r="NI17" s="223"/>
      <c r="NJ17" s="223"/>
      <c r="NK17" s="223"/>
      <c r="NL17" s="223"/>
      <c r="NM17" s="223"/>
      <c r="NN17" s="223"/>
      <c r="NO17" s="223"/>
      <c r="NP17" s="223"/>
      <c r="NQ17" s="223"/>
      <c r="NR17" s="223"/>
      <c r="NS17" s="226"/>
      <c r="NT17" s="228"/>
      <c r="NU17" s="222"/>
      <c r="NV17" s="226"/>
      <c r="NW17" s="229"/>
      <c r="NX17" s="222"/>
      <c r="NY17" s="222"/>
      <c r="NZ17" s="222"/>
      <c r="OB17" s="220"/>
      <c r="OC17" s="221"/>
      <c r="OD17" s="228"/>
      <c r="OE17" s="222"/>
      <c r="OF17" s="223"/>
      <c r="OG17" s="223"/>
      <c r="OH17" s="223"/>
      <c r="OI17" s="223"/>
      <c r="OJ17" s="223"/>
      <c r="OK17" s="223"/>
      <c r="OL17" s="223"/>
      <c r="OM17" s="223"/>
      <c r="ON17" s="223"/>
      <c r="OO17" s="223"/>
      <c r="OP17" s="223"/>
      <c r="OQ17" s="223"/>
      <c r="OR17" s="223"/>
      <c r="OS17" s="223"/>
      <c r="OT17" s="223"/>
      <c r="OU17" s="223"/>
      <c r="OV17" s="223"/>
      <c r="OW17" s="223"/>
      <c r="OX17" s="223"/>
      <c r="OY17" s="223"/>
      <c r="OZ17" s="223"/>
      <c r="PA17" s="223"/>
      <c r="PB17" s="223"/>
      <c r="PC17" s="223"/>
      <c r="PD17" s="223"/>
      <c r="PE17" s="223"/>
      <c r="PF17" s="223"/>
      <c r="PG17" s="222"/>
      <c r="PH17" s="222"/>
      <c r="PI17" s="220"/>
      <c r="PJ17" s="225"/>
      <c r="PK17" s="223"/>
      <c r="PL17" s="223"/>
      <c r="PM17" s="223"/>
      <c r="PN17" s="223"/>
      <c r="PO17" s="223"/>
      <c r="PP17" s="223"/>
      <c r="PQ17" s="223"/>
      <c r="PR17" s="223"/>
      <c r="PS17" s="223"/>
      <c r="PT17" s="223"/>
      <c r="PU17" s="223"/>
      <c r="PV17" s="223"/>
      <c r="PW17" s="223"/>
      <c r="PX17" s="223"/>
      <c r="PY17" s="223"/>
      <c r="PZ17" s="223"/>
      <c r="QA17" s="223"/>
      <c r="QB17" s="223"/>
      <c r="QC17" s="223"/>
      <c r="QD17" s="223"/>
      <c r="QE17" s="223"/>
      <c r="QF17" s="223"/>
      <c r="QG17" s="223"/>
      <c r="QH17" s="223"/>
      <c r="QI17" s="223"/>
      <c r="QJ17" s="223"/>
      <c r="QK17" s="223"/>
      <c r="QL17" s="220"/>
      <c r="QM17" s="225"/>
      <c r="QN17" s="223"/>
      <c r="QO17" s="223"/>
      <c r="QP17" s="223"/>
      <c r="QQ17" s="223"/>
      <c r="QR17" s="223"/>
      <c r="QS17" s="223"/>
      <c r="QT17" s="223"/>
      <c r="QU17" s="223"/>
      <c r="QV17" s="223"/>
      <c r="QW17" s="223"/>
      <c r="QX17" s="223"/>
      <c r="QY17" s="223"/>
      <c r="QZ17" s="223"/>
      <c r="RA17" s="223"/>
      <c r="RB17" s="223"/>
      <c r="RC17" s="223"/>
      <c r="RD17" s="223"/>
      <c r="RE17" s="223"/>
      <c r="RF17" s="223"/>
      <c r="RG17" s="223"/>
      <c r="RH17" s="223"/>
      <c r="RI17" s="223"/>
      <c r="RJ17" s="223"/>
      <c r="RK17" s="223"/>
      <c r="RL17" s="223"/>
      <c r="RM17" s="223"/>
      <c r="RN17" s="223"/>
      <c r="RO17" s="223"/>
      <c r="RP17" s="222"/>
      <c r="RQ17" s="222"/>
      <c r="RR17" s="220"/>
      <c r="RS17" s="231"/>
      <c r="RT17" s="228"/>
      <c r="RU17" s="222"/>
      <c r="RV17" s="226"/>
      <c r="RW17" s="229"/>
      <c r="RX17" s="222"/>
      <c r="RY17" s="223"/>
      <c r="RZ17" s="223"/>
      <c r="SA17" s="223"/>
      <c r="SB17" s="223"/>
      <c r="SC17" s="223"/>
      <c r="SD17" s="223"/>
      <c r="SE17" s="223"/>
      <c r="SF17" s="223"/>
      <c r="SG17" s="223"/>
      <c r="SH17" s="223"/>
      <c r="SI17" s="223"/>
      <c r="SJ17" s="223"/>
      <c r="SK17" s="223"/>
      <c r="SL17" s="223"/>
      <c r="SM17" s="223"/>
      <c r="SN17" s="223"/>
      <c r="SO17" s="223"/>
      <c r="SP17" s="223"/>
      <c r="SQ17" s="223"/>
      <c r="SR17" s="223"/>
      <c r="SS17" s="223"/>
      <c r="ST17" s="223"/>
      <c r="SU17" s="223"/>
      <c r="SV17" s="222"/>
      <c r="SW17" s="220"/>
      <c r="SX17" s="225"/>
      <c r="SY17" s="226"/>
      <c r="SZ17" s="228"/>
      <c r="TA17" s="222"/>
      <c r="TB17" s="223"/>
      <c r="TC17" s="223"/>
      <c r="TD17" s="223"/>
      <c r="TE17" s="223"/>
      <c r="TF17" s="223"/>
      <c r="TG17" s="223"/>
      <c r="TH17" s="223"/>
      <c r="TI17" s="223"/>
      <c r="TJ17" s="223"/>
      <c r="TK17" s="223"/>
      <c r="TL17" s="223"/>
      <c r="TM17" s="223"/>
      <c r="TN17" s="223"/>
      <c r="TO17" s="223"/>
      <c r="TP17" s="223"/>
      <c r="TQ17" s="223"/>
      <c r="TR17" s="223"/>
      <c r="TS17" s="223"/>
      <c r="TT17" s="223"/>
      <c r="TU17" s="223"/>
      <c r="TV17" s="223"/>
      <c r="TW17" s="223"/>
      <c r="TX17" s="223"/>
      <c r="TY17" s="223"/>
      <c r="TZ17" s="223"/>
      <c r="UA17" s="230"/>
      <c r="UB17" s="229"/>
      <c r="UC17" s="227"/>
      <c r="UD17" s="225"/>
      <c r="UE17" s="223"/>
      <c r="UF17" s="223"/>
      <c r="UG17" s="223"/>
      <c r="UH17" s="223"/>
      <c r="UI17" s="223"/>
      <c r="UJ17" s="223"/>
      <c r="UK17" s="223"/>
      <c r="UL17" s="223"/>
      <c r="UM17" s="223"/>
      <c r="UN17" s="223"/>
      <c r="UO17" s="223"/>
      <c r="UP17" s="223"/>
      <c r="UQ17" s="223"/>
      <c r="UR17" s="223"/>
      <c r="US17" s="223"/>
      <c r="UT17" s="223"/>
      <c r="UU17" s="223"/>
      <c r="UV17" s="223"/>
      <c r="UW17" s="223"/>
      <c r="UX17" s="223"/>
      <c r="UY17" s="223"/>
      <c r="UZ17" s="223"/>
      <c r="VA17" s="223"/>
      <c r="VB17" s="223"/>
      <c r="VC17" s="223"/>
      <c r="VD17" s="223"/>
      <c r="VE17" s="223"/>
      <c r="VF17" s="223"/>
      <c r="VG17" s="232"/>
    </row>
    <row r="18" spans="2:579">
      <c r="B18" s="214"/>
      <c r="C18" s="348"/>
      <c r="D18" s="215"/>
      <c r="E18" s="216"/>
      <c r="F18" s="233"/>
      <c r="G18" s="140"/>
      <c r="H18" s="140"/>
      <c r="I18" s="234"/>
      <c r="J18" s="234"/>
      <c r="K18" s="226"/>
      <c r="L18" s="220"/>
      <c r="M18" s="221"/>
      <c r="N18" s="221"/>
      <c r="O18" s="222"/>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4"/>
      <c r="AS18" s="220"/>
      <c r="AT18" s="225"/>
      <c r="AU18" s="223"/>
      <c r="AV18" s="223"/>
      <c r="AW18" s="223"/>
      <c r="AX18" s="223"/>
      <c r="AY18" s="223"/>
      <c r="AZ18" s="223"/>
      <c r="BA18" s="223"/>
      <c r="BB18" s="223"/>
      <c r="BC18" s="223"/>
      <c r="BD18" s="223"/>
      <c r="BE18" s="223"/>
      <c r="BF18" s="223"/>
      <c r="BG18" s="223"/>
      <c r="BH18" s="223"/>
      <c r="BI18" s="223"/>
      <c r="BJ18" s="223"/>
      <c r="BK18" s="223"/>
      <c r="BL18" s="223"/>
      <c r="BM18" s="223"/>
      <c r="BN18" s="223"/>
      <c r="BO18" s="223"/>
      <c r="BP18" s="223"/>
      <c r="BQ18" s="223"/>
      <c r="BR18" s="223"/>
      <c r="BS18" s="223"/>
      <c r="BT18" s="223"/>
      <c r="BU18" s="223"/>
      <c r="BV18" s="223"/>
      <c r="BW18" s="220"/>
      <c r="BX18" s="225"/>
      <c r="BY18" s="223"/>
      <c r="BZ18" s="223"/>
      <c r="CA18" s="223"/>
      <c r="CB18" s="223"/>
      <c r="CC18" s="223"/>
      <c r="CD18" s="223"/>
      <c r="CE18" s="223"/>
      <c r="CF18" s="223"/>
      <c r="CG18" s="223"/>
      <c r="CH18" s="223"/>
      <c r="CI18" s="223"/>
      <c r="CJ18" s="223"/>
      <c r="CK18" s="223"/>
      <c r="CL18" s="223"/>
      <c r="CM18" s="223"/>
      <c r="CN18" s="223"/>
      <c r="CO18" s="223"/>
      <c r="CP18" s="223"/>
      <c r="CQ18" s="223"/>
      <c r="CR18" s="223"/>
      <c r="CS18" s="223"/>
      <c r="CT18" s="223"/>
      <c r="CU18" s="223"/>
      <c r="CV18" s="223"/>
      <c r="CW18" s="223"/>
      <c r="CX18" s="223"/>
      <c r="CY18" s="223"/>
      <c r="CZ18" s="223"/>
      <c r="DA18" s="222"/>
      <c r="DB18" s="223"/>
      <c r="DC18" s="220"/>
      <c r="DD18" s="225"/>
      <c r="DE18" s="223"/>
      <c r="DF18" s="223"/>
      <c r="DG18" s="223"/>
      <c r="DH18" s="223"/>
      <c r="DI18" s="223"/>
      <c r="DJ18" s="223"/>
      <c r="DK18" s="223"/>
      <c r="DL18" s="226"/>
      <c r="DM18" s="228"/>
      <c r="DN18" s="222"/>
      <c r="DO18" s="226"/>
      <c r="DP18" s="229"/>
      <c r="DQ18" s="222"/>
      <c r="DR18" s="223"/>
      <c r="DS18" s="223"/>
      <c r="DT18" s="223"/>
      <c r="DU18" s="223"/>
      <c r="DV18" s="223"/>
      <c r="DW18" s="223"/>
      <c r="DX18" s="223"/>
      <c r="DY18" s="223"/>
      <c r="DZ18" s="223"/>
      <c r="EA18" s="223"/>
      <c r="EB18" s="223"/>
      <c r="EC18" s="223"/>
      <c r="ED18" s="223"/>
      <c r="EE18" s="223"/>
      <c r="EF18" s="223"/>
      <c r="EG18" s="222"/>
      <c r="EH18" s="220"/>
      <c r="EI18" s="225"/>
      <c r="EJ18" s="223"/>
      <c r="EK18" s="223"/>
      <c r="EL18" s="223"/>
      <c r="EM18" s="223"/>
      <c r="EN18" s="223"/>
      <c r="EO18" s="226"/>
      <c r="EP18" s="228"/>
      <c r="EQ18" s="222"/>
      <c r="ER18" s="223"/>
      <c r="ES18" s="223"/>
      <c r="ET18" s="223"/>
      <c r="EU18" s="223"/>
      <c r="EV18" s="223"/>
      <c r="EW18" s="223"/>
      <c r="EX18" s="223"/>
      <c r="EY18" s="223"/>
      <c r="EZ18" s="223"/>
      <c r="FA18" s="223"/>
      <c r="FB18" s="223"/>
      <c r="FC18" s="223"/>
      <c r="FD18" s="223"/>
      <c r="FE18" s="223"/>
      <c r="FF18" s="226"/>
      <c r="FG18" s="229"/>
      <c r="FH18" s="222"/>
      <c r="FI18" s="223"/>
      <c r="FJ18" s="223"/>
      <c r="FK18" s="223"/>
      <c r="FL18" s="222"/>
      <c r="FM18" s="222"/>
      <c r="FN18" s="220"/>
      <c r="FO18" s="225"/>
      <c r="FP18" s="223"/>
      <c r="FQ18" s="223"/>
      <c r="FR18" s="223"/>
      <c r="FS18" s="223"/>
      <c r="FT18" s="223"/>
      <c r="FU18" s="223"/>
      <c r="FV18" s="223"/>
      <c r="FW18" s="223"/>
      <c r="FX18" s="223"/>
      <c r="FY18" s="223"/>
      <c r="FZ18" s="223"/>
      <c r="GA18" s="223"/>
      <c r="GB18" s="223"/>
      <c r="GC18" s="223"/>
      <c r="GD18" s="223"/>
      <c r="GE18" s="223"/>
      <c r="GF18" s="223"/>
      <c r="GG18" s="223"/>
      <c r="GH18" s="223"/>
      <c r="GI18" s="223"/>
      <c r="GJ18" s="223"/>
      <c r="GK18" s="223"/>
      <c r="GL18" s="223"/>
      <c r="GM18" s="223"/>
      <c r="GN18" s="223"/>
      <c r="GO18" s="223"/>
      <c r="GP18" s="223"/>
      <c r="GQ18" s="223"/>
      <c r="GR18" s="222"/>
      <c r="GS18" s="220"/>
      <c r="GT18" s="225"/>
      <c r="GU18" s="223"/>
      <c r="GV18" s="223"/>
      <c r="GW18" s="223"/>
      <c r="GX18" s="223"/>
      <c r="GY18" s="223"/>
      <c r="GZ18" s="223"/>
      <c r="HA18" s="223"/>
      <c r="HB18" s="223"/>
      <c r="HC18" s="223"/>
      <c r="HD18" s="223"/>
      <c r="HE18" s="223"/>
      <c r="HF18" s="223"/>
      <c r="HG18" s="223"/>
      <c r="HH18" s="223"/>
      <c r="HI18" s="223"/>
      <c r="HJ18" s="223"/>
      <c r="HK18" s="223"/>
      <c r="HL18" s="223"/>
      <c r="HM18" s="223"/>
      <c r="HN18" s="223"/>
      <c r="HO18" s="223"/>
      <c r="HP18" s="223"/>
      <c r="HQ18" s="223"/>
      <c r="HR18" s="223"/>
      <c r="HS18" s="223"/>
      <c r="HT18" s="223"/>
      <c r="HU18" s="223"/>
      <c r="HV18" s="223"/>
      <c r="HW18" s="222"/>
      <c r="HX18" s="222"/>
      <c r="HY18" s="220"/>
      <c r="HZ18" s="225"/>
      <c r="IA18" s="223"/>
      <c r="IB18" s="223"/>
      <c r="IC18" s="223"/>
      <c r="ID18" s="223"/>
      <c r="IE18" s="223"/>
      <c r="IF18" s="223"/>
      <c r="IG18" s="223"/>
      <c r="IH18" s="223"/>
      <c r="II18" s="223"/>
      <c r="IJ18" s="223"/>
      <c r="IK18" s="223"/>
      <c r="IL18" s="223"/>
      <c r="IM18" s="223"/>
      <c r="IN18" s="223"/>
      <c r="IO18" s="223"/>
      <c r="IP18" s="223"/>
      <c r="IQ18" s="223"/>
      <c r="IR18" s="223"/>
      <c r="IS18" s="223"/>
      <c r="IT18" s="223"/>
      <c r="IU18" s="223"/>
      <c r="IV18" s="223"/>
      <c r="IW18" s="223"/>
      <c r="IX18" s="223"/>
      <c r="IY18" s="223"/>
      <c r="IZ18" s="223"/>
      <c r="JA18" s="223"/>
      <c r="JB18" s="223"/>
      <c r="JC18" s="230"/>
      <c r="JD18" s="229"/>
      <c r="JE18" s="227"/>
      <c r="JF18" s="225"/>
      <c r="JG18" s="223"/>
      <c r="JH18" s="223"/>
      <c r="JI18" s="223"/>
      <c r="JJ18" s="223"/>
      <c r="JK18" s="223"/>
      <c r="JL18" s="223"/>
      <c r="JM18" s="223"/>
      <c r="JN18" s="223"/>
      <c r="JO18" s="223"/>
      <c r="JP18" s="223"/>
      <c r="JQ18" s="223"/>
      <c r="JR18" s="223"/>
      <c r="JS18" s="223"/>
      <c r="JT18" s="223"/>
      <c r="JU18" s="223"/>
      <c r="JV18" s="223"/>
      <c r="JW18" s="223"/>
      <c r="JX18" s="223"/>
      <c r="JY18" s="223"/>
      <c r="JZ18" s="223"/>
      <c r="KA18" s="223"/>
      <c r="KB18" s="223"/>
      <c r="KC18" s="223"/>
      <c r="KD18" s="223"/>
      <c r="KE18" s="223"/>
      <c r="KF18" s="223"/>
      <c r="KG18" s="223"/>
      <c r="KH18" s="223"/>
      <c r="KI18" s="222"/>
      <c r="KJ18" s="220"/>
      <c r="KK18" s="225"/>
      <c r="KL18" s="223"/>
      <c r="KM18" s="223"/>
      <c r="KN18" s="223"/>
      <c r="KO18" s="223"/>
      <c r="KP18" s="223"/>
      <c r="KQ18" s="223"/>
      <c r="KR18" s="223"/>
      <c r="KS18" s="223"/>
      <c r="KT18" s="223"/>
      <c r="KU18" s="223"/>
      <c r="KV18" s="223"/>
      <c r="KW18" s="223"/>
      <c r="KX18" s="223"/>
      <c r="KY18" s="223"/>
      <c r="KZ18" s="223"/>
      <c r="LA18" s="223"/>
      <c r="LB18" s="223"/>
      <c r="LC18" s="223"/>
      <c r="LD18" s="223"/>
      <c r="LE18" s="223"/>
      <c r="LF18" s="223"/>
      <c r="LG18" s="223"/>
      <c r="LH18" s="223"/>
      <c r="LI18" s="223"/>
      <c r="LJ18" s="223"/>
      <c r="LK18" s="223"/>
      <c r="LL18" s="223"/>
      <c r="LM18" s="223"/>
      <c r="LN18" s="222"/>
      <c r="LO18" s="222"/>
      <c r="LP18" s="220"/>
      <c r="LQ18" s="225"/>
      <c r="LR18" s="223"/>
      <c r="LS18" s="223"/>
      <c r="LT18" s="223"/>
      <c r="LU18" s="223"/>
      <c r="LV18" s="223"/>
      <c r="LW18" s="223"/>
      <c r="LX18" s="223"/>
      <c r="LY18" s="223"/>
      <c r="LZ18" s="223"/>
      <c r="MA18" s="223"/>
      <c r="MB18" s="223"/>
      <c r="MC18" s="223"/>
      <c r="MD18" s="223"/>
      <c r="ME18" s="223"/>
      <c r="MF18" s="223"/>
      <c r="MG18" s="223"/>
      <c r="MH18" s="223"/>
      <c r="MI18" s="223"/>
      <c r="MJ18" s="223"/>
      <c r="MK18" s="223"/>
      <c r="ML18" s="223"/>
      <c r="MM18" s="223"/>
      <c r="MN18" s="223"/>
      <c r="MO18" s="223"/>
      <c r="MP18" s="223"/>
      <c r="MQ18" s="223"/>
      <c r="MR18" s="223"/>
      <c r="MS18" s="223"/>
      <c r="MT18" s="222"/>
      <c r="MU18" s="220"/>
      <c r="MV18" s="225"/>
      <c r="MW18" s="223"/>
      <c r="MX18" s="223"/>
      <c r="MY18" s="223"/>
      <c r="MZ18" s="223"/>
      <c r="NA18" s="223"/>
      <c r="NB18" s="223"/>
      <c r="NC18" s="223"/>
      <c r="ND18" s="223"/>
      <c r="NE18" s="223"/>
      <c r="NF18" s="223"/>
      <c r="NG18" s="223"/>
      <c r="NH18" s="223"/>
      <c r="NI18" s="223"/>
      <c r="NJ18" s="223"/>
      <c r="NK18" s="223"/>
      <c r="NL18" s="223"/>
      <c r="NM18" s="223"/>
      <c r="NN18" s="223"/>
      <c r="NO18" s="223"/>
      <c r="NP18" s="223"/>
      <c r="NQ18" s="223"/>
      <c r="NR18" s="223"/>
      <c r="NS18" s="226"/>
      <c r="NT18" s="228"/>
      <c r="NU18" s="222"/>
      <c r="NV18" s="226"/>
      <c r="NW18" s="229"/>
      <c r="NX18" s="222"/>
      <c r="NY18" s="222"/>
      <c r="NZ18" s="222"/>
      <c r="OB18" s="220"/>
      <c r="OC18" s="221"/>
      <c r="OD18" s="228"/>
      <c r="OE18" s="222"/>
      <c r="OF18" s="223"/>
      <c r="OG18" s="223"/>
      <c r="OH18" s="223"/>
      <c r="OI18" s="223"/>
      <c r="OJ18" s="223"/>
      <c r="OK18" s="223"/>
      <c r="OL18" s="223"/>
      <c r="OM18" s="223"/>
      <c r="ON18" s="223"/>
      <c r="OO18" s="223"/>
      <c r="OP18" s="223"/>
      <c r="OQ18" s="223"/>
      <c r="OR18" s="223"/>
      <c r="OS18" s="223"/>
      <c r="OT18" s="223"/>
      <c r="OU18" s="223"/>
      <c r="OV18" s="223"/>
      <c r="OW18" s="223"/>
      <c r="OX18" s="223"/>
      <c r="OY18" s="223"/>
      <c r="OZ18" s="223"/>
      <c r="PA18" s="223"/>
      <c r="PB18" s="223"/>
      <c r="PC18" s="223"/>
      <c r="PD18" s="223"/>
      <c r="PE18" s="223"/>
      <c r="PF18" s="223"/>
      <c r="PG18" s="222"/>
      <c r="PH18" s="222"/>
      <c r="PI18" s="220"/>
      <c r="PJ18" s="225"/>
      <c r="PK18" s="223"/>
      <c r="PL18" s="223"/>
      <c r="PM18" s="223"/>
      <c r="PN18" s="223"/>
      <c r="PO18" s="223"/>
      <c r="PP18" s="223"/>
      <c r="PQ18" s="223"/>
      <c r="PR18" s="223"/>
      <c r="PS18" s="223"/>
      <c r="PT18" s="223"/>
      <c r="PU18" s="223"/>
      <c r="PV18" s="223"/>
      <c r="PW18" s="223"/>
      <c r="PX18" s="223"/>
      <c r="PY18" s="223"/>
      <c r="PZ18" s="223"/>
      <c r="QA18" s="223"/>
      <c r="QB18" s="223"/>
      <c r="QC18" s="223"/>
      <c r="QD18" s="223"/>
      <c r="QE18" s="223"/>
      <c r="QF18" s="223"/>
      <c r="QG18" s="223"/>
      <c r="QH18" s="223"/>
      <c r="QI18" s="223"/>
      <c r="QJ18" s="223"/>
      <c r="QK18" s="223"/>
      <c r="QL18" s="220"/>
      <c r="QM18" s="225"/>
      <c r="QN18" s="223"/>
      <c r="QO18" s="223"/>
      <c r="QP18" s="223"/>
      <c r="QQ18" s="223"/>
      <c r="QR18" s="223"/>
      <c r="QS18" s="223"/>
      <c r="QT18" s="223"/>
      <c r="QU18" s="223"/>
      <c r="QV18" s="223"/>
      <c r="QW18" s="223"/>
      <c r="QX18" s="223"/>
      <c r="QY18" s="223"/>
      <c r="QZ18" s="223"/>
      <c r="RA18" s="223"/>
      <c r="RB18" s="223"/>
      <c r="RC18" s="223"/>
      <c r="RD18" s="223"/>
      <c r="RE18" s="223"/>
      <c r="RF18" s="223"/>
      <c r="RG18" s="223"/>
      <c r="RH18" s="223"/>
      <c r="RI18" s="223"/>
      <c r="RJ18" s="223"/>
      <c r="RK18" s="223"/>
      <c r="RL18" s="223"/>
      <c r="RM18" s="223"/>
      <c r="RN18" s="223"/>
      <c r="RO18" s="223"/>
      <c r="RP18" s="222"/>
      <c r="RQ18" s="222"/>
      <c r="RR18" s="220"/>
      <c r="RS18" s="231"/>
      <c r="RT18" s="228"/>
      <c r="RU18" s="222"/>
      <c r="RV18" s="226"/>
      <c r="RW18" s="229"/>
      <c r="RX18" s="222"/>
      <c r="RY18" s="223"/>
      <c r="RZ18" s="223"/>
      <c r="SA18" s="223"/>
      <c r="SB18" s="223"/>
      <c r="SC18" s="223"/>
      <c r="SD18" s="223"/>
      <c r="SE18" s="223"/>
      <c r="SF18" s="223"/>
      <c r="SG18" s="223"/>
      <c r="SH18" s="223"/>
      <c r="SI18" s="223"/>
      <c r="SJ18" s="223"/>
      <c r="SK18" s="223"/>
      <c r="SL18" s="223"/>
      <c r="SM18" s="223"/>
      <c r="SN18" s="223"/>
      <c r="SO18" s="223"/>
      <c r="SP18" s="223"/>
      <c r="SQ18" s="223"/>
      <c r="SR18" s="223"/>
      <c r="SS18" s="223"/>
      <c r="ST18" s="223"/>
      <c r="SU18" s="223"/>
      <c r="SV18" s="222"/>
      <c r="SW18" s="220"/>
      <c r="SX18" s="225"/>
      <c r="SY18" s="226"/>
      <c r="SZ18" s="228"/>
      <c r="TA18" s="222"/>
      <c r="TB18" s="223"/>
      <c r="TC18" s="223"/>
      <c r="TD18" s="223"/>
      <c r="TE18" s="223"/>
      <c r="TF18" s="223"/>
      <c r="TG18" s="223"/>
      <c r="TH18" s="223"/>
      <c r="TI18" s="223"/>
      <c r="TJ18" s="223"/>
      <c r="TK18" s="223"/>
      <c r="TL18" s="223"/>
      <c r="TM18" s="223"/>
      <c r="TN18" s="223"/>
      <c r="TO18" s="223"/>
      <c r="TP18" s="223"/>
      <c r="TQ18" s="223"/>
      <c r="TR18" s="223"/>
      <c r="TS18" s="223"/>
      <c r="TT18" s="223"/>
      <c r="TU18" s="223"/>
      <c r="TV18" s="223"/>
      <c r="TW18" s="223"/>
      <c r="TX18" s="223"/>
      <c r="TY18" s="223"/>
      <c r="TZ18" s="223"/>
      <c r="UA18" s="230"/>
      <c r="UB18" s="229"/>
      <c r="UC18" s="227"/>
      <c r="UD18" s="225"/>
      <c r="UE18" s="223"/>
      <c r="UF18" s="223"/>
      <c r="UG18" s="223"/>
      <c r="UH18" s="223"/>
      <c r="UI18" s="223"/>
      <c r="UJ18" s="223"/>
      <c r="UK18" s="223"/>
      <c r="UL18" s="223"/>
      <c r="UM18" s="223"/>
      <c r="UN18" s="223"/>
      <c r="UO18" s="223"/>
      <c r="UP18" s="223"/>
      <c r="UQ18" s="223"/>
      <c r="UR18" s="223"/>
      <c r="US18" s="223"/>
      <c r="UT18" s="223"/>
      <c r="UU18" s="223"/>
      <c r="UV18" s="223"/>
      <c r="UW18" s="223"/>
      <c r="UX18" s="223"/>
      <c r="UY18" s="223"/>
      <c r="UZ18" s="223"/>
      <c r="VA18" s="223"/>
      <c r="VB18" s="223"/>
      <c r="VC18" s="223"/>
      <c r="VD18" s="223"/>
      <c r="VE18" s="223"/>
      <c r="VF18" s="223"/>
      <c r="VG18" s="232"/>
    </row>
    <row r="19" spans="2:579">
      <c r="B19" s="214"/>
      <c r="C19" s="348"/>
      <c r="D19" s="215"/>
      <c r="E19" s="216"/>
      <c r="F19" s="233"/>
      <c r="G19" s="140"/>
      <c r="H19" s="140"/>
      <c r="I19" s="234"/>
      <c r="J19" s="234"/>
      <c r="K19" s="226"/>
      <c r="L19" s="220"/>
      <c r="M19" s="221"/>
      <c r="N19" s="221"/>
      <c r="O19" s="222"/>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4"/>
      <c r="AS19" s="220"/>
      <c r="AT19" s="225"/>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3"/>
      <c r="BU19" s="223"/>
      <c r="BV19" s="223"/>
      <c r="BW19" s="220"/>
      <c r="BX19" s="225"/>
      <c r="BY19" s="223"/>
      <c r="BZ19" s="223"/>
      <c r="CA19" s="223"/>
      <c r="CB19" s="223"/>
      <c r="CC19" s="223"/>
      <c r="CD19" s="223"/>
      <c r="CE19" s="223"/>
      <c r="CF19" s="223"/>
      <c r="CG19" s="223"/>
      <c r="CH19" s="223"/>
      <c r="CI19" s="223"/>
      <c r="CJ19" s="223"/>
      <c r="CK19" s="223"/>
      <c r="CL19" s="223"/>
      <c r="CM19" s="223"/>
      <c r="CN19" s="223"/>
      <c r="CO19" s="223"/>
      <c r="CP19" s="223"/>
      <c r="CQ19" s="223"/>
      <c r="CR19" s="223"/>
      <c r="CS19" s="223"/>
      <c r="CT19" s="223"/>
      <c r="CU19" s="223"/>
      <c r="CV19" s="223"/>
      <c r="CW19" s="223"/>
      <c r="CX19" s="223"/>
      <c r="CY19" s="223"/>
      <c r="CZ19" s="223"/>
      <c r="DA19" s="222"/>
      <c r="DB19" s="223"/>
      <c r="DC19" s="220"/>
      <c r="DD19" s="225"/>
      <c r="DE19" s="223"/>
      <c r="DF19" s="223"/>
      <c r="DG19" s="223"/>
      <c r="DH19" s="223"/>
      <c r="DI19" s="223"/>
      <c r="DJ19" s="223"/>
      <c r="DK19" s="223"/>
      <c r="DL19" s="226"/>
      <c r="DM19" s="228"/>
      <c r="DN19" s="222"/>
      <c r="DO19" s="226"/>
      <c r="DP19" s="229"/>
      <c r="DQ19" s="222"/>
      <c r="DR19" s="223"/>
      <c r="DS19" s="223"/>
      <c r="DT19" s="223"/>
      <c r="DU19" s="223"/>
      <c r="DV19" s="223"/>
      <c r="DW19" s="223"/>
      <c r="DX19" s="223"/>
      <c r="DY19" s="223"/>
      <c r="DZ19" s="223"/>
      <c r="EA19" s="223"/>
      <c r="EB19" s="223"/>
      <c r="EC19" s="223"/>
      <c r="ED19" s="223"/>
      <c r="EE19" s="223"/>
      <c r="EF19" s="223"/>
      <c r="EG19" s="222"/>
      <c r="EH19" s="220"/>
      <c r="EI19" s="225"/>
      <c r="EJ19" s="223"/>
      <c r="EK19" s="223"/>
      <c r="EL19" s="223"/>
      <c r="EM19" s="223"/>
      <c r="EN19" s="223"/>
      <c r="EO19" s="226"/>
      <c r="EP19" s="228"/>
      <c r="EQ19" s="222"/>
      <c r="ER19" s="223"/>
      <c r="ES19" s="223"/>
      <c r="ET19" s="223"/>
      <c r="EU19" s="223"/>
      <c r="EV19" s="223"/>
      <c r="EW19" s="223"/>
      <c r="EX19" s="223"/>
      <c r="EY19" s="223"/>
      <c r="EZ19" s="223"/>
      <c r="FA19" s="223"/>
      <c r="FB19" s="223"/>
      <c r="FC19" s="223"/>
      <c r="FD19" s="223"/>
      <c r="FE19" s="223"/>
      <c r="FF19" s="226"/>
      <c r="FG19" s="229"/>
      <c r="FH19" s="222"/>
      <c r="FI19" s="223"/>
      <c r="FJ19" s="223"/>
      <c r="FK19" s="223"/>
      <c r="FL19" s="222"/>
      <c r="FM19" s="222"/>
      <c r="FN19" s="220"/>
      <c r="FO19" s="225"/>
      <c r="FP19" s="223"/>
      <c r="FQ19" s="223"/>
      <c r="FR19" s="223"/>
      <c r="FS19" s="223"/>
      <c r="FT19" s="223"/>
      <c r="FU19" s="223"/>
      <c r="FV19" s="223"/>
      <c r="FW19" s="223"/>
      <c r="FX19" s="223"/>
      <c r="FY19" s="223"/>
      <c r="FZ19" s="223"/>
      <c r="GA19" s="223"/>
      <c r="GB19" s="223"/>
      <c r="GC19" s="223"/>
      <c r="GD19" s="223"/>
      <c r="GE19" s="223"/>
      <c r="GF19" s="223"/>
      <c r="GG19" s="223"/>
      <c r="GH19" s="223"/>
      <c r="GI19" s="223"/>
      <c r="GJ19" s="223"/>
      <c r="GK19" s="223"/>
      <c r="GL19" s="223"/>
      <c r="GM19" s="223"/>
      <c r="GN19" s="223"/>
      <c r="GO19" s="223"/>
      <c r="GP19" s="223"/>
      <c r="GQ19" s="223"/>
      <c r="GR19" s="222"/>
      <c r="GS19" s="220"/>
      <c r="GT19" s="225"/>
      <c r="GU19" s="223"/>
      <c r="GV19" s="223"/>
      <c r="GW19" s="223"/>
      <c r="GX19" s="223"/>
      <c r="GY19" s="223"/>
      <c r="GZ19" s="223"/>
      <c r="HA19" s="223"/>
      <c r="HB19" s="223"/>
      <c r="HC19" s="223"/>
      <c r="HD19" s="223"/>
      <c r="HE19" s="223"/>
      <c r="HF19" s="223"/>
      <c r="HG19" s="223"/>
      <c r="HH19" s="223"/>
      <c r="HI19" s="223"/>
      <c r="HJ19" s="223"/>
      <c r="HK19" s="223"/>
      <c r="HL19" s="223"/>
      <c r="HM19" s="223"/>
      <c r="HN19" s="223"/>
      <c r="HO19" s="223"/>
      <c r="HP19" s="223"/>
      <c r="HQ19" s="223"/>
      <c r="HR19" s="223"/>
      <c r="HS19" s="223"/>
      <c r="HT19" s="223"/>
      <c r="HU19" s="223"/>
      <c r="HV19" s="223"/>
      <c r="HW19" s="222"/>
      <c r="HX19" s="222"/>
      <c r="HY19" s="220"/>
      <c r="HZ19" s="225"/>
      <c r="IA19" s="223"/>
      <c r="IB19" s="223"/>
      <c r="IC19" s="223"/>
      <c r="ID19" s="223"/>
      <c r="IE19" s="223"/>
      <c r="IF19" s="223"/>
      <c r="IG19" s="223"/>
      <c r="IH19" s="223"/>
      <c r="II19" s="223"/>
      <c r="IJ19" s="223"/>
      <c r="IK19" s="223"/>
      <c r="IL19" s="223"/>
      <c r="IM19" s="223"/>
      <c r="IN19" s="223"/>
      <c r="IO19" s="223"/>
      <c r="IP19" s="223"/>
      <c r="IQ19" s="223"/>
      <c r="IR19" s="223"/>
      <c r="IS19" s="223"/>
      <c r="IT19" s="223"/>
      <c r="IU19" s="223"/>
      <c r="IV19" s="223"/>
      <c r="IW19" s="223"/>
      <c r="IX19" s="223"/>
      <c r="IY19" s="223"/>
      <c r="IZ19" s="223"/>
      <c r="JA19" s="223"/>
      <c r="JB19" s="223"/>
      <c r="JC19" s="230"/>
      <c r="JD19" s="229"/>
      <c r="JE19" s="227"/>
      <c r="JF19" s="225"/>
      <c r="JG19" s="223"/>
      <c r="JH19" s="223"/>
      <c r="JI19" s="223"/>
      <c r="JJ19" s="223"/>
      <c r="JK19" s="223"/>
      <c r="JL19" s="223"/>
      <c r="JM19" s="223"/>
      <c r="JN19" s="223"/>
      <c r="JO19" s="223"/>
      <c r="JP19" s="223"/>
      <c r="JQ19" s="223"/>
      <c r="JR19" s="223"/>
      <c r="JS19" s="223"/>
      <c r="JT19" s="223"/>
      <c r="JU19" s="223"/>
      <c r="JV19" s="223"/>
      <c r="JW19" s="223"/>
      <c r="JX19" s="223"/>
      <c r="JY19" s="223"/>
      <c r="JZ19" s="223"/>
      <c r="KA19" s="223"/>
      <c r="KB19" s="223"/>
      <c r="KC19" s="223"/>
      <c r="KD19" s="223"/>
      <c r="KE19" s="223"/>
      <c r="KF19" s="223"/>
      <c r="KG19" s="223"/>
      <c r="KH19" s="223"/>
      <c r="KI19" s="222"/>
      <c r="KJ19" s="220"/>
      <c r="KK19" s="225"/>
      <c r="KL19" s="223"/>
      <c r="KM19" s="223"/>
      <c r="KN19" s="223"/>
      <c r="KO19" s="223"/>
      <c r="KP19" s="223"/>
      <c r="KQ19" s="223"/>
      <c r="KR19" s="223"/>
      <c r="KS19" s="223"/>
      <c r="KT19" s="223"/>
      <c r="KU19" s="223"/>
      <c r="KV19" s="223"/>
      <c r="KW19" s="223"/>
      <c r="KX19" s="223"/>
      <c r="KY19" s="223"/>
      <c r="KZ19" s="223"/>
      <c r="LA19" s="223"/>
      <c r="LB19" s="223"/>
      <c r="LC19" s="223"/>
      <c r="LD19" s="223"/>
      <c r="LE19" s="223"/>
      <c r="LF19" s="223"/>
      <c r="LG19" s="223"/>
      <c r="LH19" s="223"/>
      <c r="LI19" s="223"/>
      <c r="LJ19" s="223"/>
      <c r="LK19" s="223"/>
      <c r="LL19" s="223"/>
      <c r="LM19" s="223"/>
      <c r="LN19" s="222"/>
      <c r="LO19" s="222"/>
      <c r="LP19" s="220"/>
      <c r="LQ19" s="225"/>
      <c r="LR19" s="223"/>
      <c r="LS19" s="223"/>
      <c r="LT19" s="223"/>
      <c r="LU19" s="223"/>
      <c r="LV19" s="223"/>
      <c r="LW19" s="223"/>
      <c r="LX19" s="223"/>
      <c r="LY19" s="223"/>
      <c r="LZ19" s="223"/>
      <c r="MA19" s="223"/>
      <c r="MB19" s="223"/>
      <c r="MC19" s="223"/>
      <c r="MD19" s="223"/>
      <c r="ME19" s="223"/>
      <c r="MF19" s="223"/>
      <c r="MG19" s="223"/>
      <c r="MH19" s="223"/>
      <c r="MI19" s="223"/>
      <c r="MJ19" s="223"/>
      <c r="MK19" s="223"/>
      <c r="ML19" s="223"/>
      <c r="MM19" s="223"/>
      <c r="MN19" s="223"/>
      <c r="MO19" s="223"/>
      <c r="MP19" s="223"/>
      <c r="MQ19" s="223"/>
      <c r="MR19" s="223"/>
      <c r="MS19" s="223"/>
      <c r="MT19" s="222"/>
      <c r="MU19" s="220"/>
      <c r="MV19" s="225"/>
      <c r="MW19" s="223"/>
      <c r="MX19" s="223"/>
      <c r="MY19" s="223"/>
      <c r="MZ19" s="223"/>
      <c r="NA19" s="223"/>
      <c r="NB19" s="223"/>
      <c r="NC19" s="223"/>
      <c r="ND19" s="223"/>
      <c r="NE19" s="223"/>
      <c r="NF19" s="223"/>
      <c r="NG19" s="223"/>
      <c r="NH19" s="223"/>
      <c r="NI19" s="223"/>
      <c r="NJ19" s="223"/>
      <c r="NK19" s="223"/>
      <c r="NL19" s="223"/>
      <c r="NM19" s="223"/>
      <c r="NN19" s="223"/>
      <c r="NO19" s="223"/>
      <c r="NP19" s="223"/>
      <c r="NQ19" s="223"/>
      <c r="NR19" s="223"/>
      <c r="NS19" s="226"/>
      <c r="NT19" s="228"/>
      <c r="NU19" s="222"/>
      <c r="NV19" s="226"/>
      <c r="NW19" s="229"/>
      <c r="NX19" s="222"/>
      <c r="NY19" s="222"/>
      <c r="NZ19" s="222"/>
      <c r="OB19" s="220"/>
      <c r="OC19" s="221"/>
      <c r="OD19" s="228"/>
      <c r="OE19" s="222"/>
      <c r="OF19" s="223"/>
      <c r="OG19" s="223"/>
      <c r="OH19" s="223"/>
      <c r="OI19" s="223"/>
      <c r="OJ19" s="223"/>
      <c r="OK19" s="223"/>
      <c r="OL19" s="223"/>
      <c r="OM19" s="223"/>
      <c r="ON19" s="223"/>
      <c r="OO19" s="223"/>
      <c r="OP19" s="223"/>
      <c r="OQ19" s="223"/>
      <c r="OR19" s="223"/>
      <c r="OS19" s="223"/>
      <c r="OT19" s="223"/>
      <c r="OU19" s="223"/>
      <c r="OV19" s="223"/>
      <c r="OW19" s="223"/>
      <c r="OX19" s="223"/>
      <c r="OY19" s="223"/>
      <c r="OZ19" s="223"/>
      <c r="PA19" s="223"/>
      <c r="PB19" s="223"/>
      <c r="PC19" s="223"/>
      <c r="PD19" s="223"/>
      <c r="PE19" s="223"/>
      <c r="PF19" s="223"/>
      <c r="PG19" s="222"/>
      <c r="PH19" s="222"/>
      <c r="PI19" s="220"/>
      <c r="PJ19" s="225"/>
      <c r="PK19" s="223"/>
      <c r="PL19" s="223"/>
      <c r="PM19" s="223"/>
      <c r="PN19" s="223"/>
      <c r="PO19" s="223"/>
      <c r="PP19" s="223"/>
      <c r="PQ19" s="223"/>
      <c r="PR19" s="223"/>
      <c r="PS19" s="223"/>
      <c r="PT19" s="223"/>
      <c r="PU19" s="223"/>
      <c r="PV19" s="223"/>
      <c r="PW19" s="223"/>
      <c r="PX19" s="223"/>
      <c r="PY19" s="223"/>
      <c r="PZ19" s="223"/>
      <c r="QA19" s="223"/>
      <c r="QB19" s="223"/>
      <c r="QC19" s="223"/>
      <c r="QD19" s="223"/>
      <c r="QE19" s="223"/>
      <c r="QF19" s="223"/>
      <c r="QG19" s="223"/>
      <c r="QH19" s="223"/>
      <c r="QI19" s="223"/>
      <c r="QJ19" s="223"/>
      <c r="QK19" s="223"/>
      <c r="QL19" s="220"/>
      <c r="QM19" s="225"/>
      <c r="QN19" s="223"/>
      <c r="QO19" s="223"/>
      <c r="QP19" s="223"/>
      <c r="QQ19" s="223"/>
      <c r="QR19" s="223"/>
      <c r="QS19" s="223"/>
      <c r="QT19" s="223"/>
      <c r="QU19" s="223"/>
      <c r="QV19" s="223"/>
      <c r="QW19" s="223"/>
      <c r="QX19" s="223"/>
      <c r="QY19" s="223"/>
      <c r="QZ19" s="223"/>
      <c r="RA19" s="223"/>
      <c r="RB19" s="223"/>
      <c r="RC19" s="223"/>
      <c r="RD19" s="223"/>
      <c r="RE19" s="223"/>
      <c r="RF19" s="223"/>
      <c r="RG19" s="223"/>
      <c r="RH19" s="223"/>
      <c r="RI19" s="223"/>
      <c r="RJ19" s="223"/>
      <c r="RK19" s="223"/>
      <c r="RL19" s="223"/>
      <c r="RM19" s="223"/>
      <c r="RN19" s="223"/>
      <c r="RO19" s="223"/>
      <c r="RP19" s="222"/>
      <c r="RQ19" s="222"/>
      <c r="RR19" s="220"/>
      <c r="RS19" s="231"/>
      <c r="RT19" s="228"/>
      <c r="RU19" s="222"/>
      <c r="RV19" s="226"/>
      <c r="RW19" s="229"/>
      <c r="RX19" s="222"/>
      <c r="RY19" s="223"/>
      <c r="RZ19" s="223"/>
      <c r="SA19" s="223"/>
      <c r="SB19" s="223"/>
      <c r="SC19" s="223"/>
      <c r="SD19" s="223"/>
      <c r="SE19" s="223"/>
      <c r="SF19" s="223"/>
      <c r="SG19" s="223"/>
      <c r="SH19" s="223"/>
      <c r="SI19" s="223"/>
      <c r="SJ19" s="223"/>
      <c r="SK19" s="223"/>
      <c r="SL19" s="223"/>
      <c r="SM19" s="223"/>
      <c r="SN19" s="223"/>
      <c r="SO19" s="223"/>
      <c r="SP19" s="223"/>
      <c r="SQ19" s="223"/>
      <c r="SR19" s="223"/>
      <c r="SS19" s="223"/>
      <c r="ST19" s="223"/>
      <c r="SU19" s="223"/>
      <c r="SV19" s="222"/>
      <c r="SW19" s="220"/>
      <c r="SX19" s="225"/>
      <c r="SY19" s="226"/>
      <c r="SZ19" s="228"/>
      <c r="TA19" s="222"/>
      <c r="TB19" s="223"/>
      <c r="TC19" s="223"/>
      <c r="TD19" s="223"/>
      <c r="TE19" s="223"/>
      <c r="TF19" s="223"/>
      <c r="TG19" s="223"/>
      <c r="TH19" s="223"/>
      <c r="TI19" s="223"/>
      <c r="TJ19" s="223"/>
      <c r="TK19" s="223"/>
      <c r="TL19" s="223"/>
      <c r="TM19" s="223"/>
      <c r="TN19" s="223"/>
      <c r="TO19" s="223"/>
      <c r="TP19" s="223"/>
      <c r="TQ19" s="223"/>
      <c r="TR19" s="223"/>
      <c r="TS19" s="223"/>
      <c r="TT19" s="223"/>
      <c r="TU19" s="223"/>
      <c r="TV19" s="223"/>
      <c r="TW19" s="223"/>
      <c r="TX19" s="223"/>
      <c r="TY19" s="223"/>
      <c r="TZ19" s="223"/>
      <c r="UA19" s="230"/>
      <c r="UB19" s="229"/>
      <c r="UC19" s="227"/>
      <c r="UD19" s="225"/>
      <c r="UE19" s="223"/>
      <c r="UF19" s="223"/>
      <c r="UG19" s="223"/>
      <c r="UH19" s="223"/>
      <c r="UI19" s="223"/>
      <c r="UJ19" s="223"/>
      <c r="UK19" s="223"/>
      <c r="UL19" s="223"/>
      <c r="UM19" s="223"/>
      <c r="UN19" s="223"/>
      <c r="UO19" s="223"/>
      <c r="UP19" s="223"/>
      <c r="UQ19" s="223"/>
      <c r="UR19" s="223"/>
      <c r="US19" s="223"/>
      <c r="UT19" s="223"/>
      <c r="UU19" s="223"/>
      <c r="UV19" s="223"/>
      <c r="UW19" s="223"/>
      <c r="UX19" s="223"/>
      <c r="UY19" s="223"/>
      <c r="UZ19" s="223"/>
      <c r="VA19" s="223"/>
      <c r="VB19" s="223"/>
      <c r="VC19" s="223"/>
      <c r="VD19" s="223"/>
      <c r="VE19" s="223"/>
      <c r="VF19" s="223"/>
      <c r="VG19" s="232"/>
    </row>
    <row r="20" spans="2:579">
      <c r="B20" s="214"/>
      <c r="C20" s="348"/>
      <c r="D20" s="215"/>
      <c r="E20" s="216"/>
      <c r="F20" s="233"/>
      <c r="G20" s="140"/>
      <c r="H20" s="140"/>
      <c r="I20" s="234"/>
      <c r="J20" s="234"/>
      <c r="K20" s="226"/>
      <c r="L20" s="220"/>
      <c r="M20" s="221"/>
      <c r="N20" s="221"/>
      <c r="O20" s="222"/>
      <c r="P20" s="223"/>
      <c r="Q20" s="223"/>
      <c r="R20" s="223"/>
      <c r="S20" s="223"/>
      <c r="T20" s="223"/>
      <c r="U20" s="223"/>
      <c r="V20" s="223"/>
      <c r="W20" s="223"/>
      <c r="X20" s="223"/>
      <c r="Y20" s="223"/>
      <c r="Z20" s="223"/>
      <c r="AA20" s="223"/>
      <c r="AB20" s="223"/>
      <c r="AC20" s="223"/>
      <c r="AD20" s="223"/>
      <c r="AE20" s="223"/>
      <c r="AF20" s="223"/>
      <c r="AG20" s="223"/>
      <c r="AH20" s="223"/>
      <c r="AI20" s="223"/>
      <c r="AJ20" s="223"/>
      <c r="AK20" s="223"/>
      <c r="AL20" s="223"/>
      <c r="AM20" s="223"/>
      <c r="AN20" s="223"/>
      <c r="AO20" s="223"/>
      <c r="AP20" s="223"/>
      <c r="AQ20" s="223"/>
      <c r="AR20" s="224"/>
      <c r="AS20" s="220"/>
      <c r="AT20" s="225"/>
      <c r="AU20" s="223"/>
      <c r="AV20" s="223"/>
      <c r="AW20" s="223"/>
      <c r="AX20" s="223"/>
      <c r="AY20" s="223"/>
      <c r="AZ20" s="223"/>
      <c r="BA20" s="223"/>
      <c r="BB20" s="223"/>
      <c r="BC20" s="223"/>
      <c r="BD20" s="223"/>
      <c r="BE20" s="223"/>
      <c r="BF20" s="223"/>
      <c r="BG20" s="223"/>
      <c r="BH20" s="223"/>
      <c r="BI20" s="223"/>
      <c r="BJ20" s="223"/>
      <c r="BK20" s="223"/>
      <c r="BL20" s="223"/>
      <c r="BM20" s="223"/>
      <c r="BN20" s="223"/>
      <c r="BO20" s="223"/>
      <c r="BP20" s="223"/>
      <c r="BQ20" s="223"/>
      <c r="BR20" s="223"/>
      <c r="BS20" s="223"/>
      <c r="BT20" s="223"/>
      <c r="BU20" s="223"/>
      <c r="BV20" s="223"/>
      <c r="BW20" s="220"/>
      <c r="BX20" s="225"/>
      <c r="BY20" s="223"/>
      <c r="BZ20" s="223"/>
      <c r="CA20" s="223"/>
      <c r="CB20" s="223"/>
      <c r="CC20" s="223"/>
      <c r="CD20" s="223"/>
      <c r="CE20" s="223"/>
      <c r="CF20" s="223"/>
      <c r="CG20" s="223"/>
      <c r="CH20" s="223"/>
      <c r="CI20" s="223"/>
      <c r="CJ20" s="223"/>
      <c r="CK20" s="223"/>
      <c r="CL20" s="223"/>
      <c r="CM20" s="223"/>
      <c r="CN20" s="223"/>
      <c r="CO20" s="223"/>
      <c r="CP20" s="223"/>
      <c r="CQ20" s="223"/>
      <c r="CR20" s="223"/>
      <c r="CS20" s="223"/>
      <c r="CT20" s="223"/>
      <c r="CU20" s="223"/>
      <c r="CV20" s="223"/>
      <c r="CW20" s="223"/>
      <c r="CX20" s="223"/>
      <c r="CY20" s="223"/>
      <c r="CZ20" s="223"/>
      <c r="DA20" s="222"/>
      <c r="DB20" s="223"/>
      <c r="DC20" s="220"/>
      <c r="DD20" s="225"/>
      <c r="DE20" s="223"/>
      <c r="DF20" s="223"/>
      <c r="DG20" s="223"/>
      <c r="DH20" s="223"/>
      <c r="DI20" s="223"/>
      <c r="DJ20" s="223"/>
      <c r="DK20" s="223"/>
      <c r="DL20" s="226"/>
      <c r="DM20" s="228"/>
      <c r="DN20" s="222"/>
      <c r="DO20" s="226"/>
      <c r="DP20" s="229"/>
      <c r="DQ20" s="222"/>
      <c r="DR20" s="223"/>
      <c r="DS20" s="223"/>
      <c r="DT20" s="223"/>
      <c r="DU20" s="223"/>
      <c r="DV20" s="223"/>
      <c r="DW20" s="223"/>
      <c r="DX20" s="223"/>
      <c r="DY20" s="223"/>
      <c r="DZ20" s="223"/>
      <c r="EA20" s="223"/>
      <c r="EB20" s="223"/>
      <c r="EC20" s="223"/>
      <c r="ED20" s="223"/>
      <c r="EE20" s="223"/>
      <c r="EF20" s="223"/>
      <c r="EG20" s="222"/>
      <c r="EH20" s="220"/>
      <c r="EI20" s="225"/>
      <c r="EJ20" s="223"/>
      <c r="EK20" s="223"/>
      <c r="EL20" s="223"/>
      <c r="EM20" s="223"/>
      <c r="EN20" s="223"/>
      <c r="EO20" s="226"/>
      <c r="EP20" s="228"/>
      <c r="EQ20" s="222"/>
      <c r="ER20" s="223"/>
      <c r="ES20" s="223"/>
      <c r="ET20" s="223"/>
      <c r="EU20" s="223"/>
      <c r="EV20" s="223"/>
      <c r="EW20" s="223"/>
      <c r="EX20" s="223"/>
      <c r="EY20" s="223"/>
      <c r="EZ20" s="223"/>
      <c r="FA20" s="223"/>
      <c r="FB20" s="223"/>
      <c r="FC20" s="223"/>
      <c r="FD20" s="223"/>
      <c r="FE20" s="223"/>
      <c r="FF20" s="226"/>
      <c r="FG20" s="229"/>
      <c r="FH20" s="222"/>
      <c r="FI20" s="223"/>
      <c r="FJ20" s="223"/>
      <c r="FK20" s="223"/>
      <c r="FL20" s="222"/>
      <c r="FM20" s="222"/>
      <c r="FN20" s="220"/>
      <c r="FO20" s="225"/>
      <c r="FP20" s="223"/>
      <c r="FQ20" s="223"/>
      <c r="FR20" s="223"/>
      <c r="FS20" s="223"/>
      <c r="FT20" s="223"/>
      <c r="FU20" s="223"/>
      <c r="FV20" s="223"/>
      <c r="FW20" s="223"/>
      <c r="FX20" s="223"/>
      <c r="FY20" s="223"/>
      <c r="FZ20" s="223"/>
      <c r="GA20" s="223"/>
      <c r="GB20" s="223"/>
      <c r="GC20" s="223"/>
      <c r="GD20" s="223"/>
      <c r="GE20" s="223"/>
      <c r="GF20" s="223"/>
      <c r="GG20" s="223"/>
      <c r="GH20" s="223"/>
      <c r="GI20" s="223"/>
      <c r="GJ20" s="223"/>
      <c r="GK20" s="223"/>
      <c r="GL20" s="223"/>
      <c r="GM20" s="223"/>
      <c r="GN20" s="223"/>
      <c r="GO20" s="223"/>
      <c r="GP20" s="223"/>
      <c r="GQ20" s="223"/>
      <c r="GR20" s="222"/>
      <c r="GS20" s="220"/>
      <c r="GT20" s="225"/>
      <c r="GU20" s="223"/>
      <c r="GV20" s="223"/>
      <c r="GW20" s="223"/>
      <c r="GX20" s="223"/>
      <c r="GY20" s="223"/>
      <c r="GZ20" s="223"/>
      <c r="HA20" s="223"/>
      <c r="HB20" s="223"/>
      <c r="HC20" s="223"/>
      <c r="HD20" s="223"/>
      <c r="HE20" s="223"/>
      <c r="HF20" s="223"/>
      <c r="HG20" s="223"/>
      <c r="HH20" s="223"/>
      <c r="HI20" s="223"/>
      <c r="HJ20" s="223"/>
      <c r="HK20" s="223"/>
      <c r="HL20" s="223"/>
      <c r="HM20" s="223"/>
      <c r="HN20" s="223"/>
      <c r="HO20" s="223"/>
      <c r="HP20" s="223"/>
      <c r="HQ20" s="223"/>
      <c r="HR20" s="223"/>
      <c r="HS20" s="223"/>
      <c r="HT20" s="223"/>
      <c r="HU20" s="223"/>
      <c r="HV20" s="223"/>
      <c r="HW20" s="222"/>
      <c r="HX20" s="222"/>
      <c r="HY20" s="220"/>
      <c r="HZ20" s="225"/>
      <c r="IA20" s="223"/>
      <c r="IB20" s="223"/>
      <c r="IC20" s="223"/>
      <c r="ID20" s="223"/>
      <c r="IE20" s="223"/>
      <c r="IF20" s="223"/>
      <c r="IG20" s="223"/>
      <c r="IH20" s="223"/>
      <c r="II20" s="223"/>
      <c r="IJ20" s="223"/>
      <c r="IK20" s="223"/>
      <c r="IL20" s="223"/>
      <c r="IM20" s="223"/>
      <c r="IN20" s="223"/>
      <c r="IO20" s="223"/>
      <c r="IP20" s="223"/>
      <c r="IQ20" s="223"/>
      <c r="IR20" s="223"/>
      <c r="IS20" s="223"/>
      <c r="IT20" s="223"/>
      <c r="IU20" s="223"/>
      <c r="IV20" s="223"/>
      <c r="IW20" s="223"/>
      <c r="IX20" s="223"/>
      <c r="IY20" s="223"/>
      <c r="IZ20" s="223"/>
      <c r="JA20" s="223"/>
      <c r="JB20" s="223"/>
      <c r="JC20" s="230"/>
      <c r="JD20" s="229"/>
      <c r="JE20" s="227"/>
      <c r="JF20" s="225"/>
      <c r="JG20" s="223"/>
      <c r="JH20" s="223"/>
      <c r="JI20" s="223"/>
      <c r="JJ20" s="223"/>
      <c r="JK20" s="223"/>
      <c r="JL20" s="223"/>
      <c r="JM20" s="223"/>
      <c r="JN20" s="223"/>
      <c r="JO20" s="223"/>
      <c r="JP20" s="223"/>
      <c r="JQ20" s="223"/>
      <c r="JR20" s="223"/>
      <c r="JS20" s="223"/>
      <c r="JT20" s="223"/>
      <c r="JU20" s="223"/>
      <c r="JV20" s="223"/>
      <c r="JW20" s="223"/>
      <c r="JX20" s="223"/>
      <c r="JY20" s="223"/>
      <c r="JZ20" s="223"/>
      <c r="KA20" s="223"/>
      <c r="KB20" s="223"/>
      <c r="KC20" s="223"/>
      <c r="KD20" s="223"/>
      <c r="KE20" s="223"/>
      <c r="KF20" s="223"/>
      <c r="KG20" s="223"/>
      <c r="KH20" s="223"/>
      <c r="KI20" s="222"/>
      <c r="KJ20" s="220"/>
      <c r="KK20" s="225"/>
      <c r="KL20" s="223"/>
      <c r="KM20" s="223"/>
      <c r="KN20" s="223"/>
      <c r="KO20" s="223"/>
      <c r="KP20" s="223"/>
      <c r="KQ20" s="223"/>
      <c r="KR20" s="223"/>
      <c r="KS20" s="223"/>
      <c r="KT20" s="223"/>
      <c r="KU20" s="223"/>
      <c r="KV20" s="223"/>
      <c r="KW20" s="223"/>
      <c r="KX20" s="223"/>
      <c r="KY20" s="223"/>
      <c r="KZ20" s="223"/>
      <c r="LA20" s="223"/>
      <c r="LB20" s="223"/>
      <c r="LC20" s="223"/>
      <c r="LD20" s="223"/>
      <c r="LE20" s="223"/>
      <c r="LF20" s="223"/>
      <c r="LG20" s="223"/>
      <c r="LH20" s="223"/>
      <c r="LI20" s="223"/>
      <c r="LJ20" s="223"/>
      <c r="LK20" s="223"/>
      <c r="LL20" s="223"/>
      <c r="LM20" s="223"/>
      <c r="LN20" s="222"/>
      <c r="LO20" s="222"/>
      <c r="LP20" s="220"/>
      <c r="LQ20" s="225"/>
      <c r="LR20" s="223"/>
      <c r="LS20" s="223"/>
      <c r="LT20" s="223"/>
      <c r="LU20" s="223"/>
      <c r="LV20" s="223"/>
      <c r="LW20" s="223"/>
      <c r="LX20" s="223"/>
      <c r="LY20" s="223"/>
      <c r="LZ20" s="223"/>
      <c r="MA20" s="223"/>
      <c r="MB20" s="223"/>
      <c r="MC20" s="223"/>
      <c r="MD20" s="223"/>
      <c r="ME20" s="223"/>
      <c r="MF20" s="223"/>
      <c r="MG20" s="223"/>
      <c r="MH20" s="223"/>
      <c r="MI20" s="223"/>
      <c r="MJ20" s="223"/>
      <c r="MK20" s="223"/>
      <c r="ML20" s="223"/>
      <c r="MM20" s="223"/>
      <c r="MN20" s="223"/>
      <c r="MO20" s="223"/>
      <c r="MP20" s="223"/>
      <c r="MQ20" s="223"/>
      <c r="MR20" s="223"/>
      <c r="MS20" s="223"/>
      <c r="MT20" s="222"/>
      <c r="MU20" s="220"/>
      <c r="MV20" s="225"/>
      <c r="MW20" s="223"/>
      <c r="MX20" s="223"/>
      <c r="MY20" s="223"/>
      <c r="MZ20" s="223"/>
      <c r="NA20" s="223"/>
      <c r="NB20" s="223"/>
      <c r="NC20" s="223"/>
      <c r="ND20" s="223"/>
      <c r="NE20" s="223"/>
      <c r="NF20" s="223"/>
      <c r="NG20" s="223"/>
      <c r="NH20" s="223"/>
      <c r="NI20" s="223"/>
      <c r="NJ20" s="223"/>
      <c r="NK20" s="223"/>
      <c r="NL20" s="223"/>
      <c r="NM20" s="223"/>
      <c r="NN20" s="223"/>
      <c r="NO20" s="223"/>
      <c r="NP20" s="223"/>
      <c r="NQ20" s="223"/>
      <c r="NR20" s="223"/>
      <c r="NS20" s="226"/>
      <c r="NT20" s="228"/>
      <c r="NU20" s="222"/>
      <c r="NV20" s="226"/>
      <c r="NW20" s="229"/>
      <c r="NX20" s="222"/>
      <c r="NY20" s="222"/>
      <c r="NZ20" s="222"/>
      <c r="OB20" s="220"/>
      <c r="OC20" s="221"/>
      <c r="OD20" s="228"/>
      <c r="OE20" s="222"/>
      <c r="OF20" s="223"/>
      <c r="OG20" s="223"/>
      <c r="OH20" s="223"/>
      <c r="OI20" s="223"/>
      <c r="OJ20" s="223"/>
      <c r="OK20" s="223"/>
      <c r="OL20" s="223"/>
      <c r="OM20" s="223"/>
      <c r="ON20" s="223"/>
      <c r="OO20" s="223"/>
      <c r="OP20" s="223"/>
      <c r="OQ20" s="223"/>
      <c r="OR20" s="223"/>
      <c r="OS20" s="223"/>
      <c r="OT20" s="223"/>
      <c r="OU20" s="223"/>
      <c r="OV20" s="223"/>
      <c r="OW20" s="223"/>
      <c r="OX20" s="223"/>
      <c r="OY20" s="223"/>
      <c r="OZ20" s="223"/>
      <c r="PA20" s="223"/>
      <c r="PB20" s="223"/>
      <c r="PC20" s="223"/>
      <c r="PD20" s="223"/>
      <c r="PE20" s="223"/>
      <c r="PF20" s="223"/>
      <c r="PG20" s="222"/>
      <c r="PH20" s="222"/>
      <c r="PI20" s="220"/>
      <c r="PJ20" s="225"/>
      <c r="PK20" s="223"/>
      <c r="PL20" s="223"/>
      <c r="PM20" s="223"/>
      <c r="PN20" s="223"/>
      <c r="PO20" s="223"/>
      <c r="PP20" s="223"/>
      <c r="PQ20" s="223"/>
      <c r="PR20" s="223"/>
      <c r="PS20" s="223"/>
      <c r="PT20" s="223"/>
      <c r="PU20" s="223"/>
      <c r="PV20" s="223"/>
      <c r="PW20" s="223"/>
      <c r="PX20" s="223"/>
      <c r="PY20" s="223"/>
      <c r="PZ20" s="223"/>
      <c r="QA20" s="223"/>
      <c r="QB20" s="223"/>
      <c r="QC20" s="223"/>
      <c r="QD20" s="223"/>
      <c r="QE20" s="223"/>
      <c r="QF20" s="223"/>
      <c r="QG20" s="223"/>
      <c r="QH20" s="223"/>
      <c r="QI20" s="223"/>
      <c r="QJ20" s="223"/>
      <c r="QK20" s="223"/>
      <c r="QL20" s="220"/>
      <c r="QM20" s="225"/>
      <c r="QN20" s="223"/>
      <c r="QO20" s="223"/>
      <c r="QP20" s="223"/>
      <c r="QQ20" s="223"/>
      <c r="QR20" s="223"/>
      <c r="QS20" s="223"/>
      <c r="QT20" s="223"/>
      <c r="QU20" s="223"/>
      <c r="QV20" s="223"/>
      <c r="QW20" s="223"/>
      <c r="QX20" s="223"/>
      <c r="QY20" s="223"/>
      <c r="QZ20" s="223"/>
      <c r="RA20" s="223"/>
      <c r="RB20" s="223"/>
      <c r="RC20" s="223"/>
      <c r="RD20" s="223"/>
      <c r="RE20" s="223"/>
      <c r="RF20" s="223"/>
      <c r="RG20" s="223"/>
      <c r="RH20" s="223"/>
      <c r="RI20" s="223"/>
      <c r="RJ20" s="223"/>
      <c r="RK20" s="223"/>
      <c r="RL20" s="223"/>
      <c r="RM20" s="223"/>
      <c r="RN20" s="223"/>
      <c r="RO20" s="223"/>
      <c r="RP20" s="222"/>
      <c r="RQ20" s="222"/>
      <c r="RR20" s="220"/>
      <c r="RS20" s="231"/>
      <c r="RT20" s="228"/>
      <c r="RU20" s="222"/>
      <c r="RV20" s="226"/>
      <c r="RW20" s="229"/>
      <c r="RX20" s="222"/>
      <c r="RY20" s="223"/>
      <c r="RZ20" s="223"/>
      <c r="SA20" s="223"/>
      <c r="SB20" s="223"/>
      <c r="SC20" s="223"/>
      <c r="SD20" s="223"/>
      <c r="SE20" s="223"/>
      <c r="SF20" s="223"/>
      <c r="SG20" s="223"/>
      <c r="SH20" s="223"/>
      <c r="SI20" s="223"/>
      <c r="SJ20" s="223"/>
      <c r="SK20" s="223"/>
      <c r="SL20" s="223"/>
      <c r="SM20" s="223"/>
      <c r="SN20" s="223"/>
      <c r="SO20" s="223"/>
      <c r="SP20" s="223"/>
      <c r="SQ20" s="223"/>
      <c r="SR20" s="223"/>
      <c r="SS20" s="223"/>
      <c r="ST20" s="223"/>
      <c r="SU20" s="223"/>
      <c r="SV20" s="222"/>
      <c r="SW20" s="220"/>
      <c r="SX20" s="225"/>
      <c r="SY20" s="226"/>
      <c r="SZ20" s="228"/>
      <c r="TA20" s="222"/>
      <c r="TB20" s="223"/>
      <c r="TC20" s="223"/>
      <c r="TD20" s="223"/>
      <c r="TE20" s="223"/>
      <c r="TF20" s="223"/>
      <c r="TG20" s="223"/>
      <c r="TH20" s="223"/>
      <c r="TI20" s="223"/>
      <c r="TJ20" s="223"/>
      <c r="TK20" s="223"/>
      <c r="TL20" s="223"/>
      <c r="TM20" s="223"/>
      <c r="TN20" s="223"/>
      <c r="TO20" s="223"/>
      <c r="TP20" s="223"/>
      <c r="TQ20" s="223"/>
      <c r="TR20" s="223"/>
      <c r="TS20" s="223"/>
      <c r="TT20" s="223"/>
      <c r="TU20" s="223"/>
      <c r="TV20" s="223"/>
      <c r="TW20" s="223"/>
      <c r="TX20" s="223"/>
      <c r="TY20" s="223"/>
      <c r="TZ20" s="223"/>
      <c r="UA20" s="230"/>
      <c r="UB20" s="229"/>
      <c r="UC20" s="227"/>
      <c r="UD20" s="225"/>
      <c r="UE20" s="223"/>
      <c r="UF20" s="223"/>
      <c r="UG20" s="223"/>
      <c r="UH20" s="223"/>
      <c r="UI20" s="223"/>
      <c r="UJ20" s="223"/>
      <c r="UK20" s="223"/>
      <c r="UL20" s="223"/>
      <c r="UM20" s="223"/>
      <c r="UN20" s="223"/>
      <c r="UO20" s="223"/>
      <c r="UP20" s="223"/>
      <c r="UQ20" s="223"/>
      <c r="UR20" s="223"/>
      <c r="US20" s="223"/>
      <c r="UT20" s="223"/>
      <c r="UU20" s="223"/>
      <c r="UV20" s="223"/>
      <c r="UW20" s="223"/>
      <c r="UX20" s="223"/>
      <c r="UY20" s="223"/>
      <c r="UZ20" s="223"/>
      <c r="VA20" s="223"/>
      <c r="VB20" s="223"/>
      <c r="VC20" s="223"/>
      <c r="VD20" s="223"/>
      <c r="VE20" s="223"/>
      <c r="VF20" s="223"/>
      <c r="VG20" s="232"/>
    </row>
    <row r="21" spans="2:579">
      <c r="B21" s="214"/>
      <c r="C21" s="348"/>
      <c r="D21" s="215"/>
      <c r="E21" s="216"/>
      <c r="F21" s="233"/>
      <c r="G21" s="140"/>
      <c r="H21" s="140"/>
      <c r="I21" s="234"/>
      <c r="J21" s="234"/>
      <c r="K21" s="226"/>
      <c r="L21" s="220"/>
      <c r="M21" s="221"/>
      <c r="N21" s="221"/>
      <c r="O21" s="222"/>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4"/>
      <c r="AS21" s="220"/>
      <c r="AT21" s="225"/>
      <c r="AU21" s="223"/>
      <c r="AV21" s="223"/>
      <c r="AW21" s="223"/>
      <c r="AX21" s="223"/>
      <c r="AY21" s="223"/>
      <c r="AZ21" s="223"/>
      <c r="BA21" s="223"/>
      <c r="BB21" s="223"/>
      <c r="BC21" s="223"/>
      <c r="BD21" s="223"/>
      <c r="BE21" s="223"/>
      <c r="BF21" s="223"/>
      <c r="BG21" s="223"/>
      <c r="BH21" s="223"/>
      <c r="BI21" s="223"/>
      <c r="BJ21" s="223"/>
      <c r="BK21" s="223"/>
      <c r="BL21" s="223"/>
      <c r="BM21" s="223"/>
      <c r="BN21" s="223"/>
      <c r="BO21" s="223"/>
      <c r="BP21" s="223"/>
      <c r="BQ21" s="223"/>
      <c r="BR21" s="223"/>
      <c r="BS21" s="223"/>
      <c r="BT21" s="223"/>
      <c r="BU21" s="223"/>
      <c r="BV21" s="223"/>
      <c r="BW21" s="220"/>
      <c r="BX21" s="225"/>
      <c r="BY21" s="223"/>
      <c r="BZ21" s="223"/>
      <c r="CA21" s="223"/>
      <c r="CB21" s="223"/>
      <c r="CC21" s="223"/>
      <c r="CD21" s="223"/>
      <c r="CE21" s="223"/>
      <c r="CF21" s="223"/>
      <c r="CG21" s="223"/>
      <c r="CH21" s="223"/>
      <c r="CI21" s="223"/>
      <c r="CJ21" s="223"/>
      <c r="CK21" s="223"/>
      <c r="CL21" s="223"/>
      <c r="CM21" s="223"/>
      <c r="CN21" s="223"/>
      <c r="CO21" s="223"/>
      <c r="CP21" s="223"/>
      <c r="CQ21" s="223"/>
      <c r="CR21" s="223"/>
      <c r="CS21" s="223"/>
      <c r="CT21" s="223"/>
      <c r="CU21" s="223"/>
      <c r="CV21" s="223"/>
      <c r="CW21" s="223"/>
      <c r="CX21" s="223"/>
      <c r="CY21" s="223"/>
      <c r="CZ21" s="223"/>
      <c r="DA21" s="222"/>
      <c r="DB21" s="223"/>
      <c r="DC21" s="220"/>
      <c r="DD21" s="225"/>
      <c r="DE21" s="223"/>
      <c r="DF21" s="223"/>
      <c r="DG21" s="223"/>
      <c r="DH21" s="223"/>
      <c r="DI21" s="223"/>
      <c r="DJ21" s="223"/>
      <c r="DK21" s="223"/>
      <c r="DL21" s="226"/>
      <c r="DM21" s="228"/>
      <c r="DN21" s="222"/>
      <c r="DO21" s="226"/>
      <c r="DP21" s="229"/>
      <c r="DQ21" s="222"/>
      <c r="DR21" s="223"/>
      <c r="DS21" s="223"/>
      <c r="DT21" s="223"/>
      <c r="DU21" s="223"/>
      <c r="DV21" s="223"/>
      <c r="DW21" s="223"/>
      <c r="DX21" s="223"/>
      <c r="DY21" s="223"/>
      <c r="DZ21" s="223"/>
      <c r="EA21" s="223"/>
      <c r="EB21" s="223"/>
      <c r="EC21" s="223"/>
      <c r="ED21" s="223"/>
      <c r="EE21" s="223"/>
      <c r="EF21" s="223"/>
      <c r="EG21" s="222"/>
      <c r="EH21" s="220"/>
      <c r="EI21" s="225"/>
      <c r="EJ21" s="223"/>
      <c r="EK21" s="223"/>
      <c r="EL21" s="223"/>
      <c r="EM21" s="223"/>
      <c r="EN21" s="223"/>
      <c r="EO21" s="226"/>
      <c r="EP21" s="228"/>
      <c r="EQ21" s="222"/>
      <c r="ER21" s="223"/>
      <c r="ES21" s="223"/>
      <c r="ET21" s="223"/>
      <c r="EU21" s="223"/>
      <c r="EV21" s="223"/>
      <c r="EW21" s="223"/>
      <c r="EX21" s="223"/>
      <c r="EY21" s="223"/>
      <c r="EZ21" s="223"/>
      <c r="FA21" s="223"/>
      <c r="FB21" s="223"/>
      <c r="FC21" s="223"/>
      <c r="FD21" s="223"/>
      <c r="FE21" s="223"/>
      <c r="FF21" s="226"/>
      <c r="FG21" s="229"/>
      <c r="FH21" s="222"/>
      <c r="FI21" s="223"/>
      <c r="FJ21" s="223"/>
      <c r="FK21" s="223"/>
      <c r="FL21" s="222"/>
      <c r="FM21" s="222"/>
      <c r="FN21" s="220"/>
      <c r="FO21" s="225"/>
      <c r="FP21" s="223"/>
      <c r="FQ21" s="223"/>
      <c r="FR21" s="223"/>
      <c r="FS21" s="223"/>
      <c r="FT21" s="223"/>
      <c r="FU21" s="223"/>
      <c r="FV21" s="223"/>
      <c r="FW21" s="223"/>
      <c r="FX21" s="223"/>
      <c r="FY21" s="223"/>
      <c r="FZ21" s="223"/>
      <c r="GA21" s="223"/>
      <c r="GB21" s="223"/>
      <c r="GC21" s="223"/>
      <c r="GD21" s="223"/>
      <c r="GE21" s="223"/>
      <c r="GF21" s="223"/>
      <c r="GG21" s="223"/>
      <c r="GH21" s="223"/>
      <c r="GI21" s="223"/>
      <c r="GJ21" s="223"/>
      <c r="GK21" s="223"/>
      <c r="GL21" s="223"/>
      <c r="GM21" s="223"/>
      <c r="GN21" s="223"/>
      <c r="GO21" s="223"/>
      <c r="GP21" s="223"/>
      <c r="GQ21" s="223"/>
      <c r="GR21" s="222"/>
      <c r="GS21" s="220"/>
      <c r="GT21" s="225"/>
      <c r="GU21" s="223"/>
      <c r="GV21" s="223"/>
      <c r="GW21" s="223"/>
      <c r="GX21" s="223"/>
      <c r="GY21" s="223"/>
      <c r="GZ21" s="223"/>
      <c r="HA21" s="223"/>
      <c r="HB21" s="223"/>
      <c r="HC21" s="223"/>
      <c r="HD21" s="223"/>
      <c r="HE21" s="223"/>
      <c r="HF21" s="223"/>
      <c r="HG21" s="223"/>
      <c r="HH21" s="223"/>
      <c r="HI21" s="223"/>
      <c r="HJ21" s="223"/>
      <c r="HK21" s="223"/>
      <c r="HL21" s="223"/>
      <c r="HM21" s="223"/>
      <c r="HN21" s="223"/>
      <c r="HO21" s="223"/>
      <c r="HP21" s="223"/>
      <c r="HQ21" s="223"/>
      <c r="HR21" s="223"/>
      <c r="HS21" s="223"/>
      <c r="HT21" s="223"/>
      <c r="HU21" s="223"/>
      <c r="HV21" s="223"/>
      <c r="HW21" s="222"/>
      <c r="HX21" s="222"/>
      <c r="HY21" s="220"/>
      <c r="HZ21" s="225"/>
      <c r="IA21" s="223"/>
      <c r="IB21" s="223"/>
      <c r="IC21" s="223"/>
      <c r="ID21" s="223"/>
      <c r="IE21" s="223"/>
      <c r="IF21" s="223"/>
      <c r="IG21" s="223"/>
      <c r="IH21" s="223"/>
      <c r="II21" s="223"/>
      <c r="IJ21" s="223"/>
      <c r="IK21" s="223"/>
      <c r="IL21" s="223"/>
      <c r="IM21" s="223"/>
      <c r="IN21" s="223"/>
      <c r="IO21" s="223"/>
      <c r="IP21" s="223"/>
      <c r="IQ21" s="223"/>
      <c r="IR21" s="223"/>
      <c r="IS21" s="223"/>
      <c r="IT21" s="223"/>
      <c r="IU21" s="223"/>
      <c r="IV21" s="223"/>
      <c r="IW21" s="223"/>
      <c r="IX21" s="223"/>
      <c r="IY21" s="223"/>
      <c r="IZ21" s="223"/>
      <c r="JA21" s="223"/>
      <c r="JB21" s="223"/>
      <c r="JC21" s="230"/>
      <c r="JD21" s="229"/>
      <c r="JE21" s="227"/>
      <c r="JF21" s="225"/>
      <c r="JG21" s="223"/>
      <c r="JH21" s="223"/>
      <c r="JI21" s="223"/>
      <c r="JJ21" s="223"/>
      <c r="JK21" s="223"/>
      <c r="JL21" s="223"/>
      <c r="JM21" s="223"/>
      <c r="JN21" s="223"/>
      <c r="JO21" s="223"/>
      <c r="JP21" s="223"/>
      <c r="JQ21" s="223"/>
      <c r="JR21" s="223"/>
      <c r="JS21" s="223"/>
      <c r="JT21" s="223"/>
      <c r="JU21" s="223"/>
      <c r="JV21" s="223"/>
      <c r="JW21" s="223"/>
      <c r="JX21" s="223"/>
      <c r="JY21" s="223"/>
      <c r="JZ21" s="223"/>
      <c r="KA21" s="223"/>
      <c r="KB21" s="223"/>
      <c r="KC21" s="223"/>
      <c r="KD21" s="223"/>
      <c r="KE21" s="223"/>
      <c r="KF21" s="223"/>
      <c r="KG21" s="223"/>
      <c r="KH21" s="223"/>
      <c r="KI21" s="222"/>
      <c r="KJ21" s="220"/>
      <c r="KK21" s="225"/>
      <c r="KL21" s="223"/>
      <c r="KM21" s="223"/>
      <c r="KN21" s="223"/>
      <c r="KO21" s="223"/>
      <c r="KP21" s="223"/>
      <c r="KQ21" s="223"/>
      <c r="KR21" s="223"/>
      <c r="KS21" s="223"/>
      <c r="KT21" s="223"/>
      <c r="KU21" s="223"/>
      <c r="KV21" s="223"/>
      <c r="KW21" s="223"/>
      <c r="KX21" s="223"/>
      <c r="KY21" s="223"/>
      <c r="KZ21" s="223"/>
      <c r="LA21" s="223"/>
      <c r="LB21" s="223"/>
      <c r="LC21" s="223"/>
      <c r="LD21" s="223"/>
      <c r="LE21" s="223"/>
      <c r="LF21" s="223"/>
      <c r="LG21" s="223"/>
      <c r="LH21" s="223"/>
      <c r="LI21" s="223"/>
      <c r="LJ21" s="223"/>
      <c r="LK21" s="223"/>
      <c r="LL21" s="223"/>
      <c r="LM21" s="223"/>
      <c r="LN21" s="222"/>
      <c r="LO21" s="222"/>
      <c r="LP21" s="220"/>
      <c r="LQ21" s="225"/>
      <c r="LR21" s="223"/>
      <c r="LS21" s="223"/>
      <c r="LT21" s="223"/>
      <c r="LU21" s="223"/>
      <c r="LV21" s="223"/>
      <c r="LW21" s="223"/>
      <c r="LX21" s="223"/>
      <c r="LY21" s="223"/>
      <c r="LZ21" s="223"/>
      <c r="MA21" s="223"/>
      <c r="MB21" s="223"/>
      <c r="MC21" s="223"/>
      <c r="MD21" s="223"/>
      <c r="ME21" s="223"/>
      <c r="MF21" s="223"/>
      <c r="MG21" s="223"/>
      <c r="MH21" s="223"/>
      <c r="MI21" s="223"/>
      <c r="MJ21" s="223"/>
      <c r="MK21" s="223"/>
      <c r="ML21" s="223"/>
      <c r="MM21" s="223"/>
      <c r="MN21" s="223"/>
      <c r="MO21" s="223"/>
      <c r="MP21" s="223"/>
      <c r="MQ21" s="223"/>
      <c r="MR21" s="223"/>
      <c r="MS21" s="223"/>
      <c r="MT21" s="222"/>
      <c r="MU21" s="220"/>
      <c r="MV21" s="225"/>
      <c r="MW21" s="223"/>
      <c r="MX21" s="223"/>
      <c r="MY21" s="223"/>
      <c r="MZ21" s="223"/>
      <c r="NA21" s="223"/>
      <c r="NB21" s="223"/>
      <c r="NC21" s="223"/>
      <c r="ND21" s="223"/>
      <c r="NE21" s="223"/>
      <c r="NF21" s="223"/>
      <c r="NG21" s="223"/>
      <c r="NH21" s="223"/>
      <c r="NI21" s="223"/>
      <c r="NJ21" s="223"/>
      <c r="NK21" s="223"/>
      <c r="NL21" s="223"/>
      <c r="NM21" s="223"/>
      <c r="NN21" s="223"/>
      <c r="NO21" s="223"/>
      <c r="NP21" s="223"/>
      <c r="NQ21" s="223"/>
      <c r="NR21" s="223"/>
      <c r="NS21" s="226"/>
      <c r="NT21" s="228"/>
      <c r="NU21" s="222"/>
      <c r="NV21" s="226"/>
      <c r="NW21" s="229"/>
      <c r="NX21" s="222"/>
      <c r="NY21" s="222"/>
      <c r="NZ21" s="222"/>
      <c r="OB21" s="220"/>
      <c r="OC21" s="221"/>
      <c r="OD21" s="228"/>
      <c r="OE21" s="222"/>
      <c r="OF21" s="223"/>
      <c r="OG21" s="223"/>
      <c r="OH21" s="223"/>
      <c r="OI21" s="223"/>
      <c r="OJ21" s="223"/>
      <c r="OK21" s="223"/>
      <c r="OL21" s="223"/>
      <c r="OM21" s="223"/>
      <c r="ON21" s="223"/>
      <c r="OO21" s="223"/>
      <c r="OP21" s="223"/>
      <c r="OQ21" s="223"/>
      <c r="OR21" s="223"/>
      <c r="OS21" s="223"/>
      <c r="OT21" s="223"/>
      <c r="OU21" s="223"/>
      <c r="OV21" s="223"/>
      <c r="OW21" s="223"/>
      <c r="OX21" s="223"/>
      <c r="OY21" s="223"/>
      <c r="OZ21" s="223"/>
      <c r="PA21" s="223"/>
      <c r="PB21" s="223"/>
      <c r="PC21" s="223"/>
      <c r="PD21" s="223"/>
      <c r="PE21" s="223"/>
      <c r="PF21" s="223"/>
      <c r="PG21" s="222"/>
      <c r="PH21" s="222"/>
      <c r="PI21" s="220"/>
      <c r="PJ21" s="225"/>
      <c r="PK21" s="223"/>
      <c r="PL21" s="223"/>
      <c r="PM21" s="223"/>
      <c r="PN21" s="223"/>
      <c r="PO21" s="223"/>
      <c r="PP21" s="223"/>
      <c r="PQ21" s="223"/>
      <c r="PR21" s="223"/>
      <c r="PS21" s="223"/>
      <c r="PT21" s="223"/>
      <c r="PU21" s="223"/>
      <c r="PV21" s="223"/>
      <c r="PW21" s="223"/>
      <c r="PX21" s="223"/>
      <c r="PY21" s="223"/>
      <c r="PZ21" s="223"/>
      <c r="QA21" s="223"/>
      <c r="QB21" s="223"/>
      <c r="QC21" s="223"/>
      <c r="QD21" s="223"/>
      <c r="QE21" s="223"/>
      <c r="QF21" s="223"/>
      <c r="QG21" s="223"/>
      <c r="QH21" s="223"/>
      <c r="QI21" s="223"/>
      <c r="QJ21" s="223"/>
      <c r="QK21" s="223"/>
      <c r="QL21" s="220"/>
      <c r="QM21" s="225"/>
      <c r="QN21" s="223"/>
      <c r="QO21" s="223"/>
      <c r="QP21" s="223"/>
      <c r="QQ21" s="223"/>
      <c r="QR21" s="223"/>
      <c r="QS21" s="223"/>
      <c r="QT21" s="223"/>
      <c r="QU21" s="223"/>
      <c r="QV21" s="223"/>
      <c r="QW21" s="223"/>
      <c r="QX21" s="223"/>
      <c r="QY21" s="223"/>
      <c r="QZ21" s="223"/>
      <c r="RA21" s="223"/>
      <c r="RB21" s="223"/>
      <c r="RC21" s="223"/>
      <c r="RD21" s="223"/>
      <c r="RE21" s="223"/>
      <c r="RF21" s="223"/>
      <c r="RG21" s="223"/>
      <c r="RH21" s="223"/>
      <c r="RI21" s="223"/>
      <c r="RJ21" s="223"/>
      <c r="RK21" s="223"/>
      <c r="RL21" s="223"/>
      <c r="RM21" s="223"/>
      <c r="RN21" s="223"/>
      <c r="RO21" s="223"/>
      <c r="RP21" s="222"/>
      <c r="RQ21" s="222"/>
      <c r="RR21" s="220"/>
      <c r="RS21" s="231"/>
      <c r="RT21" s="228"/>
      <c r="RU21" s="222"/>
      <c r="RV21" s="226"/>
      <c r="RW21" s="229"/>
      <c r="RX21" s="222"/>
      <c r="RY21" s="223"/>
      <c r="RZ21" s="223"/>
      <c r="SA21" s="223"/>
      <c r="SB21" s="223"/>
      <c r="SC21" s="223"/>
      <c r="SD21" s="223"/>
      <c r="SE21" s="223"/>
      <c r="SF21" s="223"/>
      <c r="SG21" s="223"/>
      <c r="SH21" s="223"/>
      <c r="SI21" s="223"/>
      <c r="SJ21" s="223"/>
      <c r="SK21" s="223"/>
      <c r="SL21" s="223"/>
      <c r="SM21" s="223"/>
      <c r="SN21" s="223"/>
      <c r="SO21" s="223"/>
      <c r="SP21" s="223"/>
      <c r="SQ21" s="223"/>
      <c r="SR21" s="223"/>
      <c r="SS21" s="223"/>
      <c r="ST21" s="223"/>
      <c r="SU21" s="223"/>
      <c r="SV21" s="222"/>
      <c r="SW21" s="220"/>
      <c r="SX21" s="225"/>
      <c r="SY21" s="226"/>
      <c r="SZ21" s="228"/>
      <c r="TA21" s="222"/>
      <c r="TB21" s="223"/>
      <c r="TC21" s="223"/>
      <c r="TD21" s="223"/>
      <c r="TE21" s="223"/>
      <c r="TF21" s="223"/>
      <c r="TG21" s="223"/>
      <c r="TH21" s="223"/>
      <c r="TI21" s="223"/>
      <c r="TJ21" s="223"/>
      <c r="TK21" s="223"/>
      <c r="TL21" s="223"/>
      <c r="TM21" s="223"/>
      <c r="TN21" s="223"/>
      <c r="TO21" s="223"/>
      <c r="TP21" s="223"/>
      <c r="TQ21" s="223"/>
      <c r="TR21" s="223"/>
      <c r="TS21" s="223"/>
      <c r="TT21" s="223"/>
      <c r="TU21" s="223"/>
      <c r="TV21" s="223"/>
      <c r="TW21" s="223"/>
      <c r="TX21" s="223"/>
      <c r="TY21" s="223"/>
      <c r="TZ21" s="223"/>
      <c r="UA21" s="230"/>
      <c r="UB21" s="229"/>
      <c r="UC21" s="227"/>
      <c r="UD21" s="225"/>
      <c r="UE21" s="223"/>
      <c r="UF21" s="223"/>
      <c r="UG21" s="223"/>
      <c r="UH21" s="223"/>
      <c r="UI21" s="223"/>
      <c r="UJ21" s="223"/>
      <c r="UK21" s="223"/>
      <c r="UL21" s="223"/>
      <c r="UM21" s="223"/>
      <c r="UN21" s="223"/>
      <c r="UO21" s="223"/>
      <c r="UP21" s="223"/>
      <c r="UQ21" s="223"/>
      <c r="UR21" s="223"/>
      <c r="US21" s="223"/>
      <c r="UT21" s="223"/>
      <c r="UU21" s="223"/>
      <c r="UV21" s="223"/>
      <c r="UW21" s="223"/>
      <c r="UX21" s="223"/>
      <c r="UY21" s="223"/>
      <c r="UZ21" s="223"/>
      <c r="VA21" s="223"/>
      <c r="VB21" s="223"/>
      <c r="VC21" s="223"/>
      <c r="VD21" s="223"/>
      <c r="VE21" s="223"/>
      <c r="VF21" s="223"/>
      <c r="VG21" s="232"/>
    </row>
    <row r="22" spans="2:579">
      <c r="B22" s="214"/>
      <c r="C22" s="348"/>
      <c r="D22" s="215"/>
      <c r="E22" s="216"/>
      <c r="F22" s="233"/>
      <c r="G22" s="140"/>
      <c r="H22" s="140"/>
      <c r="I22" s="234"/>
      <c r="J22" s="234"/>
      <c r="K22" s="226"/>
      <c r="L22" s="220"/>
      <c r="M22" s="221"/>
      <c r="N22" s="221"/>
      <c r="O22" s="222"/>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4"/>
      <c r="AS22" s="220"/>
      <c r="AT22" s="225"/>
      <c r="AU22" s="223"/>
      <c r="AV22" s="223"/>
      <c r="AW22" s="223"/>
      <c r="AX22" s="223"/>
      <c r="AY22" s="223"/>
      <c r="AZ22" s="223"/>
      <c r="BA22" s="223"/>
      <c r="BB22" s="223"/>
      <c r="BC22" s="223"/>
      <c r="BD22" s="223"/>
      <c r="BE22" s="223"/>
      <c r="BF22" s="223"/>
      <c r="BG22" s="223"/>
      <c r="BH22" s="223"/>
      <c r="BI22" s="223"/>
      <c r="BJ22" s="223"/>
      <c r="BK22" s="223"/>
      <c r="BL22" s="223"/>
      <c r="BM22" s="223"/>
      <c r="BN22" s="223"/>
      <c r="BO22" s="223"/>
      <c r="BP22" s="223"/>
      <c r="BQ22" s="223"/>
      <c r="BR22" s="223"/>
      <c r="BS22" s="223"/>
      <c r="BT22" s="223"/>
      <c r="BU22" s="223"/>
      <c r="BV22" s="223"/>
      <c r="BW22" s="220"/>
      <c r="BX22" s="225"/>
      <c r="BY22" s="223"/>
      <c r="BZ22" s="223"/>
      <c r="CA22" s="223"/>
      <c r="CB22" s="223"/>
      <c r="CC22" s="223"/>
      <c r="CD22" s="223"/>
      <c r="CE22" s="223"/>
      <c r="CF22" s="223"/>
      <c r="CG22" s="223"/>
      <c r="CH22" s="223"/>
      <c r="CI22" s="223"/>
      <c r="CJ22" s="223"/>
      <c r="CK22" s="223"/>
      <c r="CL22" s="223"/>
      <c r="CM22" s="223"/>
      <c r="CN22" s="223"/>
      <c r="CO22" s="223"/>
      <c r="CP22" s="223"/>
      <c r="CQ22" s="223"/>
      <c r="CR22" s="223"/>
      <c r="CS22" s="223"/>
      <c r="CT22" s="223"/>
      <c r="CU22" s="223"/>
      <c r="CV22" s="223"/>
      <c r="CW22" s="223"/>
      <c r="CX22" s="223"/>
      <c r="CY22" s="223"/>
      <c r="CZ22" s="223"/>
      <c r="DA22" s="222"/>
      <c r="DB22" s="223"/>
      <c r="DC22" s="220"/>
      <c r="DD22" s="225"/>
      <c r="DE22" s="223"/>
      <c r="DF22" s="223"/>
      <c r="DG22" s="223"/>
      <c r="DH22" s="223"/>
      <c r="DI22" s="223"/>
      <c r="DJ22" s="223"/>
      <c r="DK22" s="223"/>
      <c r="DL22" s="226"/>
      <c r="DM22" s="228"/>
      <c r="DN22" s="222"/>
      <c r="DO22" s="226"/>
      <c r="DP22" s="229"/>
      <c r="DQ22" s="222"/>
      <c r="DR22" s="223"/>
      <c r="DS22" s="223"/>
      <c r="DT22" s="223"/>
      <c r="DU22" s="223"/>
      <c r="DV22" s="223"/>
      <c r="DW22" s="223"/>
      <c r="DX22" s="223"/>
      <c r="DY22" s="223"/>
      <c r="DZ22" s="223"/>
      <c r="EA22" s="223"/>
      <c r="EB22" s="223"/>
      <c r="EC22" s="223"/>
      <c r="ED22" s="223"/>
      <c r="EE22" s="223"/>
      <c r="EF22" s="223"/>
      <c r="EG22" s="222"/>
      <c r="EH22" s="220"/>
      <c r="EI22" s="225"/>
      <c r="EJ22" s="223"/>
      <c r="EK22" s="223"/>
      <c r="EL22" s="223"/>
      <c r="EM22" s="223"/>
      <c r="EN22" s="223"/>
      <c r="EO22" s="226"/>
      <c r="EP22" s="228"/>
      <c r="EQ22" s="222"/>
      <c r="ER22" s="223"/>
      <c r="ES22" s="223"/>
      <c r="ET22" s="223"/>
      <c r="EU22" s="223"/>
      <c r="EV22" s="223"/>
      <c r="EW22" s="223"/>
      <c r="EX22" s="223"/>
      <c r="EY22" s="223"/>
      <c r="EZ22" s="223"/>
      <c r="FA22" s="223"/>
      <c r="FB22" s="223"/>
      <c r="FC22" s="223"/>
      <c r="FD22" s="223"/>
      <c r="FE22" s="223"/>
      <c r="FF22" s="226"/>
      <c r="FG22" s="229"/>
      <c r="FH22" s="222"/>
      <c r="FI22" s="223"/>
      <c r="FJ22" s="223"/>
      <c r="FK22" s="223"/>
      <c r="FL22" s="222"/>
      <c r="FM22" s="222"/>
      <c r="FN22" s="220"/>
      <c r="FO22" s="225"/>
      <c r="FP22" s="223"/>
      <c r="FQ22" s="223"/>
      <c r="FR22" s="223"/>
      <c r="FS22" s="223"/>
      <c r="FT22" s="223"/>
      <c r="FU22" s="223"/>
      <c r="FV22" s="223"/>
      <c r="FW22" s="223"/>
      <c r="FX22" s="223"/>
      <c r="FY22" s="223"/>
      <c r="FZ22" s="223"/>
      <c r="GA22" s="223"/>
      <c r="GB22" s="223"/>
      <c r="GC22" s="223"/>
      <c r="GD22" s="223"/>
      <c r="GE22" s="223"/>
      <c r="GF22" s="223"/>
      <c r="GG22" s="223"/>
      <c r="GH22" s="223"/>
      <c r="GI22" s="223"/>
      <c r="GJ22" s="223"/>
      <c r="GK22" s="223"/>
      <c r="GL22" s="223"/>
      <c r="GM22" s="223"/>
      <c r="GN22" s="223"/>
      <c r="GO22" s="223"/>
      <c r="GP22" s="223"/>
      <c r="GQ22" s="223"/>
      <c r="GR22" s="222"/>
      <c r="GS22" s="220"/>
      <c r="GT22" s="225"/>
      <c r="GU22" s="223"/>
      <c r="GV22" s="223"/>
      <c r="GW22" s="223"/>
      <c r="GX22" s="223"/>
      <c r="GY22" s="223"/>
      <c r="GZ22" s="223"/>
      <c r="HA22" s="223"/>
      <c r="HB22" s="223"/>
      <c r="HC22" s="223"/>
      <c r="HD22" s="223"/>
      <c r="HE22" s="223"/>
      <c r="HF22" s="223"/>
      <c r="HG22" s="223"/>
      <c r="HH22" s="223"/>
      <c r="HI22" s="223"/>
      <c r="HJ22" s="223"/>
      <c r="HK22" s="223"/>
      <c r="HL22" s="223"/>
      <c r="HM22" s="223"/>
      <c r="HN22" s="223"/>
      <c r="HO22" s="223"/>
      <c r="HP22" s="223"/>
      <c r="HQ22" s="223"/>
      <c r="HR22" s="223"/>
      <c r="HS22" s="223"/>
      <c r="HT22" s="223"/>
      <c r="HU22" s="223"/>
      <c r="HV22" s="223"/>
      <c r="HW22" s="222"/>
      <c r="HX22" s="222"/>
      <c r="HY22" s="220"/>
      <c r="HZ22" s="225"/>
      <c r="IA22" s="223"/>
      <c r="IB22" s="223"/>
      <c r="IC22" s="223"/>
      <c r="ID22" s="223"/>
      <c r="IE22" s="223"/>
      <c r="IF22" s="223"/>
      <c r="IG22" s="223"/>
      <c r="IH22" s="223"/>
      <c r="II22" s="223"/>
      <c r="IJ22" s="223"/>
      <c r="IK22" s="223"/>
      <c r="IL22" s="223"/>
      <c r="IM22" s="223"/>
      <c r="IN22" s="223"/>
      <c r="IO22" s="223"/>
      <c r="IP22" s="223"/>
      <c r="IQ22" s="223"/>
      <c r="IR22" s="223"/>
      <c r="IS22" s="223"/>
      <c r="IT22" s="223"/>
      <c r="IU22" s="223"/>
      <c r="IV22" s="223"/>
      <c r="IW22" s="223"/>
      <c r="IX22" s="223"/>
      <c r="IY22" s="223"/>
      <c r="IZ22" s="223"/>
      <c r="JA22" s="223"/>
      <c r="JB22" s="223"/>
      <c r="JC22" s="230"/>
      <c r="JD22" s="229"/>
      <c r="JE22" s="227"/>
      <c r="JF22" s="225"/>
      <c r="JG22" s="223"/>
      <c r="JH22" s="223"/>
      <c r="JI22" s="223"/>
      <c r="JJ22" s="223"/>
      <c r="JK22" s="223"/>
      <c r="JL22" s="223"/>
      <c r="JM22" s="223"/>
      <c r="JN22" s="223"/>
      <c r="JO22" s="223"/>
      <c r="JP22" s="223"/>
      <c r="JQ22" s="223"/>
      <c r="JR22" s="223"/>
      <c r="JS22" s="223"/>
      <c r="JT22" s="223"/>
      <c r="JU22" s="223"/>
      <c r="JV22" s="223"/>
      <c r="JW22" s="223"/>
      <c r="JX22" s="223"/>
      <c r="JY22" s="223"/>
      <c r="JZ22" s="223"/>
      <c r="KA22" s="223"/>
      <c r="KB22" s="223"/>
      <c r="KC22" s="223"/>
      <c r="KD22" s="223"/>
      <c r="KE22" s="223"/>
      <c r="KF22" s="223"/>
      <c r="KG22" s="223"/>
      <c r="KH22" s="223"/>
      <c r="KI22" s="222"/>
      <c r="KJ22" s="220"/>
      <c r="KK22" s="225"/>
      <c r="KL22" s="223"/>
      <c r="KM22" s="223"/>
      <c r="KN22" s="223"/>
      <c r="KO22" s="223"/>
      <c r="KP22" s="223"/>
      <c r="KQ22" s="223"/>
      <c r="KR22" s="223"/>
      <c r="KS22" s="223"/>
      <c r="KT22" s="223"/>
      <c r="KU22" s="223"/>
      <c r="KV22" s="223"/>
      <c r="KW22" s="223"/>
      <c r="KX22" s="223"/>
      <c r="KY22" s="223"/>
      <c r="KZ22" s="223"/>
      <c r="LA22" s="223"/>
      <c r="LB22" s="223"/>
      <c r="LC22" s="223"/>
      <c r="LD22" s="223"/>
      <c r="LE22" s="223"/>
      <c r="LF22" s="223"/>
      <c r="LG22" s="223"/>
      <c r="LH22" s="223"/>
      <c r="LI22" s="223"/>
      <c r="LJ22" s="223"/>
      <c r="LK22" s="223"/>
      <c r="LL22" s="223"/>
      <c r="LM22" s="223"/>
      <c r="LN22" s="222"/>
      <c r="LO22" s="222"/>
      <c r="LP22" s="220"/>
      <c r="LQ22" s="225"/>
      <c r="LR22" s="223"/>
      <c r="LS22" s="223"/>
      <c r="LT22" s="223"/>
      <c r="LU22" s="223"/>
      <c r="LV22" s="223"/>
      <c r="LW22" s="223"/>
      <c r="LX22" s="223"/>
      <c r="LY22" s="223"/>
      <c r="LZ22" s="223"/>
      <c r="MA22" s="223"/>
      <c r="MB22" s="223"/>
      <c r="MC22" s="223"/>
      <c r="MD22" s="223"/>
      <c r="ME22" s="223"/>
      <c r="MF22" s="223"/>
      <c r="MG22" s="223"/>
      <c r="MH22" s="223"/>
      <c r="MI22" s="223"/>
      <c r="MJ22" s="223"/>
      <c r="MK22" s="223"/>
      <c r="ML22" s="223"/>
      <c r="MM22" s="223"/>
      <c r="MN22" s="223"/>
      <c r="MO22" s="223"/>
      <c r="MP22" s="223"/>
      <c r="MQ22" s="223"/>
      <c r="MR22" s="223"/>
      <c r="MS22" s="223"/>
      <c r="MT22" s="222"/>
      <c r="MU22" s="220"/>
      <c r="MV22" s="225"/>
      <c r="MW22" s="223"/>
      <c r="MX22" s="223"/>
      <c r="MY22" s="223"/>
      <c r="MZ22" s="223"/>
      <c r="NA22" s="223"/>
      <c r="NB22" s="223"/>
      <c r="NC22" s="223"/>
      <c r="ND22" s="223"/>
      <c r="NE22" s="223"/>
      <c r="NF22" s="223"/>
      <c r="NG22" s="223"/>
      <c r="NH22" s="223"/>
      <c r="NI22" s="223"/>
      <c r="NJ22" s="223"/>
      <c r="NK22" s="223"/>
      <c r="NL22" s="223"/>
      <c r="NM22" s="223"/>
      <c r="NN22" s="223"/>
      <c r="NO22" s="223"/>
      <c r="NP22" s="223"/>
      <c r="NQ22" s="223"/>
      <c r="NR22" s="223"/>
      <c r="NS22" s="226"/>
      <c r="NT22" s="228"/>
      <c r="NU22" s="222"/>
      <c r="NV22" s="226"/>
      <c r="NW22" s="229"/>
      <c r="NX22" s="222"/>
      <c r="NY22" s="222"/>
      <c r="NZ22" s="222"/>
      <c r="OB22" s="220"/>
      <c r="OC22" s="221"/>
      <c r="OD22" s="228"/>
      <c r="OE22" s="222"/>
      <c r="OF22" s="223"/>
      <c r="OG22" s="223"/>
      <c r="OH22" s="223"/>
      <c r="OI22" s="223"/>
      <c r="OJ22" s="223"/>
      <c r="OK22" s="223"/>
      <c r="OL22" s="223"/>
      <c r="OM22" s="223"/>
      <c r="ON22" s="223"/>
      <c r="OO22" s="223"/>
      <c r="OP22" s="223"/>
      <c r="OQ22" s="223"/>
      <c r="OR22" s="223"/>
      <c r="OS22" s="223"/>
      <c r="OT22" s="223"/>
      <c r="OU22" s="223"/>
      <c r="OV22" s="223"/>
      <c r="OW22" s="223"/>
      <c r="OX22" s="223"/>
      <c r="OY22" s="223"/>
      <c r="OZ22" s="223"/>
      <c r="PA22" s="223"/>
      <c r="PB22" s="223"/>
      <c r="PC22" s="223"/>
      <c r="PD22" s="223"/>
      <c r="PE22" s="223"/>
      <c r="PF22" s="223"/>
      <c r="PG22" s="222"/>
      <c r="PH22" s="222"/>
      <c r="PI22" s="220"/>
      <c r="PJ22" s="225"/>
      <c r="PK22" s="223"/>
      <c r="PL22" s="223"/>
      <c r="PM22" s="223"/>
      <c r="PN22" s="223"/>
      <c r="PO22" s="223"/>
      <c r="PP22" s="223"/>
      <c r="PQ22" s="223"/>
      <c r="PR22" s="223"/>
      <c r="PS22" s="223"/>
      <c r="PT22" s="223"/>
      <c r="PU22" s="223"/>
      <c r="PV22" s="223"/>
      <c r="PW22" s="223"/>
      <c r="PX22" s="223"/>
      <c r="PY22" s="223"/>
      <c r="PZ22" s="223"/>
      <c r="QA22" s="223"/>
      <c r="QB22" s="223"/>
      <c r="QC22" s="223"/>
      <c r="QD22" s="223"/>
      <c r="QE22" s="223"/>
      <c r="QF22" s="223"/>
      <c r="QG22" s="223"/>
      <c r="QH22" s="223"/>
      <c r="QI22" s="223"/>
      <c r="QJ22" s="223"/>
      <c r="QK22" s="223"/>
      <c r="QL22" s="220"/>
      <c r="QM22" s="225"/>
      <c r="QN22" s="223"/>
      <c r="QO22" s="223"/>
      <c r="QP22" s="223"/>
      <c r="QQ22" s="223"/>
      <c r="QR22" s="223"/>
      <c r="QS22" s="223"/>
      <c r="QT22" s="223"/>
      <c r="QU22" s="223"/>
      <c r="QV22" s="223"/>
      <c r="QW22" s="223"/>
      <c r="QX22" s="223"/>
      <c r="QY22" s="223"/>
      <c r="QZ22" s="223"/>
      <c r="RA22" s="223"/>
      <c r="RB22" s="223"/>
      <c r="RC22" s="223"/>
      <c r="RD22" s="223"/>
      <c r="RE22" s="223"/>
      <c r="RF22" s="223"/>
      <c r="RG22" s="223"/>
      <c r="RH22" s="223"/>
      <c r="RI22" s="223"/>
      <c r="RJ22" s="223"/>
      <c r="RK22" s="223"/>
      <c r="RL22" s="223"/>
      <c r="RM22" s="223"/>
      <c r="RN22" s="223"/>
      <c r="RO22" s="223"/>
      <c r="RP22" s="222"/>
      <c r="RQ22" s="222"/>
      <c r="RR22" s="220"/>
      <c r="RS22" s="231"/>
      <c r="RT22" s="228"/>
      <c r="RU22" s="222"/>
      <c r="RV22" s="226"/>
      <c r="RW22" s="229"/>
      <c r="RX22" s="222"/>
      <c r="RY22" s="223"/>
      <c r="RZ22" s="223"/>
      <c r="SA22" s="223"/>
      <c r="SB22" s="223"/>
      <c r="SC22" s="223"/>
      <c r="SD22" s="223"/>
      <c r="SE22" s="223"/>
      <c r="SF22" s="223"/>
      <c r="SG22" s="223"/>
      <c r="SH22" s="223"/>
      <c r="SI22" s="223"/>
      <c r="SJ22" s="223"/>
      <c r="SK22" s="223"/>
      <c r="SL22" s="223"/>
      <c r="SM22" s="223"/>
      <c r="SN22" s="223"/>
      <c r="SO22" s="223"/>
      <c r="SP22" s="223"/>
      <c r="SQ22" s="223"/>
      <c r="SR22" s="223"/>
      <c r="SS22" s="223"/>
      <c r="ST22" s="223"/>
      <c r="SU22" s="223"/>
      <c r="SV22" s="222"/>
      <c r="SW22" s="220"/>
      <c r="SX22" s="225"/>
      <c r="SY22" s="226"/>
      <c r="SZ22" s="228"/>
      <c r="TA22" s="222"/>
      <c r="TB22" s="223"/>
      <c r="TC22" s="223"/>
      <c r="TD22" s="223"/>
      <c r="TE22" s="223"/>
      <c r="TF22" s="223"/>
      <c r="TG22" s="223"/>
      <c r="TH22" s="223"/>
      <c r="TI22" s="223"/>
      <c r="TJ22" s="223"/>
      <c r="TK22" s="223"/>
      <c r="TL22" s="223"/>
      <c r="TM22" s="223"/>
      <c r="TN22" s="223"/>
      <c r="TO22" s="223"/>
      <c r="TP22" s="223"/>
      <c r="TQ22" s="223"/>
      <c r="TR22" s="223"/>
      <c r="TS22" s="223"/>
      <c r="TT22" s="223"/>
      <c r="TU22" s="223"/>
      <c r="TV22" s="223"/>
      <c r="TW22" s="223"/>
      <c r="TX22" s="223"/>
      <c r="TY22" s="223"/>
      <c r="TZ22" s="223"/>
      <c r="UA22" s="230"/>
      <c r="UB22" s="229"/>
      <c r="UC22" s="227"/>
      <c r="UD22" s="225"/>
      <c r="UE22" s="223"/>
      <c r="UF22" s="223"/>
      <c r="UG22" s="223"/>
      <c r="UH22" s="223"/>
      <c r="UI22" s="223"/>
      <c r="UJ22" s="223"/>
      <c r="UK22" s="223"/>
      <c r="UL22" s="223"/>
      <c r="UM22" s="223"/>
      <c r="UN22" s="223"/>
      <c r="UO22" s="223"/>
      <c r="UP22" s="223"/>
      <c r="UQ22" s="223"/>
      <c r="UR22" s="223"/>
      <c r="US22" s="223"/>
      <c r="UT22" s="223"/>
      <c r="UU22" s="223"/>
      <c r="UV22" s="223"/>
      <c r="UW22" s="223"/>
      <c r="UX22" s="223"/>
      <c r="UY22" s="223"/>
      <c r="UZ22" s="223"/>
      <c r="VA22" s="223"/>
      <c r="VB22" s="223"/>
      <c r="VC22" s="223"/>
      <c r="VD22" s="223"/>
      <c r="VE22" s="223"/>
      <c r="VF22" s="223"/>
      <c r="VG22" s="232"/>
    </row>
    <row r="23" spans="2:579">
      <c r="B23" s="214"/>
      <c r="C23" s="348"/>
      <c r="D23" s="215"/>
      <c r="E23" s="216"/>
      <c r="F23" s="233"/>
      <c r="G23" s="140"/>
      <c r="H23" s="140"/>
      <c r="I23" s="234"/>
      <c r="J23" s="234"/>
      <c r="K23" s="226"/>
      <c r="L23" s="220"/>
      <c r="M23" s="221"/>
      <c r="N23" s="221"/>
      <c r="O23" s="222"/>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N23" s="223"/>
      <c r="AO23" s="223"/>
      <c r="AP23" s="223"/>
      <c r="AQ23" s="223"/>
      <c r="AR23" s="224"/>
      <c r="AS23" s="220"/>
      <c r="AT23" s="225"/>
      <c r="AU23" s="223"/>
      <c r="AV23" s="223"/>
      <c r="AW23" s="223"/>
      <c r="AX23" s="223"/>
      <c r="AY23" s="223"/>
      <c r="AZ23" s="223"/>
      <c r="BA23" s="223"/>
      <c r="BB23" s="223"/>
      <c r="BC23" s="223"/>
      <c r="BD23" s="223"/>
      <c r="BE23" s="223"/>
      <c r="BF23" s="223"/>
      <c r="BG23" s="223"/>
      <c r="BH23" s="223"/>
      <c r="BI23" s="223"/>
      <c r="BJ23" s="223"/>
      <c r="BK23" s="223"/>
      <c r="BL23" s="223"/>
      <c r="BM23" s="223"/>
      <c r="BN23" s="223"/>
      <c r="BO23" s="223"/>
      <c r="BP23" s="223"/>
      <c r="BQ23" s="223"/>
      <c r="BR23" s="223"/>
      <c r="BS23" s="223"/>
      <c r="BT23" s="223"/>
      <c r="BU23" s="223"/>
      <c r="BV23" s="223"/>
      <c r="BW23" s="220"/>
      <c r="BX23" s="225"/>
      <c r="BY23" s="223"/>
      <c r="BZ23" s="223"/>
      <c r="CA23" s="223"/>
      <c r="CB23" s="223"/>
      <c r="CC23" s="223"/>
      <c r="CD23" s="223"/>
      <c r="CE23" s="223"/>
      <c r="CF23" s="223"/>
      <c r="CG23" s="223"/>
      <c r="CH23" s="223"/>
      <c r="CI23" s="223"/>
      <c r="CJ23" s="223"/>
      <c r="CK23" s="223"/>
      <c r="CL23" s="223"/>
      <c r="CM23" s="223"/>
      <c r="CN23" s="223"/>
      <c r="CO23" s="223"/>
      <c r="CP23" s="223"/>
      <c r="CQ23" s="223"/>
      <c r="CR23" s="223"/>
      <c r="CS23" s="223"/>
      <c r="CT23" s="223"/>
      <c r="CU23" s="223"/>
      <c r="CV23" s="223"/>
      <c r="CW23" s="223"/>
      <c r="CX23" s="223"/>
      <c r="CY23" s="223"/>
      <c r="CZ23" s="223"/>
      <c r="DA23" s="222"/>
      <c r="DB23" s="223"/>
      <c r="DC23" s="220"/>
      <c r="DD23" s="225"/>
      <c r="DE23" s="223"/>
      <c r="DF23" s="223"/>
      <c r="DG23" s="223"/>
      <c r="DH23" s="223"/>
      <c r="DI23" s="223"/>
      <c r="DJ23" s="223"/>
      <c r="DK23" s="223"/>
      <c r="DL23" s="226"/>
      <c r="DM23" s="228"/>
      <c r="DN23" s="222"/>
      <c r="DO23" s="226"/>
      <c r="DP23" s="229"/>
      <c r="DQ23" s="222"/>
      <c r="DR23" s="223"/>
      <c r="DS23" s="223"/>
      <c r="DT23" s="223"/>
      <c r="DU23" s="223"/>
      <c r="DV23" s="223"/>
      <c r="DW23" s="223"/>
      <c r="DX23" s="223"/>
      <c r="DY23" s="223"/>
      <c r="DZ23" s="223"/>
      <c r="EA23" s="223"/>
      <c r="EB23" s="223"/>
      <c r="EC23" s="223"/>
      <c r="ED23" s="223"/>
      <c r="EE23" s="223"/>
      <c r="EF23" s="223"/>
      <c r="EG23" s="222"/>
      <c r="EH23" s="220"/>
      <c r="EI23" s="225"/>
      <c r="EJ23" s="223"/>
      <c r="EK23" s="223"/>
      <c r="EL23" s="223"/>
      <c r="EM23" s="223"/>
      <c r="EN23" s="223"/>
      <c r="EO23" s="226"/>
      <c r="EP23" s="228"/>
      <c r="EQ23" s="222"/>
      <c r="ER23" s="223"/>
      <c r="ES23" s="223"/>
      <c r="ET23" s="223"/>
      <c r="EU23" s="223"/>
      <c r="EV23" s="223"/>
      <c r="EW23" s="223"/>
      <c r="EX23" s="223"/>
      <c r="EY23" s="223"/>
      <c r="EZ23" s="223"/>
      <c r="FA23" s="223"/>
      <c r="FB23" s="223"/>
      <c r="FC23" s="223"/>
      <c r="FD23" s="223"/>
      <c r="FE23" s="223"/>
      <c r="FF23" s="226"/>
      <c r="FG23" s="229"/>
      <c r="FH23" s="222"/>
      <c r="FI23" s="223"/>
      <c r="FJ23" s="223"/>
      <c r="FK23" s="223"/>
      <c r="FL23" s="222"/>
      <c r="FM23" s="222"/>
      <c r="FN23" s="220"/>
      <c r="FO23" s="225"/>
      <c r="FP23" s="223"/>
      <c r="FQ23" s="223"/>
      <c r="FR23" s="223"/>
      <c r="FS23" s="223"/>
      <c r="FT23" s="223"/>
      <c r="FU23" s="223"/>
      <c r="FV23" s="223"/>
      <c r="FW23" s="223"/>
      <c r="FX23" s="223"/>
      <c r="FY23" s="223"/>
      <c r="FZ23" s="223"/>
      <c r="GA23" s="223"/>
      <c r="GB23" s="223"/>
      <c r="GC23" s="223"/>
      <c r="GD23" s="223"/>
      <c r="GE23" s="223"/>
      <c r="GF23" s="223"/>
      <c r="GG23" s="223"/>
      <c r="GH23" s="223"/>
      <c r="GI23" s="223"/>
      <c r="GJ23" s="223"/>
      <c r="GK23" s="223"/>
      <c r="GL23" s="223"/>
      <c r="GM23" s="223"/>
      <c r="GN23" s="223"/>
      <c r="GO23" s="223"/>
      <c r="GP23" s="223"/>
      <c r="GQ23" s="223"/>
      <c r="GR23" s="222"/>
      <c r="GS23" s="220"/>
      <c r="GT23" s="225"/>
      <c r="GU23" s="223"/>
      <c r="GV23" s="223"/>
      <c r="GW23" s="223"/>
      <c r="GX23" s="223"/>
      <c r="GY23" s="223"/>
      <c r="GZ23" s="223"/>
      <c r="HA23" s="223"/>
      <c r="HB23" s="223"/>
      <c r="HC23" s="223"/>
      <c r="HD23" s="223"/>
      <c r="HE23" s="223"/>
      <c r="HF23" s="223"/>
      <c r="HG23" s="223"/>
      <c r="HH23" s="223"/>
      <c r="HI23" s="223"/>
      <c r="HJ23" s="223"/>
      <c r="HK23" s="223"/>
      <c r="HL23" s="223"/>
      <c r="HM23" s="223"/>
      <c r="HN23" s="223"/>
      <c r="HO23" s="223"/>
      <c r="HP23" s="223"/>
      <c r="HQ23" s="223"/>
      <c r="HR23" s="223"/>
      <c r="HS23" s="223"/>
      <c r="HT23" s="223"/>
      <c r="HU23" s="223"/>
      <c r="HV23" s="223"/>
      <c r="HW23" s="222"/>
      <c r="HX23" s="222"/>
      <c r="HY23" s="220"/>
      <c r="HZ23" s="225"/>
      <c r="IA23" s="223"/>
      <c r="IB23" s="223"/>
      <c r="IC23" s="223"/>
      <c r="ID23" s="223"/>
      <c r="IE23" s="223"/>
      <c r="IF23" s="223"/>
      <c r="IG23" s="223"/>
      <c r="IH23" s="223"/>
      <c r="II23" s="223"/>
      <c r="IJ23" s="223"/>
      <c r="IK23" s="223"/>
      <c r="IL23" s="223"/>
      <c r="IM23" s="223"/>
      <c r="IN23" s="223"/>
      <c r="IO23" s="223"/>
      <c r="IP23" s="223"/>
      <c r="IQ23" s="223"/>
      <c r="IR23" s="223"/>
      <c r="IS23" s="223"/>
      <c r="IT23" s="223"/>
      <c r="IU23" s="223"/>
      <c r="IV23" s="223"/>
      <c r="IW23" s="223"/>
      <c r="IX23" s="223"/>
      <c r="IY23" s="223"/>
      <c r="IZ23" s="223"/>
      <c r="JA23" s="223"/>
      <c r="JB23" s="223"/>
      <c r="JC23" s="230"/>
      <c r="JD23" s="229"/>
      <c r="JE23" s="227"/>
      <c r="JF23" s="225"/>
      <c r="JG23" s="223"/>
      <c r="JH23" s="223"/>
      <c r="JI23" s="223"/>
      <c r="JJ23" s="223"/>
      <c r="JK23" s="223"/>
      <c r="JL23" s="223"/>
      <c r="JM23" s="223"/>
      <c r="JN23" s="223"/>
      <c r="JO23" s="223"/>
      <c r="JP23" s="223"/>
      <c r="JQ23" s="223"/>
      <c r="JR23" s="223"/>
      <c r="JS23" s="223"/>
      <c r="JT23" s="223"/>
      <c r="JU23" s="223"/>
      <c r="JV23" s="223"/>
      <c r="JW23" s="223"/>
      <c r="JX23" s="223"/>
      <c r="JY23" s="223"/>
      <c r="JZ23" s="223"/>
      <c r="KA23" s="223"/>
      <c r="KB23" s="223"/>
      <c r="KC23" s="223"/>
      <c r="KD23" s="223"/>
      <c r="KE23" s="223"/>
      <c r="KF23" s="223"/>
      <c r="KG23" s="223"/>
      <c r="KH23" s="223"/>
      <c r="KI23" s="222"/>
      <c r="KJ23" s="220"/>
      <c r="KK23" s="225"/>
      <c r="KL23" s="223"/>
      <c r="KM23" s="223"/>
      <c r="KN23" s="223"/>
      <c r="KO23" s="223"/>
      <c r="KP23" s="223"/>
      <c r="KQ23" s="223"/>
      <c r="KR23" s="223"/>
      <c r="KS23" s="223"/>
      <c r="KT23" s="223"/>
      <c r="KU23" s="223"/>
      <c r="KV23" s="223"/>
      <c r="KW23" s="223"/>
      <c r="KX23" s="223"/>
      <c r="KY23" s="223"/>
      <c r="KZ23" s="223"/>
      <c r="LA23" s="223"/>
      <c r="LB23" s="223"/>
      <c r="LC23" s="223"/>
      <c r="LD23" s="223"/>
      <c r="LE23" s="223"/>
      <c r="LF23" s="223"/>
      <c r="LG23" s="223"/>
      <c r="LH23" s="223"/>
      <c r="LI23" s="223"/>
      <c r="LJ23" s="223"/>
      <c r="LK23" s="223"/>
      <c r="LL23" s="223"/>
      <c r="LM23" s="223"/>
      <c r="LN23" s="222"/>
      <c r="LO23" s="222"/>
      <c r="LP23" s="220"/>
      <c r="LQ23" s="225"/>
      <c r="LR23" s="223"/>
      <c r="LS23" s="223"/>
      <c r="LT23" s="223"/>
      <c r="LU23" s="223"/>
      <c r="LV23" s="223"/>
      <c r="LW23" s="223"/>
      <c r="LX23" s="223"/>
      <c r="LY23" s="223"/>
      <c r="LZ23" s="223"/>
      <c r="MA23" s="223"/>
      <c r="MB23" s="223"/>
      <c r="MC23" s="223"/>
      <c r="MD23" s="223"/>
      <c r="ME23" s="223"/>
      <c r="MF23" s="223"/>
      <c r="MG23" s="223"/>
      <c r="MH23" s="223"/>
      <c r="MI23" s="223"/>
      <c r="MJ23" s="223"/>
      <c r="MK23" s="223"/>
      <c r="ML23" s="223"/>
      <c r="MM23" s="223"/>
      <c r="MN23" s="223"/>
      <c r="MO23" s="223"/>
      <c r="MP23" s="223"/>
      <c r="MQ23" s="223"/>
      <c r="MR23" s="223"/>
      <c r="MS23" s="223"/>
      <c r="MT23" s="222"/>
      <c r="MU23" s="220"/>
      <c r="MV23" s="225"/>
      <c r="MW23" s="223"/>
      <c r="MX23" s="223"/>
      <c r="MY23" s="223"/>
      <c r="MZ23" s="223"/>
      <c r="NA23" s="223"/>
      <c r="NB23" s="223"/>
      <c r="NC23" s="223"/>
      <c r="ND23" s="223"/>
      <c r="NE23" s="223"/>
      <c r="NF23" s="223"/>
      <c r="NG23" s="223"/>
      <c r="NH23" s="223"/>
      <c r="NI23" s="223"/>
      <c r="NJ23" s="223"/>
      <c r="NK23" s="223"/>
      <c r="NL23" s="223"/>
      <c r="NM23" s="223"/>
      <c r="NN23" s="223"/>
      <c r="NO23" s="223"/>
      <c r="NP23" s="223"/>
      <c r="NQ23" s="223"/>
      <c r="NR23" s="223"/>
      <c r="NS23" s="226"/>
      <c r="NT23" s="228"/>
      <c r="NU23" s="222"/>
      <c r="NV23" s="226"/>
      <c r="NW23" s="229"/>
      <c r="NX23" s="222"/>
      <c r="NY23" s="222"/>
      <c r="NZ23" s="222"/>
      <c r="OB23" s="220"/>
      <c r="OC23" s="221"/>
      <c r="OD23" s="228"/>
      <c r="OE23" s="222"/>
      <c r="OF23" s="223"/>
      <c r="OG23" s="223"/>
      <c r="OH23" s="223"/>
      <c r="OI23" s="223"/>
      <c r="OJ23" s="223"/>
      <c r="OK23" s="223"/>
      <c r="OL23" s="223"/>
      <c r="OM23" s="223"/>
      <c r="ON23" s="223"/>
      <c r="OO23" s="223"/>
      <c r="OP23" s="223"/>
      <c r="OQ23" s="223"/>
      <c r="OR23" s="223"/>
      <c r="OS23" s="223"/>
      <c r="OT23" s="223"/>
      <c r="OU23" s="223"/>
      <c r="OV23" s="223"/>
      <c r="OW23" s="223"/>
      <c r="OX23" s="223"/>
      <c r="OY23" s="223"/>
      <c r="OZ23" s="223"/>
      <c r="PA23" s="223"/>
      <c r="PB23" s="223"/>
      <c r="PC23" s="223"/>
      <c r="PD23" s="223"/>
      <c r="PE23" s="223"/>
      <c r="PF23" s="223"/>
      <c r="PG23" s="222"/>
      <c r="PH23" s="222"/>
      <c r="PI23" s="220"/>
      <c r="PJ23" s="225"/>
      <c r="PK23" s="223"/>
      <c r="PL23" s="223"/>
      <c r="PM23" s="223"/>
      <c r="PN23" s="223"/>
      <c r="PO23" s="223"/>
      <c r="PP23" s="223"/>
      <c r="PQ23" s="223"/>
      <c r="PR23" s="223"/>
      <c r="PS23" s="223"/>
      <c r="PT23" s="223"/>
      <c r="PU23" s="223"/>
      <c r="PV23" s="223"/>
      <c r="PW23" s="223"/>
      <c r="PX23" s="223"/>
      <c r="PY23" s="223"/>
      <c r="PZ23" s="223"/>
      <c r="QA23" s="223"/>
      <c r="QB23" s="223"/>
      <c r="QC23" s="223"/>
      <c r="QD23" s="223"/>
      <c r="QE23" s="223"/>
      <c r="QF23" s="223"/>
      <c r="QG23" s="223"/>
      <c r="QH23" s="223"/>
      <c r="QI23" s="223"/>
      <c r="QJ23" s="223"/>
      <c r="QK23" s="223"/>
      <c r="QL23" s="220"/>
      <c r="QM23" s="225"/>
      <c r="QN23" s="223"/>
      <c r="QO23" s="223"/>
      <c r="QP23" s="223"/>
      <c r="QQ23" s="223"/>
      <c r="QR23" s="223"/>
      <c r="QS23" s="223"/>
      <c r="QT23" s="223"/>
      <c r="QU23" s="223"/>
      <c r="QV23" s="223"/>
      <c r="QW23" s="223"/>
      <c r="QX23" s="223"/>
      <c r="QY23" s="223"/>
      <c r="QZ23" s="223"/>
      <c r="RA23" s="223"/>
      <c r="RB23" s="223"/>
      <c r="RC23" s="223"/>
      <c r="RD23" s="223"/>
      <c r="RE23" s="223"/>
      <c r="RF23" s="223"/>
      <c r="RG23" s="223"/>
      <c r="RH23" s="223"/>
      <c r="RI23" s="223"/>
      <c r="RJ23" s="223"/>
      <c r="RK23" s="223"/>
      <c r="RL23" s="223"/>
      <c r="RM23" s="223"/>
      <c r="RN23" s="223"/>
      <c r="RO23" s="223"/>
      <c r="RP23" s="222"/>
      <c r="RQ23" s="222"/>
      <c r="RR23" s="220"/>
      <c r="RS23" s="231"/>
      <c r="RT23" s="228"/>
      <c r="RU23" s="222"/>
      <c r="RV23" s="226"/>
      <c r="RW23" s="229"/>
      <c r="RX23" s="222"/>
      <c r="RY23" s="223"/>
      <c r="RZ23" s="223"/>
      <c r="SA23" s="223"/>
      <c r="SB23" s="223"/>
      <c r="SC23" s="223"/>
      <c r="SD23" s="223"/>
      <c r="SE23" s="223"/>
      <c r="SF23" s="223"/>
      <c r="SG23" s="223"/>
      <c r="SH23" s="223"/>
      <c r="SI23" s="223"/>
      <c r="SJ23" s="223"/>
      <c r="SK23" s="223"/>
      <c r="SL23" s="223"/>
      <c r="SM23" s="223"/>
      <c r="SN23" s="223"/>
      <c r="SO23" s="223"/>
      <c r="SP23" s="223"/>
      <c r="SQ23" s="223"/>
      <c r="SR23" s="223"/>
      <c r="SS23" s="223"/>
      <c r="ST23" s="223"/>
      <c r="SU23" s="223"/>
      <c r="SV23" s="222"/>
      <c r="SW23" s="220"/>
      <c r="SX23" s="225"/>
      <c r="SY23" s="226"/>
      <c r="SZ23" s="228"/>
      <c r="TA23" s="222"/>
      <c r="TB23" s="223"/>
      <c r="TC23" s="223"/>
      <c r="TD23" s="223"/>
      <c r="TE23" s="223"/>
      <c r="TF23" s="223"/>
      <c r="TG23" s="223"/>
      <c r="TH23" s="223"/>
      <c r="TI23" s="223"/>
      <c r="TJ23" s="223"/>
      <c r="TK23" s="223"/>
      <c r="TL23" s="223"/>
      <c r="TM23" s="223"/>
      <c r="TN23" s="223"/>
      <c r="TO23" s="223"/>
      <c r="TP23" s="223"/>
      <c r="TQ23" s="223"/>
      <c r="TR23" s="223"/>
      <c r="TS23" s="223"/>
      <c r="TT23" s="223"/>
      <c r="TU23" s="223"/>
      <c r="TV23" s="223"/>
      <c r="TW23" s="223"/>
      <c r="TX23" s="223"/>
      <c r="TY23" s="223"/>
      <c r="TZ23" s="223"/>
      <c r="UA23" s="230"/>
      <c r="UB23" s="229"/>
      <c r="UC23" s="227"/>
      <c r="UD23" s="225"/>
      <c r="UE23" s="223"/>
      <c r="UF23" s="223"/>
      <c r="UG23" s="223"/>
      <c r="UH23" s="223"/>
      <c r="UI23" s="223"/>
      <c r="UJ23" s="223"/>
      <c r="UK23" s="223"/>
      <c r="UL23" s="223"/>
      <c r="UM23" s="223"/>
      <c r="UN23" s="223"/>
      <c r="UO23" s="223"/>
      <c r="UP23" s="223"/>
      <c r="UQ23" s="223"/>
      <c r="UR23" s="223"/>
      <c r="US23" s="223"/>
      <c r="UT23" s="223"/>
      <c r="UU23" s="223"/>
      <c r="UV23" s="223"/>
      <c r="UW23" s="223"/>
      <c r="UX23" s="223"/>
      <c r="UY23" s="223"/>
      <c r="UZ23" s="223"/>
      <c r="VA23" s="223"/>
      <c r="VB23" s="223"/>
      <c r="VC23" s="223"/>
      <c r="VD23" s="223"/>
      <c r="VE23" s="223"/>
      <c r="VF23" s="223"/>
      <c r="VG23" s="232"/>
    </row>
    <row r="24" spans="2:579" ht="15" thickBot="1">
      <c r="B24" s="214"/>
      <c r="C24" s="348"/>
      <c r="D24" s="215"/>
      <c r="E24" s="216"/>
      <c r="F24" s="233"/>
      <c r="G24" s="140"/>
      <c r="H24" s="140"/>
      <c r="I24" s="234"/>
      <c r="J24" s="234"/>
      <c r="K24" s="226"/>
      <c r="L24" s="220"/>
      <c r="M24" s="221"/>
      <c r="N24" s="221"/>
      <c r="O24" s="222"/>
      <c r="P24" s="223"/>
      <c r="Q24" s="223"/>
      <c r="R24" s="223"/>
      <c r="S24" s="223"/>
      <c r="T24" s="223"/>
      <c r="U24" s="223"/>
      <c r="V24" s="223"/>
      <c r="W24" s="223"/>
      <c r="X24" s="223"/>
      <c r="Y24" s="223"/>
      <c r="Z24" s="223"/>
      <c r="AA24" s="223"/>
      <c r="AB24" s="223"/>
      <c r="AC24" s="223"/>
      <c r="AD24" s="223"/>
      <c r="AE24" s="223"/>
      <c r="AF24" s="223"/>
      <c r="AG24" s="223"/>
      <c r="AH24" s="223"/>
      <c r="AI24" s="223"/>
      <c r="AJ24" s="223"/>
      <c r="AK24" s="223"/>
      <c r="AL24" s="223"/>
      <c r="AM24" s="223"/>
      <c r="AN24" s="223"/>
      <c r="AO24" s="223"/>
      <c r="AP24" s="223"/>
      <c r="AQ24" s="223"/>
      <c r="AR24" s="224"/>
      <c r="AS24" s="220"/>
      <c r="AT24" s="225"/>
      <c r="AU24" s="223"/>
      <c r="AV24" s="223"/>
      <c r="AW24" s="223"/>
      <c r="AX24" s="223"/>
      <c r="AY24" s="223"/>
      <c r="AZ24" s="223"/>
      <c r="BA24" s="223"/>
      <c r="BB24" s="223"/>
      <c r="BC24" s="223"/>
      <c r="BD24" s="223"/>
      <c r="BE24" s="223"/>
      <c r="BF24" s="223"/>
      <c r="BG24" s="223"/>
      <c r="BH24" s="223"/>
      <c r="BI24" s="223"/>
      <c r="BJ24" s="223"/>
      <c r="BK24" s="223"/>
      <c r="BL24" s="223"/>
      <c r="BM24" s="223"/>
      <c r="BN24" s="223"/>
      <c r="BO24" s="223"/>
      <c r="BP24" s="223"/>
      <c r="BQ24" s="223"/>
      <c r="BR24" s="223"/>
      <c r="BS24" s="223"/>
      <c r="BT24" s="223"/>
      <c r="BU24" s="223"/>
      <c r="BV24" s="223"/>
      <c r="BW24" s="220"/>
      <c r="BX24" s="225"/>
      <c r="BY24" s="223"/>
      <c r="BZ24" s="223"/>
      <c r="CA24" s="223"/>
      <c r="CB24" s="223"/>
      <c r="CC24" s="223"/>
      <c r="CD24" s="223"/>
      <c r="CE24" s="223"/>
      <c r="CF24" s="223"/>
      <c r="CG24" s="223"/>
      <c r="CH24" s="223"/>
      <c r="CI24" s="223"/>
      <c r="CJ24" s="223"/>
      <c r="CK24" s="223"/>
      <c r="CL24" s="223"/>
      <c r="CM24" s="223"/>
      <c r="CN24" s="223"/>
      <c r="CO24" s="223"/>
      <c r="CP24" s="223"/>
      <c r="CQ24" s="223"/>
      <c r="CR24" s="223"/>
      <c r="CS24" s="223"/>
      <c r="CT24" s="223"/>
      <c r="CU24" s="223"/>
      <c r="CV24" s="223"/>
      <c r="CW24" s="223"/>
      <c r="CX24" s="223"/>
      <c r="CY24" s="223"/>
      <c r="CZ24" s="223"/>
      <c r="DA24" s="222"/>
      <c r="DB24" s="223"/>
      <c r="DC24" s="220"/>
      <c r="DD24" s="225"/>
      <c r="DE24" s="223"/>
      <c r="DF24" s="223"/>
      <c r="DG24" s="223"/>
      <c r="DH24" s="223"/>
      <c r="DI24" s="223"/>
      <c r="DJ24" s="223"/>
      <c r="DK24" s="223"/>
      <c r="DL24" s="226"/>
      <c r="DM24" s="228"/>
      <c r="DN24" s="222"/>
      <c r="DO24" s="226"/>
      <c r="DP24" s="229"/>
      <c r="DQ24" s="222"/>
      <c r="DR24" s="223"/>
      <c r="DS24" s="223"/>
      <c r="DT24" s="223"/>
      <c r="DU24" s="223"/>
      <c r="DV24" s="223"/>
      <c r="DW24" s="223"/>
      <c r="DX24" s="223"/>
      <c r="DY24" s="223"/>
      <c r="DZ24" s="223"/>
      <c r="EA24" s="223"/>
      <c r="EB24" s="223"/>
      <c r="EC24" s="223"/>
      <c r="ED24" s="223"/>
      <c r="EE24" s="223"/>
      <c r="EF24" s="223"/>
      <c r="EG24" s="222"/>
      <c r="EH24" s="220"/>
      <c r="EI24" s="225"/>
      <c r="EJ24" s="223"/>
      <c r="EK24" s="223"/>
      <c r="EL24" s="223"/>
      <c r="EM24" s="223"/>
      <c r="EN24" s="223"/>
      <c r="EO24" s="226"/>
      <c r="EP24" s="228"/>
      <c r="EQ24" s="222"/>
      <c r="ER24" s="223"/>
      <c r="ES24" s="223"/>
      <c r="ET24" s="223"/>
      <c r="EU24" s="223"/>
      <c r="EV24" s="223"/>
      <c r="EW24" s="223"/>
      <c r="EX24" s="223"/>
      <c r="EY24" s="223"/>
      <c r="EZ24" s="223"/>
      <c r="FA24" s="223"/>
      <c r="FB24" s="223"/>
      <c r="FC24" s="223"/>
      <c r="FD24" s="223"/>
      <c r="FE24" s="223"/>
      <c r="FF24" s="226"/>
      <c r="FG24" s="229"/>
      <c r="FH24" s="222"/>
      <c r="FI24" s="223"/>
      <c r="FJ24" s="223"/>
      <c r="FK24" s="223"/>
      <c r="FL24" s="222"/>
      <c r="FM24" s="222"/>
      <c r="FN24" s="220"/>
      <c r="FO24" s="225"/>
      <c r="FP24" s="223"/>
      <c r="FQ24" s="223"/>
      <c r="FR24" s="223"/>
      <c r="FS24" s="223"/>
      <c r="FT24" s="223"/>
      <c r="FU24" s="223"/>
      <c r="FV24" s="223"/>
      <c r="FW24" s="223"/>
      <c r="FX24" s="223"/>
      <c r="FY24" s="223"/>
      <c r="FZ24" s="223"/>
      <c r="GA24" s="223"/>
      <c r="GB24" s="223"/>
      <c r="GC24" s="223"/>
      <c r="GD24" s="223"/>
      <c r="GE24" s="223"/>
      <c r="GF24" s="223"/>
      <c r="GG24" s="223"/>
      <c r="GH24" s="223"/>
      <c r="GI24" s="223"/>
      <c r="GJ24" s="223"/>
      <c r="GK24" s="223"/>
      <c r="GL24" s="223"/>
      <c r="GM24" s="223"/>
      <c r="GN24" s="223"/>
      <c r="GO24" s="223"/>
      <c r="GP24" s="223"/>
      <c r="GQ24" s="223"/>
      <c r="GR24" s="222"/>
      <c r="GS24" s="220"/>
      <c r="GT24" s="225"/>
      <c r="GU24" s="223"/>
      <c r="GV24" s="223"/>
      <c r="GW24" s="223"/>
      <c r="GX24" s="223"/>
      <c r="GY24" s="223"/>
      <c r="GZ24" s="223"/>
      <c r="HA24" s="223"/>
      <c r="HB24" s="223"/>
      <c r="HC24" s="223"/>
      <c r="HD24" s="223"/>
      <c r="HE24" s="223"/>
      <c r="HF24" s="223"/>
      <c r="HG24" s="223"/>
      <c r="HH24" s="223"/>
      <c r="HI24" s="223"/>
      <c r="HJ24" s="223"/>
      <c r="HK24" s="223"/>
      <c r="HL24" s="223"/>
      <c r="HM24" s="223"/>
      <c r="HN24" s="223"/>
      <c r="HO24" s="223"/>
      <c r="HP24" s="223"/>
      <c r="HQ24" s="223"/>
      <c r="HR24" s="223"/>
      <c r="HS24" s="223"/>
      <c r="HT24" s="223"/>
      <c r="HU24" s="223"/>
      <c r="HV24" s="223"/>
      <c r="HW24" s="222"/>
      <c r="HX24" s="222"/>
      <c r="HY24" s="220"/>
      <c r="HZ24" s="225"/>
      <c r="IA24" s="223"/>
      <c r="IB24" s="223"/>
      <c r="IC24" s="223"/>
      <c r="ID24" s="223"/>
      <c r="IE24" s="223"/>
      <c r="IF24" s="223"/>
      <c r="IG24" s="223"/>
      <c r="IH24" s="223"/>
      <c r="II24" s="223"/>
      <c r="IJ24" s="223"/>
      <c r="IK24" s="223"/>
      <c r="IL24" s="223"/>
      <c r="IM24" s="223"/>
      <c r="IN24" s="223"/>
      <c r="IO24" s="223"/>
      <c r="IP24" s="223"/>
      <c r="IQ24" s="223"/>
      <c r="IR24" s="223"/>
      <c r="IS24" s="223"/>
      <c r="IT24" s="223"/>
      <c r="IU24" s="223"/>
      <c r="IV24" s="223"/>
      <c r="IW24" s="223"/>
      <c r="IX24" s="223"/>
      <c r="IY24" s="223"/>
      <c r="IZ24" s="223"/>
      <c r="JA24" s="223"/>
      <c r="JB24" s="223"/>
      <c r="JC24" s="230"/>
      <c r="JD24" s="229"/>
      <c r="JE24" s="227"/>
      <c r="JF24" s="225"/>
      <c r="JG24" s="223"/>
      <c r="JH24" s="223"/>
      <c r="JI24" s="223"/>
      <c r="JJ24" s="223"/>
      <c r="JK24" s="223"/>
      <c r="JL24" s="223"/>
      <c r="JM24" s="223"/>
      <c r="JN24" s="223"/>
      <c r="JO24" s="223"/>
      <c r="JP24" s="223"/>
      <c r="JQ24" s="223"/>
      <c r="JR24" s="223"/>
      <c r="JS24" s="223"/>
      <c r="JT24" s="223"/>
      <c r="JU24" s="223"/>
      <c r="JV24" s="223"/>
      <c r="JW24" s="223"/>
      <c r="JX24" s="223"/>
      <c r="JY24" s="223"/>
      <c r="JZ24" s="223"/>
      <c r="KA24" s="223"/>
      <c r="KB24" s="223"/>
      <c r="KC24" s="223"/>
      <c r="KD24" s="223"/>
      <c r="KE24" s="223"/>
      <c r="KF24" s="223"/>
      <c r="KG24" s="223"/>
      <c r="KH24" s="223"/>
      <c r="KI24" s="222"/>
      <c r="KJ24" s="220"/>
      <c r="KK24" s="225"/>
      <c r="KL24" s="223"/>
      <c r="KM24" s="223"/>
      <c r="KN24" s="223"/>
      <c r="KO24" s="223"/>
      <c r="KP24" s="223"/>
      <c r="KQ24" s="223"/>
      <c r="KR24" s="223"/>
      <c r="KS24" s="223"/>
      <c r="KT24" s="223"/>
      <c r="KU24" s="223"/>
      <c r="KV24" s="223"/>
      <c r="KW24" s="223"/>
      <c r="KX24" s="223"/>
      <c r="KY24" s="223"/>
      <c r="KZ24" s="223"/>
      <c r="LA24" s="223"/>
      <c r="LB24" s="223"/>
      <c r="LC24" s="223"/>
      <c r="LD24" s="223"/>
      <c r="LE24" s="223"/>
      <c r="LF24" s="223"/>
      <c r="LG24" s="223"/>
      <c r="LH24" s="223"/>
      <c r="LI24" s="223"/>
      <c r="LJ24" s="223"/>
      <c r="LK24" s="223"/>
      <c r="LL24" s="223"/>
      <c r="LM24" s="223"/>
      <c r="LN24" s="222"/>
      <c r="LO24" s="222"/>
      <c r="LP24" s="220"/>
      <c r="LQ24" s="225"/>
      <c r="LR24" s="223"/>
      <c r="LS24" s="223"/>
      <c r="LT24" s="223"/>
      <c r="LU24" s="223"/>
      <c r="LV24" s="223"/>
      <c r="LW24" s="223"/>
      <c r="LX24" s="223"/>
      <c r="LY24" s="223"/>
      <c r="LZ24" s="223"/>
      <c r="MA24" s="223"/>
      <c r="MB24" s="223"/>
      <c r="MC24" s="223"/>
      <c r="MD24" s="223"/>
      <c r="ME24" s="223"/>
      <c r="MF24" s="223"/>
      <c r="MG24" s="223"/>
      <c r="MH24" s="223"/>
      <c r="MI24" s="223"/>
      <c r="MJ24" s="223"/>
      <c r="MK24" s="223"/>
      <c r="ML24" s="223"/>
      <c r="MM24" s="223"/>
      <c r="MN24" s="223"/>
      <c r="MO24" s="223"/>
      <c r="MP24" s="223"/>
      <c r="MQ24" s="223"/>
      <c r="MR24" s="223"/>
      <c r="MS24" s="223"/>
      <c r="MT24" s="222"/>
      <c r="MU24" s="220"/>
      <c r="MV24" s="225"/>
      <c r="MW24" s="223"/>
      <c r="MX24" s="223"/>
      <c r="MY24" s="223"/>
      <c r="MZ24" s="223"/>
      <c r="NA24" s="223"/>
      <c r="NB24" s="223"/>
      <c r="NC24" s="223"/>
      <c r="ND24" s="223"/>
      <c r="NE24" s="223"/>
      <c r="NF24" s="223"/>
      <c r="NG24" s="223"/>
      <c r="NH24" s="223"/>
      <c r="NI24" s="223"/>
      <c r="NJ24" s="223"/>
      <c r="NK24" s="223"/>
      <c r="NL24" s="223"/>
      <c r="NM24" s="223"/>
      <c r="NN24" s="223"/>
      <c r="NO24" s="223"/>
      <c r="NP24" s="223"/>
      <c r="NQ24" s="223"/>
      <c r="NR24" s="223"/>
      <c r="NS24" s="226"/>
      <c r="NT24" s="228"/>
      <c r="NU24" s="222"/>
      <c r="NV24" s="226"/>
      <c r="NW24" s="229"/>
      <c r="NX24" s="222"/>
      <c r="NY24" s="222"/>
      <c r="NZ24" s="222"/>
      <c r="OB24" s="220"/>
      <c r="OC24" s="221"/>
      <c r="OD24" s="228"/>
      <c r="OE24" s="222"/>
      <c r="OF24" s="223"/>
      <c r="OG24" s="223"/>
      <c r="OH24" s="223"/>
      <c r="OI24" s="223"/>
      <c r="OJ24" s="223"/>
      <c r="OK24" s="223"/>
      <c r="OL24" s="223"/>
      <c r="OM24" s="223"/>
      <c r="ON24" s="223"/>
      <c r="OO24" s="223"/>
      <c r="OP24" s="223"/>
      <c r="OQ24" s="223"/>
      <c r="OR24" s="223"/>
      <c r="OS24" s="223"/>
      <c r="OT24" s="223"/>
      <c r="OU24" s="223"/>
      <c r="OV24" s="223"/>
      <c r="OW24" s="223"/>
      <c r="OX24" s="223"/>
      <c r="OY24" s="223"/>
      <c r="OZ24" s="223"/>
      <c r="PA24" s="223"/>
      <c r="PB24" s="223"/>
      <c r="PC24" s="223"/>
      <c r="PD24" s="223"/>
      <c r="PE24" s="223"/>
      <c r="PF24" s="223"/>
      <c r="PG24" s="222"/>
      <c r="PH24" s="222"/>
      <c r="PI24" s="220"/>
      <c r="PJ24" s="225"/>
      <c r="PK24" s="223"/>
      <c r="PL24" s="223"/>
      <c r="PM24" s="223"/>
      <c r="PN24" s="223"/>
      <c r="PO24" s="223"/>
      <c r="PP24" s="223"/>
      <c r="PQ24" s="223"/>
      <c r="PR24" s="223"/>
      <c r="PS24" s="223"/>
      <c r="PT24" s="223"/>
      <c r="PU24" s="223"/>
      <c r="PV24" s="223"/>
      <c r="PW24" s="223"/>
      <c r="PX24" s="223"/>
      <c r="PY24" s="223"/>
      <c r="PZ24" s="223"/>
      <c r="QA24" s="223"/>
      <c r="QB24" s="223"/>
      <c r="QC24" s="223"/>
      <c r="QD24" s="223"/>
      <c r="QE24" s="223"/>
      <c r="QF24" s="223"/>
      <c r="QG24" s="223"/>
      <c r="QH24" s="223"/>
      <c r="QI24" s="223"/>
      <c r="QJ24" s="223"/>
      <c r="QK24" s="223"/>
      <c r="QL24" s="220"/>
      <c r="QM24" s="225"/>
      <c r="QN24" s="223"/>
      <c r="QO24" s="223"/>
      <c r="QP24" s="223"/>
      <c r="QQ24" s="223"/>
      <c r="QR24" s="223"/>
      <c r="QS24" s="223"/>
      <c r="QT24" s="223"/>
      <c r="QU24" s="223"/>
      <c r="QV24" s="223"/>
      <c r="QW24" s="223"/>
      <c r="QX24" s="223"/>
      <c r="QY24" s="223"/>
      <c r="QZ24" s="223"/>
      <c r="RA24" s="223"/>
      <c r="RB24" s="223"/>
      <c r="RC24" s="223"/>
      <c r="RD24" s="223"/>
      <c r="RE24" s="223"/>
      <c r="RF24" s="223"/>
      <c r="RG24" s="223"/>
      <c r="RH24" s="223"/>
      <c r="RI24" s="223"/>
      <c r="RJ24" s="223"/>
      <c r="RK24" s="223"/>
      <c r="RL24" s="223"/>
      <c r="RM24" s="223"/>
      <c r="RN24" s="223"/>
      <c r="RO24" s="223"/>
      <c r="RP24" s="222"/>
      <c r="RQ24" s="222"/>
      <c r="RR24" s="220"/>
      <c r="RS24" s="231"/>
      <c r="RT24" s="228"/>
      <c r="RU24" s="222"/>
      <c r="RV24" s="226"/>
      <c r="RW24" s="229"/>
      <c r="RX24" s="222"/>
      <c r="RY24" s="223"/>
      <c r="RZ24" s="223"/>
      <c r="SA24" s="223"/>
      <c r="SB24" s="223"/>
      <c r="SC24" s="223"/>
      <c r="SD24" s="223"/>
      <c r="SE24" s="223"/>
      <c r="SF24" s="223"/>
      <c r="SG24" s="223"/>
      <c r="SH24" s="223"/>
      <c r="SI24" s="223"/>
      <c r="SJ24" s="223"/>
      <c r="SK24" s="223"/>
      <c r="SL24" s="223"/>
      <c r="SM24" s="223"/>
      <c r="SN24" s="223"/>
      <c r="SO24" s="223"/>
      <c r="SP24" s="223"/>
      <c r="SQ24" s="223"/>
      <c r="SR24" s="223"/>
      <c r="SS24" s="223"/>
      <c r="ST24" s="223"/>
      <c r="SU24" s="223"/>
      <c r="SV24" s="222"/>
      <c r="SW24" s="220"/>
      <c r="SX24" s="225"/>
      <c r="SY24" s="226"/>
      <c r="SZ24" s="228"/>
      <c r="TA24" s="222"/>
      <c r="TB24" s="223"/>
      <c r="TC24" s="223"/>
      <c r="TD24" s="223"/>
      <c r="TE24" s="223"/>
      <c r="TF24" s="223"/>
      <c r="TG24" s="223"/>
      <c r="TH24" s="223"/>
      <c r="TI24" s="223"/>
      <c r="TJ24" s="223"/>
      <c r="TK24" s="223"/>
      <c r="TL24" s="223"/>
      <c r="TM24" s="223"/>
      <c r="TN24" s="223"/>
      <c r="TO24" s="223"/>
      <c r="TP24" s="223"/>
      <c r="TQ24" s="223"/>
      <c r="TR24" s="223"/>
      <c r="TS24" s="223"/>
      <c r="TT24" s="223"/>
      <c r="TU24" s="223"/>
      <c r="TV24" s="223"/>
      <c r="TW24" s="223"/>
      <c r="TX24" s="223"/>
      <c r="TY24" s="223"/>
      <c r="TZ24" s="223"/>
      <c r="UA24" s="230"/>
      <c r="UB24" s="229"/>
      <c r="UC24" s="227"/>
      <c r="UD24" s="225"/>
      <c r="UE24" s="223"/>
      <c r="UF24" s="223"/>
      <c r="UG24" s="223"/>
      <c r="UH24" s="223"/>
      <c r="UI24" s="223"/>
      <c r="UJ24" s="223"/>
      <c r="UK24" s="223"/>
      <c r="UL24" s="223"/>
      <c r="UM24" s="223"/>
      <c r="UN24" s="223"/>
      <c r="UO24" s="223"/>
      <c r="UP24" s="223"/>
      <c r="UQ24" s="223"/>
      <c r="UR24" s="223"/>
      <c r="US24" s="223"/>
      <c r="UT24" s="223"/>
      <c r="UU24" s="223"/>
      <c r="UV24" s="223"/>
      <c r="UW24" s="223"/>
      <c r="UX24" s="223"/>
      <c r="UY24" s="223"/>
      <c r="UZ24" s="223"/>
      <c r="VA24" s="223"/>
      <c r="VB24" s="223"/>
      <c r="VC24" s="223"/>
      <c r="VD24" s="223"/>
      <c r="VE24" s="223"/>
      <c r="VF24" s="223"/>
      <c r="VG24" s="232"/>
    </row>
    <row r="25" spans="2:579" ht="15" thickBot="1">
      <c r="B25" s="186"/>
      <c r="C25" s="187"/>
      <c r="D25" s="187"/>
      <c r="E25" s="187"/>
      <c r="F25" s="187"/>
      <c r="G25" s="188"/>
      <c r="H25" s="188"/>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188"/>
      <c r="AT25" s="188"/>
      <c r="AU25" s="188"/>
      <c r="AV25" s="188"/>
      <c r="AW25" s="188"/>
      <c r="AX25" s="188"/>
      <c r="AY25" s="188"/>
      <c r="AZ25" s="188"/>
      <c r="BA25" s="188"/>
      <c r="BB25" s="188"/>
      <c r="BC25" s="188"/>
      <c r="BD25" s="188"/>
      <c r="BE25" s="188"/>
      <c r="BF25" s="188"/>
      <c r="BG25" s="188"/>
      <c r="BH25" s="188"/>
      <c r="BI25" s="188"/>
      <c r="BJ25" s="188"/>
      <c r="BK25" s="188"/>
      <c r="BL25" s="188"/>
      <c r="BM25" s="188"/>
      <c r="BN25" s="188"/>
      <c r="BO25" s="188"/>
      <c r="BP25" s="188"/>
      <c r="BQ25" s="188"/>
      <c r="BR25" s="188"/>
      <c r="BS25" s="188"/>
      <c r="BT25" s="188"/>
      <c r="BU25" s="188"/>
      <c r="BV25" s="188"/>
      <c r="BW25" s="188"/>
      <c r="BX25" s="188"/>
      <c r="BY25" s="188"/>
      <c r="BZ25" s="188"/>
      <c r="CA25" s="188"/>
      <c r="CB25" s="188"/>
      <c r="CC25" s="188"/>
      <c r="CD25" s="188"/>
      <c r="CE25" s="188"/>
      <c r="CF25" s="188"/>
      <c r="CG25" s="188"/>
      <c r="CH25" s="188"/>
      <c r="CI25" s="188"/>
      <c r="CJ25" s="188"/>
      <c r="CK25" s="188"/>
      <c r="CL25" s="188"/>
      <c r="CM25" s="188"/>
      <c r="CN25" s="188"/>
      <c r="CO25" s="188"/>
      <c r="CP25" s="188"/>
      <c r="CQ25" s="188"/>
      <c r="CR25" s="188"/>
      <c r="CS25" s="188"/>
      <c r="CT25" s="188"/>
      <c r="CU25" s="188"/>
      <c r="CV25" s="188"/>
      <c r="CW25" s="188"/>
      <c r="CX25" s="188"/>
      <c r="CY25" s="188"/>
      <c r="CZ25" s="188"/>
      <c r="DA25" s="188"/>
      <c r="DB25" s="188"/>
      <c r="DC25" s="188"/>
      <c r="DD25" s="188"/>
      <c r="DE25" s="188"/>
      <c r="DF25" s="188"/>
      <c r="DG25" s="188"/>
      <c r="DH25" s="188"/>
      <c r="DI25" s="188"/>
      <c r="DJ25" s="188"/>
      <c r="DK25" s="188"/>
      <c r="DL25" s="188"/>
      <c r="DM25" s="188"/>
      <c r="DN25" s="188"/>
      <c r="DO25" s="188"/>
      <c r="DP25" s="188"/>
      <c r="DQ25" s="188"/>
      <c r="DR25" s="188"/>
      <c r="DS25" s="188"/>
      <c r="DT25" s="188"/>
      <c r="DU25" s="188"/>
      <c r="DV25" s="188"/>
      <c r="DW25" s="188"/>
      <c r="DX25" s="188"/>
      <c r="DY25" s="188"/>
      <c r="DZ25" s="188"/>
      <c r="EA25" s="188"/>
      <c r="EB25" s="188"/>
      <c r="EC25" s="188"/>
      <c r="ED25" s="188"/>
      <c r="EE25" s="188"/>
      <c r="EF25" s="188"/>
      <c r="EG25" s="188"/>
      <c r="EH25" s="188"/>
      <c r="EI25" s="188"/>
      <c r="EJ25" s="188"/>
      <c r="EK25" s="188"/>
      <c r="EL25" s="188"/>
      <c r="EM25" s="188"/>
      <c r="EN25" s="188"/>
      <c r="EO25" s="188"/>
      <c r="EP25" s="188"/>
      <c r="EQ25" s="188"/>
      <c r="ER25" s="188"/>
      <c r="ES25" s="188"/>
      <c r="ET25" s="188"/>
      <c r="EU25" s="188"/>
      <c r="EV25" s="188"/>
      <c r="EW25" s="188"/>
      <c r="EX25" s="188"/>
      <c r="EY25" s="188"/>
      <c r="EZ25" s="188"/>
      <c r="FA25" s="188"/>
      <c r="FB25" s="188"/>
      <c r="FC25" s="188"/>
      <c r="FD25" s="188"/>
      <c r="FE25" s="188"/>
      <c r="FF25" s="188"/>
      <c r="FG25" s="188"/>
      <c r="FH25" s="188"/>
      <c r="FI25" s="188"/>
      <c r="FJ25" s="188"/>
      <c r="FK25" s="188"/>
      <c r="FL25" s="188"/>
      <c r="FM25" s="188"/>
      <c r="FN25" s="188"/>
      <c r="FO25" s="188"/>
      <c r="FP25" s="188"/>
      <c r="FQ25" s="188"/>
      <c r="FR25" s="188"/>
      <c r="FS25" s="188"/>
      <c r="FT25" s="188"/>
      <c r="FU25" s="188"/>
      <c r="FV25" s="188"/>
      <c r="FW25" s="188"/>
      <c r="FX25" s="188"/>
      <c r="FY25" s="188"/>
      <c r="FZ25" s="188"/>
      <c r="GA25" s="188"/>
      <c r="GB25" s="188"/>
      <c r="GC25" s="188"/>
      <c r="GD25" s="188"/>
      <c r="GE25" s="188"/>
      <c r="GF25" s="188"/>
      <c r="GG25" s="188"/>
      <c r="GH25" s="188"/>
      <c r="GI25" s="188"/>
      <c r="GJ25" s="188"/>
      <c r="GK25" s="188"/>
      <c r="GL25" s="188"/>
      <c r="GM25" s="188"/>
      <c r="GN25" s="188"/>
      <c r="GO25" s="188"/>
      <c r="GP25" s="188"/>
      <c r="GQ25" s="188"/>
      <c r="GR25" s="188"/>
      <c r="GS25" s="188"/>
      <c r="GT25" s="188"/>
      <c r="GU25" s="188"/>
      <c r="GV25" s="188"/>
      <c r="GW25" s="188"/>
      <c r="GX25" s="188"/>
      <c r="GY25" s="188"/>
      <c r="GZ25" s="188"/>
      <c r="HA25" s="188"/>
      <c r="HB25" s="188"/>
      <c r="HC25" s="188"/>
      <c r="HD25" s="188"/>
      <c r="HE25" s="188"/>
      <c r="HF25" s="188"/>
      <c r="HG25" s="188"/>
      <c r="HH25" s="188"/>
      <c r="HI25" s="188"/>
      <c r="HJ25" s="188"/>
      <c r="HK25" s="188"/>
      <c r="HL25" s="188"/>
      <c r="HM25" s="188"/>
      <c r="HN25" s="188"/>
      <c r="HO25" s="188"/>
      <c r="HP25" s="188"/>
      <c r="HQ25" s="188"/>
      <c r="HR25" s="188"/>
      <c r="HS25" s="188"/>
      <c r="HT25" s="188"/>
      <c r="HU25" s="188"/>
      <c r="HV25" s="188"/>
      <c r="HW25" s="188"/>
      <c r="HX25" s="188"/>
      <c r="HY25" s="188"/>
      <c r="HZ25" s="188"/>
      <c r="IA25" s="188"/>
      <c r="IB25" s="188"/>
      <c r="IC25" s="188"/>
      <c r="ID25" s="188"/>
      <c r="IE25" s="188"/>
      <c r="IF25" s="188"/>
      <c r="IG25" s="188"/>
      <c r="IH25" s="188"/>
      <c r="II25" s="188"/>
      <c r="IJ25" s="188"/>
      <c r="IK25" s="188"/>
      <c r="IL25" s="188"/>
      <c r="IM25" s="188"/>
      <c r="IN25" s="188"/>
      <c r="IO25" s="188"/>
      <c r="IP25" s="188"/>
      <c r="IQ25" s="188"/>
      <c r="IR25" s="188"/>
      <c r="IS25" s="188"/>
      <c r="IT25" s="188"/>
      <c r="IU25" s="188"/>
      <c r="IV25" s="188"/>
      <c r="IW25" s="188"/>
      <c r="IX25" s="188"/>
      <c r="IY25" s="188"/>
      <c r="IZ25" s="188"/>
      <c r="JA25" s="188"/>
      <c r="JB25" s="188"/>
      <c r="JC25" s="188"/>
      <c r="JD25" s="188"/>
      <c r="JE25" s="188"/>
      <c r="JF25" s="188"/>
      <c r="JG25" s="188"/>
      <c r="JH25" s="188"/>
      <c r="JI25" s="188"/>
      <c r="JJ25" s="188"/>
      <c r="JK25" s="188"/>
      <c r="JL25" s="188"/>
      <c r="JM25" s="188"/>
      <c r="JN25" s="188"/>
      <c r="JO25" s="188"/>
      <c r="JP25" s="188"/>
      <c r="JQ25" s="188"/>
      <c r="JR25" s="188"/>
      <c r="JS25" s="188"/>
      <c r="JT25" s="188"/>
      <c r="JU25" s="188"/>
      <c r="JV25" s="188"/>
      <c r="JW25" s="188"/>
      <c r="JX25" s="188"/>
      <c r="JY25" s="188"/>
      <c r="JZ25" s="188"/>
      <c r="KA25" s="188"/>
      <c r="KB25" s="188"/>
      <c r="KC25" s="188"/>
      <c r="KD25" s="188"/>
      <c r="KE25" s="188"/>
      <c r="KF25" s="188"/>
      <c r="KG25" s="188"/>
      <c r="KH25" s="188"/>
      <c r="KI25" s="188"/>
      <c r="KJ25" s="188"/>
      <c r="KK25" s="188"/>
      <c r="KL25" s="188"/>
      <c r="KM25" s="188"/>
      <c r="KN25" s="188"/>
      <c r="KO25" s="188"/>
      <c r="KP25" s="188"/>
      <c r="KQ25" s="188"/>
      <c r="KR25" s="188"/>
      <c r="KS25" s="188"/>
      <c r="KT25" s="188"/>
      <c r="KU25" s="188"/>
      <c r="KV25" s="188"/>
      <c r="KW25" s="188"/>
      <c r="KX25" s="188"/>
      <c r="KY25" s="188"/>
      <c r="KZ25" s="188"/>
      <c r="LA25" s="188"/>
      <c r="LB25" s="188"/>
      <c r="LC25" s="188"/>
      <c r="LD25" s="188"/>
      <c r="LE25" s="188"/>
      <c r="LF25" s="188"/>
      <c r="LG25" s="188"/>
      <c r="LH25" s="188"/>
      <c r="LI25" s="188"/>
      <c r="LJ25" s="188"/>
      <c r="LK25" s="188"/>
      <c r="LL25" s="188"/>
      <c r="LM25" s="188"/>
      <c r="LN25" s="188"/>
      <c r="LO25" s="188"/>
      <c r="LP25" s="188"/>
      <c r="LQ25" s="188"/>
      <c r="LR25" s="188"/>
      <c r="LS25" s="188"/>
      <c r="LT25" s="188"/>
      <c r="LU25" s="188"/>
      <c r="LV25" s="188"/>
      <c r="LW25" s="188"/>
      <c r="LX25" s="188"/>
      <c r="LY25" s="188"/>
      <c r="LZ25" s="188"/>
      <c r="MA25" s="188"/>
      <c r="MB25" s="188"/>
      <c r="MC25" s="188"/>
      <c r="MD25" s="188"/>
      <c r="ME25" s="188"/>
      <c r="MF25" s="188"/>
      <c r="MG25" s="188"/>
      <c r="MH25" s="188"/>
      <c r="MI25" s="188"/>
      <c r="MJ25" s="188"/>
      <c r="MK25" s="188"/>
      <c r="ML25" s="188"/>
      <c r="MM25" s="188"/>
      <c r="MN25" s="188"/>
      <c r="MO25" s="188"/>
      <c r="MP25" s="188"/>
      <c r="MQ25" s="188"/>
      <c r="MR25" s="188"/>
      <c r="MS25" s="188"/>
      <c r="MT25" s="188"/>
      <c r="MU25" s="188"/>
      <c r="MV25" s="188"/>
      <c r="MW25" s="188"/>
      <c r="MX25" s="188"/>
      <c r="MY25" s="188"/>
      <c r="MZ25" s="188"/>
      <c r="NA25" s="188"/>
      <c r="NB25" s="188"/>
      <c r="NC25" s="188"/>
      <c r="ND25" s="188"/>
      <c r="NE25" s="188"/>
      <c r="NF25" s="188"/>
      <c r="NG25" s="188"/>
      <c r="NH25" s="188"/>
      <c r="NI25" s="188"/>
      <c r="NJ25" s="188"/>
      <c r="NK25" s="188"/>
      <c r="NL25" s="188"/>
      <c r="NM25" s="188"/>
      <c r="NN25" s="188"/>
      <c r="NO25" s="188"/>
      <c r="NP25" s="188"/>
      <c r="NQ25" s="188"/>
      <c r="NR25" s="188"/>
      <c r="NS25" s="188"/>
      <c r="NT25" s="188"/>
      <c r="NU25" s="188"/>
      <c r="NV25" s="188"/>
      <c r="NW25" s="188"/>
      <c r="NX25" s="188"/>
      <c r="NY25" s="188"/>
      <c r="NZ25" s="188"/>
      <c r="OA25" s="188"/>
      <c r="OB25" s="188"/>
      <c r="OC25" s="188"/>
      <c r="OD25" s="188"/>
      <c r="OE25" s="188"/>
      <c r="OF25" s="188"/>
      <c r="OG25" s="188"/>
      <c r="OH25" s="188"/>
      <c r="OI25" s="188"/>
      <c r="OJ25" s="188"/>
      <c r="OK25" s="188"/>
      <c r="OL25" s="188"/>
      <c r="OM25" s="188"/>
      <c r="ON25" s="188"/>
      <c r="OO25" s="188"/>
      <c r="OP25" s="188"/>
      <c r="OQ25" s="188"/>
      <c r="OR25" s="188"/>
      <c r="OS25" s="188"/>
      <c r="OT25" s="188"/>
      <c r="OU25" s="188"/>
      <c r="OV25" s="188"/>
      <c r="OW25" s="188"/>
      <c r="OX25" s="188"/>
      <c r="OY25" s="188"/>
      <c r="OZ25" s="188"/>
      <c r="PA25" s="188"/>
      <c r="PB25" s="188"/>
      <c r="PC25" s="188"/>
      <c r="PD25" s="188"/>
      <c r="PE25" s="188"/>
      <c r="PF25" s="188"/>
      <c r="PG25" s="188"/>
      <c r="PH25" s="188"/>
      <c r="PI25" s="188"/>
      <c r="PJ25" s="188"/>
      <c r="PK25" s="188"/>
      <c r="PL25" s="188"/>
      <c r="PM25" s="188"/>
      <c r="PN25" s="188"/>
      <c r="PO25" s="188"/>
      <c r="PP25" s="188"/>
      <c r="PQ25" s="188"/>
      <c r="PR25" s="188"/>
      <c r="PS25" s="188"/>
      <c r="PT25" s="188"/>
      <c r="PU25" s="188"/>
      <c r="PV25" s="188"/>
      <c r="PW25" s="188"/>
      <c r="PX25" s="188"/>
      <c r="PY25" s="188"/>
      <c r="PZ25" s="188"/>
      <c r="QA25" s="188"/>
      <c r="QB25" s="188"/>
      <c r="QC25" s="188"/>
      <c r="QD25" s="188"/>
      <c r="QE25" s="188"/>
      <c r="QF25" s="188"/>
      <c r="QG25" s="188"/>
      <c r="QH25" s="188"/>
      <c r="QI25" s="188"/>
      <c r="QJ25" s="188"/>
      <c r="QK25" s="188"/>
      <c r="QL25" s="188"/>
      <c r="QM25" s="188"/>
      <c r="QN25" s="188"/>
      <c r="QO25" s="188"/>
      <c r="QP25" s="188"/>
      <c r="QQ25" s="188"/>
      <c r="QR25" s="188"/>
      <c r="QS25" s="188"/>
      <c r="QT25" s="188"/>
      <c r="QU25" s="188"/>
      <c r="QV25" s="188"/>
      <c r="QW25" s="188"/>
      <c r="QX25" s="188"/>
      <c r="QY25" s="188"/>
      <c r="QZ25" s="188"/>
      <c r="RA25" s="188"/>
      <c r="RB25" s="188"/>
      <c r="RC25" s="188"/>
      <c r="RD25" s="188"/>
      <c r="RE25" s="188"/>
      <c r="RF25" s="188"/>
      <c r="RG25" s="188"/>
      <c r="RH25" s="188"/>
      <c r="RI25" s="188"/>
      <c r="RJ25" s="188"/>
      <c r="RK25" s="188"/>
      <c r="RL25" s="188"/>
      <c r="RM25" s="188"/>
      <c r="RN25" s="188"/>
      <c r="RO25" s="188"/>
      <c r="RP25" s="188"/>
      <c r="RQ25" s="188"/>
      <c r="RR25" s="188"/>
      <c r="RS25" s="188"/>
      <c r="RT25" s="188"/>
      <c r="RU25" s="188"/>
      <c r="RV25" s="188"/>
      <c r="RW25" s="188"/>
      <c r="RX25" s="188"/>
      <c r="RY25" s="188"/>
      <c r="RZ25" s="188"/>
      <c r="SA25" s="188"/>
      <c r="SB25" s="188"/>
      <c r="SC25" s="188"/>
      <c r="SD25" s="188"/>
      <c r="SE25" s="188"/>
      <c r="SF25" s="188"/>
      <c r="SG25" s="188"/>
      <c r="SH25" s="188"/>
      <c r="SI25" s="188"/>
      <c r="SJ25" s="188"/>
      <c r="SK25" s="188"/>
      <c r="SL25" s="188"/>
      <c r="SM25" s="188"/>
      <c r="SN25" s="188"/>
      <c r="SO25" s="188"/>
      <c r="SP25" s="188"/>
      <c r="SQ25" s="188"/>
      <c r="SR25" s="188"/>
      <c r="SS25" s="188"/>
      <c r="ST25" s="188"/>
      <c r="SU25" s="188"/>
      <c r="SV25" s="188"/>
      <c r="SW25" s="188"/>
      <c r="SX25" s="188"/>
      <c r="SY25" s="188"/>
      <c r="SZ25" s="188"/>
      <c r="TA25" s="188"/>
      <c r="TB25" s="188"/>
      <c r="TC25" s="188"/>
      <c r="TD25" s="188"/>
      <c r="TE25" s="188"/>
      <c r="TF25" s="188"/>
      <c r="TG25" s="188"/>
      <c r="TH25" s="188"/>
      <c r="TI25" s="188"/>
      <c r="TJ25" s="188"/>
      <c r="TK25" s="188"/>
      <c r="TL25" s="188"/>
      <c r="TM25" s="188"/>
      <c r="TN25" s="188"/>
      <c r="TO25" s="188"/>
      <c r="TP25" s="188"/>
      <c r="TQ25" s="188"/>
      <c r="TR25" s="188"/>
      <c r="TS25" s="188"/>
      <c r="TT25" s="188"/>
      <c r="TU25" s="188"/>
      <c r="TV25" s="188"/>
      <c r="TW25" s="188"/>
      <c r="TX25" s="188"/>
      <c r="TY25" s="188"/>
      <c r="TZ25" s="188"/>
      <c r="UA25" s="188"/>
      <c r="UB25" s="188"/>
      <c r="UC25" s="188"/>
      <c r="UD25" s="188"/>
      <c r="UE25" s="188"/>
      <c r="UF25" s="188"/>
      <c r="UG25" s="188"/>
      <c r="UH25" s="188"/>
      <c r="UI25" s="188"/>
      <c r="UJ25" s="188"/>
      <c r="UK25" s="188"/>
      <c r="UL25" s="188"/>
      <c r="UM25" s="188"/>
      <c r="UN25" s="188"/>
      <c r="UO25" s="188"/>
      <c r="UP25" s="188"/>
      <c r="UQ25" s="188"/>
      <c r="UR25" s="188"/>
      <c r="US25" s="188"/>
      <c r="UT25" s="188"/>
      <c r="UU25" s="188"/>
      <c r="UV25" s="188"/>
      <c r="UW25" s="188"/>
      <c r="UX25" s="188"/>
      <c r="UY25" s="188"/>
      <c r="UZ25" s="188"/>
      <c r="VA25" s="188"/>
      <c r="VB25" s="188"/>
      <c r="VC25" s="188"/>
      <c r="VD25" s="188"/>
      <c r="VE25" s="188"/>
      <c r="VF25" s="188"/>
      <c r="VG25" s="189"/>
    </row>
    <row r="26" spans="2:579">
      <c r="B26" s="214"/>
      <c r="C26" s="348"/>
      <c r="D26" s="215"/>
      <c r="E26" s="216"/>
      <c r="F26" s="233"/>
      <c r="G26" s="140"/>
      <c r="H26" s="140"/>
      <c r="I26" s="234"/>
      <c r="J26" s="234"/>
      <c r="K26" s="226"/>
      <c r="L26" s="220"/>
      <c r="M26" s="221"/>
      <c r="N26" s="221"/>
      <c r="O26" s="222"/>
      <c r="P26" s="223"/>
      <c r="Q26" s="223"/>
      <c r="R26" s="223"/>
      <c r="S26" s="223"/>
      <c r="T26" s="223"/>
      <c r="U26" s="223"/>
      <c r="V26" s="223"/>
      <c r="W26" s="223"/>
      <c r="X26" s="223"/>
      <c r="Y26" s="223"/>
      <c r="Z26" s="223"/>
      <c r="AA26" s="223"/>
      <c r="AB26" s="223"/>
      <c r="AC26" s="223"/>
      <c r="AD26" s="223"/>
      <c r="AE26" s="223"/>
      <c r="AF26" s="223"/>
      <c r="AG26" s="223"/>
      <c r="AH26" s="223"/>
      <c r="AI26" s="223"/>
      <c r="AJ26" s="223"/>
      <c r="AK26" s="223"/>
      <c r="AL26" s="223"/>
      <c r="AM26" s="223"/>
      <c r="AN26" s="223"/>
      <c r="AO26" s="223"/>
      <c r="AP26" s="223"/>
      <c r="AQ26" s="223"/>
      <c r="AR26" s="224"/>
      <c r="AS26" s="220"/>
      <c r="AT26" s="225"/>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3"/>
      <c r="BT26" s="223"/>
      <c r="BU26" s="223"/>
      <c r="BV26" s="223"/>
      <c r="BW26" s="220"/>
      <c r="BX26" s="225"/>
      <c r="BY26" s="223"/>
      <c r="BZ26" s="223"/>
      <c r="CA26" s="223"/>
      <c r="CB26" s="223"/>
      <c r="CC26" s="223"/>
      <c r="CD26" s="223"/>
      <c r="CE26" s="223"/>
      <c r="CF26" s="223"/>
      <c r="CG26" s="223"/>
      <c r="CH26" s="223"/>
      <c r="CI26" s="223"/>
      <c r="CJ26" s="223"/>
      <c r="CK26" s="223"/>
      <c r="CL26" s="223"/>
      <c r="CM26" s="223"/>
      <c r="CN26" s="223"/>
      <c r="CO26" s="223"/>
      <c r="CP26" s="223"/>
      <c r="CQ26" s="223"/>
      <c r="CR26" s="223"/>
      <c r="CS26" s="223"/>
      <c r="CT26" s="223"/>
      <c r="CU26" s="223"/>
      <c r="CV26" s="223"/>
      <c r="CW26" s="223"/>
      <c r="CX26" s="223"/>
      <c r="CY26" s="223"/>
      <c r="CZ26" s="223"/>
      <c r="DA26" s="222"/>
      <c r="DB26" s="223"/>
      <c r="DC26" s="220"/>
      <c r="DD26" s="225"/>
      <c r="DE26" s="223"/>
      <c r="DF26" s="223"/>
      <c r="DG26" s="223"/>
      <c r="DH26" s="223"/>
      <c r="DI26" s="223"/>
      <c r="DJ26" s="223"/>
      <c r="DK26" s="223"/>
      <c r="DL26" s="226"/>
      <c r="DM26" s="228"/>
      <c r="DN26" s="222"/>
      <c r="DO26" s="226"/>
      <c r="DP26" s="229"/>
      <c r="DQ26" s="222"/>
      <c r="DR26" s="223"/>
      <c r="DS26" s="223"/>
      <c r="DT26" s="223"/>
      <c r="DU26" s="223"/>
      <c r="DV26" s="223"/>
      <c r="DW26" s="223"/>
      <c r="DX26" s="223"/>
      <c r="DY26" s="223"/>
      <c r="DZ26" s="223"/>
      <c r="EA26" s="223"/>
      <c r="EB26" s="223"/>
      <c r="EC26" s="223"/>
      <c r="ED26" s="223"/>
      <c r="EE26" s="223"/>
      <c r="EF26" s="223"/>
      <c r="EG26" s="222"/>
      <c r="EH26" s="220"/>
      <c r="EI26" s="225"/>
      <c r="EJ26" s="223"/>
      <c r="EK26" s="223"/>
      <c r="EL26" s="223"/>
      <c r="EM26" s="223"/>
      <c r="EN26" s="223"/>
      <c r="EO26" s="226"/>
      <c r="EP26" s="228"/>
      <c r="EQ26" s="222"/>
      <c r="ER26" s="223"/>
      <c r="ES26" s="223"/>
      <c r="ET26" s="223"/>
      <c r="EU26" s="223"/>
      <c r="EV26" s="223"/>
      <c r="EW26" s="223"/>
      <c r="EX26" s="223"/>
      <c r="EY26" s="223"/>
      <c r="EZ26" s="223"/>
      <c r="FA26" s="223"/>
      <c r="FB26" s="223"/>
      <c r="FC26" s="223"/>
      <c r="FD26" s="223"/>
      <c r="FE26" s="223"/>
      <c r="FF26" s="226"/>
      <c r="FG26" s="229"/>
      <c r="FH26" s="222"/>
      <c r="FI26" s="223"/>
      <c r="FJ26" s="223"/>
      <c r="FK26" s="223"/>
      <c r="FL26" s="222"/>
      <c r="FM26" s="222"/>
      <c r="FN26" s="220"/>
      <c r="FO26" s="225"/>
      <c r="FP26" s="223"/>
      <c r="FQ26" s="223"/>
      <c r="FR26" s="223"/>
      <c r="FS26" s="223"/>
      <c r="FT26" s="223"/>
      <c r="FU26" s="223"/>
      <c r="FV26" s="223"/>
      <c r="FW26" s="223"/>
      <c r="FX26" s="223"/>
      <c r="FY26" s="223"/>
      <c r="FZ26" s="223"/>
      <c r="GA26" s="223"/>
      <c r="GB26" s="223"/>
      <c r="GC26" s="223"/>
      <c r="GD26" s="223"/>
      <c r="GE26" s="223"/>
      <c r="GF26" s="223"/>
      <c r="GG26" s="223"/>
      <c r="GH26" s="223"/>
      <c r="GI26" s="223"/>
      <c r="GJ26" s="223"/>
      <c r="GK26" s="223"/>
      <c r="GL26" s="223"/>
      <c r="GM26" s="223"/>
      <c r="GN26" s="223"/>
      <c r="GO26" s="223"/>
      <c r="GP26" s="223"/>
      <c r="GQ26" s="223"/>
      <c r="GR26" s="222"/>
      <c r="GS26" s="220"/>
      <c r="GT26" s="225"/>
      <c r="GU26" s="223"/>
      <c r="GV26" s="223"/>
      <c r="GW26" s="223"/>
      <c r="GX26" s="223"/>
      <c r="GY26" s="223"/>
      <c r="GZ26" s="223"/>
      <c r="HA26" s="223"/>
      <c r="HB26" s="223"/>
      <c r="HC26" s="223"/>
      <c r="HD26" s="223"/>
      <c r="HE26" s="223"/>
      <c r="HF26" s="223"/>
      <c r="HG26" s="223"/>
      <c r="HH26" s="223"/>
      <c r="HI26" s="223"/>
      <c r="HJ26" s="223"/>
      <c r="HK26" s="223"/>
      <c r="HL26" s="223"/>
      <c r="HM26" s="223"/>
      <c r="HN26" s="223"/>
      <c r="HO26" s="223"/>
      <c r="HP26" s="223"/>
      <c r="HQ26" s="223"/>
      <c r="HR26" s="223"/>
      <c r="HS26" s="223"/>
      <c r="HT26" s="223"/>
      <c r="HU26" s="223"/>
      <c r="HV26" s="223"/>
      <c r="HW26" s="222"/>
      <c r="HX26" s="222"/>
      <c r="HY26" s="220"/>
      <c r="HZ26" s="225"/>
      <c r="IA26" s="223"/>
      <c r="IB26" s="223"/>
      <c r="IC26" s="223"/>
      <c r="ID26" s="223"/>
      <c r="IE26" s="223"/>
      <c r="IF26" s="223"/>
      <c r="IG26" s="223"/>
      <c r="IH26" s="223"/>
      <c r="II26" s="223"/>
      <c r="IJ26" s="223"/>
      <c r="IK26" s="223"/>
      <c r="IL26" s="223"/>
      <c r="IM26" s="223"/>
      <c r="IN26" s="223"/>
      <c r="IO26" s="223"/>
      <c r="IP26" s="223"/>
      <c r="IQ26" s="223"/>
      <c r="IR26" s="223"/>
      <c r="IS26" s="223"/>
      <c r="IT26" s="223"/>
      <c r="IU26" s="223"/>
      <c r="IV26" s="223"/>
      <c r="IW26" s="223"/>
      <c r="IX26" s="223"/>
      <c r="IY26" s="223"/>
      <c r="IZ26" s="223"/>
      <c r="JA26" s="223"/>
      <c r="JB26" s="223"/>
      <c r="JC26" s="230"/>
      <c r="JD26" s="229"/>
      <c r="JE26" s="227"/>
      <c r="JF26" s="225"/>
      <c r="JG26" s="223"/>
      <c r="JH26" s="223"/>
      <c r="JI26" s="223"/>
      <c r="JJ26" s="223"/>
      <c r="JK26" s="223"/>
      <c r="JL26" s="223"/>
      <c r="JM26" s="223"/>
      <c r="JN26" s="223"/>
      <c r="JO26" s="223"/>
      <c r="JP26" s="223"/>
      <c r="JQ26" s="223"/>
      <c r="JR26" s="223"/>
      <c r="JS26" s="223"/>
      <c r="JT26" s="223"/>
      <c r="JU26" s="223"/>
      <c r="JV26" s="223"/>
      <c r="JW26" s="223"/>
      <c r="JX26" s="223"/>
      <c r="JY26" s="223"/>
      <c r="JZ26" s="223"/>
      <c r="KA26" s="223"/>
      <c r="KB26" s="223"/>
      <c r="KC26" s="223"/>
      <c r="KD26" s="223"/>
      <c r="KE26" s="223"/>
      <c r="KF26" s="223"/>
      <c r="KG26" s="223"/>
      <c r="KH26" s="223"/>
      <c r="KI26" s="222"/>
      <c r="KJ26" s="220"/>
      <c r="KK26" s="225"/>
      <c r="KL26" s="223"/>
      <c r="KM26" s="223"/>
      <c r="KN26" s="223"/>
      <c r="KO26" s="223"/>
      <c r="KP26" s="223"/>
      <c r="KQ26" s="223"/>
      <c r="KR26" s="223"/>
      <c r="KS26" s="223"/>
      <c r="KT26" s="223"/>
      <c r="KU26" s="223"/>
      <c r="KV26" s="223"/>
      <c r="KW26" s="223"/>
      <c r="KX26" s="223"/>
      <c r="KY26" s="223"/>
      <c r="KZ26" s="223"/>
      <c r="LA26" s="223"/>
      <c r="LB26" s="223"/>
      <c r="LC26" s="223"/>
      <c r="LD26" s="223"/>
      <c r="LE26" s="223"/>
      <c r="LF26" s="223"/>
      <c r="LG26" s="223"/>
      <c r="LH26" s="223"/>
      <c r="LI26" s="223"/>
      <c r="LJ26" s="223"/>
      <c r="LK26" s="223"/>
      <c r="LL26" s="223"/>
      <c r="LM26" s="223"/>
      <c r="LN26" s="222"/>
      <c r="LO26" s="222"/>
      <c r="LP26" s="220"/>
      <c r="LQ26" s="225"/>
      <c r="LR26" s="223"/>
      <c r="LS26" s="223"/>
      <c r="LT26" s="223"/>
      <c r="LU26" s="223"/>
      <c r="LV26" s="223"/>
      <c r="LW26" s="223"/>
      <c r="LX26" s="223"/>
      <c r="LY26" s="223"/>
      <c r="LZ26" s="223"/>
      <c r="MA26" s="223"/>
      <c r="MB26" s="223"/>
      <c r="MC26" s="223"/>
      <c r="MD26" s="223"/>
      <c r="ME26" s="223"/>
      <c r="MF26" s="223"/>
      <c r="MG26" s="223"/>
      <c r="MH26" s="223"/>
      <c r="MI26" s="223"/>
      <c r="MJ26" s="223"/>
      <c r="MK26" s="223"/>
      <c r="ML26" s="223"/>
      <c r="MM26" s="223"/>
      <c r="MN26" s="223"/>
      <c r="MO26" s="223"/>
      <c r="MP26" s="223"/>
      <c r="MQ26" s="223"/>
      <c r="MR26" s="223"/>
      <c r="MS26" s="223"/>
      <c r="MT26" s="222"/>
      <c r="MU26" s="220"/>
      <c r="MV26" s="225"/>
      <c r="MW26" s="223"/>
      <c r="MX26" s="223"/>
      <c r="MY26" s="223"/>
      <c r="MZ26" s="223"/>
      <c r="NA26" s="223"/>
      <c r="NB26" s="223"/>
      <c r="NC26" s="223"/>
      <c r="ND26" s="223"/>
      <c r="NE26" s="223"/>
      <c r="NF26" s="223"/>
      <c r="NG26" s="223"/>
      <c r="NH26" s="223"/>
      <c r="NI26" s="223"/>
      <c r="NJ26" s="223"/>
      <c r="NK26" s="223"/>
      <c r="NL26" s="223"/>
      <c r="NM26" s="223"/>
      <c r="NN26" s="223"/>
      <c r="NO26" s="223"/>
      <c r="NP26" s="223"/>
      <c r="NQ26" s="223"/>
      <c r="NR26" s="223"/>
      <c r="NS26" s="226"/>
      <c r="NT26" s="228"/>
      <c r="NU26" s="222"/>
      <c r="NV26" s="226"/>
      <c r="NW26" s="229"/>
      <c r="NX26" s="222"/>
      <c r="NY26" s="222"/>
      <c r="NZ26" s="222"/>
      <c r="OB26" s="220"/>
      <c r="OC26" s="221"/>
      <c r="OD26" s="228"/>
      <c r="OE26" s="222"/>
      <c r="OF26" s="223"/>
      <c r="OG26" s="223"/>
      <c r="OH26" s="223"/>
      <c r="OI26" s="223"/>
      <c r="OJ26" s="223"/>
      <c r="OK26" s="223"/>
      <c r="OL26" s="223"/>
      <c r="OM26" s="223"/>
      <c r="ON26" s="223"/>
      <c r="OO26" s="223"/>
      <c r="OP26" s="223"/>
      <c r="OQ26" s="223"/>
      <c r="OR26" s="223"/>
      <c r="OS26" s="223"/>
      <c r="OT26" s="223"/>
      <c r="OU26" s="223"/>
      <c r="OV26" s="223"/>
      <c r="OW26" s="223"/>
      <c r="OX26" s="223"/>
      <c r="OY26" s="223"/>
      <c r="OZ26" s="223"/>
      <c r="PA26" s="223"/>
      <c r="PB26" s="223"/>
      <c r="PC26" s="223"/>
      <c r="PD26" s="223"/>
      <c r="PE26" s="223"/>
      <c r="PF26" s="223"/>
      <c r="PG26" s="222"/>
      <c r="PH26" s="222"/>
      <c r="PI26" s="220"/>
      <c r="PJ26" s="225"/>
      <c r="PK26" s="223"/>
      <c r="PL26" s="223"/>
      <c r="PM26" s="223"/>
      <c r="PN26" s="223"/>
      <c r="PO26" s="223"/>
      <c r="PP26" s="223"/>
      <c r="PQ26" s="223"/>
      <c r="PR26" s="223"/>
      <c r="PS26" s="223"/>
      <c r="PT26" s="223"/>
      <c r="PU26" s="223"/>
      <c r="PV26" s="223"/>
      <c r="PW26" s="223"/>
      <c r="PX26" s="223"/>
      <c r="PY26" s="223"/>
      <c r="PZ26" s="223"/>
      <c r="QA26" s="223"/>
      <c r="QB26" s="223"/>
      <c r="QC26" s="223"/>
      <c r="QD26" s="223"/>
      <c r="QE26" s="223"/>
      <c r="QF26" s="223"/>
      <c r="QG26" s="223"/>
      <c r="QH26" s="223"/>
      <c r="QI26" s="223"/>
      <c r="QJ26" s="223"/>
      <c r="QK26" s="223"/>
      <c r="QL26" s="220"/>
      <c r="QM26" s="225"/>
      <c r="QN26" s="223"/>
      <c r="QO26" s="223"/>
      <c r="QP26" s="223"/>
      <c r="QQ26" s="223"/>
      <c r="QR26" s="223"/>
      <c r="QS26" s="223"/>
      <c r="QT26" s="223"/>
      <c r="QU26" s="223"/>
      <c r="QV26" s="223"/>
      <c r="QW26" s="223"/>
      <c r="QX26" s="223"/>
      <c r="QY26" s="223"/>
      <c r="QZ26" s="223"/>
      <c r="RA26" s="223"/>
      <c r="RB26" s="223"/>
      <c r="RC26" s="223"/>
      <c r="RD26" s="223"/>
      <c r="RE26" s="223"/>
      <c r="RF26" s="223"/>
      <c r="RG26" s="223"/>
      <c r="RH26" s="223"/>
      <c r="RI26" s="223"/>
      <c r="RJ26" s="223"/>
      <c r="RK26" s="223"/>
      <c r="RL26" s="223"/>
      <c r="RM26" s="223"/>
      <c r="RN26" s="223"/>
      <c r="RO26" s="223"/>
      <c r="RP26" s="222"/>
      <c r="RQ26" s="222"/>
      <c r="RR26" s="220"/>
      <c r="RS26" s="231"/>
      <c r="RT26" s="228"/>
      <c r="RU26" s="222"/>
      <c r="RV26" s="226"/>
      <c r="RW26" s="229"/>
      <c r="RX26" s="222"/>
      <c r="RY26" s="223"/>
      <c r="RZ26" s="223"/>
      <c r="SA26" s="223"/>
      <c r="SB26" s="223"/>
      <c r="SC26" s="223"/>
      <c r="SD26" s="223"/>
      <c r="SE26" s="223"/>
      <c r="SF26" s="223"/>
      <c r="SG26" s="223"/>
      <c r="SH26" s="223"/>
      <c r="SI26" s="223"/>
      <c r="SJ26" s="223"/>
      <c r="SK26" s="223"/>
      <c r="SL26" s="223"/>
      <c r="SM26" s="223"/>
      <c r="SN26" s="223"/>
      <c r="SO26" s="223"/>
      <c r="SP26" s="223"/>
      <c r="SQ26" s="223"/>
      <c r="SR26" s="223"/>
      <c r="SS26" s="223"/>
      <c r="ST26" s="223"/>
      <c r="SU26" s="223"/>
      <c r="SV26" s="222"/>
      <c r="SW26" s="220"/>
      <c r="SX26" s="225"/>
      <c r="SY26" s="226"/>
      <c r="SZ26" s="228"/>
      <c r="TA26" s="222"/>
      <c r="TB26" s="223"/>
      <c r="TC26" s="223"/>
      <c r="TD26" s="223"/>
      <c r="TE26" s="223"/>
      <c r="TF26" s="223"/>
      <c r="TG26" s="223"/>
      <c r="TH26" s="223"/>
      <c r="TI26" s="223"/>
      <c r="TJ26" s="223"/>
      <c r="TK26" s="223"/>
      <c r="TL26" s="223"/>
      <c r="TM26" s="223"/>
      <c r="TN26" s="223"/>
      <c r="TO26" s="223"/>
      <c r="TP26" s="223"/>
      <c r="TQ26" s="223"/>
      <c r="TR26" s="223"/>
      <c r="TS26" s="223"/>
      <c r="TT26" s="223"/>
      <c r="TU26" s="223"/>
      <c r="TV26" s="223"/>
      <c r="TW26" s="223"/>
      <c r="TX26" s="223"/>
      <c r="TY26" s="223"/>
      <c r="TZ26" s="223"/>
      <c r="UA26" s="230"/>
      <c r="UB26" s="229"/>
      <c r="UC26" s="227"/>
      <c r="UD26" s="225"/>
      <c r="UE26" s="223"/>
      <c r="UF26" s="223"/>
      <c r="UG26" s="223"/>
      <c r="UH26" s="223"/>
      <c r="UI26" s="223"/>
      <c r="UJ26" s="223"/>
      <c r="UK26" s="223"/>
      <c r="UL26" s="223"/>
      <c r="UM26" s="223"/>
      <c r="UN26" s="223"/>
      <c r="UO26" s="223"/>
      <c r="UP26" s="223"/>
      <c r="UQ26" s="223"/>
      <c r="UR26" s="223"/>
      <c r="US26" s="223"/>
      <c r="UT26" s="223"/>
      <c r="UU26" s="223"/>
      <c r="UV26" s="223"/>
      <c r="UW26" s="223"/>
      <c r="UX26" s="223"/>
      <c r="UY26" s="223"/>
      <c r="UZ26" s="223"/>
      <c r="VA26" s="223"/>
      <c r="VB26" s="223"/>
      <c r="VC26" s="223"/>
      <c r="VD26" s="223"/>
      <c r="VE26" s="223"/>
      <c r="VF26" s="223"/>
      <c r="VG26" s="232"/>
    </row>
    <row r="27" spans="2:579">
      <c r="B27" s="214"/>
      <c r="C27" s="348"/>
      <c r="D27" s="215"/>
      <c r="E27" s="216"/>
      <c r="F27" s="233"/>
      <c r="G27" s="140"/>
      <c r="H27" s="140"/>
      <c r="I27" s="234"/>
      <c r="J27" s="234"/>
      <c r="K27" s="226"/>
      <c r="L27" s="220"/>
      <c r="M27" s="221"/>
      <c r="N27" s="221"/>
      <c r="O27" s="222"/>
      <c r="P27" s="223"/>
      <c r="Q27" s="223"/>
      <c r="R27" s="223"/>
      <c r="S27" s="223"/>
      <c r="T27" s="223"/>
      <c r="U27" s="223"/>
      <c r="V27" s="223"/>
      <c r="W27" s="223"/>
      <c r="X27" s="223"/>
      <c r="Y27" s="223"/>
      <c r="Z27" s="223"/>
      <c r="AA27" s="223"/>
      <c r="AB27" s="223"/>
      <c r="AC27" s="223"/>
      <c r="AD27" s="223"/>
      <c r="AE27" s="223"/>
      <c r="AF27" s="223"/>
      <c r="AG27" s="223"/>
      <c r="AH27" s="223"/>
      <c r="AI27" s="223"/>
      <c r="AJ27" s="223"/>
      <c r="AK27" s="223"/>
      <c r="AL27" s="223"/>
      <c r="AM27" s="223"/>
      <c r="AN27" s="223"/>
      <c r="AO27" s="223"/>
      <c r="AP27" s="223"/>
      <c r="AQ27" s="223"/>
      <c r="AR27" s="224"/>
      <c r="AS27" s="220"/>
      <c r="AT27" s="225"/>
      <c r="AU27" s="223"/>
      <c r="AV27" s="223"/>
      <c r="AW27" s="223"/>
      <c r="AX27" s="223"/>
      <c r="AY27" s="223"/>
      <c r="AZ27" s="223"/>
      <c r="BA27" s="223"/>
      <c r="BB27" s="223"/>
      <c r="BC27" s="223"/>
      <c r="BD27" s="223"/>
      <c r="BE27" s="223"/>
      <c r="BF27" s="223"/>
      <c r="BG27" s="223"/>
      <c r="BH27" s="223"/>
      <c r="BI27" s="223"/>
      <c r="BJ27" s="223"/>
      <c r="BK27" s="223"/>
      <c r="BL27" s="223"/>
      <c r="BM27" s="223"/>
      <c r="BN27" s="223"/>
      <c r="BO27" s="223"/>
      <c r="BP27" s="223"/>
      <c r="BQ27" s="223"/>
      <c r="BR27" s="223"/>
      <c r="BS27" s="223"/>
      <c r="BT27" s="223"/>
      <c r="BU27" s="223"/>
      <c r="BV27" s="223"/>
      <c r="BW27" s="220"/>
      <c r="BX27" s="225"/>
      <c r="BY27" s="223"/>
      <c r="BZ27" s="223"/>
      <c r="CA27" s="223"/>
      <c r="CB27" s="223"/>
      <c r="CC27" s="223"/>
      <c r="CD27" s="223"/>
      <c r="CE27" s="223"/>
      <c r="CF27" s="223"/>
      <c r="CG27" s="223"/>
      <c r="CH27" s="223"/>
      <c r="CI27" s="223"/>
      <c r="CJ27" s="223"/>
      <c r="CK27" s="223"/>
      <c r="CL27" s="223"/>
      <c r="CM27" s="223"/>
      <c r="CN27" s="223"/>
      <c r="CO27" s="223"/>
      <c r="CP27" s="223"/>
      <c r="CQ27" s="223"/>
      <c r="CR27" s="223"/>
      <c r="CS27" s="223"/>
      <c r="CT27" s="223"/>
      <c r="CU27" s="223"/>
      <c r="CV27" s="223"/>
      <c r="CW27" s="223"/>
      <c r="CX27" s="223"/>
      <c r="CY27" s="223"/>
      <c r="CZ27" s="223"/>
      <c r="DA27" s="222"/>
      <c r="DB27" s="223"/>
      <c r="DC27" s="220"/>
      <c r="DD27" s="225"/>
      <c r="DE27" s="223"/>
      <c r="DF27" s="223"/>
      <c r="DG27" s="223"/>
      <c r="DH27" s="223"/>
      <c r="DI27" s="223"/>
      <c r="DJ27" s="223"/>
      <c r="DK27" s="223"/>
      <c r="DL27" s="226"/>
      <c r="DM27" s="228"/>
      <c r="DN27" s="222"/>
      <c r="DO27" s="226"/>
      <c r="DP27" s="229"/>
      <c r="DQ27" s="222"/>
      <c r="DR27" s="223"/>
      <c r="DS27" s="223"/>
      <c r="DT27" s="223"/>
      <c r="DU27" s="223"/>
      <c r="DV27" s="223"/>
      <c r="DW27" s="223"/>
      <c r="DX27" s="223"/>
      <c r="DY27" s="223"/>
      <c r="DZ27" s="223"/>
      <c r="EA27" s="223"/>
      <c r="EB27" s="223"/>
      <c r="EC27" s="223"/>
      <c r="ED27" s="223"/>
      <c r="EE27" s="223"/>
      <c r="EF27" s="223"/>
      <c r="EG27" s="222"/>
      <c r="EH27" s="220"/>
      <c r="EI27" s="225"/>
      <c r="EJ27" s="223"/>
      <c r="EK27" s="223"/>
      <c r="EL27" s="223"/>
      <c r="EM27" s="223"/>
      <c r="EN27" s="223"/>
      <c r="EO27" s="226"/>
      <c r="EP27" s="228"/>
      <c r="EQ27" s="222"/>
      <c r="ER27" s="223"/>
      <c r="ES27" s="223"/>
      <c r="ET27" s="223"/>
      <c r="EU27" s="223"/>
      <c r="EV27" s="223"/>
      <c r="EW27" s="223"/>
      <c r="EX27" s="223"/>
      <c r="EY27" s="223"/>
      <c r="EZ27" s="223"/>
      <c r="FA27" s="223"/>
      <c r="FB27" s="223"/>
      <c r="FC27" s="223"/>
      <c r="FD27" s="223"/>
      <c r="FE27" s="223"/>
      <c r="FF27" s="226"/>
      <c r="FG27" s="229"/>
      <c r="FH27" s="222"/>
      <c r="FI27" s="223"/>
      <c r="FJ27" s="223"/>
      <c r="FK27" s="223"/>
      <c r="FL27" s="222"/>
      <c r="FM27" s="222"/>
      <c r="FN27" s="220"/>
      <c r="FO27" s="225"/>
      <c r="FP27" s="223"/>
      <c r="FQ27" s="223"/>
      <c r="FR27" s="223"/>
      <c r="FS27" s="223"/>
      <c r="FT27" s="223"/>
      <c r="FU27" s="223"/>
      <c r="FV27" s="223"/>
      <c r="FW27" s="223"/>
      <c r="FX27" s="223"/>
      <c r="FY27" s="223"/>
      <c r="FZ27" s="223"/>
      <c r="GA27" s="223"/>
      <c r="GB27" s="223"/>
      <c r="GC27" s="223"/>
      <c r="GD27" s="223"/>
      <c r="GE27" s="223"/>
      <c r="GF27" s="223"/>
      <c r="GG27" s="223"/>
      <c r="GH27" s="223"/>
      <c r="GI27" s="223"/>
      <c r="GJ27" s="223"/>
      <c r="GK27" s="223"/>
      <c r="GL27" s="223"/>
      <c r="GM27" s="223"/>
      <c r="GN27" s="223"/>
      <c r="GO27" s="223"/>
      <c r="GP27" s="223"/>
      <c r="GQ27" s="223"/>
      <c r="GR27" s="222"/>
      <c r="GS27" s="220"/>
      <c r="GT27" s="225"/>
      <c r="GU27" s="223"/>
      <c r="GV27" s="223"/>
      <c r="GW27" s="223"/>
      <c r="GX27" s="223"/>
      <c r="GY27" s="223"/>
      <c r="GZ27" s="223"/>
      <c r="HA27" s="223"/>
      <c r="HB27" s="223"/>
      <c r="HC27" s="223"/>
      <c r="HD27" s="223"/>
      <c r="HE27" s="223"/>
      <c r="HF27" s="223"/>
      <c r="HG27" s="223"/>
      <c r="HH27" s="223"/>
      <c r="HI27" s="223"/>
      <c r="HJ27" s="223"/>
      <c r="HK27" s="223"/>
      <c r="HL27" s="223"/>
      <c r="HM27" s="223"/>
      <c r="HN27" s="223"/>
      <c r="HO27" s="223"/>
      <c r="HP27" s="223"/>
      <c r="HQ27" s="223"/>
      <c r="HR27" s="223"/>
      <c r="HS27" s="223"/>
      <c r="HT27" s="223"/>
      <c r="HU27" s="223"/>
      <c r="HV27" s="223"/>
      <c r="HW27" s="222"/>
      <c r="HX27" s="222"/>
      <c r="HY27" s="220"/>
      <c r="HZ27" s="225"/>
      <c r="IA27" s="223"/>
      <c r="IB27" s="223"/>
      <c r="IC27" s="223"/>
      <c r="ID27" s="223"/>
      <c r="IE27" s="223"/>
      <c r="IF27" s="223"/>
      <c r="IG27" s="223"/>
      <c r="IH27" s="223"/>
      <c r="II27" s="223"/>
      <c r="IJ27" s="223"/>
      <c r="IK27" s="223"/>
      <c r="IL27" s="223"/>
      <c r="IM27" s="223"/>
      <c r="IN27" s="223"/>
      <c r="IO27" s="223"/>
      <c r="IP27" s="223"/>
      <c r="IQ27" s="223"/>
      <c r="IR27" s="223"/>
      <c r="IS27" s="223"/>
      <c r="IT27" s="223"/>
      <c r="IU27" s="223"/>
      <c r="IV27" s="223"/>
      <c r="IW27" s="223"/>
      <c r="IX27" s="223"/>
      <c r="IY27" s="223"/>
      <c r="IZ27" s="223"/>
      <c r="JA27" s="223"/>
      <c r="JB27" s="223"/>
      <c r="JC27" s="230"/>
      <c r="JD27" s="229"/>
      <c r="JE27" s="227"/>
      <c r="JF27" s="225"/>
      <c r="JG27" s="223"/>
      <c r="JH27" s="223"/>
      <c r="JI27" s="223"/>
      <c r="JJ27" s="223"/>
      <c r="JK27" s="223"/>
      <c r="JL27" s="223"/>
      <c r="JM27" s="223"/>
      <c r="JN27" s="223"/>
      <c r="JO27" s="223"/>
      <c r="JP27" s="223"/>
      <c r="JQ27" s="223"/>
      <c r="JR27" s="223"/>
      <c r="JS27" s="223"/>
      <c r="JT27" s="223"/>
      <c r="JU27" s="223"/>
      <c r="JV27" s="223"/>
      <c r="JW27" s="223"/>
      <c r="JX27" s="223"/>
      <c r="JY27" s="223"/>
      <c r="JZ27" s="223"/>
      <c r="KA27" s="223"/>
      <c r="KB27" s="223"/>
      <c r="KC27" s="223"/>
      <c r="KD27" s="223"/>
      <c r="KE27" s="223"/>
      <c r="KF27" s="223"/>
      <c r="KG27" s="223"/>
      <c r="KH27" s="223"/>
      <c r="KI27" s="222"/>
      <c r="KJ27" s="220"/>
      <c r="KK27" s="225"/>
      <c r="KL27" s="223"/>
      <c r="KM27" s="223"/>
      <c r="KN27" s="223"/>
      <c r="KO27" s="223"/>
      <c r="KP27" s="223"/>
      <c r="KQ27" s="223"/>
      <c r="KR27" s="223"/>
      <c r="KS27" s="223"/>
      <c r="KT27" s="223"/>
      <c r="KU27" s="223"/>
      <c r="KV27" s="223"/>
      <c r="KW27" s="223"/>
      <c r="KX27" s="223"/>
      <c r="KY27" s="223"/>
      <c r="KZ27" s="223"/>
      <c r="LA27" s="223"/>
      <c r="LB27" s="223"/>
      <c r="LC27" s="223"/>
      <c r="LD27" s="223"/>
      <c r="LE27" s="223"/>
      <c r="LF27" s="223"/>
      <c r="LG27" s="223"/>
      <c r="LH27" s="223"/>
      <c r="LI27" s="223"/>
      <c r="LJ27" s="223"/>
      <c r="LK27" s="223"/>
      <c r="LL27" s="223"/>
      <c r="LM27" s="223"/>
      <c r="LN27" s="222"/>
      <c r="LO27" s="222"/>
      <c r="LP27" s="220"/>
      <c r="LQ27" s="225"/>
      <c r="LR27" s="223"/>
      <c r="LS27" s="223"/>
      <c r="LT27" s="223"/>
      <c r="LU27" s="223"/>
      <c r="LV27" s="223"/>
      <c r="LW27" s="223"/>
      <c r="LX27" s="223"/>
      <c r="LY27" s="223"/>
      <c r="LZ27" s="223"/>
      <c r="MA27" s="223"/>
      <c r="MB27" s="223"/>
      <c r="MC27" s="223"/>
      <c r="MD27" s="223"/>
      <c r="ME27" s="223"/>
      <c r="MF27" s="223"/>
      <c r="MG27" s="223"/>
      <c r="MH27" s="223"/>
      <c r="MI27" s="223"/>
      <c r="MJ27" s="223"/>
      <c r="MK27" s="223"/>
      <c r="ML27" s="223"/>
      <c r="MM27" s="223"/>
      <c r="MN27" s="223"/>
      <c r="MO27" s="223"/>
      <c r="MP27" s="223"/>
      <c r="MQ27" s="223"/>
      <c r="MR27" s="223"/>
      <c r="MS27" s="223"/>
      <c r="MT27" s="222"/>
      <c r="MU27" s="220"/>
      <c r="MV27" s="225"/>
      <c r="MW27" s="223"/>
      <c r="MX27" s="223"/>
      <c r="MY27" s="223"/>
      <c r="MZ27" s="223"/>
      <c r="NA27" s="223"/>
      <c r="NB27" s="223"/>
      <c r="NC27" s="223"/>
      <c r="ND27" s="223"/>
      <c r="NE27" s="223"/>
      <c r="NF27" s="223"/>
      <c r="NG27" s="223"/>
      <c r="NH27" s="223"/>
      <c r="NI27" s="223"/>
      <c r="NJ27" s="223"/>
      <c r="NK27" s="223"/>
      <c r="NL27" s="223"/>
      <c r="NM27" s="223"/>
      <c r="NN27" s="223"/>
      <c r="NO27" s="223"/>
      <c r="NP27" s="223"/>
      <c r="NQ27" s="223"/>
      <c r="NR27" s="223"/>
      <c r="NS27" s="226"/>
      <c r="NT27" s="228"/>
      <c r="NU27" s="222"/>
      <c r="NV27" s="226"/>
      <c r="NW27" s="229"/>
      <c r="NX27" s="222"/>
      <c r="NY27" s="222"/>
      <c r="NZ27" s="222"/>
      <c r="OB27" s="220"/>
      <c r="OC27" s="221"/>
      <c r="OD27" s="228"/>
      <c r="OE27" s="222"/>
      <c r="OF27" s="223"/>
      <c r="OG27" s="223"/>
      <c r="OH27" s="223"/>
      <c r="OI27" s="223"/>
      <c r="OJ27" s="223"/>
      <c r="OK27" s="223"/>
      <c r="OL27" s="223"/>
      <c r="OM27" s="223"/>
      <c r="ON27" s="223"/>
      <c r="OO27" s="223"/>
      <c r="OP27" s="223"/>
      <c r="OQ27" s="223"/>
      <c r="OR27" s="223"/>
      <c r="OS27" s="223"/>
      <c r="OT27" s="223"/>
      <c r="OU27" s="223"/>
      <c r="OV27" s="223"/>
      <c r="OW27" s="223"/>
      <c r="OX27" s="223"/>
      <c r="OY27" s="223"/>
      <c r="OZ27" s="223"/>
      <c r="PA27" s="223"/>
      <c r="PB27" s="223"/>
      <c r="PC27" s="223"/>
      <c r="PD27" s="223"/>
      <c r="PE27" s="223"/>
      <c r="PF27" s="223"/>
      <c r="PG27" s="222"/>
      <c r="PH27" s="222"/>
      <c r="PI27" s="220"/>
      <c r="PJ27" s="225"/>
      <c r="PK27" s="223"/>
      <c r="PL27" s="223"/>
      <c r="PM27" s="223"/>
      <c r="PN27" s="223"/>
      <c r="PO27" s="223"/>
      <c r="PP27" s="223"/>
      <c r="PQ27" s="223"/>
      <c r="PR27" s="223"/>
      <c r="PS27" s="223"/>
      <c r="PT27" s="223"/>
      <c r="PU27" s="223"/>
      <c r="PV27" s="223"/>
      <c r="PW27" s="223"/>
      <c r="PX27" s="223"/>
      <c r="PY27" s="223"/>
      <c r="PZ27" s="223"/>
      <c r="QA27" s="223"/>
      <c r="QB27" s="223"/>
      <c r="QC27" s="223"/>
      <c r="QD27" s="223"/>
      <c r="QE27" s="223"/>
      <c r="QF27" s="223"/>
      <c r="QG27" s="223"/>
      <c r="QH27" s="223"/>
      <c r="QI27" s="223"/>
      <c r="QJ27" s="223"/>
      <c r="QK27" s="223"/>
      <c r="QL27" s="220"/>
      <c r="QM27" s="225"/>
      <c r="QN27" s="223"/>
      <c r="QO27" s="223"/>
      <c r="QP27" s="223"/>
      <c r="QQ27" s="223"/>
      <c r="QR27" s="223"/>
      <c r="QS27" s="223"/>
      <c r="QT27" s="223"/>
      <c r="QU27" s="223"/>
      <c r="QV27" s="223"/>
      <c r="QW27" s="223"/>
      <c r="QX27" s="223"/>
      <c r="QY27" s="223"/>
      <c r="QZ27" s="223"/>
      <c r="RA27" s="223"/>
      <c r="RB27" s="223"/>
      <c r="RC27" s="223"/>
      <c r="RD27" s="223"/>
      <c r="RE27" s="223"/>
      <c r="RF27" s="223"/>
      <c r="RG27" s="223"/>
      <c r="RH27" s="223"/>
      <c r="RI27" s="223"/>
      <c r="RJ27" s="223"/>
      <c r="RK27" s="223"/>
      <c r="RL27" s="223"/>
      <c r="RM27" s="223"/>
      <c r="RN27" s="223"/>
      <c r="RO27" s="223"/>
      <c r="RP27" s="222"/>
      <c r="RQ27" s="222"/>
      <c r="RR27" s="220"/>
      <c r="RS27" s="231"/>
      <c r="RT27" s="228"/>
      <c r="RU27" s="222"/>
      <c r="RV27" s="226"/>
      <c r="RW27" s="229"/>
      <c r="RX27" s="222"/>
      <c r="RY27" s="223"/>
      <c r="RZ27" s="223"/>
      <c r="SA27" s="223"/>
      <c r="SB27" s="223"/>
      <c r="SC27" s="223"/>
      <c r="SD27" s="223"/>
      <c r="SE27" s="223"/>
      <c r="SF27" s="223"/>
      <c r="SG27" s="223"/>
      <c r="SH27" s="223"/>
      <c r="SI27" s="223"/>
      <c r="SJ27" s="223"/>
      <c r="SK27" s="223"/>
      <c r="SL27" s="223"/>
      <c r="SM27" s="223"/>
      <c r="SN27" s="223"/>
      <c r="SO27" s="223"/>
      <c r="SP27" s="223"/>
      <c r="SQ27" s="223"/>
      <c r="SR27" s="223"/>
      <c r="SS27" s="223"/>
      <c r="ST27" s="223"/>
      <c r="SU27" s="223"/>
      <c r="SV27" s="222"/>
      <c r="SW27" s="220"/>
      <c r="SX27" s="225"/>
      <c r="SY27" s="226"/>
      <c r="SZ27" s="228"/>
      <c r="TA27" s="222"/>
      <c r="TB27" s="223"/>
      <c r="TC27" s="223"/>
      <c r="TD27" s="223"/>
      <c r="TE27" s="223"/>
      <c r="TF27" s="223"/>
      <c r="TG27" s="223"/>
      <c r="TH27" s="223"/>
      <c r="TI27" s="223"/>
      <c r="TJ27" s="223"/>
      <c r="TK27" s="223"/>
      <c r="TL27" s="223"/>
      <c r="TM27" s="223"/>
      <c r="TN27" s="223"/>
      <c r="TO27" s="223"/>
      <c r="TP27" s="223"/>
      <c r="TQ27" s="223"/>
      <c r="TR27" s="223"/>
      <c r="TS27" s="223"/>
      <c r="TT27" s="223"/>
      <c r="TU27" s="223"/>
      <c r="TV27" s="223"/>
      <c r="TW27" s="223"/>
      <c r="TX27" s="223"/>
      <c r="TY27" s="223"/>
      <c r="TZ27" s="223"/>
      <c r="UA27" s="230"/>
      <c r="UB27" s="229"/>
      <c r="UC27" s="227"/>
      <c r="UD27" s="225"/>
      <c r="UE27" s="223"/>
      <c r="UF27" s="223"/>
      <c r="UG27" s="223"/>
      <c r="UH27" s="223"/>
      <c r="UI27" s="223"/>
      <c r="UJ27" s="223"/>
      <c r="UK27" s="223"/>
      <c r="UL27" s="223"/>
      <c r="UM27" s="223"/>
      <c r="UN27" s="223"/>
      <c r="UO27" s="223"/>
      <c r="UP27" s="223"/>
      <c r="UQ27" s="223"/>
      <c r="UR27" s="223"/>
      <c r="US27" s="223"/>
      <c r="UT27" s="223"/>
      <c r="UU27" s="223"/>
      <c r="UV27" s="223"/>
      <c r="UW27" s="223"/>
      <c r="UX27" s="223"/>
      <c r="UY27" s="223"/>
      <c r="UZ27" s="223"/>
      <c r="VA27" s="223"/>
      <c r="VB27" s="223"/>
      <c r="VC27" s="223"/>
      <c r="VD27" s="223"/>
      <c r="VE27" s="223"/>
      <c r="VF27" s="223"/>
      <c r="VG27" s="232"/>
    </row>
    <row r="28" spans="2:579">
      <c r="B28" s="214"/>
      <c r="C28" s="348"/>
      <c r="D28" s="215"/>
      <c r="E28" s="216"/>
      <c r="F28" s="233"/>
      <c r="G28" s="140"/>
      <c r="H28" s="140"/>
      <c r="I28" s="234"/>
      <c r="J28" s="234"/>
      <c r="K28" s="226"/>
      <c r="L28" s="220"/>
      <c r="M28" s="221"/>
      <c r="N28" s="221"/>
      <c r="O28" s="222"/>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4"/>
      <c r="AS28" s="220"/>
      <c r="AT28" s="225"/>
      <c r="AU28" s="223"/>
      <c r="AV28" s="223"/>
      <c r="AW28" s="223"/>
      <c r="AX28" s="223"/>
      <c r="AY28" s="223"/>
      <c r="AZ28" s="223"/>
      <c r="BA28" s="223"/>
      <c r="BB28" s="223"/>
      <c r="BC28" s="223"/>
      <c r="BD28" s="223"/>
      <c r="BE28" s="223"/>
      <c r="BF28" s="223"/>
      <c r="BG28" s="223"/>
      <c r="BH28" s="223"/>
      <c r="BI28" s="223"/>
      <c r="BJ28" s="223"/>
      <c r="BK28" s="223"/>
      <c r="BL28" s="223"/>
      <c r="BM28" s="223"/>
      <c r="BN28" s="223"/>
      <c r="BO28" s="223"/>
      <c r="BP28" s="223"/>
      <c r="BQ28" s="223"/>
      <c r="BR28" s="223"/>
      <c r="BS28" s="223"/>
      <c r="BT28" s="223"/>
      <c r="BU28" s="223"/>
      <c r="BV28" s="223"/>
      <c r="BW28" s="220"/>
      <c r="BX28" s="225"/>
      <c r="BY28" s="223"/>
      <c r="BZ28" s="223"/>
      <c r="CA28" s="223"/>
      <c r="CB28" s="223"/>
      <c r="CC28" s="223"/>
      <c r="CD28" s="223"/>
      <c r="CE28" s="223"/>
      <c r="CF28" s="223"/>
      <c r="CG28" s="223"/>
      <c r="CH28" s="223"/>
      <c r="CI28" s="223"/>
      <c r="CJ28" s="223"/>
      <c r="CK28" s="223"/>
      <c r="CL28" s="223"/>
      <c r="CM28" s="223"/>
      <c r="CN28" s="223"/>
      <c r="CO28" s="223"/>
      <c r="CP28" s="223"/>
      <c r="CQ28" s="223"/>
      <c r="CR28" s="223"/>
      <c r="CS28" s="223"/>
      <c r="CT28" s="223"/>
      <c r="CU28" s="223"/>
      <c r="CV28" s="223"/>
      <c r="CW28" s="223"/>
      <c r="CX28" s="223"/>
      <c r="CY28" s="223"/>
      <c r="CZ28" s="223"/>
      <c r="DA28" s="222"/>
      <c r="DB28" s="223"/>
      <c r="DC28" s="220"/>
      <c r="DD28" s="225"/>
      <c r="DE28" s="223"/>
      <c r="DF28" s="223"/>
      <c r="DG28" s="223"/>
      <c r="DH28" s="223"/>
      <c r="DI28" s="223"/>
      <c r="DJ28" s="223"/>
      <c r="DK28" s="223"/>
      <c r="DL28" s="226"/>
      <c r="DM28" s="228"/>
      <c r="DN28" s="222"/>
      <c r="DO28" s="226"/>
      <c r="DP28" s="229"/>
      <c r="DQ28" s="222"/>
      <c r="DR28" s="223"/>
      <c r="DS28" s="223"/>
      <c r="DT28" s="223"/>
      <c r="DU28" s="223"/>
      <c r="DV28" s="223"/>
      <c r="DW28" s="223"/>
      <c r="DX28" s="223"/>
      <c r="DY28" s="223"/>
      <c r="DZ28" s="223"/>
      <c r="EA28" s="223"/>
      <c r="EB28" s="223"/>
      <c r="EC28" s="223"/>
      <c r="ED28" s="223"/>
      <c r="EE28" s="223"/>
      <c r="EF28" s="223"/>
      <c r="EG28" s="222"/>
      <c r="EH28" s="220"/>
      <c r="EI28" s="225"/>
      <c r="EJ28" s="223"/>
      <c r="EK28" s="223"/>
      <c r="EL28" s="223"/>
      <c r="EM28" s="223"/>
      <c r="EN28" s="223"/>
      <c r="EO28" s="226"/>
      <c r="EP28" s="228"/>
      <c r="EQ28" s="222"/>
      <c r="ER28" s="223"/>
      <c r="ES28" s="223"/>
      <c r="ET28" s="223"/>
      <c r="EU28" s="223"/>
      <c r="EV28" s="223"/>
      <c r="EW28" s="223"/>
      <c r="EX28" s="223"/>
      <c r="EY28" s="223"/>
      <c r="EZ28" s="223"/>
      <c r="FA28" s="223"/>
      <c r="FB28" s="223"/>
      <c r="FC28" s="223"/>
      <c r="FD28" s="223"/>
      <c r="FE28" s="223"/>
      <c r="FF28" s="226"/>
      <c r="FG28" s="229"/>
      <c r="FH28" s="222"/>
      <c r="FI28" s="223"/>
      <c r="FJ28" s="223"/>
      <c r="FK28" s="223"/>
      <c r="FL28" s="222"/>
      <c r="FM28" s="222"/>
      <c r="FN28" s="220"/>
      <c r="FO28" s="225"/>
      <c r="FP28" s="223"/>
      <c r="FQ28" s="223"/>
      <c r="FR28" s="223"/>
      <c r="FS28" s="223"/>
      <c r="FT28" s="223"/>
      <c r="FU28" s="223"/>
      <c r="FV28" s="223"/>
      <c r="FW28" s="223"/>
      <c r="FX28" s="223"/>
      <c r="FY28" s="223"/>
      <c r="FZ28" s="223"/>
      <c r="GA28" s="223"/>
      <c r="GB28" s="223"/>
      <c r="GC28" s="223"/>
      <c r="GD28" s="223"/>
      <c r="GE28" s="223"/>
      <c r="GF28" s="223"/>
      <c r="GG28" s="223"/>
      <c r="GH28" s="223"/>
      <c r="GI28" s="223"/>
      <c r="GJ28" s="223"/>
      <c r="GK28" s="223"/>
      <c r="GL28" s="223"/>
      <c r="GM28" s="223"/>
      <c r="GN28" s="223"/>
      <c r="GO28" s="223"/>
      <c r="GP28" s="223"/>
      <c r="GQ28" s="223"/>
      <c r="GR28" s="222"/>
      <c r="GS28" s="220"/>
      <c r="GT28" s="225"/>
      <c r="GU28" s="223"/>
      <c r="GV28" s="223"/>
      <c r="GW28" s="223"/>
      <c r="GX28" s="223"/>
      <c r="GY28" s="223"/>
      <c r="GZ28" s="223"/>
      <c r="HA28" s="223"/>
      <c r="HB28" s="223"/>
      <c r="HC28" s="223"/>
      <c r="HD28" s="223"/>
      <c r="HE28" s="223"/>
      <c r="HF28" s="223"/>
      <c r="HG28" s="223"/>
      <c r="HH28" s="223"/>
      <c r="HI28" s="223"/>
      <c r="HJ28" s="223"/>
      <c r="HK28" s="223"/>
      <c r="HL28" s="223"/>
      <c r="HM28" s="223"/>
      <c r="HN28" s="223"/>
      <c r="HO28" s="223"/>
      <c r="HP28" s="223"/>
      <c r="HQ28" s="223"/>
      <c r="HR28" s="223"/>
      <c r="HS28" s="223"/>
      <c r="HT28" s="223"/>
      <c r="HU28" s="223"/>
      <c r="HV28" s="223"/>
      <c r="HW28" s="222"/>
      <c r="HX28" s="222"/>
      <c r="HY28" s="220"/>
      <c r="HZ28" s="225"/>
      <c r="IA28" s="223"/>
      <c r="IB28" s="223"/>
      <c r="IC28" s="223"/>
      <c r="ID28" s="223"/>
      <c r="IE28" s="223"/>
      <c r="IF28" s="223"/>
      <c r="IG28" s="223"/>
      <c r="IH28" s="223"/>
      <c r="II28" s="223"/>
      <c r="IJ28" s="223"/>
      <c r="IK28" s="223"/>
      <c r="IL28" s="223"/>
      <c r="IM28" s="223"/>
      <c r="IN28" s="223"/>
      <c r="IO28" s="223"/>
      <c r="IP28" s="223"/>
      <c r="IQ28" s="223"/>
      <c r="IR28" s="223"/>
      <c r="IS28" s="223"/>
      <c r="IT28" s="223"/>
      <c r="IU28" s="223"/>
      <c r="IV28" s="223"/>
      <c r="IW28" s="223"/>
      <c r="IX28" s="223"/>
      <c r="IY28" s="223"/>
      <c r="IZ28" s="223"/>
      <c r="JA28" s="223"/>
      <c r="JB28" s="223"/>
      <c r="JC28" s="230"/>
      <c r="JD28" s="229"/>
      <c r="JE28" s="227"/>
      <c r="JF28" s="225"/>
      <c r="JG28" s="223"/>
      <c r="JH28" s="223"/>
      <c r="JI28" s="223"/>
      <c r="JJ28" s="223"/>
      <c r="JK28" s="223"/>
      <c r="JL28" s="223"/>
      <c r="JM28" s="223"/>
      <c r="JN28" s="223"/>
      <c r="JO28" s="223"/>
      <c r="JP28" s="223"/>
      <c r="JQ28" s="223"/>
      <c r="JR28" s="223"/>
      <c r="JS28" s="223"/>
      <c r="JT28" s="223"/>
      <c r="JU28" s="223"/>
      <c r="JV28" s="223"/>
      <c r="JW28" s="223"/>
      <c r="JX28" s="223"/>
      <c r="JY28" s="223"/>
      <c r="JZ28" s="223"/>
      <c r="KA28" s="223"/>
      <c r="KB28" s="223"/>
      <c r="KC28" s="223"/>
      <c r="KD28" s="223"/>
      <c r="KE28" s="223"/>
      <c r="KF28" s="223"/>
      <c r="KG28" s="223"/>
      <c r="KH28" s="223"/>
      <c r="KI28" s="222"/>
      <c r="KJ28" s="220"/>
      <c r="KK28" s="225"/>
      <c r="KL28" s="223"/>
      <c r="KM28" s="223"/>
      <c r="KN28" s="223"/>
      <c r="KO28" s="223"/>
      <c r="KP28" s="223"/>
      <c r="KQ28" s="223"/>
      <c r="KR28" s="223"/>
      <c r="KS28" s="223"/>
      <c r="KT28" s="223"/>
      <c r="KU28" s="223"/>
      <c r="KV28" s="223"/>
      <c r="KW28" s="223"/>
      <c r="KX28" s="223"/>
      <c r="KY28" s="223"/>
      <c r="KZ28" s="223"/>
      <c r="LA28" s="223"/>
      <c r="LB28" s="223"/>
      <c r="LC28" s="223"/>
      <c r="LD28" s="223"/>
      <c r="LE28" s="223"/>
      <c r="LF28" s="223"/>
      <c r="LG28" s="223"/>
      <c r="LH28" s="223"/>
      <c r="LI28" s="223"/>
      <c r="LJ28" s="223"/>
      <c r="LK28" s="223"/>
      <c r="LL28" s="223"/>
      <c r="LM28" s="223"/>
      <c r="LN28" s="222"/>
      <c r="LO28" s="222"/>
      <c r="LP28" s="220"/>
      <c r="LQ28" s="225"/>
      <c r="LR28" s="223"/>
      <c r="LS28" s="223"/>
      <c r="LT28" s="223"/>
      <c r="LU28" s="223"/>
      <c r="LV28" s="223"/>
      <c r="LW28" s="223"/>
      <c r="LX28" s="223"/>
      <c r="LY28" s="223"/>
      <c r="LZ28" s="223"/>
      <c r="MA28" s="223"/>
      <c r="MB28" s="223"/>
      <c r="MC28" s="223"/>
      <c r="MD28" s="223"/>
      <c r="ME28" s="223"/>
      <c r="MF28" s="223"/>
      <c r="MG28" s="223"/>
      <c r="MH28" s="223"/>
      <c r="MI28" s="223"/>
      <c r="MJ28" s="223"/>
      <c r="MK28" s="223"/>
      <c r="ML28" s="223"/>
      <c r="MM28" s="223"/>
      <c r="MN28" s="223"/>
      <c r="MO28" s="223"/>
      <c r="MP28" s="223"/>
      <c r="MQ28" s="223"/>
      <c r="MR28" s="223"/>
      <c r="MS28" s="223"/>
      <c r="MT28" s="222"/>
      <c r="MU28" s="220"/>
      <c r="MV28" s="225"/>
      <c r="MW28" s="223"/>
      <c r="MX28" s="223"/>
      <c r="MY28" s="223"/>
      <c r="MZ28" s="223"/>
      <c r="NA28" s="223"/>
      <c r="NB28" s="223"/>
      <c r="NC28" s="223"/>
      <c r="ND28" s="223"/>
      <c r="NE28" s="223"/>
      <c r="NF28" s="223"/>
      <c r="NG28" s="223"/>
      <c r="NH28" s="223"/>
      <c r="NI28" s="223"/>
      <c r="NJ28" s="223"/>
      <c r="NK28" s="223"/>
      <c r="NL28" s="223"/>
      <c r="NM28" s="223"/>
      <c r="NN28" s="223"/>
      <c r="NO28" s="223"/>
      <c r="NP28" s="223"/>
      <c r="NQ28" s="223"/>
      <c r="NR28" s="223"/>
      <c r="NS28" s="226"/>
      <c r="NT28" s="228"/>
      <c r="NU28" s="222"/>
      <c r="NV28" s="226"/>
      <c r="NW28" s="229"/>
      <c r="NX28" s="222"/>
      <c r="NY28" s="222"/>
      <c r="NZ28" s="222"/>
      <c r="OB28" s="220"/>
      <c r="OC28" s="221"/>
      <c r="OD28" s="228"/>
      <c r="OE28" s="222"/>
      <c r="OF28" s="223"/>
      <c r="OG28" s="223"/>
      <c r="OH28" s="223"/>
      <c r="OI28" s="223"/>
      <c r="OJ28" s="223"/>
      <c r="OK28" s="223"/>
      <c r="OL28" s="223"/>
      <c r="OM28" s="223"/>
      <c r="ON28" s="223"/>
      <c r="OO28" s="223"/>
      <c r="OP28" s="223"/>
      <c r="OQ28" s="223"/>
      <c r="OR28" s="223"/>
      <c r="OS28" s="223"/>
      <c r="OT28" s="223"/>
      <c r="OU28" s="223"/>
      <c r="OV28" s="223"/>
      <c r="OW28" s="223"/>
      <c r="OX28" s="223"/>
      <c r="OY28" s="223"/>
      <c r="OZ28" s="223"/>
      <c r="PA28" s="223"/>
      <c r="PB28" s="223"/>
      <c r="PC28" s="223"/>
      <c r="PD28" s="223"/>
      <c r="PE28" s="223"/>
      <c r="PF28" s="223"/>
      <c r="PG28" s="222"/>
      <c r="PH28" s="222"/>
      <c r="PI28" s="220"/>
      <c r="PJ28" s="225"/>
      <c r="PK28" s="223"/>
      <c r="PL28" s="223"/>
      <c r="PM28" s="223"/>
      <c r="PN28" s="223"/>
      <c r="PO28" s="223"/>
      <c r="PP28" s="223"/>
      <c r="PQ28" s="223"/>
      <c r="PR28" s="223"/>
      <c r="PS28" s="223"/>
      <c r="PT28" s="223"/>
      <c r="PU28" s="223"/>
      <c r="PV28" s="223"/>
      <c r="PW28" s="223"/>
      <c r="PX28" s="223"/>
      <c r="PY28" s="223"/>
      <c r="PZ28" s="223"/>
      <c r="QA28" s="223"/>
      <c r="QB28" s="223"/>
      <c r="QC28" s="223"/>
      <c r="QD28" s="223"/>
      <c r="QE28" s="223"/>
      <c r="QF28" s="223"/>
      <c r="QG28" s="223"/>
      <c r="QH28" s="223"/>
      <c r="QI28" s="223"/>
      <c r="QJ28" s="223"/>
      <c r="QK28" s="223"/>
      <c r="QL28" s="220"/>
      <c r="QM28" s="225"/>
      <c r="QN28" s="223"/>
      <c r="QO28" s="223"/>
      <c r="QP28" s="223"/>
      <c r="QQ28" s="223"/>
      <c r="QR28" s="223"/>
      <c r="QS28" s="223"/>
      <c r="QT28" s="223"/>
      <c r="QU28" s="223"/>
      <c r="QV28" s="223"/>
      <c r="QW28" s="223"/>
      <c r="QX28" s="223"/>
      <c r="QY28" s="223"/>
      <c r="QZ28" s="223"/>
      <c r="RA28" s="223"/>
      <c r="RB28" s="223"/>
      <c r="RC28" s="223"/>
      <c r="RD28" s="223"/>
      <c r="RE28" s="223"/>
      <c r="RF28" s="223"/>
      <c r="RG28" s="223"/>
      <c r="RH28" s="223"/>
      <c r="RI28" s="223"/>
      <c r="RJ28" s="223"/>
      <c r="RK28" s="223"/>
      <c r="RL28" s="223"/>
      <c r="RM28" s="223"/>
      <c r="RN28" s="223"/>
      <c r="RO28" s="223"/>
      <c r="RP28" s="222"/>
      <c r="RQ28" s="222"/>
      <c r="RR28" s="220"/>
      <c r="RS28" s="231"/>
      <c r="RT28" s="228"/>
      <c r="RU28" s="222"/>
      <c r="RV28" s="226"/>
      <c r="RW28" s="229"/>
      <c r="RX28" s="222"/>
      <c r="RY28" s="223"/>
      <c r="RZ28" s="223"/>
      <c r="SA28" s="223"/>
      <c r="SB28" s="223"/>
      <c r="SC28" s="223"/>
      <c r="SD28" s="223"/>
      <c r="SE28" s="223"/>
      <c r="SF28" s="223"/>
      <c r="SG28" s="223"/>
      <c r="SH28" s="223"/>
      <c r="SI28" s="223"/>
      <c r="SJ28" s="223"/>
      <c r="SK28" s="223"/>
      <c r="SL28" s="223"/>
      <c r="SM28" s="223"/>
      <c r="SN28" s="223"/>
      <c r="SO28" s="223"/>
      <c r="SP28" s="223"/>
      <c r="SQ28" s="223"/>
      <c r="SR28" s="223"/>
      <c r="SS28" s="223"/>
      <c r="ST28" s="223"/>
      <c r="SU28" s="223"/>
      <c r="SV28" s="222"/>
      <c r="SW28" s="220"/>
      <c r="SX28" s="225"/>
      <c r="SY28" s="226"/>
      <c r="SZ28" s="228"/>
      <c r="TA28" s="222"/>
      <c r="TB28" s="223"/>
      <c r="TC28" s="223"/>
      <c r="TD28" s="223"/>
      <c r="TE28" s="223"/>
      <c r="TF28" s="223"/>
      <c r="TG28" s="223"/>
      <c r="TH28" s="223"/>
      <c r="TI28" s="223"/>
      <c r="TJ28" s="223"/>
      <c r="TK28" s="223"/>
      <c r="TL28" s="223"/>
      <c r="TM28" s="223"/>
      <c r="TN28" s="223"/>
      <c r="TO28" s="223"/>
      <c r="TP28" s="223"/>
      <c r="TQ28" s="223"/>
      <c r="TR28" s="223"/>
      <c r="TS28" s="223"/>
      <c r="TT28" s="223"/>
      <c r="TU28" s="223"/>
      <c r="TV28" s="223"/>
      <c r="TW28" s="223"/>
      <c r="TX28" s="223"/>
      <c r="TY28" s="223"/>
      <c r="TZ28" s="223"/>
      <c r="UA28" s="230"/>
      <c r="UB28" s="229"/>
      <c r="UC28" s="227"/>
      <c r="UD28" s="225"/>
      <c r="UE28" s="223"/>
      <c r="UF28" s="223"/>
      <c r="UG28" s="223"/>
      <c r="UH28" s="223"/>
      <c r="UI28" s="223"/>
      <c r="UJ28" s="223"/>
      <c r="UK28" s="223"/>
      <c r="UL28" s="223"/>
      <c r="UM28" s="223"/>
      <c r="UN28" s="223"/>
      <c r="UO28" s="223"/>
      <c r="UP28" s="223"/>
      <c r="UQ28" s="223"/>
      <c r="UR28" s="223"/>
      <c r="US28" s="223"/>
      <c r="UT28" s="223"/>
      <c r="UU28" s="223"/>
      <c r="UV28" s="223"/>
      <c r="UW28" s="223"/>
      <c r="UX28" s="223"/>
      <c r="UY28" s="223"/>
      <c r="UZ28" s="223"/>
      <c r="VA28" s="223"/>
      <c r="VB28" s="223"/>
      <c r="VC28" s="223"/>
      <c r="VD28" s="223"/>
      <c r="VE28" s="223"/>
      <c r="VF28" s="223"/>
      <c r="VG28" s="232"/>
    </row>
    <row r="29" spans="2:579">
      <c r="B29" s="214"/>
      <c r="C29" s="348"/>
      <c r="D29" s="215"/>
      <c r="E29" s="216"/>
      <c r="F29" s="233"/>
      <c r="G29" s="140"/>
      <c r="H29" s="140"/>
      <c r="I29" s="234"/>
      <c r="J29" s="234"/>
      <c r="K29" s="226"/>
      <c r="L29" s="220"/>
      <c r="M29" s="221"/>
      <c r="N29" s="221"/>
      <c r="O29" s="222"/>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4"/>
      <c r="AS29" s="220"/>
      <c r="AT29" s="225"/>
      <c r="AU29" s="223"/>
      <c r="AV29" s="223"/>
      <c r="AW29" s="223"/>
      <c r="AX29" s="223"/>
      <c r="AY29" s="223"/>
      <c r="AZ29" s="223"/>
      <c r="BA29" s="223"/>
      <c r="BB29" s="223"/>
      <c r="BC29" s="223"/>
      <c r="BD29" s="223"/>
      <c r="BE29" s="223"/>
      <c r="BF29" s="223"/>
      <c r="BG29" s="223"/>
      <c r="BH29" s="223"/>
      <c r="BI29" s="223"/>
      <c r="BJ29" s="223"/>
      <c r="BK29" s="223"/>
      <c r="BL29" s="223"/>
      <c r="BM29" s="223"/>
      <c r="BN29" s="223"/>
      <c r="BO29" s="223"/>
      <c r="BP29" s="223"/>
      <c r="BQ29" s="223"/>
      <c r="BR29" s="223"/>
      <c r="BS29" s="223"/>
      <c r="BT29" s="223"/>
      <c r="BU29" s="223"/>
      <c r="BV29" s="223"/>
      <c r="BW29" s="220"/>
      <c r="BX29" s="225"/>
      <c r="BY29" s="223"/>
      <c r="BZ29" s="223"/>
      <c r="CA29" s="223"/>
      <c r="CB29" s="223"/>
      <c r="CC29" s="223"/>
      <c r="CD29" s="223"/>
      <c r="CE29" s="223"/>
      <c r="CF29" s="223"/>
      <c r="CG29" s="223"/>
      <c r="CH29" s="223"/>
      <c r="CI29" s="223"/>
      <c r="CJ29" s="223"/>
      <c r="CK29" s="223"/>
      <c r="CL29" s="223"/>
      <c r="CM29" s="223"/>
      <c r="CN29" s="223"/>
      <c r="CO29" s="223"/>
      <c r="CP29" s="223"/>
      <c r="CQ29" s="223"/>
      <c r="CR29" s="223"/>
      <c r="CS29" s="223"/>
      <c r="CT29" s="223"/>
      <c r="CU29" s="223"/>
      <c r="CV29" s="223"/>
      <c r="CW29" s="223"/>
      <c r="CX29" s="223"/>
      <c r="CY29" s="223"/>
      <c r="CZ29" s="223"/>
      <c r="DA29" s="222"/>
      <c r="DB29" s="223"/>
      <c r="DC29" s="220"/>
      <c r="DD29" s="225"/>
      <c r="DE29" s="223"/>
      <c r="DF29" s="223"/>
      <c r="DG29" s="223"/>
      <c r="DH29" s="223"/>
      <c r="DI29" s="223"/>
      <c r="DJ29" s="223"/>
      <c r="DK29" s="223"/>
      <c r="DL29" s="226"/>
      <c r="DM29" s="228"/>
      <c r="DN29" s="222"/>
      <c r="DO29" s="226"/>
      <c r="DP29" s="229"/>
      <c r="DQ29" s="222"/>
      <c r="DR29" s="223"/>
      <c r="DS29" s="223"/>
      <c r="DT29" s="223"/>
      <c r="DU29" s="223"/>
      <c r="DV29" s="223"/>
      <c r="DW29" s="223"/>
      <c r="DX29" s="223"/>
      <c r="DY29" s="223"/>
      <c r="DZ29" s="223"/>
      <c r="EA29" s="223"/>
      <c r="EB29" s="223"/>
      <c r="EC29" s="223"/>
      <c r="ED29" s="223"/>
      <c r="EE29" s="223"/>
      <c r="EF29" s="223"/>
      <c r="EG29" s="222"/>
      <c r="EH29" s="220"/>
      <c r="EI29" s="225"/>
      <c r="EJ29" s="223"/>
      <c r="EK29" s="223"/>
      <c r="EL29" s="223"/>
      <c r="EM29" s="223"/>
      <c r="EN29" s="223"/>
      <c r="EO29" s="226"/>
      <c r="EP29" s="228"/>
      <c r="EQ29" s="222"/>
      <c r="ER29" s="223"/>
      <c r="ES29" s="223"/>
      <c r="ET29" s="223"/>
      <c r="EU29" s="223"/>
      <c r="EV29" s="223"/>
      <c r="EW29" s="223"/>
      <c r="EX29" s="223"/>
      <c r="EY29" s="223"/>
      <c r="EZ29" s="223"/>
      <c r="FA29" s="223"/>
      <c r="FB29" s="223"/>
      <c r="FC29" s="223"/>
      <c r="FD29" s="223"/>
      <c r="FE29" s="223"/>
      <c r="FF29" s="226"/>
      <c r="FG29" s="229"/>
      <c r="FH29" s="222"/>
      <c r="FI29" s="223"/>
      <c r="FJ29" s="223"/>
      <c r="FK29" s="223"/>
      <c r="FL29" s="222"/>
      <c r="FM29" s="222"/>
      <c r="FN29" s="220"/>
      <c r="FO29" s="225"/>
      <c r="FP29" s="223"/>
      <c r="FQ29" s="223"/>
      <c r="FR29" s="223"/>
      <c r="FS29" s="223"/>
      <c r="FT29" s="223"/>
      <c r="FU29" s="223"/>
      <c r="FV29" s="223"/>
      <c r="FW29" s="223"/>
      <c r="FX29" s="223"/>
      <c r="FY29" s="223"/>
      <c r="FZ29" s="223"/>
      <c r="GA29" s="223"/>
      <c r="GB29" s="223"/>
      <c r="GC29" s="223"/>
      <c r="GD29" s="223"/>
      <c r="GE29" s="223"/>
      <c r="GF29" s="223"/>
      <c r="GG29" s="223"/>
      <c r="GH29" s="223"/>
      <c r="GI29" s="223"/>
      <c r="GJ29" s="223"/>
      <c r="GK29" s="223"/>
      <c r="GL29" s="223"/>
      <c r="GM29" s="223"/>
      <c r="GN29" s="223"/>
      <c r="GO29" s="223"/>
      <c r="GP29" s="223"/>
      <c r="GQ29" s="223"/>
      <c r="GR29" s="222"/>
      <c r="GS29" s="220"/>
      <c r="GT29" s="225"/>
      <c r="GU29" s="223"/>
      <c r="GV29" s="223"/>
      <c r="GW29" s="223"/>
      <c r="GX29" s="223"/>
      <c r="GY29" s="223"/>
      <c r="GZ29" s="223"/>
      <c r="HA29" s="223"/>
      <c r="HB29" s="223"/>
      <c r="HC29" s="223"/>
      <c r="HD29" s="223"/>
      <c r="HE29" s="223"/>
      <c r="HF29" s="223"/>
      <c r="HG29" s="223"/>
      <c r="HH29" s="223"/>
      <c r="HI29" s="223"/>
      <c r="HJ29" s="223"/>
      <c r="HK29" s="223"/>
      <c r="HL29" s="223"/>
      <c r="HM29" s="223"/>
      <c r="HN29" s="223"/>
      <c r="HO29" s="223"/>
      <c r="HP29" s="223"/>
      <c r="HQ29" s="223"/>
      <c r="HR29" s="223"/>
      <c r="HS29" s="223"/>
      <c r="HT29" s="223"/>
      <c r="HU29" s="223"/>
      <c r="HV29" s="223"/>
      <c r="HW29" s="222"/>
      <c r="HX29" s="222"/>
      <c r="HY29" s="220"/>
      <c r="HZ29" s="225"/>
      <c r="IA29" s="223"/>
      <c r="IB29" s="223"/>
      <c r="IC29" s="223"/>
      <c r="ID29" s="223"/>
      <c r="IE29" s="223"/>
      <c r="IF29" s="223"/>
      <c r="IG29" s="223"/>
      <c r="IH29" s="223"/>
      <c r="II29" s="223"/>
      <c r="IJ29" s="223"/>
      <c r="IK29" s="223"/>
      <c r="IL29" s="223"/>
      <c r="IM29" s="223"/>
      <c r="IN29" s="223"/>
      <c r="IO29" s="223"/>
      <c r="IP29" s="223"/>
      <c r="IQ29" s="223"/>
      <c r="IR29" s="223"/>
      <c r="IS29" s="223"/>
      <c r="IT29" s="223"/>
      <c r="IU29" s="223"/>
      <c r="IV29" s="223"/>
      <c r="IW29" s="223"/>
      <c r="IX29" s="223"/>
      <c r="IY29" s="223"/>
      <c r="IZ29" s="223"/>
      <c r="JA29" s="223"/>
      <c r="JB29" s="223"/>
      <c r="JC29" s="230"/>
      <c r="JD29" s="229"/>
      <c r="JE29" s="227"/>
      <c r="JF29" s="225"/>
      <c r="JG29" s="223"/>
      <c r="JH29" s="223"/>
      <c r="JI29" s="223"/>
      <c r="JJ29" s="223"/>
      <c r="JK29" s="223"/>
      <c r="JL29" s="223"/>
      <c r="JM29" s="223"/>
      <c r="JN29" s="223"/>
      <c r="JO29" s="223"/>
      <c r="JP29" s="223"/>
      <c r="JQ29" s="223"/>
      <c r="JR29" s="223"/>
      <c r="JS29" s="223"/>
      <c r="JT29" s="223"/>
      <c r="JU29" s="223"/>
      <c r="JV29" s="223"/>
      <c r="JW29" s="223"/>
      <c r="JX29" s="223"/>
      <c r="JY29" s="223"/>
      <c r="JZ29" s="223"/>
      <c r="KA29" s="223"/>
      <c r="KB29" s="223"/>
      <c r="KC29" s="223"/>
      <c r="KD29" s="223"/>
      <c r="KE29" s="223"/>
      <c r="KF29" s="223"/>
      <c r="KG29" s="223"/>
      <c r="KH29" s="223"/>
      <c r="KI29" s="222"/>
      <c r="KJ29" s="220"/>
      <c r="KK29" s="225"/>
      <c r="KL29" s="223"/>
      <c r="KM29" s="223"/>
      <c r="KN29" s="223"/>
      <c r="KO29" s="223"/>
      <c r="KP29" s="223"/>
      <c r="KQ29" s="223"/>
      <c r="KR29" s="223"/>
      <c r="KS29" s="223"/>
      <c r="KT29" s="223"/>
      <c r="KU29" s="223"/>
      <c r="KV29" s="223"/>
      <c r="KW29" s="223"/>
      <c r="KX29" s="223"/>
      <c r="KY29" s="223"/>
      <c r="KZ29" s="223"/>
      <c r="LA29" s="223"/>
      <c r="LB29" s="223"/>
      <c r="LC29" s="223"/>
      <c r="LD29" s="223"/>
      <c r="LE29" s="223"/>
      <c r="LF29" s="223"/>
      <c r="LG29" s="223"/>
      <c r="LH29" s="223"/>
      <c r="LI29" s="223"/>
      <c r="LJ29" s="223"/>
      <c r="LK29" s="223"/>
      <c r="LL29" s="223"/>
      <c r="LM29" s="223"/>
      <c r="LN29" s="222"/>
      <c r="LO29" s="222"/>
      <c r="LP29" s="220"/>
      <c r="LQ29" s="225"/>
      <c r="LR29" s="223"/>
      <c r="LS29" s="223"/>
      <c r="LT29" s="223"/>
      <c r="LU29" s="223"/>
      <c r="LV29" s="223"/>
      <c r="LW29" s="223"/>
      <c r="LX29" s="223"/>
      <c r="LY29" s="223"/>
      <c r="LZ29" s="223"/>
      <c r="MA29" s="223"/>
      <c r="MB29" s="223"/>
      <c r="MC29" s="223"/>
      <c r="MD29" s="223"/>
      <c r="ME29" s="223"/>
      <c r="MF29" s="223"/>
      <c r="MG29" s="223"/>
      <c r="MH29" s="223"/>
      <c r="MI29" s="223"/>
      <c r="MJ29" s="223"/>
      <c r="MK29" s="223"/>
      <c r="ML29" s="223"/>
      <c r="MM29" s="223"/>
      <c r="MN29" s="223"/>
      <c r="MO29" s="223"/>
      <c r="MP29" s="223"/>
      <c r="MQ29" s="223"/>
      <c r="MR29" s="223"/>
      <c r="MS29" s="223"/>
      <c r="MT29" s="222"/>
      <c r="MU29" s="220"/>
      <c r="MV29" s="225"/>
      <c r="MW29" s="223"/>
      <c r="MX29" s="223"/>
      <c r="MY29" s="223"/>
      <c r="MZ29" s="223"/>
      <c r="NA29" s="223"/>
      <c r="NB29" s="223"/>
      <c r="NC29" s="223"/>
      <c r="ND29" s="223"/>
      <c r="NE29" s="223"/>
      <c r="NF29" s="223"/>
      <c r="NG29" s="223"/>
      <c r="NH29" s="223"/>
      <c r="NI29" s="223"/>
      <c r="NJ29" s="223"/>
      <c r="NK29" s="223"/>
      <c r="NL29" s="223"/>
      <c r="NM29" s="223"/>
      <c r="NN29" s="223"/>
      <c r="NO29" s="223"/>
      <c r="NP29" s="223"/>
      <c r="NQ29" s="223"/>
      <c r="NR29" s="223"/>
      <c r="NS29" s="226"/>
      <c r="NT29" s="228"/>
      <c r="NU29" s="222"/>
      <c r="NV29" s="226"/>
      <c r="NW29" s="229"/>
      <c r="NX29" s="222"/>
      <c r="NY29" s="222"/>
      <c r="NZ29" s="222"/>
      <c r="OB29" s="220"/>
      <c r="OC29" s="221"/>
      <c r="OD29" s="228"/>
      <c r="OE29" s="222"/>
      <c r="OF29" s="223"/>
      <c r="OG29" s="223"/>
      <c r="OH29" s="223"/>
      <c r="OI29" s="223"/>
      <c r="OJ29" s="223"/>
      <c r="OK29" s="223"/>
      <c r="OL29" s="223"/>
      <c r="OM29" s="223"/>
      <c r="ON29" s="223"/>
      <c r="OO29" s="223"/>
      <c r="OP29" s="223"/>
      <c r="OQ29" s="223"/>
      <c r="OR29" s="223"/>
      <c r="OS29" s="223"/>
      <c r="OT29" s="223"/>
      <c r="OU29" s="223"/>
      <c r="OV29" s="223"/>
      <c r="OW29" s="223"/>
      <c r="OX29" s="223"/>
      <c r="OY29" s="223"/>
      <c r="OZ29" s="223"/>
      <c r="PA29" s="223"/>
      <c r="PB29" s="223"/>
      <c r="PC29" s="223"/>
      <c r="PD29" s="223"/>
      <c r="PE29" s="223"/>
      <c r="PF29" s="223"/>
      <c r="PG29" s="222"/>
      <c r="PH29" s="222"/>
      <c r="PI29" s="220"/>
      <c r="PJ29" s="225"/>
      <c r="PK29" s="223"/>
      <c r="PL29" s="223"/>
      <c r="PM29" s="223"/>
      <c r="PN29" s="223"/>
      <c r="PO29" s="223"/>
      <c r="PP29" s="223"/>
      <c r="PQ29" s="223"/>
      <c r="PR29" s="223"/>
      <c r="PS29" s="223"/>
      <c r="PT29" s="223"/>
      <c r="PU29" s="223"/>
      <c r="PV29" s="223"/>
      <c r="PW29" s="223"/>
      <c r="PX29" s="223"/>
      <c r="PY29" s="223"/>
      <c r="PZ29" s="223"/>
      <c r="QA29" s="223"/>
      <c r="QB29" s="223"/>
      <c r="QC29" s="223"/>
      <c r="QD29" s="223"/>
      <c r="QE29" s="223"/>
      <c r="QF29" s="223"/>
      <c r="QG29" s="223"/>
      <c r="QH29" s="223"/>
      <c r="QI29" s="223"/>
      <c r="QJ29" s="223"/>
      <c r="QK29" s="223"/>
      <c r="QL29" s="220"/>
      <c r="QM29" s="225"/>
      <c r="QN29" s="223"/>
      <c r="QO29" s="223"/>
      <c r="QP29" s="223"/>
      <c r="QQ29" s="223"/>
      <c r="QR29" s="223"/>
      <c r="QS29" s="223"/>
      <c r="QT29" s="223"/>
      <c r="QU29" s="223"/>
      <c r="QV29" s="223"/>
      <c r="QW29" s="223"/>
      <c r="QX29" s="223"/>
      <c r="QY29" s="223"/>
      <c r="QZ29" s="223"/>
      <c r="RA29" s="223"/>
      <c r="RB29" s="223"/>
      <c r="RC29" s="223"/>
      <c r="RD29" s="223"/>
      <c r="RE29" s="223"/>
      <c r="RF29" s="223"/>
      <c r="RG29" s="223"/>
      <c r="RH29" s="223"/>
      <c r="RI29" s="223"/>
      <c r="RJ29" s="223"/>
      <c r="RK29" s="223"/>
      <c r="RL29" s="223"/>
      <c r="RM29" s="223"/>
      <c r="RN29" s="223"/>
      <c r="RO29" s="223"/>
      <c r="RP29" s="222"/>
      <c r="RQ29" s="222"/>
      <c r="RR29" s="220"/>
      <c r="RS29" s="231"/>
      <c r="RT29" s="228"/>
      <c r="RU29" s="222"/>
      <c r="RV29" s="226"/>
      <c r="RW29" s="229"/>
      <c r="RX29" s="222"/>
      <c r="RY29" s="223"/>
      <c r="RZ29" s="223"/>
      <c r="SA29" s="223"/>
      <c r="SB29" s="223"/>
      <c r="SC29" s="223"/>
      <c r="SD29" s="223"/>
      <c r="SE29" s="223"/>
      <c r="SF29" s="223"/>
      <c r="SG29" s="223"/>
      <c r="SH29" s="223"/>
      <c r="SI29" s="223"/>
      <c r="SJ29" s="223"/>
      <c r="SK29" s="223"/>
      <c r="SL29" s="223"/>
      <c r="SM29" s="223"/>
      <c r="SN29" s="223"/>
      <c r="SO29" s="223"/>
      <c r="SP29" s="223"/>
      <c r="SQ29" s="223"/>
      <c r="SR29" s="223"/>
      <c r="SS29" s="223"/>
      <c r="ST29" s="223"/>
      <c r="SU29" s="223"/>
      <c r="SV29" s="222"/>
      <c r="SW29" s="220"/>
      <c r="SX29" s="225"/>
      <c r="SY29" s="226"/>
      <c r="SZ29" s="228"/>
      <c r="TA29" s="222"/>
      <c r="TB29" s="223"/>
      <c r="TC29" s="223"/>
      <c r="TD29" s="223"/>
      <c r="TE29" s="223"/>
      <c r="TF29" s="223"/>
      <c r="TG29" s="223"/>
      <c r="TH29" s="223"/>
      <c r="TI29" s="223"/>
      <c r="TJ29" s="223"/>
      <c r="TK29" s="223"/>
      <c r="TL29" s="223"/>
      <c r="TM29" s="223"/>
      <c r="TN29" s="223"/>
      <c r="TO29" s="223"/>
      <c r="TP29" s="223"/>
      <c r="TQ29" s="223"/>
      <c r="TR29" s="223"/>
      <c r="TS29" s="223"/>
      <c r="TT29" s="223"/>
      <c r="TU29" s="223"/>
      <c r="TV29" s="223"/>
      <c r="TW29" s="223"/>
      <c r="TX29" s="223"/>
      <c r="TY29" s="223"/>
      <c r="TZ29" s="223"/>
      <c r="UA29" s="230"/>
      <c r="UB29" s="229"/>
      <c r="UC29" s="227"/>
      <c r="UD29" s="225"/>
      <c r="UE29" s="223"/>
      <c r="UF29" s="223"/>
      <c r="UG29" s="223"/>
      <c r="UH29" s="223"/>
      <c r="UI29" s="223"/>
      <c r="UJ29" s="223"/>
      <c r="UK29" s="223"/>
      <c r="UL29" s="223"/>
      <c r="UM29" s="223"/>
      <c r="UN29" s="223"/>
      <c r="UO29" s="223"/>
      <c r="UP29" s="223"/>
      <c r="UQ29" s="223"/>
      <c r="UR29" s="223"/>
      <c r="US29" s="223"/>
      <c r="UT29" s="223"/>
      <c r="UU29" s="223"/>
      <c r="UV29" s="223"/>
      <c r="UW29" s="223"/>
      <c r="UX29" s="223"/>
      <c r="UY29" s="223"/>
      <c r="UZ29" s="223"/>
      <c r="VA29" s="223"/>
      <c r="VB29" s="223"/>
      <c r="VC29" s="223"/>
      <c r="VD29" s="223"/>
      <c r="VE29" s="223"/>
      <c r="VF29" s="223"/>
      <c r="VG29" s="232"/>
    </row>
    <row r="30" spans="2:579">
      <c r="B30" s="214"/>
      <c r="C30" s="348"/>
      <c r="D30" s="215"/>
      <c r="E30" s="216"/>
      <c r="F30" s="233"/>
      <c r="G30" s="140"/>
      <c r="H30" s="140"/>
      <c r="I30" s="234"/>
      <c r="J30" s="234"/>
      <c r="K30" s="226"/>
      <c r="L30" s="220"/>
      <c r="M30" s="221"/>
      <c r="N30" s="221"/>
      <c r="O30" s="222"/>
      <c r="P30" s="223"/>
      <c r="Q30" s="223"/>
      <c r="R30" s="223"/>
      <c r="S30" s="223"/>
      <c r="T30" s="223"/>
      <c r="U30" s="223"/>
      <c r="V30" s="223"/>
      <c r="W30" s="223"/>
      <c r="X30" s="223"/>
      <c r="Y30" s="223"/>
      <c r="Z30" s="223"/>
      <c r="AA30" s="223"/>
      <c r="AB30" s="223"/>
      <c r="AC30" s="223"/>
      <c r="AD30" s="223"/>
      <c r="AE30" s="223"/>
      <c r="AF30" s="223"/>
      <c r="AG30" s="223"/>
      <c r="AH30" s="223"/>
      <c r="AI30" s="223"/>
      <c r="AJ30" s="223"/>
      <c r="AK30" s="223"/>
      <c r="AL30" s="223"/>
      <c r="AM30" s="223"/>
      <c r="AN30" s="223"/>
      <c r="AO30" s="223"/>
      <c r="AP30" s="223"/>
      <c r="AQ30" s="223"/>
      <c r="AR30" s="224"/>
      <c r="AS30" s="220"/>
      <c r="AT30" s="225"/>
      <c r="AU30" s="223"/>
      <c r="AV30" s="223"/>
      <c r="AW30" s="223"/>
      <c r="AX30" s="223"/>
      <c r="AY30" s="223"/>
      <c r="AZ30" s="223"/>
      <c r="BA30" s="223"/>
      <c r="BB30" s="223"/>
      <c r="BC30" s="223"/>
      <c r="BD30" s="223"/>
      <c r="BE30" s="223"/>
      <c r="BF30" s="223"/>
      <c r="BG30" s="223"/>
      <c r="BH30" s="223"/>
      <c r="BI30" s="223"/>
      <c r="BJ30" s="223"/>
      <c r="BK30" s="223"/>
      <c r="BL30" s="223"/>
      <c r="BM30" s="223"/>
      <c r="BN30" s="223"/>
      <c r="BO30" s="223"/>
      <c r="BP30" s="223"/>
      <c r="BQ30" s="223"/>
      <c r="BR30" s="223"/>
      <c r="BS30" s="223"/>
      <c r="BT30" s="223"/>
      <c r="BU30" s="223"/>
      <c r="BV30" s="223"/>
      <c r="BW30" s="220"/>
      <c r="BX30" s="225"/>
      <c r="BY30" s="223"/>
      <c r="BZ30" s="223"/>
      <c r="CA30" s="223"/>
      <c r="CB30" s="223"/>
      <c r="CC30" s="223"/>
      <c r="CD30" s="223"/>
      <c r="CE30" s="223"/>
      <c r="CF30" s="223"/>
      <c r="CG30" s="223"/>
      <c r="CH30" s="223"/>
      <c r="CI30" s="223"/>
      <c r="CJ30" s="223"/>
      <c r="CK30" s="223"/>
      <c r="CL30" s="223"/>
      <c r="CM30" s="223"/>
      <c r="CN30" s="223"/>
      <c r="CO30" s="223"/>
      <c r="CP30" s="223"/>
      <c r="CQ30" s="223"/>
      <c r="CR30" s="223"/>
      <c r="CS30" s="223"/>
      <c r="CT30" s="223"/>
      <c r="CU30" s="223"/>
      <c r="CV30" s="223"/>
      <c r="CW30" s="223"/>
      <c r="CX30" s="223"/>
      <c r="CY30" s="223"/>
      <c r="CZ30" s="223"/>
      <c r="DA30" s="222"/>
      <c r="DB30" s="223"/>
      <c r="DC30" s="220"/>
      <c r="DD30" s="225"/>
      <c r="DE30" s="223"/>
      <c r="DF30" s="223"/>
      <c r="DG30" s="223"/>
      <c r="DH30" s="223"/>
      <c r="DI30" s="223"/>
      <c r="DJ30" s="223"/>
      <c r="DK30" s="223"/>
      <c r="DL30" s="226"/>
      <c r="DM30" s="228"/>
      <c r="DN30" s="222"/>
      <c r="DO30" s="226"/>
      <c r="DP30" s="229"/>
      <c r="DQ30" s="222"/>
      <c r="DR30" s="223"/>
      <c r="DS30" s="223"/>
      <c r="DT30" s="223"/>
      <c r="DU30" s="223"/>
      <c r="DV30" s="223"/>
      <c r="DW30" s="223"/>
      <c r="DX30" s="223"/>
      <c r="DY30" s="223"/>
      <c r="DZ30" s="223"/>
      <c r="EA30" s="223"/>
      <c r="EB30" s="223"/>
      <c r="EC30" s="223"/>
      <c r="ED30" s="223"/>
      <c r="EE30" s="223"/>
      <c r="EF30" s="223"/>
      <c r="EG30" s="222"/>
      <c r="EH30" s="220"/>
      <c r="EI30" s="225"/>
      <c r="EJ30" s="223"/>
      <c r="EK30" s="223"/>
      <c r="EL30" s="223"/>
      <c r="EM30" s="223"/>
      <c r="EN30" s="223"/>
      <c r="EO30" s="226"/>
      <c r="EP30" s="228"/>
      <c r="EQ30" s="222"/>
      <c r="ER30" s="223"/>
      <c r="ES30" s="223"/>
      <c r="ET30" s="223"/>
      <c r="EU30" s="223"/>
      <c r="EV30" s="223"/>
      <c r="EW30" s="223"/>
      <c r="EX30" s="223"/>
      <c r="EY30" s="223"/>
      <c r="EZ30" s="223"/>
      <c r="FA30" s="223"/>
      <c r="FB30" s="223"/>
      <c r="FC30" s="223"/>
      <c r="FD30" s="223"/>
      <c r="FE30" s="223"/>
      <c r="FF30" s="226"/>
      <c r="FG30" s="229"/>
      <c r="FH30" s="222"/>
      <c r="FI30" s="223"/>
      <c r="FJ30" s="223"/>
      <c r="FK30" s="223"/>
      <c r="FL30" s="222"/>
      <c r="FM30" s="222"/>
      <c r="FN30" s="220"/>
      <c r="FO30" s="225"/>
      <c r="FP30" s="223"/>
      <c r="FQ30" s="223"/>
      <c r="FR30" s="223"/>
      <c r="FS30" s="223"/>
      <c r="FT30" s="223"/>
      <c r="FU30" s="223"/>
      <c r="FV30" s="223"/>
      <c r="FW30" s="223"/>
      <c r="FX30" s="223"/>
      <c r="FY30" s="223"/>
      <c r="FZ30" s="223"/>
      <c r="GA30" s="223"/>
      <c r="GB30" s="223"/>
      <c r="GC30" s="223"/>
      <c r="GD30" s="223"/>
      <c r="GE30" s="223"/>
      <c r="GF30" s="223"/>
      <c r="GG30" s="223"/>
      <c r="GH30" s="223"/>
      <c r="GI30" s="223"/>
      <c r="GJ30" s="223"/>
      <c r="GK30" s="223"/>
      <c r="GL30" s="223"/>
      <c r="GM30" s="223"/>
      <c r="GN30" s="223"/>
      <c r="GO30" s="223"/>
      <c r="GP30" s="223"/>
      <c r="GQ30" s="223"/>
      <c r="GR30" s="222"/>
      <c r="GS30" s="220"/>
      <c r="GT30" s="225"/>
      <c r="GU30" s="223"/>
      <c r="GV30" s="223"/>
      <c r="GW30" s="223"/>
      <c r="GX30" s="223"/>
      <c r="GY30" s="223"/>
      <c r="GZ30" s="223"/>
      <c r="HA30" s="223"/>
      <c r="HB30" s="223"/>
      <c r="HC30" s="223"/>
      <c r="HD30" s="223"/>
      <c r="HE30" s="223"/>
      <c r="HF30" s="223"/>
      <c r="HG30" s="223"/>
      <c r="HH30" s="223"/>
      <c r="HI30" s="223"/>
      <c r="HJ30" s="223"/>
      <c r="HK30" s="223"/>
      <c r="HL30" s="223"/>
      <c r="HM30" s="223"/>
      <c r="HN30" s="223"/>
      <c r="HO30" s="223"/>
      <c r="HP30" s="223"/>
      <c r="HQ30" s="223"/>
      <c r="HR30" s="223"/>
      <c r="HS30" s="223"/>
      <c r="HT30" s="223"/>
      <c r="HU30" s="223"/>
      <c r="HV30" s="223"/>
      <c r="HW30" s="222"/>
      <c r="HX30" s="222"/>
      <c r="HY30" s="220"/>
      <c r="HZ30" s="225"/>
      <c r="IA30" s="223"/>
      <c r="IB30" s="223"/>
      <c r="IC30" s="223"/>
      <c r="ID30" s="223"/>
      <c r="IE30" s="223"/>
      <c r="IF30" s="223"/>
      <c r="IG30" s="223"/>
      <c r="IH30" s="223"/>
      <c r="II30" s="223"/>
      <c r="IJ30" s="223"/>
      <c r="IK30" s="223"/>
      <c r="IL30" s="223"/>
      <c r="IM30" s="223"/>
      <c r="IN30" s="223"/>
      <c r="IO30" s="223"/>
      <c r="IP30" s="223"/>
      <c r="IQ30" s="223"/>
      <c r="IR30" s="223"/>
      <c r="IS30" s="223"/>
      <c r="IT30" s="223"/>
      <c r="IU30" s="223"/>
      <c r="IV30" s="223"/>
      <c r="IW30" s="223"/>
      <c r="IX30" s="223"/>
      <c r="IY30" s="223"/>
      <c r="IZ30" s="223"/>
      <c r="JA30" s="223"/>
      <c r="JB30" s="223"/>
      <c r="JC30" s="230"/>
      <c r="JD30" s="229"/>
      <c r="JE30" s="227"/>
      <c r="JF30" s="225"/>
      <c r="JG30" s="223"/>
      <c r="JH30" s="223"/>
      <c r="JI30" s="223"/>
      <c r="JJ30" s="223"/>
      <c r="JK30" s="223"/>
      <c r="JL30" s="223"/>
      <c r="JM30" s="223"/>
      <c r="JN30" s="223"/>
      <c r="JO30" s="223"/>
      <c r="JP30" s="223"/>
      <c r="JQ30" s="223"/>
      <c r="JR30" s="223"/>
      <c r="JS30" s="223"/>
      <c r="JT30" s="223"/>
      <c r="JU30" s="223"/>
      <c r="JV30" s="223"/>
      <c r="JW30" s="223"/>
      <c r="JX30" s="223"/>
      <c r="JY30" s="223"/>
      <c r="JZ30" s="223"/>
      <c r="KA30" s="223"/>
      <c r="KB30" s="223"/>
      <c r="KC30" s="223"/>
      <c r="KD30" s="223"/>
      <c r="KE30" s="223"/>
      <c r="KF30" s="223"/>
      <c r="KG30" s="223"/>
      <c r="KH30" s="223"/>
      <c r="KI30" s="222"/>
      <c r="KJ30" s="220"/>
      <c r="KK30" s="225"/>
      <c r="KL30" s="223"/>
      <c r="KM30" s="223"/>
      <c r="KN30" s="223"/>
      <c r="KO30" s="223"/>
      <c r="KP30" s="223"/>
      <c r="KQ30" s="223"/>
      <c r="KR30" s="223"/>
      <c r="KS30" s="223"/>
      <c r="KT30" s="223"/>
      <c r="KU30" s="223"/>
      <c r="KV30" s="223"/>
      <c r="KW30" s="223"/>
      <c r="KX30" s="223"/>
      <c r="KY30" s="223"/>
      <c r="KZ30" s="223"/>
      <c r="LA30" s="223"/>
      <c r="LB30" s="223"/>
      <c r="LC30" s="223"/>
      <c r="LD30" s="223"/>
      <c r="LE30" s="223"/>
      <c r="LF30" s="223"/>
      <c r="LG30" s="223"/>
      <c r="LH30" s="223"/>
      <c r="LI30" s="223"/>
      <c r="LJ30" s="223"/>
      <c r="LK30" s="223"/>
      <c r="LL30" s="223"/>
      <c r="LM30" s="223"/>
      <c r="LN30" s="222"/>
      <c r="LO30" s="222"/>
      <c r="LP30" s="220"/>
      <c r="LQ30" s="225"/>
      <c r="LR30" s="223"/>
      <c r="LS30" s="223"/>
      <c r="LT30" s="223"/>
      <c r="LU30" s="223"/>
      <c r="LV30" s="223"/>
      <c r="LW30" s="223"/>
      <c r="LX30" s="223"/>
      <c r="LY30" s="223"/>
      <c r="LZ30" s="223"/>
      <c r="MA30" s="223"/>
      <c r="MB30" s="223"/>
      <c r="MC30" s="223"/>
      <c r="MD30" s="223"/>
      <c r="ME30" s="223"/>
      <c r="MF30" s="223"/>
      <c r="MG30" s="223"/>
      <c r="MH30" s="223"/>
      <c r="MI30" s="223"/>
      <c r="MJ30" s="223"/>
      <c r="MK30" s="223"/>
      <c r="ML30" s="223"/>
      <c r="MM30" s="223"/>
      <c r="MN30" s="223"/>
      <c r="MO30" s="223"/>
      <c r="MP30" s="223"/>
      <c r="MQ30" s="223"/>
      <c r="MR30" s="223"/>
      <c r="MS30" s="223"/>
      <c r="MT30" s="222"/>
      <c r="MU30" s="220"/>
      <c r="MV30" s="225"/>
      <c r="MW30" s="223"/>
      <c r="MX30" s="223"/>
      <c r="MY30" s="223"/>
      <c r="MZ30" s="223"/>
      <c r="NA30" s="223"/>
      <c r="NB30" s="223"/>
      <c r="NC30" s="223"/>
      <c r="ND30" s="223"/>
      <c r="NE30" s="223"/>
      <c r="NF30" s="223"/>
      <c r="NG30" s="223"/>
      <c r="NH30" s="223"/>
      <c r="NI30" s="223"/>
      <c r="NJ30" s="223"/>
      <c r="NK30" s="223"/>
      <c r="NL30" s="223"/>
      <c r="NM30" s="223"/>
      <c r="NN30" s="223"/>
      <c r="NO30" s="223"/>
      <c r="NP30" s="223"/>
      <c r="NQ30" s="223"/>
      <c r="NR30" s="223"/>
      <c r="NS30" s="226"/>
      <c r="NT30" s="228"/>
      <c r="NU30" s="222"/>
      <c r="NV30" s="226"/>
      <c r="NW30" s="229"/>
      <c r="NX30" s="222"/>
      <c r="NY30" s="222"/>
      <c r="NZ30" s="222"/>
      <c r="OB30" s="220"/>
      <c r="OC30" s="221"/>
      <c r="OD30" s="228"/>
      <c r="OE30" s="222"/>
      <c r="OF30" s="223"/>
      <c r="OG30" s="223"/>
      <c r="OH30" s="223"/>
      <c r="OI30" s="223"/>
      <c r="OJ30" s="223"/>
      <c r="OK30" s="223"/>
      <c r="OL30" s="223"/>
      <c r="OM30" s="223"/>
      <c r="ON30" s="223"/>
      <c r="OO30" s="223"/>
      <c r="OP30" s="223"/>
      <c r="OQ30" s="223"/>
      <c r="OR30" s="223"/>
      <c r="OS30" s="223"/>
      <c r="OT30" s="223"/>
      <c r="OU30" s="223"/>
      <c r="OV30" s="223"/>
      <c r="OW30" s="223"/>
      <c r="OX30" s="223"/>
      <c r="OY30" s="223"/>
      <c r="OZ30" s="223"/>
      <c r="PA30" s="223"/>
      <c r="PB30" s="223"/>
      <c r="PC30" s="223"/>
      <c r="PD30" s="223"/>
      <c r="PE30" s="223"/>
      <c r="PF30" s="223"/>
      <c r="PG30" s="222"/>
      <c r="PH30" s="222"/>
      <c r="PI30" s="220"/>
      <c r="PJ30" s="225"/>
      <c r="PK30" s="223"/>
      <c r="PL30" s="223"/>
      <c r="PM30" s="223"/>
      <c r="PN30" s="223"/>
      <c r="PO30" s="223"/>
      <c r="PP30" s="223"/>
      <c r="PQ30" s="223"/>
      <c r="PR30" s="223"/>
      <c r="PS30" s="223"/>
      <c r="PT30" s="223"/>
      <c r="PU30" s="223"/>
      <c r="PV30" s="223"/>
      <c r="PW30" s="223"/>
      <c r="PX30" s="223"/>
      <c r="PY30" s="223"/>
      <c r="PZ30" s="223"/>
      <c r="QA30" s="223"/>
      <c r="QB30" s="223"/>
      <c r="QC30" s="223"/>
      <c r="QD30" s="223"/>
      <c r="QE30" s="223"/>
      <c r="QF30" s="223"/>
      <c r="QG30" s="223"/>
      <c r="QH30" s="223"/>
      <c r="QI30" s="223"/>
      <c r="QJ30" s="223"/>
      <c r="QK30" s="223"/>
      <c r="QL30" s="220"/>
      <c r="QM30" s="225"/>
      <c r="QN30" s="223"/>
      <c r="QO30" s="223"/>
      <c r="QP30" s="223"/>
      <c r="QQ30" s="223"/>
      <c r="QR30" s="223"/>
      <c r="QS30" s="223"/>
      <c r="QT30" s="223"/>
      <c r="QU30" s="223"/>
      <c r="QV30" s="223"/>
      <c r="QW30" s="223"/>
      <c r="QX30" s="223"/>
      <c r="QY30" s="223"/>
      <c r="QZ30" s="223"/>
      <c r="RA30" s="223"/>
      <c r="RB30" s="223"/>
      <c r="RC30" s="223"/>
      <c r="RD30" s="223"/>
      <c r="RE30" s="223"/>
      <c r="RF30" s="223"/>
      <c r="RG30" s="223"/>
      <c r="RH30" s="223"/>
      <c r="RI30" s="223"/>
      <c r="RJ30" s="223"/>
      <c r="RK30" s="223"/>
      <c r="RL30" s="223"/>
      <c r="RM30" s="223"/>
      <c r="RN30" s="223"/>
      <c r="RO30" s="223"/>
      <c r="RP30" s="222"/>
      <c r="RQ30" s="222"/>
      <c r="RR30" s="220"/>
      <c r="RS30" s="231"/>
      <c r="RT30" s="228"/>
      <c r="RU30" s="222"/>
      <c r="RV30" s="226"/>
      <c r="RW30" s="229"/>
      <c r="RX30" s="222"/>
      <c r="RY30" s="223"/>
      <c r="RZ30" s="223"/>
      <c r="SA30" s="223"/>
      <c r="SB30" s="223"/>
      <c r="SC30" s="223"/>
      <c r="SD30" s="223"/>
      <c r="SE30" s="223"/>
      <c r="SF30" s="223"/>
      <c r="SG30" s="223"/>
      <c r="SH30" s="223"/>
      <c r="SI30" s="223"/>
      <c r="SJ30" s="223"/>
      <c r="SK30" s="223"/>
      <c r="SL30" s="223"/>
      <c r="SM30" s="223"/>
      <c r="SN30" s="223"/>
      <c r="SO30" s="223"/>
      <c r="SP30" s="223"/>
      <c r="SQ30" s="223"/>
      <c r="SR30" s="223"/>
      <c r="SS30" s="223"/>
      <c r="ST30" s="223"/>
      <c r="SU30" s="223"/>
      <c r="SV30" s="222"/>
      <c r="SW30" s="220"/>
      <c r="SX30" s="225"/>
      <c r="SY30" s="226"/>
      <c r="SZ30" s="228"/>
      <c r="TA30" s="222"/>
      <c r="TB30" s="223"/>
      <c r="TC30" s="223"/>
      <c r="TD30" s="223"/>
      <c r="TE30" s="223"/>
      <c r="TF30" s="223"/>
      <c r="TG30" s="223"/>
      <c r="TH30" s="223"/>
      <c r="TI30" s="223"/>
      <c r="TJ30" s="223"/>
      <c r="TK30" s="223"/>
      <c r="TL30" s="223"/>
      <c r="TM30" s="223"/>
      <c r="TN30" s="223"/>
      <c r="TO30" s="223"/>
      <c r="TP30" s="223"/>
      <c r="TQ30" s="223"/>
      <c r="TR30" s="223"/>
      <c r="TS30" s="223"/>
      <c r="TT30" s="223"/>
      <c r="TU30" s="223"/>
      <c r="TV30" s="223"/>
      <c r="TW30" s="223"/>
      <c r="TX30" s="223"/>
      <c r="TY30" s="223"/>
      <c r="TZ30" s="223"/>
      <c r="UA30" s="230"/>
      <c r="UB30" s="229"/>
      <c r="UC30" s="227"/>
      <c r="UD30" s="225"/>
      <c r="UE30" s="223"/>
      <c r="UF30" s="223"/>
      <c r="UG30" s="223"/>
      <c r="UH30" s="223"/>
      <c r="UI30" s="223"/>
      <c r="UJ30" s="223"/>
      <c r="UK30" s="223"/>
      <c r="UL30" s="223"/>
      <c r="UM30" s="223"/>
      <c r="UN30" s="223"/>
      <c r="UO30" s="223"/>
      <c r="UP30" s="223"/>
      <c r="UQ30" s="223"/>
      <c r="UR30" s="223"/>
      <c r="US30" s="223"/>
      <c r="UT30" s="223"/>
      <c r="UU30" s="223"/>
      <c r="UV30" s="223"/>
      <c r="UW30" s="223"/>
      <c r="UX30" s="223"/>
      <c r="UY30" s="223"/>
      <c r="UZ30" s="223"/>
      <c r="VA30" s="223"/>
      <c r="VB30" s="223"/>
      <c r="VC30" s="223"/>
      <c r="VD30" s="223"/>
      <c r="VE30" s="223"/>
      <c r="VF30" s="223"/>
      <c r="VG30" s="232"/>
    </row>
    <row r="31" spans="2:579">
      <c r="B31" s="214"/>
      <c r="C31" s="348"/>
      <c r="D31" s="215"/>
      <c r="E31" s="216"/>
      <c r="F31" s="233"/>
      <c r="G31" s="140"/>
      <c r="H31" s="140"/>
      <c r="I31" s="234"/>
      <c r="J31" s="234"/>
      <c r="K31" s="226"/>
      <c r="L31" s="220"/>
      <c r="M31" s="221"/>
      <c r="N31" s="221"/>
      <c r="O31" s="222"/>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4"/>
      <c r="AS31" s="220"/>
      <c r="AT31" s="225"/>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0"/>
      <c r="BX31" s="225"/>
      <c r="BY31" s="223"/>
      <c r="BZ31" s="223"/>
      <c r="CA31" s="223"/>
      <c r="CB31" s="223"/>
      <c r="CC31" s="223"/>
      <c r="CD31" s="223"/>
      <c r="CE31" s="223"/>
      <c r="CF31" s="223"/>
      <c r="CG31" s="223"/>
      <c r="CH31" s="223"/>
      <c r="CI31" s="223"/>
      <c r="CJ31" s="223"/>
      <c r="CK31" s="223"/>
      <c r="CL31" s="223"/>
      <c r="CM31" s="223"/>
      <c r="CN31" s="223"/>
      <c r="CO31" s="223"/>
      <c r="CP31" s="223"/>
      <c r="CQ31" s="223"/>
      <c r="CR31" s="223"/>
      <c r="CS31" s="223"/>
      <c r="CT31" s="223"/>
      <c r="CU31" s="223"/>
      <c r="CV31" s="223"/>
      <c r="CW31" s="223"/>
      <c r="CX31" s="223"/>
      <c r="CY31" s="223"/>
      <c r="CZ31" s="223"/>
      <c r="DA31" s="222"/>
      <c r="DB31" s="223"/>
      <c r="DC31" s="220"/>
      <c r="DD31" s="225"/>
      <c r="DE31" s="223"/>
      <c r="DF31" s="223"/>
      <c r="DG31" s="223"/>
      <c r="DH31" s="223"/>
      <c r="DI31" s="223"/>
      <c r="DJ31" s="223"/>
      <c r="DK31" s="223"/>
      <c r="DL31" s="226"/>
      <c r="DM31" s="228"/>
      <c r="DN31" s="222"/>
      <c r="DO31" s="226"/>
      <c r="DP31" s="229"/>
      <c r="DQ31" s="222"/>
      <c r="DR31" s="223"/>
      <c r="DS31" s="223"/>
      <c r="DT31" s="223"/>
      <c r="DU31" s="223"/>
      <c r="DV31" s="223"/>
      <c r="DW31" s="223"/>
      <c r="DX31" s="223"/>
      <c r="DY31" s="223"/>
      <c r="DZ31" s="223"/>
      <c r="EA31" s="223"/>
      <c r="EB31" s="223"/>
      <c r="EC31" s="223"/>
      <c r="ED31" s="223"/>
      <c r="EE31" s="223"/>
      <c r="EF31" s="223"/>
      <c r="EG31" s="222"/>
      <c r="EH31" s="220"/>
      <c r="EI31" s="225"/>
      <c r="EJ31" s="223"/>
      <c r="EK31" s="223"/>
      <c r="EL31" s="223"/>
      <c r="EM31" s="223"/>
      <c r="EN31" s="223"/>
      <c r="EO31" s="226"/>
      <c r="EP31" s="228"/>
      <c r="EQ31" s="222"/>
      <c r="ER31" s="223"/>
      <c r="ES31" s="223"/>
      <c r="ET31" s="223"/>
      <c r="EU31" s="223"/>
      <c r="EV31" s="223"/>
      <c r="EW31" s="223"/>
      <c r="EX31" s="223"/>
      <c r="EY31" s="223"/>
      <c r="EZ31" s="223"/>
      <c r="FA31" s="223"/>
      <c r="FB31" s="223"/>
      <c r="FC31" s="223"/>
      <c r="FD31" s="223"/>
      <c r="FE31" s="223"/>
      <c r="FF31" s="226"/>
      <c r="FG31" s="229"/>
      <c r="FH31" s="222"/>
      <c r="FI31" s="223"/>
      <c r="FJ31" s="223"/>
      <c r="FK31" s="223"/>
      <c r="FL31" s="222"/>
      <c r="FM31" s="222"/>
      <c r="FN31" s="220"/>
      <c r="FO31" s="225"/>
      <c r="FP31" s="223"/>
      <c r="FQ31" s="223"/>
      <c r="FR31" s="223"/>
      <c r="FS31" s="223"/>
      <c r="FT31" s="223"/>
      <c r="FU31" s="223"/>
      <c r="FV31" s="223"/>
      <c r="FW31" s="223"/>
      <c r="FX31" s="223"/>
      <c r="FY31" s="223"/>
      <c r="FZ31" s="223"/>
      <c r="GA31" s="223"/>
      <c r="GB31" s="223"/>
      <c r="GC31" s="223"/>
      <c r="GD31" s="223"/>
      <c r="GE31" s="223"/>
      <c r="GF31" s="223"/>
      <c r="GG31" s="223"/>
      <c r="GH31" s="223"/>
      <c r="GI31" s="223"/>
      <c r="GJ31" s="223"/>
      <c r="GK31" s="223"/>
      <c r="GL31" s="223"/>
      <c r="GM31" s="223"/>
      <c r="GN31" s="223"/>
      <c r="GO31" s="223"/>
      <c r="GP31" s="223"/>
      <c r="GQ31" s="223"/>
      <c r="GR31" s="222"/>
      <c r="GS31" s="220"/>
      <c r="GT31" s="225"/>
      <c r="GU31" s="223"/>
      <c r="GV31" s="223"/>
      <c r="GW31" s="223"/>
      <c r="GX31" s="223"/>
      <c r="GY31" s="223"/>
      <c r="GZ31" s="223"/>
      <c r="HA31" s="223"/>
      <c r="HB31" s="223"/>
      <c r="HC31" s="223"/>
      <c r="HD31" s="223"/>
      <c r="HE31" s="223"/>
      <c r="HF31" s="223"/>
      <c r="HG31" s="223"/>
      <c r="HH31" s="223"/>
      <c r="HI31" s="223"/>
      <c r="HJ31" s="223"/>
      <c r="HK31" s="223"/>
      <c r="HL31" s="223"/>
      <c r="HM31" s="223"/>
      <c r="HN31" s="223"/>
      <c r="HO31" s="223"/>
      <c r="HP31" s="223"/>
      <c r="HQ31" s="223"/>
      <c r="HR31" s="223"/>
      <c r="HS31" s="223"/>
      <c r="HT31" s="223"/>
      <c r="HU31" s="223"/>
      <c r="HV31" s="223"/>
      <c r="HW31" s="222"/>
      <c r="HX31" s="222"/>
      <c r="HY31" s="220"/>
      <c r="HZ31" s="225"/>
      <c r="IA31" s="223"/>
      <c r="IB31" s="223"/>
      <c r="IC31" s="223"/>
      <c r="ID31" s="223"/>
      <c r="IE31" s="223"/>
      <c r="IF31" s="223"/>
      <c r="IG31" s="223"/>
      <c r="IH31" s="223"/>
      <c r="II31" s="223"/>
      <c r="IJ31" s="223"/>
      <c r="IK31" s="223"/>
      <c r="IL31" s="223"/>
      <c r="IM31" s="223"/>
      <c r="IN31" s="223"/>
      <c r="IO31" s="223"/>
      <c r="IP31" s="223"/>
      <c r="IQ31" s="223"/>
      <c r="IR31" s="223"/>
      <c r="IS31" s="223"/>
      <c r="IT31" s="223"/>
      <c r="IU31" s="223"/>
      <c r="IV31" s="223"/>
      <c r="IW31" s="223"/>
      <c r="IX31" s="223"/>
      <c r="IY31" s="223"/>
      <c r="IZ31" s="223"/>
      <c r="JA31" s="223"/>
      <c r="JB31" s="223"/>
      <c r="JC31" s="230"/>
      <c r="JD31" s="229"/>
      <c r="JE31" s="227"/>
      <c r="JF31" s="225"/>
      <c r="JG31" s="223"/>
      <c r="JH31" s="223"/>
      <c r="JI31" s="223"/>
      <c r="JJ31" s="223"/>
      <c r="JK31" s="223"/>
      <c r="JL31" s="223"/>
      <c r="JM31" s="223"/>
      <c r="JN31" s="223"/>
      <c r="JO31" s="223"/>
      <c r="JP31" s="223"/>
      <c r="JQ31" s="223"/>
      <c r="JR31" s="223"/>
      <c r="JS31" s="223"/>
      <c r="JT31" s="223"/>
      <c r="JU31" s="223"/>
      <c r="JV31" s="223"/>
      <c r="JW31" s="223"/>
      <c r="JX31" s="223"/>
      <c r="JY31" s="223"/>
      <c r="JZ31" s="223"/>
      <c r="KA31" s="223"/>
      <c r="KB31" s="223"/>
      <c r="KC31" s="223"/>
      <c r="KD31" s="223"/>
      <c r="KE31" s="223"/>
      <c r="KF31" s="223"/>
      <c r="KG31" s="223"/>
      <c r="KH31" s="223"/>
      <c r="KI31" s="222"/>
      <c r="KJ31" s="220"/>
      <c r="KK31" s="225"/>
      <c r="KL31" s="223"/>
      <c r="KM31" s="223"/>
      <c r="KN31" s="223"/>
      <c r="KO31" s="223"/>
      <c r="KP31" s="223"/>
      <c r="KQ31" s="223"/>
      <c r="KR31" s="223"/>
      <c r="KS31" s="223"/>
      <c r="KT31" s="223"/>
      <c r="KU31" s="223"/>
      <c r="KV31" s="223"/>
      <c r="KW31" s="223"/>
      <c r="KX31" s="223"/>
      <c r="KY31" s="223"/>
      <c r="KZ31" s="223"/>
      <c r="LA31" s="223"/>
      <c r="LB31" s="223"/>
      <c r="LC31" s="223"/>
      <c r="LD31" s="223"/>
      <c r="LE31" s="223"/>
      <c r="LF31" s="223"/>
      <c r="LG31" s="223"/>
      <c r="LH31" s="223"/>
      <c r="LI31" s="223"/>
      <c r="LJ31" s="223"/>
      <c r="LK31" s="223"/>
      <c r="LL31" s="223"/>
      <c r="LM31" s="223"/>
      <c r="LN31" s="222"/>
      <c r="LO31" s="222"/>
      <c r="LP31" s="220"/>
      <c r="LQ31" s="225"/>
      <c r="LR31" s="223"/>
      <c r="LS31" s="223"/>
      <c r="LT31" s="223"/>
      <c r="LU31" s="223"/>
      <c r="LV31" s="223"/>
      <c r="LW31" s="223"/>
      <c r="LX31" s="223"/>
      <c r="LY31" s="223"/>
      <c r="LZ31" s="223"/>
      <c r="MA31" s="223"/>
      <c r="MB31" s="223"/>
      <c r="MC31" s="223"/>
      <c r="MD31" s="223"/>
      <c r="ME31" s="223"/>
      <c r="MF31" s="223"/>
      <c r="MG31" s="223"/>
      <c r="MH31" s="223"/>
      <c r="MI31" s="223"/>
      <c r="MJ31" s="223"/>
      <c r="MK31" s="223"/>
      <c r="ML31" s="223"/>
      <c r="MM31" s="223"/>
      <c r="MN31" s="223"/>
      <c r="MO31" s="223"/>
      <c r="MP31" s="223"/>
      <c r="MQ31" s="223"/>
      <c r="MR31" s="223"/>
      <c r="MS31" s="223"/>
      <c r="MT31" s="222"/>
      <c r="MU31" s="220"/>
      <c r="MV31" s="225"/>
      <c r="MW31" s="223"/>
      <c r="MX31" s="223"/>
      <c r="MY31" s="223"/>
      <c r="MZ31" s="223"/>
      <c r="NA31" s="223"/>
      <c r="NB31" s="223"/>
      <c r="NC31" s="223"/>
      <c r="ND31" s="223"/>
      <c r="NE31" s="223"/>
      <c r="NF31" s="223"/>
      <c r="NG31" s="223"/>
      <c r="NH31" s="223"/>
      <c r="NI31" s="223"/>
      <c r="NJ31" s="223"/>
      <c r="NK31" s="223"/>
      <c r="NL31" s="223"/>
      <c r="NM31" s="223"/>
      <c r="NN31" s="223"/>
      <c r="NO31" s="223"/>
      <c r="NP31" s="223"/>
      <c r="NQ31" s="223"/>
      <c r="NR31" s="223"/>
      <c r="NS31" s="226"/>
      <c r="NT31" s="228"/>
      <c r="NU31" s="222"/>
      <c r="NV31" s="226"/>
      <c r="NW31" s="229"/>
      <c r="NX31" s="222"/>
      <c r="NY31" s="222"/>
      <c r="NZ31" s="222"/>
      <c r="OB31" s="220"/>
      <c r="OC31" s="221"/>
      <c r="OD31" s="228"/>
      <c r="OE31" s="222"/>
      <c r="OF31" s="223"/>
      <c r="OG31" s="223"/>
      <c r="OH31" s="223"/>
      <c r="OI31" s="223"/>
      <c r="OJ31" s="223"/>
      <c r="OK31" s="223"/>
      <c r="OL31" s="223"/>
      <c r="OM31" s="223"/>
      <c r="ON31" s="223"/>
      <c r="OO31" s="223"/>
      <c r="OP31" s="223"/>
      <c r="OQ31" s="223"/>
      <c r="OR31" s="223"/>
      <c r="OS31" s="223"/>
      <c r="OT31" s="223"/>
      <c r="OU31" s="223"/>
      <c r="OV31" s="223"/>
      <c r="OW31" s="223"/>
      <c r="OX31" s="223"/>
      <c r="OY31" s="223"/>
      <c r="OZ31" s="223"/>
      <c r="PA31" s="223"/>
      <c r="PB31" s="223"/>
      <c r="PC31" s="223"/>
      <c r="PD31" s="223"/>
      <c r="PE31" s="223"/>
      <c r="PF31" s="223"/>
      <c r="PG31" s="222"/>
      <c r="PH31" s="222"/>
      <c r="PI31" s="220"/>
      <c r="PJ31" s="225"/>
      <c r="PK31" s="223"/>
      <c r="PL31" s="223"/>
      <c r="PM31" s="223"/>
      <c r="PN31" s="223"/>
      <c r="PO31" s="223"/>
      <c r="PP31" s="223"/>
      <c r="PQ31" s="223"/>
      <c r="PR31" s="223"/>
      <c r="PS31" s="223"/>
      <c r="PT31" s="223"/>
      <c r="PU31" s="223"/>
      <c r="PV31" s="223"/>
      <c r="PW31" s="223"/>
      <c r="PX31" s="223"/>
      <c r="PY31" s="223"/>
      <c r="PZ31" s="223"/>
      <c r="QA31" s="223"/>
      <c r="QB31" s="223"/>
      <c r="QC31" s="223"/>
      <c r="QD31" s="223"/>
      <c r="QE31" s="223"/>
      <c r="QF31" s="223"/>
      <c r="QG31" s="223"/>
      <c r="QH31" s="223"/>
      <c r="QI31" s="223"/>
      <c r="QJ31" s="223"/>
      <c r="QK31" s="223"/>
      <c r="QL31" s="220"/>
      <c r="QM31" s="225"/>
      <c r="QN31" s="223"/>
      <c r="QO31" s="223"/>
      <c r="QP31" s="223"/>
      <c r="QQ31" s="223"/>
      <c r="QR31" s="223"/>
      <c r="QS31" s="223"/>
      <c r="QT31" s="223"/>
      <c r="QU31" s="223"/>
      <c r="QV31" s="223"/>
      <c r="QW31" s="223"/>
      <c r="QX31" s="223"/>
      <c r="QY31" s="223"/>
      <c r="QZ31" s="223"/>
      <c r="RA31" s="223"/>
      <c r="RB31" s="223"/>
      <c r="RC31" s="223"/>
      <c r="RD31" s="223"/>
      <c r="RE31" s="223"/>
      <c r="RF31" s="223"/>
      <c r="RG31" s="223"/>
      <c r="RH31" s="223"/>
      <c r="RI31" s="223"/>
      <c r="RJ31" s="223"/>
      <c r="RK31" s="223"/>
      <c r="RL31" s="223"/>
      <c r="RM31" s="223"/>
      <c r="RN31" s="223"/>
      <c r="RO31" s="223"/>
      <c r="RP31" s="222"/>
      <c r="RQ31" s="222"/>
      <c r="RR31" s="220"/>
      <c r="RS31" s="231"/>
      <c r="RT31" s="228"/>
      <c r="RU31" s="222"/>
      <c r="RV31" s="226"/>
      <c r="RW31" s="229"/>
      <c r="RX31" s="222"/>
      <c r="RY31" s="223"/>
      <c r="RZ31" s="223"/>
      <c r="SA31" s="223"/>
      <c r="SB31" s="223"/>
      <c r="SC31" s="223"/>
      <c r="SD31" s="223"/>
      <c r="SE31" s="223"/>
      <c r="SF31" s="223"/>
      <c r="SG31" s="223"/>
      <c r="SH31" s="223"/>
      <c r="SI31" s="223"/>
      <c r="SJ31" s="223"/>
      <c r="SK31" s="223"/>
      <c r="SL31" s="223"/>
      <c r="SM31" s="223"/>
      <c r="SN31" s="223"/>
      <c r="SO31" s="223"/>
      <c r="SP31" s="223"/>
      <c r="SQ31" s="223"/>
      <c r="SR31" s="223"/>
      <c r="SS31" s="223"/>
      <c r="ST31" s="223"/>
      <c r="SU31" s="223"/>
      <c r="SV31" s="222"/>
      <c r="SW31" s="220"/>
      <c r="SX31" s="225"/>
      <c r="SY31" s="226"/>
      <c r="SZ31" s="228"/>
      <c r="TA31" s="222"/>
      <c r="TB31" s="223"/>
      <c r="TC31" s="223"/>
      <c r="TD31" s="223"/>
      <c r="TE31" s="223"/>
      <c r="TF31" s="223"/>
      <c r="TG31" s="223"/>
      <c r="TH31" s="223"/>
      <c r="TI31" s="223"/>
      <c r="TJ31" s="223"/>
      <c r="TK31" s="223"/>
      <c r="TL31" s="223"/>
      <c r="TM31" s="223"/>
      <c r="TN31" s="223"/>
      <c r="TO31" s="223"/>
      <c r="TP31" s="223"/>
      <c r="TQ31" s="223"/>
      <c r="TR31" s="223"/>
      <c r="TS31" s="223"/>
      <c r="TT31" s="223"/>
      <c r="TU31" s="223"/>
      <c r="TV31" s="223"/>
      <c r="TW31" s="223"/>
      <c r="TX31" s="223"/>
      <c r="TY31" s="223"/>
      <c r="TZ31" s="223"/>
      <c r="UA31" s="230"/>
      <c r="UB31" s="229"/>
      <c r="UC31" s="227"/>
      <c r="UD31" s="225"/>
      <c r="UE31" s="223"/>
      <c r="UF31" s="223"/>
      <c r="UG31" s="223"/>
      <c r="UH31" s="223"/>
      <c r="UI31" s="223"/>
      <c r="UJ31" s="223"/>
      <c r="UK31" s="223"/>
      <c r="UL31" s="223"/>
      <c r="UM31" s="223"/>
      <c r="UN31" s="223"/>
      <c r="UO31" s="223"/>
      <c r="UP31" s="223"/>
      <c r="UQ31" s="223"/>
      <c r="UR31" s="223"/>
      <c r="US31" s="223"/>
      <c r="UT31" s="223"/>
      <c r="UU31" s="223"/>
      <c r="UV31" s="223"/>
      <c r="UW31" s="223"/>
      <c r="UX31" s="223"/>
      <c r="UY31" s="223"/>
      <c r="UZ31" s="223"/>
      <c r="VA31" s="223"/>
      <c r="VB31" s="223"/>
      <c r="VC31" s="223"/>
      <c r="VD31" s="223"/>
      <c r="VE31" s="223"/>
      <c r="VF31" s="223"/>
      <c r="VG31" s="232"/>
    </row>
    <row r="32" spans="2:579">
      <c r="B32" s="214"/>
      <c r="C32" s="348"/>
      <c r="D32" s="215"/>
      <c r="E32" s="216"/>
      <c r="F32" s="233"/>
      <c r="G32" s="140"/>
      <c r="H32" s="140"/>
      <c r="I32" s="234"/>
      <c r="J32" s="234"/>
      <c r="K32" s="226"/>
      <c r="L32" s="220"/>
      <c r="M32" s="221"/>
      <c r="N32" s="221"/>
      <c r="O32" s="222"/>
      <c r="P32" s="223"/>
      <c r="Q32" s="223"/>
      <c r="R32" s="223"/>
      <c r="S32" s="223"/>
      <c r="T32" s="223"/>
      <c r="U32" s="223"/>
      <c r="V32" s="223"/>
      <c r="W32" s="223"/>
      <c r="X32" s="223"/>
      <c r="Y32" s="223"/>
      <c r="Z32" s="223"/>
      <c r="AA32" s="223"/>
      <c r="AB32" s="223"/>
      <c r="AC32" s="223"/>
      <c r="AD32" s="223"/>
      <c r="AE32" s="223"/>
      <c r="AF32" s="223"/>
      <c r="AG32" s="223"/>
      <c r="AH32" s="223"/>
      <c r="AI32" s="223"/>
      <c r="AJ32" s="223"/>
      <c r="AK32" s="223"/>
      <c r="AL32" s="223"/>
      <c r="AM32" s="223"/>
      <c r="AN32" s="223"/>
      <c r="AO32" s="223"/>
      <c r="AP32" s="223"/>
      <c r="AQ32" s="223"/>
      <c r="AR32" s="224"/>
      <c r="AS32" s="220"/>
      <c r="AT32" s="225"/>
      <c r="AU32" s="223"/>
      <c r="AV32" s="223"/>
      <c r="AW32" s="223"/>
      <c r="AX32" s="223"/>
      <c r="AY32" s="223"/>
      <c r="AZ32" s="223"/>
      <c r="BA32" s="223"/>
      <c r="BB32" s="223"/>
      <c r="BC32" s="223"/>
      <c r="BD32" s="223"/>
      <c r="BE32" s="223"/>
      <c r="BF32" s="223"/>
      <c r="BG32" s="223"/>
      <c r="BH32" s="223"/>
      <c r="BI32" s="223"/>
      <c r="BJ32" s="223"/>
      <c r="BK32" s="223"/>
      <c r="BL32" s="223"/>
      <c r="BM32" s="223"/>
      <c r="BN32" s="223"/>
      <c r="BO32" s="223"/>
      <c r="BP32" s="223"/>
      <c r="BQ32" s="223"/>
      <c r="BR32" s="223"/>
      <c r="BS32" s="223"/>
      <c r="BT32" s="223"/>
      <c r="BU32" s="223"/>
      <c r="BV32" s="223"/>
      <c r="BW32" s="220"/>
      <c r="BX32" s="225"/>
      <c r="BY32" s="223"/>
      <c r="BZ32" s="223"/>
      <c r="CA32" s="223"/>
      <c r="CB32" s="223"/>
      <c r="CC32" s="223"/>
      <c r="CD32" s="223"/>
      <c r="CE32" s="223"/>
      <c r="CF32" s="223"/>
      <c r="CG32" s="223"/>
      <c r="CH32" s="223"/>
      <c r="CI32" s="223"/>
      <c r="CJ32" s="223"/>
      <c r="CK32" s="223"/>
      <c r="CL32" s="223"/>
      <c r="CM32" s="223"/>
      <c r="CN32" s="223"/>
      <c r="CO32" s="223"/>
      <c r="CP32" s="223"/>
      <c r="CQ32" s="223"/>
      <c r="CR32" s="223"/>
      <c r="CS32" s="223"/>
      <c r="CT32" s="223"/>
      <c r="CU32" s="223"/>
      <c r="CV32" s="223"/>
      <c r="CW32" s="223"/>
      <c r="CX32" s="223"/>
      <c r="CY32" s="223"/>
      <c r="CZ32" s="223"/>
      <c r="DA32" s="222"/>
      <c r="DB32" s="223"/>
      <c r="DC32" s="220"/>
      <c r="DD32" s="225"/>
      <c r="DE32" s="223"/>
      <c r="DF32" s="223"/>
      <c r="DG32" s="223"/>
      <c r="DH32" s="223"/>
      <c r="DI32" s="223"/>
      <c r="DJ32" s="223"/>
      <c r="DK32" s="223"/>
      <c r="DL32" s="226"/>
      <c r="DM32" s="228"/>
      <c r="DN32" s="222"/>
      <c r="DO32" s="226"/>
      <c r="DP32" s="229"/>
      <c r="DQ32" s="222"/>
      <c r="DR32" s="223"/>
      <c r="DS32" s="223"/>
      <c r="DT32" s="223"/>
      <c r="DU32" s="223"/>
      <c r="DV32" s="223"/>
      <c r="DW32" s="223"/>
      <c r="DX32" s="223"/>
      <c r="DY32" s="223"/>
      <c r="DZ32" s="223"/>
      <c r="EA32" s="223"/>
      <c r="EB32" s="223"/>
      <c r="EC32" s="223"/>
      <c r="ED32" s="223"/>
      <c r="EE32" s="223"/>
      <c r="EF32" s="223"/>
      <c r="EG32" s="222"/>
      <c r="EH32" s="220"/>
      <c r="EI32" s="225"/>
      <c r="EJ32" s="223"/>
      <c r="EK32" s="223"/>
      <c r="EL32" s="223"/>
      <c r="EM32" s="223"/>
      <c r="EN32" s="223"/>
      <c r="EO32" s="226"/>
      <c r="EP32" s="228"/>
      <c r="EQ32" s="222"/>
      <c r="ER32" s="223"/>
      <c r="ES32" s="223"/>
      <c r="ET32" s="223"/>
      <c r="EU32" s="223"/>
      <c r="EV32" s="223"/>
      <c r="EW32" s="223"/>
      <c r="EX32" s="223"/>
      <c r="EY32" s="223"/>
      <c r="EZ32" s="223"/>
      <c r="FA32" s="223"/>
      <c r="FB32" s="223"/>
      <c r="FC32" s="223"/>
      <c r="FD32" s="223"/>
      <c r="FE32" s="223"/>
      <c r="FF32" s="226"/>
      <c r="FG32" s="229"/>
      <c r="FH32" s="222"/>
      <c r="FI32" s="223"/>
      <c r="FJ32" s="223"/>
      <c r="FK32" s="223"/>
      <c r="FL32" s="222"/>
      <c r="FM32" s="222"/>
      <c r="FN32" s="220"/>
      <c r="FO32" s="225"/>
      <c r="FP32" s="223"/>
      <c r="FQ32" s="223"/>
      <c r="FR32" s="223"/>
      <c r="FS32" s="223"/>
      <c r="FT32" s="223"/>
      <c r="FU32" s="223"/>
      <c r="FV32" s="223"/>
      <c r="FW32" s="223"/>
      <c r="FX32" s="223"/>
      <c r="FY32" s="223"/>
      <c r="FZ32" s="223"/>
      <c r="GA32" s="223"/>
      <c r="GB32" s="223"/>
      <c r="GC32" s="223"/>
      <c r="GD32" s="223"/>
      <c r="GE32" s="223"/>
      <c r="GF32" s="223"/>
      <c r="GG32" s="223"/>
      <c r="GH32" s="223"/>
      <c r="GI32" s="223"/>
      <c r="GJ32" s="223"/>
      <c r="GK32" s="223"/>
      <c r="GL32" s="223"/>
      <c r="GM32" s="223"/>
      <c r="GN32" s="223"/>
      <c r="GO32" s="223"/>
      <c r="GP32" s="223"/>
      <c r="GQ32" s="223"/>
      <c r="GR32" s="222"/>
      <c r="GS32" s="220"/>
      <c r="GT32" s="225"/>
      <c r="GU32" s="223"/>
      <c r="GV32" s="223"/>
      <c r="GW32" s="223"/>
      <c r="GX32" s="223"/>
      <c r="GY32" s="223"/>
      <c r="GZ32" s="223"/>
      <c r="HA32" s="223"/>
      <c r="HB32" s="223"/>
      <c r="HC32" s="223"/>
      <c r="HD32" s="223"/>
      <c r="HE32" s="223"/>
      <c r="HF32" s="223"/>
      <c r="HG32" s="223"/>
      <c r="HH32" s="223"/>
      <c r="HI32" s="223"/>
      <c r="HJ32" s="223"/>
      <c r="HK32" s="223"/>
      <c r="HL32" s="223"/>
      <c r="HM32" s="223"/>
      <c r="HN32" s="223"/>
      <c r="HO32" s="223"/>
      <c r="HP32" s="223"/>
      <c r="HQ32" s="223"/>
      <c r="HR32" s="223"/>
      <c r="HS32" s="223"/>
      <c r="HT32" s="223"/>
      <c r="HU32" s="223"/>
      <c r="HV32" s="223"/>
      <c r="HW32" s="222"/>
      <c r="HX32" s="222"/>
      <c r="HY32" s="220"/>
      <c r="HZ32" s="225"/>
      <c r="IA32" s="223"/>
      <c r="IB32" s="223"/>
      <c r="IC32" s="223"/>
      <c r="ID32" s="223"/>
      <c r="IE32" s="223"/>
      <c r="IF32" s="223"/>
      <c r="IG32" s="223"/>
      <c r="IH32" s="223"/>
      <c r="II32" s="223"/>
      <c r="IJ32" s="223"/>
      <c r="IK32" s="223"/>
      <c r="IL32" s="223"/>
      <c r="IM32" s="223"/>
      <c r="IN32" s="223"/>
      <c r="IO32" s="223"/>
      <c r="IP32" s="223"/>
      <c r="IQ32" s="223"/>
      <c r="IR32" s="223"/>
      <c r="IS32" s="223"/>
      <c r="IT32" s="223"/>
      <c r="IU32" s="223"/>
      <c r="IV32" s="223"/>
      <c r="IW32" s="223"/>
      <c r="IX32" s="223"/>
      <c r="IY32" s="223"/>
      <c r="IZ32" s="223"/>
      <c r="JA32" s="223"/>
      <c r="JB32" s="223"/>
      <c r="JC32" s="230"/>
      <c r="JD32" s="229"/>
      <c r="JE32" s="227"/>
      <c r="JF32" s="225"/>
      <c r="JG32" s="223"/>
      <c r="JH32" s="223"/>
      <c r="JI32" s="223"/>
      <c r="JJ32" s="223"/>
      <c r="JK32" s="223"/>
      <c r="JL32" s="223"/>
      <c r="JM32" s="223"/>
      <c r="JN32" s="223"/>
      <c r="JO32" s="223"/>
      <c r="JP32" s="223"/>
      <c r="JQ32" s="223"/>
      <c r="JR32" s="223"/>
      <c r="JS32" s="223"/>
      <c r="JT32" s="223"/>
      <c r="JU32" s="223"/>
      <c r="JV32" s="223"/>
      <c r="JW32" s="223"/>
      <c r="JX32" s="223"/>
      <c r="JY32" s="223"/>
      <c r="JZ32" s="223"/>
      <c r="KA32" s="223"/>
      <c r="KB32" s="223"/>
      <c r="KC32" s="223"/>
      <c r="KD32" s="223"/>
      <c r="KE32" s="223"/>
      <c r="KF32" s="223"/>
      <c r="KG32" s="223"/>
      <c r="KH32" s="223"/>
      <c r="KI32" s="222"/>
      <c r="KJ32" s="220"/>
      <c r="KK32" s="225"/>
      <c r="KL32" s="223"/>
      <c r="KM32" s="223"/>
      <c r="KN32" s="223"/>
      <c r="KO32" s="223"/>
      <c r="KP32" s="223"/>
      <c r="KQ32" s="223"/>
      <c r="KR32" s="223"/>
      <c r="KS32" s="223"/>
      <c r="KT32" s="223"/>
      <c r="KU32" s="223"/>
      <c r="KV32" s="223"/>
      <c r="KW32" s="223"/>
      <c r="KX32" s="223"/>
      <c r="KY32" s="223"/>
      <c r="KZ32" s="223"/>
      <c r="LA32" s="223"/>
      <c r="LB32" s="223"/>
      <c r="LC32" s="223"/>
      <c r="LD32" s="223"/>
      <c r="LE32" s="223"/>
      <c r="LF32" s="223"/>
      <c r="LG32" s="223"/>
      <c r="LH32" s="223"/>
      <c r="LI32" s="223"/>
      <c r="LJ32" s="223"/>
      <c r="LK32" s="223"/>
      <c r="LL32" s="223"/>
      <c r="LM32" s="223"/>
      <c r="LN32" s="222"/>
      <c r="LO32" s="222"/>
      <c r="LP32" s="220"/>
      <c r="LQ32" s="225"/>
      <c r="LR32" s="223"/>
      <c r="LS32" s="223"/>
      <c r="LT32" s="223"/>
      <c r="LU32" s="223"/>
      <c r="LV32" s="223"/>
      <c r="LW32" s="223"/>
      <c r="LX32" s="223"/>
      <c r="LY32" s="223"/>
      <c r="LZ32" s="223"/>
      <c r="MA32" s="223"/>
      <c r="MB32" s="223"/>
      <c r="MC32" s="223"/>
      <c r="MD32" s="223"/>
      <c r="ME32" s="223"/>
      <c r="MF32" s="223"/>
      <c r="MG32" s="223"/>
      <c r="MH32" s="223"/>
      <c r="MI32" s="223"/>
      <c r="MJ32" s="223"/>
      <c r="MK32" s="223"/>
      <c r="ML32" s="223"/>
      <c r="MM32" s="223"/>
      <c r="MN32" s="223"/>
      <c r="MO32" s="223"/>
      <c r="MP32" s="223"/>
      <c r="MQ32" s="223"/>
      <c r="MR32" s="223"/>
      <c r="MS32" s="223"/>
      <c r="MT32" s="222"/>
      <c r="MU32" s="220"/>
      <c r="MV32" s="225"/>
      <c r="MW32" s="223"/>
      <c r="MX32" s="223"/>
      <c r="MY32" s="223"/>
      <c r="MZ32" s="223"/>
      <c r="NA32" s="223"/>
      <c r="NB32" s="223"/>
      <c r="NC32" s="223"/>
      <c r="ND32" s="223"/>
      <c r="NE32" s="223"/>
      <c r="NF32" s="223"/>
      <c r="NG32" s="223"/>
      <c r="NH32" s="223"/>
      <c r="NI32" s="223"/>
      <c r="NJ32" s="223"/>
      <c r="NK32" s="223"/>
      <c r="NL32" s="223"/>
      <c r="NM32" s="223"/>
      <c r="NN32" s="223"/>
      <c r="NO32" s="223"/>
      <c r="NP32" s="223"/>
      <c r="NQ32" s="223"/>
      <c r="NR32" s="223"/>
      <c r="NS32" s="226"/>
      <c r="NT32" s="228"/>
      <c r="NU32" s="222"/>
      <c r="NV32" s="226"/>
      <c r="NW32" s="229"/>
      <c r="NX32" s="222"/>
      <c r="NY32" s="222"/>
      <c r="NZ32" s="222"/>
      <c r="OB32" s="220"/>
      <c r="OC32" s="221"/>
      <c r="OD32" s="228"/>
      <c r="OE32" s="222"/>
      <c r="OF32" s="223"/>
      <c r="OG32" s="223"/>
      <c r="OH32" s="223"/>
      <c r="OI32" s="223"/>
      <c r="OJ32" s="223"/>
      <c r="OK32" s="223"/>
      <c r="OL32" s="223"/>
      <c r="OM32" s="223"/>
      <c r="ON32" s="223"/>
      <c r="OO32" s="223"/>
      <c r="OP32" s="223"/>
      <c r="OQ32" s="223"/>
      <c r="OR32" s="223"/>
      <c r="OS32" s="223"/>
      <c r="OT32" s="223"/>
      <c r="OU32" s="223"/>
      <c r="OV32" s="223"/>
      <c r="OW32" s="223"/>
      <c r="OX32" s="223"/>
      <c r="OY32" s="223"/>
      <c r="OZ32" s="223"/>
      <c r="PA32" s="223"/>
      <c r="PB32" s="223"/>
      <c r="PC32" s="223"/>
      <c r="PD32" s="223"/>
      <c r="PE32" s="223"/>
      <c r="PF32" s="223"/>
      <c r="PG32" s="222"/>
      <c r="PH32" s="222"/>
      <c r="PI32" s="220"/>
      <c r="PJ32" s="225"/>
      <c r="PK32" s="223"/>
      <c r="PL32" s="223"/>
      <c r="PM32" s="223"/>
      <c r="PN32" s="223"/>
      <c r="PO32" s="223"/>
      <c r="PP32" s="223"/>
      <c r="PQ32" s="223"/>
      <c r="PR32" s="223"/>
      <c r="PS32" s="223"/>
      <c r="PT32" s="223"/>
      <c r="PU32" s="223"/>
      <c r="PV32" s="223"/>
      <c r="PW32" s="223"/>
      <c r="PX32" s="223"/>
      <c r="PY32" s="223"/>
      <c r="PZ32" s="223"/>
      <c r="QA32" s="223"/>
      <c r="QB32" s="223"/>
      <c r="QC32" s="223"/>
      <c r="QD32" s="223"/>
      <c r="QE32" s="223"/>
      <c r="QF32" s="223"/>
      <c r="QG32" s="223"/>
      <c r="QH32" s="223"/>
      <c r="QI32" s="223"/>
      <c r="QJ32" s="223"/>
      <c r="QK32" s="223"/>
      <c r="QL32" s="220"/>
      <c r="QM32" s="225"/>
      <c r="QN32" s="223"/>
      <c r="QO32" s="223"/>
      <c r="QP32" s="223"/>
      <c r="QQ32" s="223"/>
      <c r="QR32" s="223"/>
      <c r="QS32" s="223"/>
      <c r="QT32" s="223"/>
      <c r="QU32" s="223"/>
      <c r="QV32" s="223"/>
      <c r="QW32" s="223"/>
      <c r="QX32" s="223"/>
      <c r="QY32" s="223"/>
      <c r="QZ32" s="223"/>
      <c r="RA32" s="223"/>
      <c r="RB32" s="223"/>
      <c r="RC32" s="223"/>
      <c r="RD32" s="223"/>
      <c r="RE32" s="223"/>
      <c r="RF32" s="223"/>
      <c r="RG32" s="223"/>
      <c r="RH32" s="223"/>
      <c r="RI32" s="223"/>
      <c r="RJ32" s="223"/>
      <c r="RK32" s="223"/>
      <c r="RL32" s="223"/>
      <c r="RM32" s="223"/>
      <c r="RN32" s="223"/>
      <c r="RO32" s="223"/>
      <c r="RP32" s="222"/>
      <c r="RQ32" s="222"/>
      <c r="RR32" s="220"/>
      <c r="RS32" s="231"/>
      <c r="RT32" s="228"/>
      <c r="RU32" s="222"/>
      <c r="RV32" s="226"/>
      <c r="RW32" s="229"/>
      <c r="RX32" s="222"/>
      <c r="RY32" s="223"/>
      <c r="RZ32" s="223"/>
      <c r="SA32" s="223"/>
      <c r="SB32" s="223"/>
      <c r="SC32" s="223"/>
      <c r="SD32" s="223"/>
      <c r="SE32" s="223"/>
      <c r="SF32" s="223"/>
      <c r="SG32" s="223"/>
      <c r="SH32" s="223"/>
      <c r="SI32" s="223"/>
      <c r="SJ32" s="223"/>
      <c r="SK32" s="223"/>
      <c r="SL32" s="223"/>
      <c r="SM32" s="223"/>
      <c r="SN32" s="223"/>
      <c r="SO32" s="223"/>
      <c r="SP32" s="223"/>
      <c r="SQ32" s="223"/>
      <c r="SR32" s="223"/>
      <c r="SS32" s="223"/>
      <c r="ST32" s="223"/>
      <c r="SU32" s="223"/>
      <c r="SV32" s="222"/>
      <c r="SW32" s="220"/>
      <c r="SX32" s="225"/>
      <c r="SY32" s="226"/>
      <c r="SZ32" s="228"/>
      <c r="TA32" s="222"/>
      <c r="TB32" s="223"/>
      <c r="TC32" s="223"/>
      <c r="TD32" s="223"/>
      <c r="TE32" s="223"/>
      <c r="TF32" s="223"/>
      <c r="TG32" s="223"/>
      <c r="TH32" s="223"/>
      <c r="TI32" s="223"/>
      <c r="TJ32" s="223"/>
      <c r="TK32" s="223"/>
      <c r="TL32" s="223"/>
      <c r="TM32" s="223"/>
      <c r="TN32" s="223"/>
      <c r="TO32" s="223"/>
      <c r="TP32" s="223"/>
      <c r="TQ32" s="223"/>
      <c r="TR32" s="223"/>
      <c r="TS32" s="223"/>
      <c r="TT32" s="223"/>
      <c r="TU32" s="223"/>
      <c r="TV32" s="223"/>
      <c r="TW32" s="223"/>
      <c r="TX32" s="223"/>
      <c r="TY32" s="223"/>
      <c r="TZ32" s="223"/>
      <c r="UA32" s="230"/>
      <c r="UB32" s="229"/>
      <c r="UC32" s="227"/>
      <c r="UD32" s="225"/>
      <c r="UE32" s="223"/>
      <c r="UF32" s="223"/>
      <c r="UG32" s="223"/>
      <c r="UH32" s="223"/>
      <c r="UI32" s="223"/>
      <c r="UJ32" s="223"/>
      <c r="UK32" s="223"/>
      <c r="UL32" s="223"/>
      <c r="UM32" s="223"/>
      <c r="UN32" s="223"/>
      <c r="UO32" s="223"/>
      <c r="UP32" s="223"/>
      <c r="UQ32" s="223"/>
      <c r="UR32" s="223"/>
      <c r="US32" s="223"/>
      <c r="UT32" s="223"/>
      <c r="UU32" s="223"/>
      <c r="UV32" s="223"/>
      <c r="UW32" s="223"/>
      <c r="UX32" s="223"/>
      <c r="UY32" s="223"/>
      <c r="UZ32" s="223"/>
      <c r="VA32" s="223"/>
      <c r="VB32" s="223"/>
      <c r="VC32" s="223"/>
      <c r="VD32" s="223"/>
      <c r="VE32" s="223"/>
      <c r="VF32" s="223"/>
      <c r="VG32" s="232"/>
    </row>
    <row r="33" spans="2:579">
      <c r="B33" s="214"/>
      <c r="C33" s="348"/>
      <c r="D33" s="215"/>
      <c r="E33" s="216"/>
      <c r="F33" s="233"/>
      <c r="G33" s="140"/>
      <c r="H33" s="140"/>
      <c r="I33" s="234"/>
      <c r="J33" s="234"/>
      <c r="K33" s="226"/>
      <c r="L33" s="220"/>
      <c r="M33" s="221"/>
      <c r="N33" s="221"/>
      <c r="O33" s="222"/>
      <c r="P33" s="223"/>
      <c r="Q33" s="223"/>
      <c r="R33" s="223"/>
      <c r="S33" s="223"/>
      <c r="T33" s="223"/>
      <c r="U33" s="223"/>
      <c r="V33" s="223"/>
      <c r="W33" s="223"/>
      <c r="X33" s="223"/>
      <c r="Y33" s="223"/>
      <c r="Z33" s="223"/>
      <c r="AA33" s="223"/>
      <c r="AB33" s="223"/>
      <c r="AC33" s="223"/>
      <c r="AD33" s="223"/>
      <c r="AE33" s="223"/>
      <c r="AF33" s="223"/>
      <c r="AG33" s="223"/>
      <c r="AH33" s="223"/>
      <c r="AI33" s="223"/>
      <c r="AJ33" s="223"/>
      <c r="AK33" s="223"/>
      <c r="AL33" s="223"/>
      <c r="AM33" s="223"/>
      <c r="AN33" s="223"/>
      <c r="AO33" s="223"/>
      <c r="AP33" s="223"/>
      <c r="AQ33" s="223"/>
      <c r="AR33" s="224"/>
      <c r="AS33" s="220"/>
      <c r="AT33" s="225"/>
      <c r="AU33" s="223"/>
      <c r="AV33" s="223"/>
      <c r="AW33" s="223"/>
      <c r="AX33" s="223"/>
      <c r="AY33" s="223"/>
      <c r="AZ33" s="223"/>
      <c r="BA33" s="223"/>
      <c r="BB33" s="223"/>
      <c r="BC33" s="223"/>
      <c r="BD33" s="223"/>
      <c r="BE33" s="223"/>
      <c r="BF33" s="223"/>
      <c r="BG33" s="223"/>
      <c r="BH33" s="223"/>
      <c r="BI33" s="223"/>
      <c r="BJ33" s="223"/>
      <c r="BK33" s="223"/>
      <c r="BL33" s="223"/>
      <c r="BM33" s="223"/>
      <c r="BN33" s="223"/>
      <c r="BO33" s="223"/>
      <c r="BP33" s="223"/>
      <c r="BQ33" s="223"/>
      <c r="BR33" s="223"/>
      <c r="BS33" s="223"/>
      <c r="BT33" s="223"/>
      <c r="BU33" s="223"/>
      <c r="BV33" s="223"/>
      <c r="BW33" s="220"/>
      <c r="BX33" s="225"/>
      <c r="BY33" s="223"/>
      <c r="BZ33" s="223"/>
      <c r="CA33" s="223"/>
      <c r="CB33" s="223"/>
      <c r="CC33" s="223"/>
      <c r="CD33" s="223"/>
      <c r="CE33" s="223"/>
      <c r="CF33" s="223"/>
      <c r="CG33" s="223"/>
      <c r="CH33" s="223"/>
      <c r="CI33" s="223"/>
      <c r="CJ33" s="223"/>
      <c r="CK33" s="223"/>
      <c r="CL33" s="223"/>
      <c r="CM33" s="223"/>
      <c r="CN33" s="223"/>
      <c r="CO33" s="223"/>
      <c r="CP33" s="223"/>
      <c r="CQ33" s="223"/>
      <c r="CR33" s="223"/>
      <c r="CS33" s="223"/>
      <c r="CT33" s="223"/>
      <c r="CU33" s="223"/>
      <c r="CV33" s="223"/>
      <c r="CW33" s="223"/>
      <c r="CX33" s="223"/>
      <c r="CY33" s="223"/>
      <c r="CZ33" s="223"/>
      <c r="DA33" s="222"/>
      <c r="DB33" s="223"/>
      <c r="DC33" s="220"/>
      <c r="DD33" s="225"/>
      <c r="DE33" s="223"/>
      <c r="DF33" s="223"/>
      <c r="DG33" s="223"/>
      <c r="DH33" s="223"/>
      <c r="DI33" s="223"/>
      <c r="DJ33" s="223"/>
      <c r="DK33" s="223"/>
      <c r="DL33" s="226"/>
      <c r="DM33" s="228"/>
      <c r="DN33" s="222"/>
      <c r="DO33" s="226"/>
      <c r="DP33" s="229"/>
      <c r="DQ33" s="222"/>
      <c r="DR33" s="223"/>
      <c r="DS33" s="223"/>
      <c r="DT33" s="223"/>
      <c r="DU33" s="223"/>
      <c r="DV33" s="223"/>
      <c r="DW33" s="223"/>
      <c r="DX33" s="223"/>
      <c r="DY33" s="223"/>
      <c r="DZ33" s="223"/>
      <c r="EA33" s="223"/>
      <c r="EB33" s="223"/>
      <c r="EC33" s="223"/>
      <c r="ED33" s="223"/>
      <c r="EE33" s="223"/>
      <c r="EF33" s="223"/>
      <c r="EG33" s="222"/>
      <c r="EH33" s="220"/>
      <c r="EI33" s="225"/>
      <c r="EJ33" s="223"/>
      <c r="EK33" s="223"/>
      <c r="EL33" s="223"/>
      <c r="EM33" s="223"/>
      <c r="EN33" s="223"/>
      <c r="EO33" s="226"/>
      <c r="EP33" s="228"/>
      <c r="EQ33" s="222"/>
      <c r="ER33" s="223"/>
      <c r="ES33" s="223"/>
      <c r="ET33" s="223"/>
      <c r="EU33" s="223"/>
      <c r="EV33" s="223"/>
      <c r="EW33" s="223"/>
      <c r="EX33" s="223"/>
      <c r="EY33" s="223"/>
      <c r="EZ33" s="223"/>
      <c r="FA33" s="223"/>
      <c r="FB33" s="223"/>
      <c r="FC33" s="223"/>
      <c r="FD33" s="223"/>
      <c r="FE33" s="223"/>
      <c r="FF33" s="226"/>
      <c r="FG33" s="229"/>
      <c r="FH33" s="222"/>
      <c r="FI33" s="223"/>
      <c r="FJ33" s="223"/>
      <c r="FK33" s="223"/>
      <c r="FL33" s="222"/>
      <c r="FM33" s="222"/>
      <c r="FN33" s="220"/>
      <c r="FO33" s="225"/>
      <c r="FP33" s="223"/>
      <c r="FQ33" s="223"/>
      <c r="FR33" s="223"/>
      <c r="FS33" s="223"/>
      <c r="FT33" s="223"/>
      <c r="FU33" s="223"/>
      <c r="FV33" s="223"/>
      <c r="FW33" s="223"/>
      <c r="FX33" s="223"/>
      <c r="FY33" s="223"/>
      <c r="FZ33" s="223"/>
      <c r="GA33" s="223"/>
      <c r="GB33" s="223"/>
      <c r="GC33" s="223"/>
      <c r="GD33" s="223"/>
      <c r="GE33" s="223"/>
      <c r="GF33" s="223"/>
      <c r="GG33" s="223"/>
      <c r="GH33" s="223"/>
      <c r="GI33" s="223"/>
      <c r="GJ33" s="223"/>
      <c r="GK33" s="223"/>
      <c r="GL33" s="223"/>
      <c r="GM33" s="223"/>
      <c r="GN33" s="223"/>
      <c r="GO33" s="223"/>
      <c r="GP33" s="223"/>
      <c r="GQ33" s="223"/>
      <c r="GR33" s="222"/>
      <c r="GS33" s="220"/>
      <c r="GT33" s="225"/>
      <c r="GU33" s="223"/>
      <c r="GV33" s="223"/>
      <c r="GW33" s="223"/>
      <c r="GX33" s="223"/>
      <c r="GY33" s="223"/>
      <c r="GZ33" s="223"/>
      <c r="HA33" s="223"/>
      <c r="HB33" s="223"/>
      <c r="HC33" s="223"/>
      <c r="HD33" s="223"/>
      <c r="HE33" s="223"/>
      <c r="HF33" s="223"/>
      <c r="HG33" s="223"/>
      <c r="HH33" s="223"/>
      <c r="HI33" s="223"/>
      <c r="HJ33" s="223"/>
      <c r="HK33" s="223"/>
      <c r="HL33" s="223"/>
      <c r="HM33" s="223"/>
      <c r="HN33" s="223"/>
      <c r="HO33" s="223"/>
      <c r="HP33" s="223"/>
      <c r="HQ33" s="223"/>
      <c r="HR33" s="223"/>
      <c r="HS33" s="223"/>
      <c r="HT33" s="223"/>
      <c r="HU33" s="223"/>
      <c r="HV33" s="223"/>
      <c r="HW33" s="222"/>
      <c r="HX33" s="222"/>
      <c r="HY33" s="220"/>
      <c r="HZ33" s="225"/>
      <c r="IA33" s="223"/>
      <c r="IB33" s="223"/>
      <c r="IC33" s="223"/>
      <c r="ID33" s="223"/>
      <c r="IE33" s="223"/>
      <c r="IF33" s="223"/>
      <c r="IG33" s="223"/>
      <c r="IH33" s="223"/>
      <c r="II33" s="223"/>
      <c r="IJ33" s="223"/>
      <c r="IK33" s="223"/>
      <c r="IL33" s="223"/>
      <c r="IM33" s="223"/>
      <c r="IN33" s="223"/>
      <c r="IO33" s="223"/>
      <c r="IP33" s="223"/>
      <c r="IQ33" s="223"/>
      <c r="IR33" s="223"/>
      <c r="IS33" s="223"/>
      <c r="IT33" s="223"/>
      <c r="IU33" s="223"/>
      <c r="IV33" s="223"/>
      <c r="IW33" s="223"/>
      <c r="IX33" s="223"/>
      <c r="IY33" s="223"/>
      <c r="IZ33" s="223"/>
      <c r="JA33" s="223"/>
      <c r="JB33" s="223"/>
      <c r="JC33" s="230"/>
      <c r="JD33" s="229"/>
      <c r="JE33" s="227"/>
      <c r="JF33" s="225"/>
      <c r="JG33" s="223"/>
      <c r="JH33" s="223"/>
      <c r="JI33" s="223"/>
      <c r="JJ33" s="223"/>
      <c r="JK33" s="223"/>
      <c r="JL33" s="223"/>
      <c r="JM33" s="223"/>
      <c r="JN33" s="223"/>
      <c r="JO33" s="223"/>
      <c r="JP33" s="223"/>
      <c r="JQ33" s="223"/>
      <c r="JR33" s="223"/>
      <c r="JS33" s="223"/>
      <c r="JT33" s="223"/>
      <c r="JU33" s="223"/>
      <c r="JV33" s="223"/>
      <c r="JW33" s="223"/>
      <c r="JX33" s="223"/>
      <c r="JY33" s="223"/>
      <c r="JZ33" s="223"/>
      <c r="KA33" s="223"/>
      <c r="KB33" s="223"/>
      <c r="KC33" s="223"/>
      <c r="KD33" s="223"/>
      <c r="KE33" s="223"/>
      <c r="KF33" s="223"/>
      <c r="KG33" s="223"/>
      <c r="KH33" s="223"/>
      <c r="KI33" s="222"/>
      <c r="KJ33" s="220"/>
      <c r="KK33" s="225"/>
      <c r="KL33" s="223"/>
      <c r="KM33" s="223"/>
      <c r="KN33" s="223"/>
      <c r="KO33" s="223"/>
      <c r="KP33" s="223"/>
      <c r="KQ33" s="223"/>
      <c r="KR33" s="223"/>
      <c r="KS33" s="223"/>
      <c r="KT33" s="223"/>
      <c r="KU33" s="223"/>
      <c r="KV33" s="223"/>
      <c r="KW33" s="223"/>
      <c r="KX33" s="223"/>
      <c r="KY33" s="223"/>
      <c r="KZ33" s="223"/>
      <c r="LA33" s="223"/>
      <c r="LB33" s="223"/>
      <c r="LC33" s="223"/>
      <c r="LD33" s="223"/>
      <c r="LE33" s="223"/>
      <c r="LF33" s="223"/>
      <c r="LG33" s="223"/>
      <c r="LH33" s="223"/>
      <c r="LI33" s="223"/>
      <c r="LJ33" s="223"/>
      <c r="LK33" s="223"/>
      <c r="LL33" s="223"/>
      <c r="LM33" s="223"/>
      <c r="LN33" s="222"/>
      <c r="LO33" s="222"/>
      <c r="LP33" s="220"/>
      <c r="LQ33" s="225"/>
      <c r="LR33" s="223"/>
      <c r="LS33" s="223"/>
      <c r="LT33" s="223"/>
      <c r="LU33" s="223"/>
      <c r="LV33" s="223"/>
      <c r="LW33" s="223"/>
      <c r="LX33" s="223"/>
      <c r="LY33" s="223"/>
      <c r="LZ33" s="223"/>
      <c r="MA33" s="223"/>
      <c r="MB33" s="223"/>
      <c r="MC33" s="223"/>
      <c r="MD33" s="223"/>
      <c r="ME33" s="223"/>
      <c r="MF33" s="223"/>
      <c r="MG33" s="223"/>
      <c r="MH33" s="223"/>
      <c r="MI33" s="223"/>
      <c r="MJ33" s="223"/>
      <c r="MK33" s="223"/>
      <c r="ML33" s="223"/>
      <c r="MM33" s="223"/>
      <c r="MN33" s="223"/>
      <c r="MO33" s="223"/>
      <c r="MP33" s="223"/>
      <c r="MQ33" s="223"/>
      <c r="MR33" s="223"/>
      <c r="MS33" s="223"/>
      <c r="MT33" s="222"/>
      <c r="MU33" s="220"/>
      <c r="MV33" s="225"/>
      <c r="MW33" s="223"/>
      <c r="MX33" s="223"/>
      <c r="MY33" s="223"/>
      <c r="MZ33" s="223"/>
      <c r="NA33" s="223"/>
      <c r="NB33" s="223"/>
      <c r="NC33" s="223"/>
      <c r="ND33" s="223"/>
      <c r="NE33" s="223"/>
      <c r="NF33" s="223"/>
      <c r="NG33" s="223"/>
      <c r="NH33" s="223"/>
      <c r="NI33" s="223"/>
      <c r="NJ33" s="223"/>
      <c r="NK33" s="223"/>
      <c r="NL33" s="223"/>
      <c r="NM33" s="223"/>
      <c r="NN33" s="223"/>
      <c r="NO33" s="223"/>
      <c r="NP33" s="223"/>
      <c r="NQ33" s="223"/>
      <c r="NR33" s="223"/>
      <c r="NS33" s="226"/>
      <c r="NT33" s="228"/>
      <c r="NU33" s="222"/>
      <c r="NV33" s="226"/>
      <c r="NW33" s="229"/>
      <c r="NX33" s="222"/>
      <c r="NY33" s="222"/>
      <c r="NZ33" s="222"/>
      <c r="OB33" s="220"/>
      <c r="OC33" s="221"/>
      <c r="OD33" s="228"/>
      <c r="OE33" s="222"/>
      <c r="OF33" s="223"/>
      <c r="OG33" s="223"/>
      <c r="OH33" s="223"/>
      <c r="OI33" s="223"/>
      <c r="OJ33" s="223"/>
      <c r="OK33" s="223"/>
      <c r="OL33" s="223"/>
      <c r="OM33" s="223"/>
      <c r="ON33" s="223"/>
      <c r="OO33" s="223"/>
      <c r="OP33" s="223"/>
      <c r="OQ33" s="223"/>
      <c r="OR33" s="223"/>
      <c r="OS33" s="223"/>
      <c r="OT33" s="223"/>
      <c r="OU33" s="223"/>
      <c r="OV33" s="223"/>
      <c r="OW33" s="223"/>
      <c r="OX33" s="223"/>
      <c r="OY33" s="223"/>
      <c r="OZ33" s="223"/>
      <c r="PA33" s="223"/>
      <c r="PB33" s="223"/>
      <c r="PC33" s="223"/>
      <c r="PD33" s="223"/>
      <c r="PE33" s="223"/>
      <c r="PF33" s="223"/>
      <c r="PG33" s="222"/>
      <c r="PH33" s="222"/>
      <c r="PI33" s="220"/>
      <c r="PJ33" s="225"/>
      <c r="PK33" s="223"/>
      <c r="PL33" s="223"/>
      <c r="PM33" s="223"/>
      <c r="PN33" s="223"/>
      <c r="PO33" s="223"/>
      <c r="PP33" s="223"/>
      <c r="PQ33" s="223"/>
      <c r="PR33" s="223"/>
      <c r="PS33" s="223"/>
      <c r="PT33" s="223"/>
      <c r="PU33" s="223"/>
      <c r="PV33" s="223"/>
      <c r="PW33" s="223"/>
      <c r="PX33" s="223"/>
      <c r="PY33" s="223"/>
      <c r="PZ33" s="223"/>
      <c r="QA33" s="223"/>
      <c r="QB33" s="223"/>
      <c r="QC33" s="223"/>
      <c r="QD33" s="223"/>
      <c r="QE33" s="223"/>
      <c r="QF33" s="223"/>
      <c r="QG33" s="223"/>
      <c r="QH33" s="223"/>
      <c r="QI33" s="223"/>
      <c r="QJ33" s="223"/>
      <c r="QK33" s="223"/>
      <c r="QL33" s="220"/>
      <c r="QM33" s="225"/>
      <c r="QN33" s="223"/>
      <c r="QO33" s="223"/>
      <c r="QP33" s="223"/>
      <c r="QQ33" s="223"/>
      <c r="QR33" s="223"/>
      <c r="QS33" s="223"/>
      <c r="QT33" s="223"/>
      <c r="QU33" s="223"/>
      <c r="QV33" s="223"/>
      <c r="QW33" s="223"/>
      <c r="QX33" s="223"/>
      <c r="QY33" s="223"/>
      <c r="QZ33" s="223"/>
      <c r="RA33" s="223"/>
      <c r="RB33" s="223"/>
      <c r="RC33" s="223"/>
      <c r="RD33" s="223"/>
      <c r="RE33" s="223"/>
      <c r="RF33" s="223"/>
      <c r="RG33" s="223"/>
      <c r="RH33" s="223"/>
      <c r="RI33" s="223"/>
      <c r="RJ33" s="223"/>
      <c r="RK33" s="223"/>
      <c r="RL33" s="223"/>
      <c r="RM33" s="223"/>
      <c r="RN33" s="223"/>
      <c r="RO33" s="223"/>
      <c r="RP33" s="222"/>
      <c r="RQ33" s="222"/>
      <c r="RR33" s="220"/>
      <c r="RS33" s="231"/>
      <c r="RT33" s="228"/>
      <c r="RU33" s="222"/>
      <c r="RV33" s="226"/>
      <c r="RW33" s="229"/>
      <c r="RX33" s="222"/>
      <c r="RY33" s="223"/>
      <c r="RZ33" s="223"/>
      <c r="SA33" s="223"/>
      <c r="SB33" s="223"/>
      <c r="SC33" s="223"/>
      <c r="SD33" s="223"/>
      <c r="SE33" s="223"/>
      <c r="SF33" s="223"/>
      <c r="SG33" s="223"/>
      <c r="SH33" s="223"/>
      <c r="SI33" s="223"/>
      <c r="SJ33" s="223"/>
      <c r="SK33" s="223"/>
      <c r="SL33" s="223"/>
      <c r="SM33" s="223"/>
      <c r="SN33" s="223"/>
      <c r="SO33" s="223"/>
      <c r="SP33" s="223"/>
      <c r="SQ33" s="223"/>
      <c r="SR33" s="223"/>
      <c r="SS33" s="223"/>
      <c r="ST33" s="223"/>
      <c r="SU33" s="223"/>
      <c r="SV33" s="222"/>
      <c r="SW33" s="220"/>
      <c r="SX33" s="225"/>
      <c r="SY33" s="226"/>
      <c r="SZ33" s="228"/>
      <c r="TA33" s="222"/>
      <c r="TB33" s="223"/>
      <c r="TC33" s="223"/>
      <c r="TD33" s="223"/>
      <c r="TE33" s="223"/>
      <c r="TF33" s="223"/>
      <c r="TG33" s="223"/>
      <c r="TH33" s="223"/>
      <c r="TI33" s="223"/>
      <c r="TJ33" s="223"/>
      <c r="TK33" s="223"/>
      <c r="TL33" s="223"/>
      <c r="TM33" s="223"/>
      <c r="TN33" s="223"/>
      <c r="TO33" s="223"/>
      <c r="TP33" s="223"/>
      <c r="TQ33" s="223"/>
      <c r="TR33" s="223"/>
      <c r="TS33" s="223"/>
      <c r="TT33" s="223"/>
      <c r="TU33" s="223"/>
      <c r="TV33" s="223"/>
      <c r="TW33" s="223"/>
      <c r="TX33" s="223"/>
      <c r="TY33" s="223"/>
      <c r="TZ33" s="223"/>
      <c r="UA33" s="230"/>
      <c r="UB33" s="229"/>
      <c r="UC33" s="227"/>
      <c r="UD33" s="225"/>
      <c r="UE33" s="223"/>
      <c r="UF33" s="223"/>
      <c r="UG33" s="223"/>
      <c r="UH33" s="223"/>
      <c r="UI33" s="223"/>
      <c r="UJ33" s="223"/>
      <c r="UK33" s="223"/>
      <c r="UL33" s="223"/>
      <c r="UM33" s="223"/>
      <c r="UN33" s="223"/>
      <c r="UO33" s="223"/>
      <c r="UP33" s="223"/>
      <c r="UQ33" s="223"/>
      <c r="UR33" s="223"/>
      <c r="US33" s="223"/>
      <c r="UT33" s="223"/>
      <c r="UU33" s="223"/>
      <c r="UV33" s="223"/>
      <c r="UW33" s="223"/>
      <c r="UX33" s="223"/>
      <c r="UY33" s="223"/>
      <c r="UZ33" s="223"/>
      <c r="VA33" s="223"/>
      <c r="VB33" s="223"/>
      <c r="VC33" s="223"/>
      <c r="VD33" s="223"/>
      <c r="VE33" s="223"/>
      <c r="VF33" s="223"/>
      <c r="VG33" s="232"/>
    </row>
    <row r="34" spans="2:579">
      <c r="B34" s="214"/>
      <c r="C34" s="348"/>
      <c r="D34" s="215"/>
      <c r="E34" s="216"/>
      <c r="F34" s="233"/>
      <c r="G34" s="140"/>
      <c r="H34" s="140"/>
      <c r="I34" s="234"/>
      <c r="J34" s="234"/>
      <c r="K34" s="226"/>
      <c r="L34" s="220"/>
      <c r="M34" s="221"/>
      <c r="N34" s="221"/>
      <c r="O34" s="222"/>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N34" s="223"/>
      <c r="AO34" s="223"/>
      <c r="AP34" s="223"/>
      <c r="AQ34" s="223"/>
      <c r="AR34" s="224"/>
      <c r="AS34" s="220"/>
      <c r="AT34" s="225"/>
      <c r="AU34" s="223"/>
      <c r="AV34" s="223"/>
      <c r="AW34" s="223"/>
      <c r="AX34" s="223"/>
      <c r="AY34" s="223"/>
      <c r="AZ34" s="223"/>
      <c r="BA34" s="223"/>
      <c r="BB34" s="223"/>
      <c r="BC34" s="223"/>
      <c r="BD34" s="223"/>
      <c r="BE34" s="223"/>
      <c r="BF34" s="223"/>
      <c r="BG34" s="223"/>
      <c r="BH34" s="223"/>
      <c r="BI34" s="223"/>
      <c r="BJ34" s="223"/>
      <c r="BK34" s="223"/>
      <c r="BL34" s="223"/>
      <c r="BM34" s="223"/>
      <c r="BN34" s="223"/>
      <c r="BO34" s="223"/>
      <c r="BP34" s="223"/>
      <c r="BQ34" s="223"/>
      <c r="BR34" s="223"/>
      <c r="BS34" s="223"/>
      <c r="BT34" s="223"/>
      <c r="BU34" s="223"/>
      <c r="BV34" s="223"/>
      <c r="BW34" s="220"/>
      <c r="BX34" s="225"/>
      <c r="BY34" s="223"/>
      <c r="BZ34" s="223"/>
      <c r="CA34" s="223"/>
      <c r="CB34" s="223"/>
      <c r="CC34" s="223"/>
      <c r="CD34" s="223"/>
      <c r="CE34" s="223"/>
      <c r="CF34" s="223"/>
      <c r="CG34" s="223"/>
      <c r="CH34" s="223"/>
      <c r="CI34" s="223"/>
      <c r="CJ34" s="223"/>
      <c r="CK34" s="223"/>
      <c r="CL34" s="223"/>
      <c r="CM34" s="223"/>
      <c r="CN34" s="223"/>
      <c r="CO34" s="223"/>
      <c r="CP34" s="223"/>
      <c r="CQ34" s="223"/>
      <c r="CR34" s="223"/>
      <c r="CS34" s="223"/>
      <c r="CT34" s="223"/>
      <c r="CU34" s="223"/>
      <c r="CV34" s="223"/>
      <c r="CW34" s="223"/>
      <c r="CX34" s="223"/>
      <c r="CY34" s="223"/>
      <c r="CZ34" s="223"/>
      <c r="DA34" s="222"/>
      <c r="DB34" s="223"/>
      <c r="DC34" s="220"/>
      <c r="DD34" s="225"/>
      <c r="DE34" s="223"/>
      <c r="DF34" s="223"/>
      <c r="DG34" s="223"/>
      <c r="DH34" s="223"/>
      <c r="DI34" s="223"/>
      <c r="DJ34" s="223"/>
      <c r="DK34" s="223"/>
      <c r="DL34" s="226"/>
      <c r="DM34" s="228"/>
      <c r="DN34" s="222"/>
      <c r="DO34" s="226"/>
      <c r="DP34" s="229"/>
      <c r="DQ34" s="222"/>
      <c r="DR34" s="223"/>
      <c r="DS34" s="223"/>
      <c r="DT34" s="223"/>
      <c r="DU34" s="223"/>
      <c r="DV34" s="223"/>
      <c r="DW34" s="223"/>
      <c r="DX34" s="223"/>
      <c r="DY34" s="223"/>
      <c r="DZ34" s="223"/>
      <c r="EA34" s="223"/>
      <c r="EB34" s="223"/>
      <c r="EC34" s="223"/>
      <c r="ED34" s="223"/>
      <c r="EE34" s="223"/>
      <c r="EF34" s="223"/>
      <c r="EG34" s="222"/>
      <c r="EH34" s="220"/>
      <c r="EI34" s="225"/>
      <c r="EJ34" s="223"/>
      <c r="EK34" s="223"/>
      <c r="EL34" s="223"/>
      <c r="EM34" s="223"/>
      <c r="EN34" s="223"/>
      <c r="EO34" s="226"/>
      <c r="EP34" s="228"/>
      <c r="EQ34" s="222"/>
      <c r="ER34" s="223"/>
      <c r="ES34" s="223"/>
      <c r="ET34" s="223"/>
      <c r="EU34" s="223"/>
      <c r="EV34" s="223"/>
      <c r="EW34" s="223"/>
      <c r="EX34" s="223"/>
      <c r="EY34" s="223"/>
      <c r="EZ34" s="223"/>
      <c r="FA34" s="223"/>
      <c r="FB34" s="223"/>
      <c r="FC34" s="223"/>
      <c r="FD34" s="223"/>
      <c r="FE34" s="223"/>
      <c r="FF34" s="226"/>
      <c r="FG34" s="229"/>
      <c r="FH34" s="222"/>
      <c r="FI34" s="223"/>
      <c r="FJ34" s="223"/>
      <c r="FK34" s="223"/>
      <c r="FL34" s="222"/>
      <c r="FM34" s="222"/>
      <c r="FN34" s="220"/>
      <c r="FO34" s="225"/>
      <c r="FP34" s="223"/>
      <c r="FQ34" s="223"/>
      <c r="FR34" s="223"/>
      <c r="FS34" s="223"/>
      <c r="FT34" s="223"/>
      <c r="FU34" s="223"/>
      <c r="FV34" s="223"/>
      <c r="FW34" s="223"/>
      <c r="FX34" s="223"/>
      <c r="FY34" s="223"/>
      <c r="FZ34" s="223"/>
      <c r="GA34" s="223"/>
      <c r="GB34" s="223"/>
      <c r="GC34" s="223"/>
      <c r="GD34" s="223"/>
      <c r="GE34" s="223"/>
      <c r="GF34" s="223"/>
      <c r="GG34" s="223"/>
      <c r="GH34" s="223"/>
      <c r="GI34" s="223"/>
      <c r="GJ34" s="223"/>
      <c r="GK34" s="223"/>
      <c r="GL34" s="223"/>
      <c r="GM34" s="223"/>
      <c r="GN34" s="223"/>
      <c r="GO34" s="223"/>
      <c r="GP34" s="223"/>
      <c r="GQ34" s="223"/>
      <c r="GR34" s="222"/>
      <c r="GS34" s="220"/>
      <c r="GT34" s="225"/>
      <c r="GU34" s="223"/>
      <c r="GV34" s="223"/>
      <c r="GW34" s="223"/>
      <c r="GX34" s="223"/>
      <c r="GY34" s="223"/>
      <c r="GZ34" s="223"/>
      <c r="HA34" s="223"/>
      <c r="HB34" s="223"/>
      <c r="HC34" s="223"/>
      <c r="HD34" s="223"/>
      <c r="HE34" s="223"/>
      <c r="HF34" s="223"/>
      <c r="HG34" s="223"/>
      <c r="HH34" s="223"/>
      <c r="HI34" s="223"/>
      <c r="HJ34" s="223"/>
      <c r="HK34" s="223"/>
      <c r="HL34" s="223"/>
      <c r="HM34" s="223"/>
      <c r="HN34" s="223"/>
      <c r="HO34" s="223"/>
      <c r="HP34" s="223"/>
      <c r="HQ34" s="223"/>
      <c r="HR34" s="223"/>
      <c r="HS34" s="223"/>
      <c r="HT34" s="223"/>
      <c r="HU34" s="223"/>
      <c r="HV34" s="223"/>
      <c r="HW34" s="222"/>
      <c r="HX34" s="222"/>
      <c r="HY34" s="220"/>
      <c r="HZ34" s="225"/>
      <c r="IA34" s="223"/>
      <c r="IB34" s="223"/>
      <c r="IC34" s="223"/>
      <c r="ID34" s="223"/>
      <c r="IE34" s="223"/>
      <c r="IF34" s="223"/>
      <c r="IG34" s="223"/>
      <c r="IH34" s="223"/>
      <c r="II34" s="223"/>
      <c r="IJ34" s="223"/>
      <c r="IK34" s="223"/>
      <c r="IL34" s="223"/>
      <c r="IM34" s="223"/>
      <c r="IN34" s="223"/>
      <c r="IO34" s="223"/>
      <c r="IP34" s="223"/>
      <c r="IQ34" s="223"/>
      <c r="IR34" s="223"/>
      <c r="IS34" s="223"/>
      <c r="IT34" s="223"/>
      <c r="IU34" s="223"/>
      <c r="IV34" s="223"/>
      <c r="IW34" s="223"/>
      <c r="IX34" s="223"/>
      <c r="IY34" s="223"/>
      <c r="IZ34" s="223"/>
      <c r="JA34" s="223"/>
      <c r="JB34" s="223"/>
      <c r="JC34" s="230"/>
      <c r="JD34" s="229"/>
      <c r="JE34" s="227"/>
      <c r="JF34" s="225"/>
      <c r="JG34" s="223"/>
      <c r="JH34" s="223"/>
      <c r="JI34" s="223"/>
      <c r="JJ34" s="223"/>
      <c r="JK34" s="223"/>
      <c r="JL34" s="223"/>
      <c r="JM34" s="223"/>
      <c r="JN34" s="223"/>
      <c r="JO34" s="223"/>
      <c r="JP34" s="223"/>
      <c r="JQ34" s="223"/>
      <c r="JR34" s="223"/>
      <c r="JS34" s="223"/>
      <c r="JT34" s="223"/>
      <c r="JU34" s="223"/>
      <c r="JV34" s="223"/>
      <c r="JW34" s="223"/>
      <c r="JX34" s="223"/>
      <c r="JY34" s="223"/>
      <c r="JZ34" s="223"/>
      <c r="KA34" s="223"/>
      <c r="KB34" s="223"/>
      <c r="KC34" s="223"/>
      <c r="KD34" s="223"/>
      <c r="KE34" s="223"/>
      <c r="KF34" s="223"/>
      <c r="KG34" s="223"/>
      <c r="KH34" s="223"/>
      <c r="KI34" s="222"/>
      <c r="KJ34" s="220"/>
      <c r="KK34" s="225"/>
      <c r="KL34" s="223"/>
      <c r="KM34" s="223"/>
      <c r="KN34" s="223"/>
      <c r="KO34" s="223"/>
      <c r="KP34" s="223"/>
      <c r="KQ34" s="223"/>
      <c r="KR34" s="223"/>
      <c r="KS34" s="223"/>
      <c r="KT34" s="223"/>
      <c r="KU34" s="223"/>
      <c r="KV34" s="223"/>
      <c r="KW34" s="223"/>
      <c r="KX34" s="223"/>
      <c r="KY34" s="223"/>
      <c r="KZ34" s="223"/>
      <c r="LA34" s="223"/>
      <c r="LB34" s="223"/>
      <c r="LC34" s="223"/>
      <c r="LD34" s="223"/>
      <c r="LE34" s="223"/>
      <c r="LF34" s="223"/>
      <c r="LG34" s="223"/>
      <c r="LH34" s="223"/>
      <c r="LI34" s="223"/>
      <c r="LJ34" s="223"/>
      <c r="LK34" s="223"/>
      <c r="LL34" s="223"/>
      <c r="LM34" s="223"/>
      <c r="LN34" s="222"/>
      <c r="LO34" s="222"/>
      <c r="LP34" s="220"/>
      <c r="LQ34" s="225"/>
      <c r="LR34" s="223"/>
      <c r="LS34" s="223"/>
      <c r="LT34" s="223"/>
      <c r="LU34" s="223"/>
      <c r="LV34" s="223"/>
      <c r="LW34" s="223"/>
      <c r="LX34" s="223"/>
      <c r="LY34" s="223"/>
      <c r="LZ34" s="223"/>
      <c r="MA34" s="223"/>
      <c r="MB34" s="223"/>
      <c r="MC34" s="223"/>
      <c r="MD34" s="223"/>
      <c r="ME34" s="223"/>
      <c r="MF34" s="223"/>
      <c r="MG34" s="223"/>
      <c r="MH34" s="223"/>
      <c r="MI34" s="223"/>
      <c r="MJ34" s="223"/>
      <c r="MK34" s="223"/>
      <c r="ML34" s="223"/>
      <c r="MM34" s="223"/>
      <c r="MN34" s="223"/>
      <c r="MO34" s="223"/>
      <c r="MP34" s="223"/>
      <c r="MQ34" s="223"/>
      <c r="MR34" s="223"/>
      <c r="MS34" s="223"/>
      <c r="MT34" s="222"/>
      <c r="MU34" s="220"/>
      <c r="MV34" s="225"/>
      <c r="MW34" s="223"/>
      <c r="MX34" s="223"/>
      <c r="MY34" s="223"/>
      <c r="MZ34" s="223"/>
      <c r="NA34" s="223"/>
      <c r="NB34" s="223"/>
      <c r="NC34" s="223"/>
      <c r="ND34" s="223"/>
      <c r="NE34" s="223"/>
      <c r="NF34" s="223"/>
      <c r="NG34" s="223"/>
      <c r="NH34" s="223"/>
      <c r="NI34" s="223"/>
      <c r="NJ34" s="223"/>
      <c r="NK34" s="223"/>
      <c r="NL34" s="223"/>
      <c r="NM34" s="223"/>
      <c r="NN34" s="223"/>
      <c r="NO34" s="223"/>
      <c r="NP34" s="223"/>
      <c r="NQ34" s="223"/>
      <c r="NR34" s="223"/>
      <c r="NS34" s="226"/>
      <c r="NT34" s="228"/>
      <c r="NU34" s="222"/>
      <c r="NV34" s="226"/>
      <c r="NW34" s="229"/>
      <c r="NX34" s="222"/>
      <c r="NY34" s="222"/>
      <c r="NZ34" s="222"/>
      <c r="OB34" s="220"/>
      <c r="OC34" s="221"/>
      <c r="OD34" s="228"/>
      <c r="OE34" s="222"/>
      <c r="OF34" s="223"/>
      <c r="OG34" s="223"/>
      <c r="OH34" s="223"/>
      <c r="OI34" s="223"/>
      <c r="OJ34" s="223"/>
      <c r="OK34" s="223"/>
      <c r="OL34" s="223"/>
      <c r="OM34" s="223"/>
      <c r="ON34" s="223"/>
      <c r="OO34" s="223"/>
      <c r="OP34" s="223"/>
      <c r="OQ34" s="223"/>
      <c r="OR34" s="223"/>
      <c r="OS34" s="223"/>
      <c r="OT34" s="223"/>
      <c r="OU34" s="223"/>
      <c r="OV34" s="223"/>
      <c r="OW34" s="223"/>
      <c r="OX34" s="223"/>
      <c r="OY34" s="223"/>
      <c r="OZ34" s="223"/>
      <c r="PA34" s="223"/>
      <c r="PB34" s="223"/>
      <c r="PC34" s="223"/>
      <c r="PD34" s="223"/>
      <c r="PE34" s="223"/>
      <c r="PF34" s="223"/>
      <c r="PG34" s="222"/>
      <c r="PH34" s="222"/>
      <c r="PI34" s="220"/>
      <c r="PJ34" s="225"/>
      <c r="PK34" s="223"/>
      <c r="PL34" s="223"/>
      <c r="PM34" s="223"/>
      <c r="PN34" s="223"/>
      <c r="PO34" s="223"/>
      <c r="PP34" s="223"/>
      <c r="PQ34" s="223"/>
      <c r="PR34" s="223"/>
      <c r="PS34" s="223"/>
      <c r="PT34" s="223"/>
      <c r="PU34" s="223"/>
      <c r="PV34" s="223"/>
      <c r="PW34" s="223"/>
      <c r="PX34" s="223"/>
      <c r="PY34" s="223"/>
      <c r="PZ34" s="223"/>
      <c r="QA34" s="223"/>
      <c r="QB34" s="223"/>
      <c r="QC34" s="223"/>
      <c r="QD34" s="223"/>
      <c r="QE34" s="223"/>
      <c r="QF34" s="223"/>
      <c r="QG34" s="223"/>
      <c r="QH34" s="223"/>
      <c r="QI34" s="223"/>
      <c r="QJ34" s="223"/>
      <c r="QK34" s="223"/>
      <c r="QL34" s="220"/>
      <c r="QM34" s="225"/>
      <c r="QN34" s="223"/>
      <c r="QO34" s="223"/>
      <c r="QP34" s="223"/>
      <c r="QQ34" s="223"/>
      <c r="QR34" s="223"/>
      <c r="QS34" s="223"/>
      <c r="QT34" s="223"/>
      <c r="QU34" s="223"/>
      <c r="QV34" s="223"/>
      <c r="QW34" s="223"/>
      <c r="QX34" s="223"/>
      <c r="QY34" s="223"/>
      <c r="QZ34" s="223"/>
      <c r="RA34" s="223"/>
      <c r="RB34" s="223"/>
      <c r="RC34" s="223"/>
      <c r="RD34" s="223"/>
      <c r="RE34" s="223"/>
      <c r="RF34" s="223"/>
      <c r="RG34" s="223"/>
      <c r="RH34" s="223"/>
      <c r="RI34" s="223"/>
      <c r="RJ34" s="223"/>
      <c r="RK34" s="223"/>
      <c r="RL34" s="223"/>
      <c r="RM34" s="223"/>
      <c r="RN34" s="223"/>
      <c r="RO34" s="223"/>
      <c r="RP34" s="222"/>
      <c r="RQ34" s="222"/>
      <c r="RR34" s="220"/>
      <c r="RS34" s="231"/>
      <c r="RT34" s="228"/>
      <c r="RU34" s="222"/>
      <c r="RV34" s="226"/>
      <c r="RW34" s="229"/>
      <c r="RX34" s="222"/>
      <c r="RY34" s="223"/>
      <c r="RZ34" s="223"/>
      <c r="SA34" s="223"/>
      <c r="SB34" s="223"/>
      <c r="SC34" s="223"/>
      <c r="SD34" s="223"/>
      <c r="SE34" s="223"/>
      <c r="SF34" s="223"/>
      <c r="SG34" s="223"/>
      <c r="SH34" s="223"/>
      <c r="SI34" s="223"/>
      <c r="SJ34" s="223"/>
      <c r="SK34" s="223"/>
      <c r="SL34" s="223"/>
      <c r="SM34" s="223"/>
      <c r="SN34" s="223"/>
      <c r="SO34" s="223"/>
      <c r="SP34" s="223"/>
      <c r="SQ34" s="223"/>
      <c r="SR34" s="223"/>
      <c r="SS34" s="223"/>
      <c r="ST34" s="223"/>
      <c r="SU34" s="223"/>
      <c r="SV34" s="222"/>
      <c r="SW34" s="220"/>
      <c r="SX34" s="225"/>
      <c r="SY34" s="226"/>
      <c r="SZ34" s="228"/>
      <c r="TA34" s="222"/>
      <c r="TB34" s="223"/>
      <c r="TC34" s="223"/>
      <c r="TD34" s="223"/>
      <c r="TE34" s="223"/>
      <c r="TF34" s="223"/>
      <c r="TG34" s="223"/>
      <c r="TH34" s="223"/>
      <c r="TI34" s="223"/>
      <c r="TJ34" s="223"/>
      <c r="TK34" s="223"/>
      <c r="TL34" s="223"/>
      <c r="TM34" s="223"/>
      <c r="TN34" s="223"/>
      <c r="TO34" s="223"/>
      <c r="TP34" s="223"/>
      <c r="TQ34" s="223"/>
      <c r="TR34" s="223"/>
      <c r="TS34" s="223"/>
      <c r="TT34" s="223"/>
      <c r="TU34" s="223"/>
      <c r="TV34" s="223"/>
      <c r="TW34" s="223"/>
      <c r="TX34" s="223"/>
      <c r="TY34" s="223"/>
      <c r="TZ34" s="223"/>
      <c r="UA34" s="230"/>
      <c r="UB34" s="229"/>
      <c r="UC34" s="227"/>
      <c r="UD34" s="225"/>
      <c r="UE34" s="223"/>
      <c r="UF34" s="223"/>
      <c r="UG34" s="223"/>
      <c r="UH34" s="223"/>
      <c r="UI34" s="223"/>
      <c r="UJ34" s="223"/>
      <c r="UK34" s="223"/>
      <c r="UL34" s="223"/>
      <c r="UM34" s="223"/>
      <c r="UN34" s="223"/>
      <c r="UO34" s="223"/>
      <c r="UP34" s="223"/>
      <c r="UQ34" s="223"/>
      <c r="UR34" s="223"/>
      <c r="US34" s="223"/>
      <c r="UT34" s="223"/>
      <c r="UU34" s="223"/>
      <c r="UV34" s="223"/>
      <c r="UW34" s="223"/>
      <c r="UX34" s="223"/>
      <c r="UY34" s="223"/>
      <c r="UZ34" s="223"/>
      <c r="VA34" s="223"/>
      <c r="VB34" s="223"/>
      <c r="VC34" s="223"/>
      <c r="VD34" s="223"/>
      <c r="VE34" s="223"/>
      <c r="VF34" s="223"/>
      <c r="VG34" s="232"/>
    </row>
    <row r="35" spans="2:579">
      <c r="B35" s="214"/>
      <c r="C35" s="348"/>
      <c r="D35" s="215"/>
      <c r="E35" s="216"/>
      <c r="F35" s="233"/>
      <c r="G35" s="140"/>
      <c r="H35" s="140"/>
      <c r="I35" s="234"/>
      <c r="J35" s="234"/>
      <c r="K35" s="226"/>
      <c r="L35" s="220"/>
      <c r="M35" s="221"/>
      <c r="N35" s="221"/>
      <c r="O35" s="222"/>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4"/>
      <c r="AS35" s="220"/>
      <c r="AT35" s="225"/>
      <c r="AU35" s="223"/>
      <c r="AV35" s="223"/>
      <c r="AW35" s="223"/>
      <c r="AX35" s="223"/>
      <c r="AY35" s="223"/>
      <c r="AZ35" s="223"/>
      <c r="BA35" s="223"/>
      <c r="BB35" s="223"/>
      <c r="BC35" s="223"/>
      <c r="BD35" s="223"/>
      <c r="BE35" s="223"/>
      <c r="BF35" s="223"/>
      <c r="BG35" s="223"/>
      <c r="BH35" s="223"/>
      <c r="BI35" s="223"/>
      <c r="BJ35" s="223"/>
      <c r="BK35" s="223"/>
      <c r="BL35" s="223"/>
      <c r="BM35" s="223"/>
      <c r="BN35" s="223"/>
      <c r="BO35" s="223"/>
      <c r="BP35" s="223"/>
      <c r="BQ35" s="223"/>
      <c r="BR35" s="223"/>
      <c r="BS35" s="223"/>
      <c r="BT35" s="223"/>
      <c r="BU35" s="223"/>
      <c r="BV35" s="223"/>
      <c r="BW35" s="220"/>
      <c r="BX35" s="225"/>
      <c r="BY35" s="223"/>
      <c r="BZ35" s="223"/>
      <c r="CA35" s="223"/>
      <c r="CB35" s="223"/>
      <c r="CC35" s="223"/>
      <c r="CD35" s="223"/>
      <c r="CE35" s="223"/>
      <c r="CF35" s="223"/>
      <c r="CG35" s="223"/>
      <c r="CH35" s="223"/>
      <c r="CI35" s="223"/>
      <c r="CJ35" s="223"/>
      <c r="CK35" s="223"/>
      <c r="CL35" s="223"/>
      <c r="CM35" s="223"/>
      <c r="CN35" s="223"/>
      <c r="CO35" s="223"/>
      <c r="CP35" s="223"/>
      <c r="CQ35" s="223"/>
      <c r="CR35" s="223"/>
      <c r="CS35" s="223"/>
      <c r="CT35" s="223"/>
      <c r="CU35" s="223"/>
      <c r="CV35" s="223"/>
      <c r="CW35" s="223"/>
      <c r="CX35" s="223"/>
      <c r="CY35" s="223"/>
      <c r="CZ35" s="223"/>
      <c r="DA35" s="222"/>
      <c r="DB35" s="223"/>
      <c r="DC35" s="220"/>
      <c r="DD35" s="225"/>
      <c r="DE35" s="223"/>
      <c r="DF35" s="223"/>
      <c r="DG35" s="223"/>
      <c r="DH35" s="223"/>
      <c r="DI35" s="223"/>
      <c r="DJ35" s="223"/>
      <c r="DK35" s="223"/>
      <c r="DL35" s="226"/>
      <c r="DM35" s="228"/>
      <c r="DN35" s="222"/>
      <c r="DO35" s="226"/>
      <c r="DP35" s="229"/>
      <c r="DQ35" s="222"/>
      <c r="DR35" s="223"/>
      <c r="DS35" s="223"/>
      <c r="DT35" s="223"/>
      <c r="DU35" s="223"/>
      <c r="DV35" s="223"/>
      <c r="DW35" s="223"/>
      <c r="DX35" s="223"/>
      <c r="DY35" s="223"/>
      <c r="DZ35" s="223"/>
      <c r="EA35" s="223"/>
      <c r="EB35" s="223"/>
      <c r="EC35" s="223"/>
      <c r="ED35" s="223"/>
      <c r="EE35" s="223"/>
      <c r="EF35" s="223"/>
      <c r="EG35" s="222"/>
      <c r="EH35" s="220"/>
      <c r="EI35" s="225"/>
      <c r="EJ35" s="223"/>
      <c r="EK35" s="223"/>
      <c r="EL35" s="223"/>
      <c r="EM35" s="223"/>
      <c r="EN35" s="223"/>
      <c r="EO35" s="226"/>
      <c r="EP35" s="228"/>
      <c r="EQ35" s="222"/>
      <c r="ER35" s="223"/>
      <c r="ES35" s="223"/>
      <c r="ET35" s="223"/>
      <c r="EU35" s="223"/>
      <c r="EV35" s="223"/>
      <c r="EW35" s="223"/>
      <c r="EX35" s="223"/>
      <c r="EY35" s="223"/>
      <c r="EZ35" s="223"/>
      <c r="FA35" s="223"/>
      <c r="FB35" s="223"/>
      <c r="FC35" s="223"/>
      <c r="FD35" s="223"/>
      <c r="FE35" s="223"/>
      <c r="FF35" s="226"/>
      <c r="FG35" s="229"/>
      <c r="FH35" s="222"/>
      <c r="FI35" s="223"/>
      <c r="FJ35" s="223"/>
      <c r="FK35" s="223"/>
      <c r="FL35" s="222"/>
      <c r="FM35" s="222"/>
      <c r="FN35" s="220"/>
      <c r="FO35" s="225"/>
      <c r="FP35" s="223"/>
      <c r="FQ35" s="223"/>
      <c r="FR35" s="223"/>
      <c r="FS35" s="223"/>
      <c r="FT35" s="223"/>
      <c r="FU35" s="223"/>
      <c r="FV35" s="223"/>
      <c r="FW35" s="223"/>
      <c r="FX35" s="223"/>
      <c r="FY35" s="223"/>
      <c r="FZ35" s="223"/>
      <c r="GA35" s="223"/>
      <c r="GB35" s="223"/>
      <c r="GC35" s="223"/>
      <c r="GD35" s="223"/>
      <c r="GE35" s="223"/>
      <c r="GF35" s="223"/>
      <c r="GG35" s="223"/>
      <c r="GH35" s="223"/>
      <c r="GI35" s="223"/>
      <c r="GJ35" s="223"/>
      <c r="GK35" s="223"/>
      <c r="GL35" s="223"/>
      <c r="GM35" s="223"/>
      <c r="GN35" s="223"/>
      <c r="GO35" s="223"/>
      <c r="GP35" s="223"/>
      <c r="GQ35" s="223"/>
      <c r="GR35" s="222"/>
      <c r="GS35" s="220"/>
      <c r="GT35" s="225"/>
      <c r="GU35" s="223"/>
      <c r="GV35" s="223"/>
      <c r="GW35" s="223"/>
      <c r="GX35" s="223"/>
      <c r="GY35" s="223"/>
      <c r="GZ35" s="223"/>
      <c r="HA35" s="223"/>
      <c r="HB35" s="223"/>
      <c r="HC35" s="223"/>
      <c r="HD35" s="223"/>
      <c r="HE35" s="223"/>
      <c r="HF35" s="223"/>
      <c r="HG35" s="223"/>
      <c r="HH35" s="223"/>
      <c r="HI35" s="223"/>
      <c r="HJ35" s="223"/>
      <c r="HK35" s="223"/>
      <c r="HL35" s="223"/>
      <c r="HM35" s="223"/>
      <c r="HN35" s="223"/>
      <c r="HO35" s="223"/>
      <c r="HP35" s="223"/>
      <c r="HQ35" s="223"/>
      <c r="HR35" s="223"/>
      <c r="HS35" s="223"/>
      <c r="HT35" s="223"/>
      <c r="HU35" s="223"/>
      <c r="HV35" s="223"/>
      <c r="HW35" s="222"/>
      <c r="HX35" s="222"/>
      <c r="HY35" s="220"/>
      <c r="HZ35" s="225"/>
      <c r="IA35" s="223"/>
      <c r="IB35" s="223"/>
      <c r="IC35" s="223"/>
      <c r="ID35" s="223"/>
      <c r="IE35" s="223"/>
      <c r="IF35" s="223"/>
      <c r="IG35" s="223"/>
      <c r="IH35" s="223"/>
      <c r="II35" s="223"/>
      <c r="IJ35" s="223"/>
      <c r="IK35" s="223"/>
      <c r="IL35" s="223"/>
      <c r="IM35" s="223"/>
      <c r="IN35" s="223"/>
      <c r="IO35" s="223"/>
      <c r="IP35" s="223"/>
      <c r="IQ35" s="223"/>
      <c r="IR35" s="223"/>
      <c r="IS35" s="223"/>
      <c r="IT35" s="223"/>
      <c r="IU35" s="223"/>
      <c r="IV35" s="223"/>
      <c r="IW35" s="223"/>
      <c r="IX35" s="223"/>
      <c r="IY35" s="223"/>
      <c r="IZ35" s="223"/>
      <c r="JA35" s="223"/>
      <c r="JB35" s="223"/>
      <c r="JC35" s="230"/>
      <c r="JD35" s="229"/>
      <c r="JE35" s="227"/>
      <c r="JF35" s="225"/>
      <c r="JG35" s="223"/>
      <c r="JH35" s="223"/>
      <c r="JI35" s="223"/>
      <c r="JJ35" s="223"/>
      <c r="JK35" s="223"/>
      <c r="JL35" s="223"/>
      <c r="JM35" s="223"/>
      <c r="JN35" s="223"/>
      <c r="JO35" s="223"/>
      <c r="JP35" s="223"/>
      <c r="JQ35" s="223"/>
      <c r="JR35" s="223"/>
      <c r="JS35" s="223"/>
      <c r="JT35" s="223"/>
      <c r="JU35" s="223"/>
      <c r="JV35" s="223"/>
      <c r="JW35" s="223"/>
      <c r="JX35" s="223"/>
      <c r="JY35" s="223"/>
      <c r="JZ35" s="223"/>
      <c r="KA35" s="223"/>
      <c r="KB35" s="223"/>
      <c r="KC35" s="223"/>
      <c r="KD35" s="223"/>
      <c r="KE35" s="223"/>
      <c r="KF35" s="223"/>
      <c r="KG35" s="223"/>
      <c r="KH35" s="223"/>
      <c r="KI35" s="222"/>
      <c r="KJ35" s="220"/>
      <c r="KK35" s="225"/>
      <c r="KL35" s="223"/>
      <c r="KM35" s="223"/>
      <c r="KN35" s="223"/>
      <c r="KO35" s="223"/>
      <c r="KP35" s="223"/>
      <c r="KQ35" s="223"/>
      <c r="KR35" s="223"/>
      <c r="KS35" s="223"/>
      <c r="KT35" s="223"/>
      <c r="KU35" s="223"/>
      <c r="KV35" s="223"/>
      <c r="KW35" s="223"/>
      <c r="KX35" s="223"/>
      <c r="KY35" s="223"/>
      <c r="KZ35" s="223"/>
      <c r="LA35" s="223"/>
      <c r="LB35" s="223"/>
      <c r="LC35" s="223"/>
      <c r="LD35" s="223"/>
      <c r="LE35" s="223"/>
      <c r="LF35" s="223"/>
      <c r="LG35" s="223"/>
      <c r="LH35" s="223"/>
      <c r="LI35" s="223"/>
      <c r="LJ35" s="223"/>
      <c r="LK35" s="223"/>
      <c r="LL35" s="223"/>
      <c r="LM35" s="223"/>
      <c r="LN35" s="222"/>
      <c r="LO35" s="222"/>
      <c r="LP35" s="220"/>
      <c r="LQ35" s="225"/>
      <c r="LR35" s="223"/>
      <c r="LS35" s="223"/>
      <c r="LT35" s="223"/>
      <c r="LU35" s="223"/>
      <c r="LV35" s="223"/>
      <c r="LW35" s="223"/>
      <c r="LX35" s="223"/>
      <c r="LY35" s="223"/>
      <c r="LZ35" s="223"/>
      <c r="MA35" s="223"/>
      <c r="MB35" s="223"/>
      <c r="MC35" s="223"/>
      <c r="MD35" s="223"/>
      <c r="ME35" s="223"/>
      <c r="MF35" s="223"/>
      <c r="MG35" s="223"/>
      <c r="MH35" s="223"/>
      <c r="MI35" s="223"/>
      <c r="MJ35" s="223"/>
      <c r="MK35" s="223"/>
      <c r="ML35" s="223"/>
      <c r="MM35" s="223"/>
      <c r="MN35" s="223"/>
      <c r="MO35" s="223"/>
      <c r="MP35" s="223"/>
      <c r="MQ35" s="223"/>
      <c r="MR35" s="223"/>
      <c r="MS35" s="223"/>
      <c r="MT35" s="222"/>
      <c r="MU35" s="220"/>
      <c r="MV35" s="225"/>
      <c r="MW35" s="223"/>
      <c r="MX35" s="223"/>
      <c r="MY35" s="223"/>
      <c r="MZ35" s="223"/>
      <c r="NA35" s="223"/>
      <c r="NB35" s="223"/>
      <c r="NC35" s="223"/>
      <c r="ND35" s="223"/>
      <c r="NE35" s="223"/>
      <c r="NF35" s="223"/>
      <c r="NG35" s="223"/>
      <c r="NH35" s="223"/>
      <c r="NI35" s="223"/>
      <c r="NJ35" s="223"/>
      <c r="NK35" s="223"/>
      <c r="NL35" s="223"/>
      <c r="NM35" s="223"/>
      <c r="NN35" s="223"/>
      <c r="NO35" s="223"/>
      <c r="NP35" s="223"/>
      <c r="NQ35" s="223"/>
      <c r="NR35" s="223"/>
      <c r="NS35" s="226"/>
      <c r="NT35" s="228"/>
      <c r="NU35" s="222"/>
      <c r="NV35" s="226"/>
      <c r="NW35" s="229"/>
      <c r="NX35" s="222"/>
      <c r="NY35" s="222"/>
      <c r="NZ35" s="222"/>
      <c r="OB35" s="220"/>
      <c r="OC35" s="221"/>
      <c r="OD35" s="228"/>
      <c r="OE35" s="222"/>
      <c r="OF35" s="223"/>
      <c r="OG35" s="223"/>
      <c r="OH35" s="223"/>
      <c r="OI35" s="223"/>
      <c r="OJ35" s="223"/>
      <c r="OK35" s="223"/>
      <c r="OL35" s="223"/>
      <c r="OM35" s="223"/>
      <c r="ON35" s="223"/>
      <c r="OO35" s="223"/>
      <c r="OP35" s="223"/>
      <c r="OQ35" s="223"/>
      <c r="OR35" s="223"/>
      <c r="OS35" s="223"/>
      <c r="OT35" s="223"/>
      <c r="OU35" s="223"/>
      <c r="OV35" s="223"/>
      <c r="OW35" s="223"/>
      <c r="OX35" s="223"/>
      <c r="OY35" s="223"/>
      <c r="OZ35" s="223"/>
      <c r="PA35" s="223"/>
      <c r="PB35" s="223"/>
      <c r="PC35" s="223"/>
      <c r="PD35" s="223"/>
      <c r="PE35" s="223"/>
      <c r="PF35" s="223"/>
      <c r="PG35" s="222"/>
      <c r="PH35" s="222"/>
      <c r="PI35" s="220"/>
      <c r="PJ35" s="225"/>
      <c r="PK35" s="223"/>
      <c r="PL35" s="223"/>
      <c r="PM35" s="223"/>
      <c r="PN35" s="223"/>
      <c r="PO35" s="223"/>
      <c r="PP35" s="223"/>
      <c r="PQ35" s="223"/>
      <c r="PR35" s="223"/>
      <c r="PS35" s="223"/>
      <c r="PT35" s="223"/>
      <c r="PU35" s="223"/>
      <c r="PV35" s="223"/>
      <c r="PW35" s="223"/>
      <c r="PX35" s="223"/>
      <c r="PY35" s="223"/>
      <c r="PZ35" s="223"/>
      <c r="QA35" s="223"/>
      <c r="QB35" s="223"/>
      <c r="QC35" s="223"/>
      <c r="QD35" s="223"/>
      <c r="QE35" s="223"/>
      <c r="QF35" s="223"/>
      <c r="QG35" s="223"/>
      <c r="QH35" s="223"/>
      <c r="QI35" s="223"/>
      <c r="QJ35" s="223"/>
      <c r="QK35" s="223"/>
      <c r="QL35" s="220"/>
      <c r="QM35" s="225"/>
      <c r="QN35" s="223"/>
      <c r="QO35" s="223"/>
      <c r="QP35" s="223"/>
      <c r="QQ35" s="223"/>
      <c r="QR35" s="223"/>
      <c r="QS35" s="223"/>
      <c r="QT35" s="223"/>
      <c r="QU35" s="223"/>
      <c r="QV35" s="223"/>
      <c r="QW35" s="223"/>
      <c r="QX35" s="223"/>
      <c r="QY35" s="223"/>
      <c r="QZ35" s="223"/>
      <c r="RA35" s="223"/>
      <c r="RB35" s="223"/>
      <c r="RC35" s="223"/>
      <c r="RD35" s="223"/>
      <c r="RE35" s="223"/>
      <c r="RF35" s="223"/>
      <c r="RG35" s="223"/>
      <c r="RH35" s="223"/>
      <c r="RI35" s="223"/>
      <c r="RJ35" s="223"/>
      <c r="RK35" s="223"/>
      <c r="RL35" s="223"/>
      <c r="RM35" s="223"/>
      <c r="RN35" s="223"/>
      <c r="RO35" s="223"/>
      <c r="RP35" s="222"/>
      <c r="RQ35" s="222"/>
      <c r="RR35" s="220"/>
      <c r="RS35" s="231"/>
      <c r="RT35" s="228"/>
      <c r="RU35" s="222"/>
      <c r="RV35" s="226"/>
      <c r="RW35" s="229"/>
      <c r="RX35" s="222"/>
      <c r="RY35" s="223"/>
      <c r="RZ35" s="223"/>
      <c r="SA35" s="223"/>
      <c r="SB35" s="223"/>
      <c r="SC35" s="223"/>
      <c r="SD35" s="223"/>
      <c r="SE35" s="223"/>
      <c r="SF35" s="223"/>
      <c r="SG35" s="223"/>
      <c r="SH35" s="223"/>
      <c r="SI35" s="223"/>
      <c r="SJ35" s="223"/>
      <c r="SK35" s="223"/>
      <c r="SL35" s="223"/>
      <c r="SM35" s="223"/>
      <c r="SN35" s="223"/>
      <c r="SO35" s="223"/>
      <c r="SP35" s="223"/>
      <c r="SQ35" s="223"/>
      <c r="SR35" s="223"/>
      <c r="SS35" s="223"/>
      <c r="ST35" s="223"/>
      <c r="SU35" s="223"/>
      <c r="SV35" s="222"/>
      <c r="SW35" s="220"/>
      <c r="SX35" s="225"/>
      <c r="SY35" s="226"/>
      <c r="SZ35" s="228"/>
      <c r="TA35" s="222"/>
      <c r="TB35" s="223"/>
      <c r="TC35" s="223"/>
      <c r="TD35" s="223"/>
      <c r="TE35" s="223"/>
      <c r="TF35" s="223"/>
      <c r="TG35" s="223"/>
      <c r="TH35" s="223"/>
      <c r="TI35" s="223"/>
      <c r="TJ35" s="223"/>
      <c r="TK35" s="223"/>
      <c r="TL35" s="223"/>
      <c r="TM35" s="223"/>
      <c r="TN35" s="223"/>
      <c r="TO35" s="223"/>
      <c r="TP35" s="223"/>
      <c r="TQ35" s="223"/>
      <c r="TR35" s="223"/>
      <c r="TS35" s="223"/>
      <c r="TT35" s="223"/>
      <c r="TU35" s="223"/>
      <c r="TV35" s="223"/>
      <c r="TW35" s="223"/>
      <c r="TX35" s="223"/>
      <c r="TY35" s="223"/>
      <c r="TZ35" s="223"/>
      <c r="UA35" s="230"/>
      <c r="UB35" s="229"/>
      <c r="UC35" s="227"/>
      <c r="UD35" s="225"/>
      <c r="UE35" s="223"/>
      <c r="UF35" s="223"/>
      <c r="UG35" s="223"/>
      <c r="UH35" s="223"/>
      <c r="UI35" s="223"/>
      <c r="UJ35" s="223"/>
      <c r="UK35" s="223"/>
      <c r="UL35" s="223"/>
      <c r="UM35" s="223"/>
      <c r="UN35" s="223"/>
      <c r="UO35" s="223"/>
      <c r="UP35" s="223"/>
      <c r="UQ35" s="223"/>
      <c r="UR35" s="223"/>
      <c r="US35" s="223"/>
      <c r="UT35" s="223"/>
      <c r="UU35" s="223"/>
      <c r="UV35" s="223"/>
      <c r="UW35" s="223"/>
      <c r="UX35" s="223"/>
      <c r="UY35" s="223"/>
      <c r="UZ35" s="223"/>
      <c r="VA35" s="223"/>
      <c r="VB35" s="223"/>
      <c r="VC35" s="223"/>
      <c r="VD35" s="223"/>
      <c r="VE35" s="223"/>
      <c r="VF35" s="223"/>
      <c r="VG35" s="232"/>
    </row>
    <row r="36" spans="2:579">
      <c r="B36" s="214"/>
      <c r="C36" s="348"/>
      <c r="D36" s="215"/>
      <c r="E36" s="216"/>
      <c r="F36" s="233"/>
      <c r="G36" s="140"/>
      <c r="H36" s="140"/>
      <c r="I36" s="234"/>
      <c r="J36" s="234"/>
      <c r="K36" s="226"/>
      <c r="L36" s="220"/>
      <c r="M36" s="221"/>
      <c r="N36" s="221"/>
      <c r="O36" s="222"/>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4"/>
      <c r="AS36" s="220"/>
      <c r="AT36" s="225"/>
      <c r="AU36" s="223"/>
      <c r="AV36" s="223"/>
      <c r="AW36" s="223"/>
      <c r="AX36" s="223"/>
      <c r="AY36" s="223"/>
      <c r="AZ36" s="223"/>
      <c r="BA36" s="223"/>
      <c r="BB36" s="223"/>
      <c r="BC36" s="223"/>
      <c r="BD36" s="223"/>
      <c r="BE36" s="223"/>
      <c r="BF36" s="223"/>
      <c r="BG36" s="223"/>
      <c r="BH36" s="223"/>
      <c r="BI36" s="223"/>
      <c r="BJ36" s="223"/>
      <c r="BK36" s="223"/>
      <c r="BL36" s="223"/>
      <c r="BM36" s="223"/>
      <c r="BN36" s="223"/>
      <c r="BO36" s="223"/>
      <c r="BP36" s="223"/>
      <c r="BQ36" s="223"/>
      <c r="BR36" s="223"/>
      <c r="BS36" s="223"/>
      <c r="BT36" s="223"/>
      <c r="BU36" s="223"/>
      <c r="BV36" s="223"/>
      <c r="BW36" s="220"/>
      <c r="BX36" s="225"/>
      <c r="BY36" s="223"/>
      <c r="BZ36" s="223"/>
      <c r="CA36" s="223"/>
      <c r="CB36" s="223"/>
      <c r="CC36" s="223"/>
      <c r="CD36" s="223"/>
      <c r="CE36" s="223"/>
      <c r="CF36" s="223"/>
      <c r="CG36" s="223"/>
      <c r="CH36" s="223"/>
      <c r="CI36" s="223"/>
      <c r="CJ36" s="223"/>
      <c r="CK36" s="223"/>
      <c r="CL36" s="223"/>
      <c r="CM36" s="223"/>
      <c r="CN36" s="223"/>
      <c r="CO36" s="223"/>
      <c r="CP36" s="223"/>
      <c r="CQ36" s="223"/>
      <c r="CR36" s="223"/>
      <c r="CS36" s="223"/>
      <c r="CT36" s="223"/>
      <c r="CU36" s="223"/>
      <c r="CV36" s="223"/>
      <c r="CW36" s="223"/>
      <c r="CX36" s="223"/>
      <c r="CY36" s="223"/>
      <c r="CZ36" s="223"/>
      <c r="DA36" s="222"/>
      <c r="DB36" s="223"/>
      <c r="DC36" s="220"/>
      <c r="DD36" s="225"/>
      <c r="DE36" s="223"/>
      <c r="DF36" s="223"/>
      <c r="DG36" s="223"/>
      <c r="DH36" s="223"/>
      <c r="DI36" s="223"/>
      <c r="DJ36" s="223"/>
      <c r="DK36" s="223"/>
      <c r="DL36" s="226"/>
      <c r="DM36" s="228"/>
      <c r="DN36" s="222"/>
      <c r="DO36" s="226"/>
      <c r="DP36" s="229"/>
      <c r="DQ36" s="222"/>
      <c r="DR36" s="223"/>
      <c r="DS36" s="223"/>
      <c r="DT36" s="223"/>
      <c r="DU36" s="223"/>
      <c r="DV36" s="223"/>
      <c r="DW36" s="223"/>
      <c r="DX36" s="223"/>
      <c r="DY36" s="223"/>
      <c r="DZ36" s="223"/>
      <c r="EA36" s="223"/>
      <c r="EB36" s="223"/>
      <c r="EC36" s="223"/>
      <c r="ED36" s="223"/>
      <c r="EE36" s="223"/>
      <c r="EF36" s="223"/>
      <c r="EG36" s="222"/>
      <c r="EH36" s="220"/>
      <c r="EI36" s="225"/>
      <c r="EJ36" s="223"/>
      <c r="EK36" s="223"/>
      <c r="EL36" s="223"/>
      <c r="EM36" s="223"/>
      <c r="EN36" s="223"/>
      <c r="EO36" s="226"/>
      <c r="EP36" s="228"/>
      <c r="EQ36" s="222"/>
      <c r="ER36" s="223"/>
      <c r="ES36" s="223"/>
      <c r="ET36" s="223"/>
      <c r="EU36" s="223"/>
      <c r="EV36" s="223"/>
      <c r="EW36" s="223"/>
      <c r="EX36" s="223"/>
      <c r="EY36" s="223"/>
      <c r="EZ36" s="223"/>
      <c r="FA36" s="223"/>
      <c r="FB36" s="223"/>
      <c r="FC36" s="223"/>
      <c r="FD36" s="223"/>
      <c r="FE36" s="223"/>
      <c r="FF36" s="226"/>
      <c r="FG36" s="229"/>
      <c r="FH36" s="222"/>
      <c r="FI36" s="223"/>
      <c r="FJ36" s="223"/>
      <c r="FK36" s="223"/>
      <c r="FL36" s="222"/>
      <c r="FM36" s="222"/>
      <c r="FN36" s="220"/>
      <c r="FO36" s="225"/>
      <c r="FP36" s="223"/>
      <c r="FQ36" s="223"/>
      <c r="FR36" s="223"/>
      <c r="FS36" s="223"/>
      <c r="FT36" s="223"/>
      <c r="FU36" s="223"/>
      <c r="FV36" s="223"/>
      <c r="FW36" s="223"/>
      <c r="FX36" s="223"/>
      <c r="FY36" s="223"/>
      <c r="FZ36" s="223"/>
      <c r="GA36" s="223"/>
      <c r="GB36" s="223"/>
      <c r="GC36" s="223"/>
      <c r="GD36" s="223"/>
      <c r="GE36" s="223"/>
      <c r="GF36" s="223"/>
      <c r="GG36" s="223"/>
      <c r="GH36" s="223"/>
      <c r="GI36" s="223"/>
      <c r="GJ36" s="223"/>
      <c r="GK36" s="223"/>
      <c r="GL36" s="223"/>
      <c r="GM36" s="223"/>
      <c r="GN36" s="223"/>
      <c r="GO36" s="223"/>
      <c r="GP36" s="223"/>
      <c r="GQ36" s="223"/>
      <c r="GR36" s="222"/>
      <c r="GS36" s="220"/>
      <c r="GT36" s="225"/>
      <c r="GU36" s="223"/>
      <c r="GV36" s="223"/>
      <c r="GW36" s="223"/>
      <c r="GX36" s="223"/>
      <c r="GY36" s="223"/>
      <c r="GZ36" s="223"/>
      <c r="HA36" s="223"/>
      <c r="HB36" s="223"/>
      <c r="HC36" s="223"/>
      <c r="HD36" s="223"/>
      <c r="HE36" s="223"/>
      <c r="HF36" s="223"/>
      <c r="HG36" s="223"/>
      <c r="HH36" s="223"/>
      <c r="HI36" s="223"/>
      <c r="HJ36" s="223"/>
      <c r="HK36" s="223"/>
      <c r="HL36" s="223"/>
      <c r="HM36" s="223"/>
      <c r="HN36" s="223"/>
      <c r="HO36" s="223"/>
      <c r="HP36" s="223"/>
      <c r="HQ36" s="223"/>
      <c r="HR36" s="223"/>
      <c r="HS36" s="223"/>
      <c r="HT36" s="223"/>
      <c r="HU36" s="223"/>
      <c r="HV36" s="223"/>
      <c r="HW36" s="222"/>
      <c r="HX36" s="222"/>
      <c r="HY36" s="220"/>
      <c r="HZ36" s="225"/>
      <c r="IA36" s="223"/>
      <c r="IB36" s="223"/>
      <c r="IC36" s="223"/>
      <c r="ID36" s="223"/>
      <c r="IE36" s="223"/>
      <c r="IF36" s="223"/>
      <c r="IG36" s="223"/>
      <c r="IH36" s="223"/>
      <c r="II36" s="223"/>
      <c r="IJ36" s="223"/>
      <c r="IK36" s="223"/>
      <c r="IL36" s="223"/>
      <c r="IM36" s="223"/>
      <c r="IN36" s="223"/>
      <c r="IO36" s="223"/>
      <c r="IP36" s="223"/>
      <c r="IQ36" s="223"/>
      <c r="IR36" s="223"/>
      <c r="IS36" s="223"/>
      <c r="IT36" s="223"/>
      <c r="IU36" s="223"/>
      <c r="IV36" s="223"/>
      <c r="IW36" s="223"/>
      <c r="IX36" s="223"/>
      <c r="IY36" s="223"/>
      <c r="IZ36" s="223"/>
      <c r="JA36" s="223"/>
      <c r="JB36" s="223"/>
      <c r="JC36" s="230"/>
      <c r="JD36" s="229"/>
      <c r="JE36" s="227"/>
      <c r="JF36" s="225"/>
      <c r="JG36" s="223"/>
      <c r="JH36" s="223"/>
      <c r="JI36" s="223"/>
      <c r="JJ36" s="223"/>
      <c r="JK36" s="223"/>
      <c r="JL36" s="223"/>
      <c r="JM36" s="223"/>
      <c r="JN36" s="223"/>
      <c r="JO36" s="223"/>
      <c r="JP36" s="223"/>
      <c r="JQ36" s="223"/>
      <c r="JR36" s="223"/>
      <c r="JS36" s="223"/>
      <c r="JT36" s="223"/>
      <c r="JU36" s="223"/>
      <c r="JV36" s="223"/>
      <c r="JW36" s="223"/>
      <c r="JX36" s="223"/>
      <c r="JY36" s="223"/>
      <c r="JZ36" s="223"/>
      <c r="KA36" s="223"/>
      <c r="KB36" s="223"/>
      <c r="KC36" s="223"/>
      <c r="KD36" s="223"/>
      <c r="KE36" s="223"/>
      <c r="KF36" s="223"/>
      <c r="KG36" s="223"/>
      <c r="KH36" s="223"/>
      <c r="KI36" s="222"/>
      <c r="KJ36" s="220"/>
      <c r="KK36" s="225"/>
      <c r="KL36" s="223"/>
      <c r="KM36" s="223"/>
      <c r="KN36" s="223"/>
      <c r="KO36" s="223"/>
      <c r="KP36" s="223"/>
      <c r="KQ36" s="223"/>
      <c r="KR36" s="223"/>
      <c r="KS36" s="223"/>
      <c r="KT36" s="223"/>
      <c r="KU36" s="223"/>
      <c r="KV36" s="223"/>
      <c r="KW36" s="223"/>
      <c r="KX36" s="223"/>
      <c r="KY36" s="223"/>
      <c r="KZ36" s="223"/>
      <c r="LA36" s="223"/>
      <c r="LB36" s="223"/>
      <c r="LC36" s="223"/>
      <c r="LD36" s="223"/>
      <c r="LE36" s="223"/>
      <c r="LF36" s="223"/>
      <c r="LG36" s="223"/>
      <c r="LH36" s="223"/>
      <c r="LI36" s="223"/>
      <c r="LJ36" s="223"/>
      <c r="LK36" s="223"/>
      <c r="LL36" s="223"/>
      <c r="LM36" s="223"/>
      <c r="LN36" s="222"/>
      <c r="LO36" s="222"/>
      <c r="LP36" s="220"/>
      <c r="LQ36" s="225"/>
      <c r="LR36" s="223"/>
      <c r="LS36" s="223"/>
      <c r="LT36" s="223"/>
      <c r="LU36" s="223"/>
      <c r="LV36" s="223"/>
      <c r="LW36" s="223"/>
      <c r="LX36" s="223"/>
      <c r="LY36" s="223"/>
      <c r="LZ36" s="223"/>
      <c r="MA36" s="223"/>
      <c r="MB36" s="223"/>
      <c r="MC36" s="223"/>
      <c r="MD36" s="223"/>
      <c r="ME36" s="223"/>
      <c r="MF36" s="223"/>
      <c r="MG36" s="223"/>
      <c r="MH36" s="223"/>
      <c r="MI36" s="223"/>
      <c r="MJ36" s="223"/>
      <c r="MK36" s="223"/>
      <c r="ML36" s="223"/>
      <c r="MM36" s="223"/>
      <c r="MN36" s="223"/>
      <c r="MO36" s="223"/>
      <c r="MP36" s="223"/>
      <c r="MQ36" s="223"/>
      <c r="MR36" s="223"/>
      <c r="MS36" s="223"/>
      <c r="MT36" s="222"/>
      <c r="MU36" s="220"/>
      <c r="MV36" s="225"/>
      <c r="MW36" s="223"/>
      <c r="MX36" s="223"/>
      <c r="MY36" s="223"/>
      <c r="MZ36" s="223"/>
      <c r="NA36" s="223"/>
      <c r="NB36" s="223"/>
      <c r="NC36" s="223"/>
      <c r="ND36" s="223"/>
      <c r="NE36" s="223"/>
      <c r="NF36" s="223"/>
      <c r="NG36" s="223"/>
      <c r="NH36" s="223"/>
      <c r="NI36" s="223"/>
      <c r="NJ36" s="223"/>
      <c r="NK36" s="223"/>
      <c r="NL36" s="223"/>
      <c r="NM36" s="223"/>
      <c r="NN36" s="223"/>
      <c r="NO36" s="223"/>
      <c r="NP36" s="223"/>
      <c r="NQ36" s="223"/>
      <c r="NR36" s="223"/>
      <c r="NS36" s="226"/>
      <c r="NT36" s="228"/>
      <c r="NU36" s="222"/>
      <c r="NV36" s="226"/>
      <c r="NW36" s="229"/>
      <c r="NX36" s="222"/>
      <c r="NY36" s="222"/>
      <c r="NZ36" s="222"/>
      <c r="OB36" s="220"/>
      <c r="OC36" s="221"/>
      <c r="OD36" s="228"/>
      <c r="OE36" s="222"/>
      <c r="OF36" s="223"/>
      <c r="OG36" s="223"/>
      <c r="OH36" s="223"/>
      <c r="OI36" s="223"/>
      <c r="OJ36" s="223"/>
      <c r="OK36" s="223"/>
      <c r="OL36" s="223"/>
      <c r="OM36" s="223"/>
      <c r="ON36" s="223"/>
      <c r="OO36" s="223"/>
      <c r="OP36" s="223"/>
      <c r="OQ36" s="223"/>
      <c r="OR36" s="223"/>
      <c r="OS36" s="223"/>
      <c r="OT36" s="223"/>
      <c r="OU36" s="223"/>
      <c r="OV36" s="223"/>
      <c r="OW36" s="223"/>
      <c r="OX36" s="223"/>
      <c r="OY36" s="223"/>
      <c r="OZ36" s="223"/>
      <c r="PA36" s="223"/>
      <c r="PB36" s="223"/>
      <c r="PC36" s="223"/>
      <c r="PD36" s="223"/>
      <c r="PE36" s="223"/>
      <c r="PF36" s="223"/>
      <c r="PG36" s="222"/>
      <c r="PH36" s="222"/>
      <c r="PI36" s="220"/>
      <c r="PJ36" s="225"/>
      <c r="PK36" s="223"/>
      <c r="PL36" s="223"/>
      <c r="PM36" s="223"/>
      <c r="PN36" s="223"/>
      <c r="PO36" s="223"/>
      <c r="PP36" s="223"/>
      <c r="PQ36" s="223"/>
      <c r="PR36" s="223"/>
      <c r="PS36" s="223"/>
      <c r="PT36" s="223"/>
      <c r="PU36" s="223"/>
      <c r="PV36" s="223"/>
      <c r="PW36" s="223"/>
      <c r="PX36" s="223"/>
      <c r="PY36" s="223"/>
      <c r="PZ36" s="223"/>
      <c r="QA36" s="223"/>
      <c r="QB36" s="223"/>
      <c r="QC36" s="223"/>
      <c r="QD36" s="223"/>
      <c r="QE36" s="223"/>
      <c r="QF36" s="223"/>
      <c r="QG36" s="223"/>
      <c r="QH36" s="223"/>
      <c r="QI36" s="223"/>
      <c r="QJ36" s="223"/>
      <c r="QK36" s="223"/>
      <c r="QL36" s="220"/>
      <c r="QM36" s="225"/>
      <c r="QN36" s="223"/>
      <c r="QO36" s="223"/>
      <c r="QP36" s="223"/>
      <c r="QQ36" s="223"/>
      <c r="QR36" s="223"/>
      <c r="QS36" s="223"/>
      <c r="QT36" s="223"/>
      <c r="QU36" s="223"/>
      <c r="QV36" s="223"/>
      <c r="QW36" s="223"/>
      <c r="QX36" s="223"/>
      <c r="QY36" s="223"/>
      <c r="QZ36" s="223"/>
      <c r="RA36" s="223"/>
      <c r="RB36" s="223"/>
      <c r="RC36" s="223"/>
      <c r="RD36" s="223"/>
      <c r="RE36" s="223"/>
      <c r="RF36" s="223"/>
      <c r="RG36" s="223"/>
      <c r="RH36" s="223"/>
      <c r="RI36" s="223"/>
      <c r="RJ36" s="223"/>
      <c r="RK36" s="223"/>
      <c r="RL36" s="223"/>
      <c r="RM36" s="223"/>
      <c r="RN36" s="223"/>
      <c r="RO36" s="223"/>
      <c r="RP36" s="222"/>
      <c r="RQ36" s="222"/>
      <c r="RR36" s="220"/>
      <c r="RS36" s="231"/>
      <c r="RT36" s="228"/>
      <c r="RU36" s="222"/>
      <c r="RV36" s="226"/>
      <c r="RW36" s="229"/>
      <c r="RX36" s="222"/>
      <c r="RY36" s="223"/>
      <c r="RZ36" s="223"/>
      <c r="SA36" s="223"/>
      <c r="SB36" s="223"/>
      <c r="SC36" s="223"/>
      <c r="SD36" s="223"/>
      <c r="SE36" s="223"/>
      <c r="SF36" s="223"/>
      <c r="SG36" s="223"/>
      <c r="SH36" s="223"/>
      <c r="SI36" s="223"/>
      <c r="SJ36" s="223"/>
      <c r="SK36" s="223"/>
      <c r="SL36" s="223"/>
      <c r="SM36" s="223"/>
      <c r="SN36" s="223"/>
      <c r="SO36" s="223"/>
      <c r="SP36" s="223"/>
      <c r="SQ36" s="223"/>
      <c r="SR36" s="223"/>
      <c r="SS36" s="223"/>
      <c r="ST36" s="223"/>
      <c r="SU36" s="223"/>
      <c r="SV36" s="222"/>
      <c r="SW36" s="220"/>
      <c r="SX36" s="225"/>
      <c r="SY36" s="226"/>
      <c r="SZ36" s="228"/>
      <c r="TA36" s="222"/>
      <c r="TB36" s="223"/>
      <c r="TC36" s="223"/>
      <c r="TD36" s="223"/>
      <c r="TE36" s="223"/>
      <c r="TF36" s="223"/>
      <c r="TG36" s="223"/>
      <c r="TH36" s="223"/>
      <c r="TI36" s="223"/>
      <c r="TJ36" s="223"/>
      <c r="TK36" s="223"/>
      <c r="TL36" s="223"/>
      <c r="TM36" s="223"/>
      <c r="TN36" s="223"/>
      <c r="TO36" s="223"/>
      <c r="TP36" s="223"/>
      <c r="TQ36" s="223"/>
      <c r="TR36" s="223"/>
      <c r="TS36" s="223"/>
      <c r="TT36" s="223"/>
      <c r="TU36" s="223"/>
      <c r="TV36" s="223"/>
      <c r="TW36" s="223"/>
      <c r="TX36" s="223"/>
      <c r="TY36" s="223"/>
      <c r="TZ36" s="223"/>
      <c r="UA36" s="230"/>
      <c r="UB36" s="229"/>
      <c r="UC36" s="227"/>
      <c r="UD36" s="225"/>
      <c r="UE36" s="223"/>
      <c r="UF36" s="223"/>
      <c r="UG36" s="223"/>
      <c r="UH36" s="223"/>
      <c r="UI36" s="223"/>
      <c r="UJ36" s="223"/>
      <c r="UK36" s="223"/>
      <c r="UL36" s="223"/>
      <c r="UM36" s="223"/>
      <c r="UN36" s="223"/>
      <c r="UO36" s="223"/>
      <c r="UP36" s="223"/>
      <c r="UQ36" s="223"/>
      <c r="UR36" s="223"/>
      <c r="US36" s="223"/>
      <c r="UT36" s="223"/>
      <c r="UU36" s="223"/>
      <c r="UV36" s="223"/>
      <c r="UW36" s="223"/>
      <c r="UX36" s="223"/>
      <c r="UY36" s="223"/>
      <c r="UZ36" s="223"/>
      <c r="VA36" s="223"/>
      <c r="VB36" s="223"/>
      <c r="VC36" s="223"/>
      <c r="VD36" s="223"/>
      <c r="VE36" s="223"/>
      <c r="VF36" s="223"/>
      <c r="VG36" s="232"/>
    </row>
    <row r="37" spans="2:579">
      <c r="B37" s="214"/>
      <c r="C37" s="348"/>
      <c r="D37" s="215"/>
      <c r="E37" s="216"/>
      <c r="F37" s="233"/>
      <c r="G37" s="140"/>
      <c r="H37" s="140"/>
      <c r="I37" s="234"/>
      <c r="J37" s="234"/>
      <c r="K37" s="226"/>
      <c r="L37" s="220"/>
      <c r="M37" s="221"/>
      <c r="N37" s="221"/>
      <c r="O37" s="222"/>
      <c r="P37" s="223"/>
      <c r="Q37" s="223"/>
      <c r="R37" s="223"/>
      <c r="S37" s="223"/>
      <c r="T37" s="223"/>
      <c r="U37" s="223"/>
      <c r="V37" s="223"/>
      <c r="W37" s="223"/>
      <c r="X37" s="223"/>
      <c r="Y37" s="223"/>
      <c r="Z37" s="223"/>
      <c r="AA37" s="223"/>
      <c r="AB37" s="223"/>
      <c r="AC37" s="223"/>
      <c r="AD37" s="223"/>
      <c r="AE37" s="223"/>
      <c r="AF37" s="223"/>
      <c r="AG37" s="223"/>
      <c r="AH37" s="223"/>
      <c r="AI37" s="223"/>
      <c r="AJ37" s="223"/>
      <c r="AK37" s="223"/>
      <c r="AL37" s="223"/>
      <c r="AM37" s="223"/>
      <c r="AN37" s="223"/>
      <c r="AO37" s="223"/>
      <c r="AP37" s="223"/>
      <c r="AQ37" s="223"/>
      <c r="AR37" s="224"/>
      <c r="AS37" s="220"/>
      <c r="AT37" s="225"/>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3"/>
      <c r="BT37" s="223"/>
      <c r="BU37" s="223"/>
      <c r="BV37" s="223"/>
      <c r="BW37" s="220"/>
      <c r="BX37" s="225"/>
      <c r="BY37" s="223"/>
      <c r="BZ37" s="223"/>
      <c r="CA37" s="223"/>
      <c r="CB37" s="223"/>
      <c r="CC37" s="223"/>
      <c r="CD37" s="223"/>
      <c r="CE37" s="223"/>
      <c r="CF37" s="223"/>
      <c r="CG37" s="223"/>
      <c r="CH37" s="223"/>
      <c r="CI37" s="223"/>
      <c r="CJ37" s="223"/>
      <c r="CK37" s="223"/>
      <c r="CL37" s="223"/>
      <c r="CM37" s="223"/>
      <c r="CN37" s="223"/>
      <c r="CO37" s="223"/>
      <c r="CP37" s="223"/>
      <c r="CQ37" s="223"/>
      <c r="CR37" s="223"/>
      <c r="CS37" s="223"/>
      <c r="CT37" s="223"/>
      <c r="CU37" s="223"/>
      <c r="CV37" s="223"/>
      <c r="CW37" s="223"/>
      <c r="CX37" s="223"/>
      <c r="CY37" s="223"/>
      <c r="CZ37" s="223"/>
      <c r="DA37" s="222"/>
      <c r="DB37" s="223"/>
      <c r="DC37" s="220"/>
      <c r="DD37" s="225"/>
      <c r="DE37" s="223"/>
      <c r="DF37" s="223"/>
      <c r="DG37" s="223"/>
      <c r="DH37" s="223"/>
      <c r="DI37" s="223"/>
      <c r="DJ37" s="223"/>
      <c r="DK37" s="223"/>
      <c r="DL37" s="226"/>
      <c r="DM37" s="228"/>
      <c r="DN37" s="222"/>
      <c r="DO37" s="226"/>
      <c r="DP37" s="229"/>
      <c r="DQ37" s="222"/>
      <c r="DR37" s="223"/>
      <c r="DS37" s="223"/>
      <c r="DT37" s="223"/>
      <c r="DU37" s="223"/>
      <c r="DV37" s="223"/>
      <c r="DW37" s="223"/>
      <c r="DX37" s="223"/>
      <c r="DY37" s="223"/>
      <c r="DZ37" s="223"/>
      <c r="EA37" s="223"/>
      <c r="EB37" s="223"/>
      <c r="EC37" s="223"/>
      <c r="ED37" s="223"/>
      <c r="EE37" s="223"/>
      <c r="EF37" s="223"/>
      <c r="EG37" s="222"/>
      <c r="EH37" s="220"/>
      <c r="EI37" s="225"/>
      <c r="EJ37" s="223"/>
      <c r="EK37" s="223"/>
      <c r="EL37" s="223"/>
      <c r="EM37" s="223"/>
      <c r="EN37" s="223"/>
      <c r="EO37" s="226"/>
      <c r="EP37" s="228"/>
      <c r="EQ37" s="222"/>
      <c r="ER37" s="223"/>
      <c r="ES37" s="223"/>
      <c r="ET37" s="223"/>
      <c r="EU37" s="223"/>
      <c r="EV37" s="223"/>
      <c r="EW37" s="223"/>
      <c r="EX37" s="223"/>
      <c r="EY37" s="223"/>
      <c r="EZ37" s="223"/>
      <c r="FA37" s="223"/>
      <c r="FB37" s="223"/>
      <c r="FC37" s="223"/>
      <c r="FD37" s="223"/>
      <c r="FE37" s="223"/>
      <c r="FF37" s="226"/>
      <c r="FG37" s="229"/>
      <c r="FH37" s="222"/>
      <c r="FI37" s="223"/>
      <c r="FJ37" s="223"/>
      <c r="FK37" s="223"/>
      <c r="FL37" s="222"/>
      <c r="FM37" s="222"/>
      <c r="FN37" s="220"/>
      <c r="FO37" s="225"/>
      <c r="FP37" s="223"/>
      <c r="FQ37" s="223"/>
      <c r="FR37" s="223"/>
      <c r="FS37" s="223"/>
      <c r="FT37" s="223"/>
      <c r="FU37" s="223"/>
      <c r="FV37" s="223"/>
      <c r="FW37" s="223"/>
      <c r="FX37" s="223"/>
      <c r="FY37" s="223"/>
      <c r="FZ37" s="223"/>
      <c r="GA37" s="223"/>
      <c r="GB37" s="223"/>
      <c r="GC37" s="223"/>
      <c r="GD37" s="223"/>
      <c r="GE37" s="223"/>
      <c r="GF37" s="223"/>
      <c r="GG37" s="223"/>
      <c r="GH37" s="223"/>
      <c r="GI37" s="223"/>
      <c r="GJ37" s="223"/>
      <c r="GK37" s="223"/>
      <c r="GL37" s="223"/>
      <c r="GM37" s="223"/>
      <c r="GN37" s="223"/>
      <c r="GO37" s="223"/>
      <c r="GP37" s="223"/>
      <c r="GQ37" s="223"/>
      <c r="GR37" s="222"/>
      <c r="GS37" s="220"/>
      <c r="GT37" s="225"/>
      <c r="GU37" s="223"/>
      <c r="GV37" s="223"/>
      <c r="GW37" s="223"/>
      <c r="GX37" s="223"/>
      <c r="GY37" s="223"/>
      <c r="GZ37" s="223"/>
      <c r="HA37" s="223"/>
      <c r="HB37" s="223"/>
      <c r="HC37" s="223"/>
      <c r="HD37" s="223"/>
      <c r="HE37" s="223"/>
      <c r="HF37" s="223"/>
      <c r="HG37" s="223"/>
      <c r="HH37" s="223"/>
      <c r="HI37" s="223"/>
      <c r="HJ37" s="223"/>
      <c r="HK37" s="223"/>
      <c r="HL37" s="223"/>
      <c r="HM37" s="223"/>
      <c r="HN37" s="223"/>
      <c r="HO37" s="223"/>
      <c r="HP37" s="223"/>
      <c r="HQ37" s="223"/>
      <c r="HR37" s="223"/>
      <c r="HS37" s="223"/>
      <c r="HT37" s="223"/>
      <c r="HU37" s="223"/>
      <c r="HV37" s="223"/>
      <c r="HW37" s="222"/>
      <c r="HX37" s="222"/>
      <c r="HY37" s="220"/>
      <c r="HZ37" s="225"/>
      <c r="IA37" s="223"/>
      <c r="IB37" s="223"/>
      <c r="IC37" s="223"/>
      <c r="ID37" s="223"/>
      <c r="IE37" s="223"/>
      <c r="IF37" s="223"/>
      <c r="IG37" s="223"/>
      <c r="IH37" s="223"/>
      <c r="II37" s="223"/>
      <c r="IJ37" s="223"/>
      <c r="IK37" s="223"/>
      <c r="IL37" s="223"/>
      <c r="IM37" s="223"/>
      <c r="IN37" s="223"/>
      <c r="IO37" s="223"/>
      <c r="IP37" s="223"/>
      <c r="IQ37" s="223"/>
      <c r="IR37" s="223"/>
      <c r="IS37" s="223"/>
      <c r="IT37" s="223"/>
      <c r="IU37" s="223"/>
      <c r="IV37" s="223"/>
      <c r="IW37" s="223"/>
      <c r="IX37" s="223"/>
      <c r="IY37" s="223"/>
      <c r="IZ37" s="223"/>
      <c r="JA37" s="223"/>
      <c r="JB37" s="223"/>
      <c r="JC37" s="230"/>
      <c r="JD37" s="229"/>
      <c r="JE37" s="227"/>
      <c r="JF37" s="225"/>
      <c r="JG37" s="223"/>
      <c r="JH37" s="223"/>
      <c r="JI37" s="223"/>
      <c r="JJ37" s="223"/>
      <c r="JK37" s="223"/>
      <c r="JL37" s="223"/>
      <c r="JM37" s="223"/>
      <c r="JN37" s="223"/>
      <c r="JO37" s="223"/>
      <c r="JP37" s="223"/>
      <c r="JQ37" s="223"/>
      <c r="JR37" s="223"/>
      <c r="JS37" s="223"/>
      <c r="JT37" s="223"/>
      <c r="JU37" s="223"/>
      <c r="JV37" s="223"/>
      <c r="JW37" s="223"/>
      <c r="JX37" s="223"/>
      <c r="JY37" s="223"/>
      <c r="JZ37" s="223"/>
      <c r="KA37" s="223"/>
      <c r="KB37" s="223"/>
      <c r="KC37" s="223"/>
      <c r="KD37" s="223"/>
      <c r="KE37" s="223"/>
      <c r="KF37" s="223"/>
      <c r="KG37" s="223"/>
      <c r="KH37" s="223"/>
      <c r="KI37" s="222"/>
      <c r="KJ37" s="220"/>
      <c r="KK37" s="225"/>
      <c r="KL37" s="223"/>
      <c r="KM37" s="223"/>
      <c r="KN37" s="223"/>
      <c r="KO37" s="223"/>
      <c r="KP37" s="223"/>
      <c r="KQ37" s="223"/>
      <c r="KR37" s="223"/>
      <c r="KS37" s="223"/>
      <c r="KT37" s="223"/>
      <c r="KU37" s="223"/>
      <c r="KV37" s="223"/>
      <c r="KW37" s="223"/>
      <c r="KX37" s="223"/>
      <c r="KY37" s="223"/>
      <c r="KZ37" s="223"/>
      <c r="LA37" s="223"/>
      <c r="LB37" s="223"/>
      <c r="LC37" s="223"/>
      <c r="LD37" s="223"/>
      <c r="LE37" s="223"/>
      <c r="LF37" s="223"/>
      <c r="LG37" s="223"/>
      <c r="LH37" s="223"/>
      <c r="LI37" s="223"/>
      <c r="LJ37" s="223"/>
      <c r="LK37" s="223"/>
      <c r="LL37" s="223"/>
      <c r="LM37" s="223"/>
      <c r="LN37" s="222"/>
      <c r="LO37" s="222"/>
      <c r="LP37" s="220"/>
      <c r="LQ37" s="225"/>
      <c r="LR37" s="223"/>
      <c r="LS37" s="223"/>
      <c r="LT37" s="223"/>
      <c r="LU37" s="223"/>
      <c r="LV37" s="223"/>
      <c r="LW37" s="223"/>
      <c r="LX37" s="223"/>
      <c r="LY37" s="223"/>
      <c r="LZ37" s="223"/>
      <c r="MA37" s="223"/>
      <c r="MB37" s="223"/>
      <c r="MC37" s="223"/>
      <c r="MD37" s="223"/>
      <c r="ME37" s="223"/>
      <c r="MF37" s="223"/>
      <c r="MG37" s="223"/>
      <c r="MH37" s="223"/>
      <c r="MI37" s="223"/>
      <c r="MJ37" s="223"/>
      <c r="MK37" s="223"/>
      <c r="ML37" s="223"/>
      <c r="MM37" s="223"/>
      <c r="MN37" s="223"/>
      <c r="MO37" s="223"/>
      <c r="MP37" s="223"/>
      <c r="MQ37" s="223"/>
      <c r="MR37" s="223"/>
      <c r="MS37" s="223"/>
      <c r="MT37" s="222"/>
      <c r="MU37" s="220"/>
      <c r="MV37" s="225"/>
      <c r="MW37" s="223"/>
      <c r="MX37" s="223"/>
      <c r="MY37" s="223"/>
      <c r="MZ37" s="223"/>
      <c r="NA37" s="223"/>
      <c r="NB37" s="223"/>
      <c r="NC37" s="223"/>
      <c r="ND37" s="223"/>
      <c r="NE37" s="223"/>
      <c r="NF37" s="223"/>
      <c r="NG37" s="223"/>
      <c r="NH37" s="223"/>
      <c r="NI37" s="223"/>
      <c r="NJ37" s="223"/>
      <c r="NK37" s="223"/>
      <c r="NL37" s="223"/>
      <c r="NM37" s="223"/>
      <c r="NN37" s="223"/>
      <c r="NO37" s="223"/>
      <c r="NP37" s="223"/>
      <c r="NQ37" s="223"/>
      <c r="NR37" s="223"/>
      <c r="NS37" s="226"/>
      <c r="NT37" s="228"/>
      <c r="NU37" s="222"/>
      <c r="NV37" s="226"/>
      <c r="NW37" s="229"/>
      <c r="NX37" s="222"/>
      <c r="NY37" s="222"/>
      <c r="NZ37" s="222"/>
      <c r="OB37" s="220"/>
      <c r="OC37" s="221"/>
      <c r="OD37" s="228"/>
      <c r="OE37" s="222"/>
      <c r="OF37" s="223"/>
      <c r="OG37" s="223"/>
      <c r="OH37" s="223"/>
      <c r="OI37" s="223"/>
      <c r="OJ37" s="223"/>
      <c r="OK37" s="223"/>
      <c r="OL37" s="223"/>
      <c r="OM37" s="223"/>
      <c r="ON37" s="223"/>
      <c r="OO37" s="223"/>
      <c r="OP37" s="223"/>
      <c r="OQ37" s="223"/>
      <c r="OR37" s="223"/>
      <c r="OS37" s="223"/>
      <c r="OT37" s="223"/>
      <c r="OU37" s="223"/>
      <c r="OV37" s="223"/>
      <c r="OW37" s="223"/>
      <c r="OX37" s="223"/>
      <c r="OY37" s="223"/>
      <c r="OZ37" s="223"/>
      <c r="PA37" s="223"/>
      <c r="PB37" s="223"/>
      <c r="PC37" s="223"/>
      <c r="PD37" s="223"/>
      <c r="PE37" s="223"/>
      <c r="PF37" s="223"/>
      <c r="PG37" s="222"/>
      <c r="PH37" s="222"/>
      <c r="PI37" s="220"/>
      <c r="PJ37" s="225"/>
      <c r="PK37" s="223"/>
      <c r="PL37" s="223"/>
      <c r="PM37" s="223"/>
      <c r="PN37" s="223"/>
      <c r="PO37" s="223"/>
      <c r="PP37" s="223"/>
      <c r="PQ37" s="223"/>
      <c r="PR37" s="223"/>
      <c r="PS37" s="223"/>
      <c r="PT37" s="223"/>
      <c r="PU37" s="223"/>
      <c r="PV37" s="223"/>
      <c r="PW37" s="223"/>
      <c r="PX37" s="223"/>
      <c r="PY37" s="223"/>
      <c r="PZ37" s="223"/>
      <c r="QA37" s="223"/>
      <c r="QB37" s="223"/>
      <c r="QC37" s="223"/>
      <c r="QD37" s="223"/>
      <c r="QE37" s="223"/>
      <c r="QF37" s="223"/>
      <c r="QG37" s="223"/>
      <c r="QH37" s="223"/>
      <c r="QI37" s="223"/>
      <c r="QJ37" s="223"/>
      <c r="QK37" s="223"/>
      <c r="QL37" s="220"/>
      <c r="QM37" s="225"/>
      <c r="QN37" s="223"/>
      <c r="QO37" s="223"/>
      <c r="QP37" s="223"/>
      <c r="QQ37" s="223"/>
      <c r="QR37" s="223"/>
      <c r="QS37" s="223"/>
      <c r="QT37" s="223"/>
      <c r="QU37" s="223"/>
      <c r="QV37" s="223"/>
      <c r="QW37" s="223"/>
      <c r="QX37" s="223"/>
      <c r="QY37" s="223"/>
      <c r="QZ37" s="223"/>
      <c r="RA37" s="223"/>
      <c r="RB37" s="223"/>
      <c r="RC37" s="223"/>
      <c r="RD37" s="223"/>
      <c r="RE37" s="223"/>
      <c r="RF37" s="223"/>
      <c r="RG37" s="223"/>
      <c r="RH37" s="223"/>
      <c r="RI37" s="223"/>
      <c r="RJ37" s="223"/>
      <c r="RK37" s="223"/>
      <c r="RL37" s="223"/>
      <c r="RM37" s="223"/>
      <c r="RN37" s="223"/>
      <c r="RO37" s="223"/>
      <c r="RP37" s="222"/>
      <c r="RQ37" s="222"/>
      <c r="RR37" s="220"/>
      <c r="RS37" s="231"/>
      <c r="RT37" s="228"/>
      <c r="RU37" s="222"/>
      <c r="RV37" s="226"/>
      <c r="RW37" s="229"/>
      <c r="RX37" s="222"/>
      <c r="RY37" s="223"/>
      <c r="RZ37" s="223"/>
      <c r="SA37" s="223"/>
      <c r="SB37" s="223"/>
      <c r="SC37" s="223"/>
      <c r="SD37" s="223"/>
      <c r="SE37" s="223"/>
      <c r="SF37" s="223"/>
      <c r="SG37" s="223"/>
      <c r="SH37" s="223"/>
      <c r="SI37" s="223"/>
      <c r="SJ37" s="223"/>
      <c r="SK37" s="223"/>
      <c r="SL37" s="223"/>
      <c r="SM37" s="223"/>
      <c r="SN37" s="223"/>
      <c r="SO37" s="223"/>
      <c r="SP37" s="223"/>
      <c r="SQ37" s="223"/>
      <c r="SR37" s="223"/>
      <c r="SS37" s="223"/>
      <c r="ST37" s="223"/>
      <c r="SU37" s="223"/>
      <c r="SV37" s="222"/>
      <c r="SW37" s="220"/>
      <c r="SX37" s="225"/>
      <c r="SY37" s="226"/>
      <c r="SZ37" s="228"/>
      <c r="TA37" s="222"/>
      <c r="TB37" s="223"/>
      <c r="TC37" s="223"/>
      <c r="TD37" s="223"/>
      <c r="TE37" s="223"/>
      <c r="TF37" s="223"/>
      <c r="TG37" s="223"/>
      <c r="TH37" s="223"/>
      <c r="TI37" s="223"/>
      <c r="TJ37" s="223"/>
      <c r="TK37" s="223"/>
      <c r="TL37" s="223"/>
      <c r="TM37" s="223"/>
      <c r="TN37" s="223"/>
      <c r="TO37" s="223"/>
      <c r="TP37" s="223"/>
      <c r="TQ37" s="223"/>
      <c r="TR37" s="223"/>
      <c r="TS37" s="223"/>
      <c r="TT37" s="223"/>
      <c r="TU37" s="223"/>
      <c r="TV37" s="223"/>
      <c r="TW37" s="223"/>
      <c r="TX37" s="223"/>
      <c r="TY37" s="223"/>
      <c r="TZ37" s="223"/>
      <c r="UA37" s="230"/>
      <c r="UB37" s="229"/>
      <c r="UC37" s="227"/>
      <c r="UD37" s="225"/>
      <c r="UE37" s="223"/>
      <c r="UF37" s="223"/>
      <c r="UG37" s="223"/>
      <c r="UH37" s="223"/>
      <c r="UI37" s="223"/>
      <c r="UJ37" s="223"/>
      <c r="UK37" s="223"/>
      <c r="UL37" s="223"/>
      <c r="UM37" s="223"/>
      <c r="UN37" s="223"/>
      <c r="UO37" s="223"/>
      <c r="UP37" s="223"/>
      <c r="UQ37" s="223"/>
      <c r="UR37" s="223"/>
      <c r="US37" s="223"/>
      <c r="UT37" s="223"/>
      <c r="UU37" s="223"/>
      <c r="UV37" s="223"/>
      <c r="UW37" s="223"/>
      <c r="UX37" s="223"/>
      <c r="UY37" s="223"/>
      <c r="UZ37" s="223"/>
      <c r="VA37" s="223"/>
      <c r="VB37" s="223"/>
      <c r="VC37" s="223"/>
      <c r="VD37" s="223"/>
      <c r="VE37" s="223"/>
      <c r="VF37" s="223"/>
      <c r="VG37" s="232"/>
    </row>
    <row r="38" spans="2:579">
      <c r="B38" s="214"/>
      <c r="C38" s="348"/>
      <c r="D38" s="215"/>
      <c r="E38" s="216"/>
      <c r="F38" s="233"/>
      <c r="G38" s="140"/>
      <c r="H38" s="140"/>
      <c r="I38" s="234"/>
      <c r="J38" s="234"/>
      <c r="K38" s="226"/>
      <c r="L38" s="220"/>
      <c r="M38" s="221"/>
      <c r="N38" s="221"/>
      <c r="O38" s="222"/>
      <c r="P38" s="223"/>
      <c r="Q38" s="223"/>
      <c r="R38" s="223"/>
      <c r="S38" s="223"/>
      <c r="T38" s="223"/>
      <c r="U38" s="223"/>
      <c r="V38" s="223"/>
      <c r="W38" s="223"/>
      <c r="X38" s="223"/>
      <c r="Y38" s="223"/>
      <c r="Z38" s="223"/>
      <c r="AA38" s="223"/>
      <c r="AB38" s="223"/>
      <c r="AC38" s="223"/>
      <c r="AD38" s="223"/>
      <c r="AE38" s="223"/>
      <c r="AF38" s="223"/>
      <c r="AG38" s="223"/>
      <c r="AH38" s="223"/>
      <c r="AI38" s="223"/>
      <c r="AJ38" s="223"/>
      <c r="AK38" s="223"/>
      <c r="AL38" s="223"/>
      <c r="AM38" s="223"/>
      <c r="AN38" s="223"/>
      <c r="AO38" s="223"/>
      <c r="AP38" s="223"/>
      <c r="AQ38" s="223"/>
      <c r="AR38" s="224"/>
      <c r="AS38" s="220"/>
      <c r="AT38" s="225"/>
      <c r="AU38" s="223"/>
      <c r="AV38" s="223"/>
      <c r="AW38" s="223"/>
      <c r="AX38" s="223"/>
      <c r="AY38" s="223"/>
      <c r="AZ38" s="223"/>
      <c r="BA38" s="223"/>
      <c r="BB38" s="223"/>
      <c r="BC38" s="223"/>
      <c r="BD38" s="223"/>
      <c r="BE38" s="223"/>
      <c r="BF38" s="223"/>
      <c r="BG38" s="223"/>
      <c r="BH38" s="223"/>
      <c r="BI38" s="223"/>
      <c r="BJ38" s="223"/>
      <c r="BK38" s="223"/>
      <c r="BL38" s="223"/>
      <c r="BM38" s="223"/>
      <c r="BN38" s="223"/>
      <c r="BO38" s="223"/>
      <c r="BP38" s="223"/>
      <c r="BQ38" s="223"/>
      <c r="BR38" s="223"/>
      <c r="BS38" s="223"/>
      <c r="BT38" s="223"/>
      <c r="BU38" s="223"/>
      <c r="BV38" s="223"/>
      <c r="BW38" s="220"/>
      <c r="BX38" s="225"/>
      <c r="BY38" s="223"/>
      <c r="BZ38" s="223"/>
      <c r="CA38" s="223"/>
      <c r="CB38" s="223"/>
      <c r="CC38" s="223"/>
      <c r="CD38" s="223"/>
      <c r="CE38" s="223"/>
      <c r="CF38" s="223"/>
      <c r="CG38" s="223"/>
      <c r="CH38" s="223"/>
      <c r="CI38" s="223"/>
      <c r="CJ38" s="223"/>
      <c r="CK38" s="223"/>
      <c r="CL38" s="223"/>
      <c r="CM38" s="223"/>
      <c r="CN38" s="223"/>
      <c r="CO38" s="223"/>
      <c r="CP38" s="223"/>
      <c r="CQ38" s="223"/>
      <c r="CR38" s="223"/>
      <c r="CS38" s="223"/>
      <c r="CT38" s="223"/>
      <c r="CU38" s="223"/>
      <c r="CV38" s="223"/>
      <c r="CW38" s="223"/>
      <c r="CX38" s="223"/>
      <c r="CY38" s="223"/>
      <c r="CZ38" s="223"/>
      <c r="DA38" s="222"/>
      <c r="DB38" s="223"/>
      <c r="DC38" s="220"/>
      <c r="DD38" s="225"/>
      <c r="DE38" s="223"/>
      <c r="DF38" s="223"/>
      <c r="DG38" s="223"/>
      <c r="DH38" s="223"/>
      <c r="DI38" s="223"/>
      <c r="DJ38" s="223"/>
      <c r="DK38" s="223"/>
      <c r="DL38" s="226"/>
      <c r="DM38" s="228"/>
      <c r="DN38" s="222"/>
      <c r="DO38" s="226"/>
      <c r="DP38" s="229"/>
      <c r="DQ38" s="222"/>
      <c r="DR38" s="223"/>
      <c r="DS38" s="223"/>
      <c r="DT38" s="223"/>
      <c r="DU38" s="223"/>
      <c r="DV38" s="223"/>
      <c r="DW38" s="223"/>
      <c r="DX38" s="223"/>
      <c r="DY38" s="223"/>
      <c r="DZ38" s="223"/>
      <c r="EA38" s="223"/>
      <c r="EB38" s="223"/>
      <c r="EC38" s="223"/>
      <c r="ED38" s="223"/>
      <c r="EE38" s="223"/>
      <c r="EF38" s="223"/>
      <c r="EG38" s="222"/>
      <c r="EH38" s="220"/>
      <c r="EI38" s="225"/>
      <c r="EJ38" s="223"/>
      <c r="EK38" s="223"/>
      <c r="EL38" s="223"/>
      <c r="EM38" s="223"/>
      <c r="EN38" s="223"/>
      <c r="EO38" s="226"/>
      <c r="EP38" s="228"/>
      <c r="EQ38" s="222"/>
      <c r="ER38" s="223"/>
      <c r="ES38" s="223"/>
      <c r="ET38" s="223"/>
      <c r="EU38" s="223"/>
      <c r="EV38" s="223"/>
      <c r="EW38" s="223"/>
      <c r="EX38" s="223"/>
      <c r="EY38" s="223"/>
      <c r="EZ38" s="223"/>
      <c r="FA38" s="223"/>
      <c r="FB38" s="223"/>
      <c r="FC38" s="223"/>
      <c r="FD38" s="223"/>
      <c r="FE38" s="223"/>
      <c r="FF38" s="226"/>
      <c r="FG38" s="229"/>
      <c r="FH38" s="222"/>
      <c r="FI38" s="223"/>
      <c r="FJ38" s="223"/>
      <c r="FK38" s="223"/>
      <c r="FL38" s="222"/>
      <c r="FM38" s="222"/>
      <c r="FN38" s="220"/>
      <c r="FO38" s="225"/>
      <c r="FP38" s="223"/>
      <c r="FQ38" s="223"/>
      <c r="FR38" s="223"/>
      <c r="FS38" s="223"/>
      <c r="FT38" s="223"/>
      <c r="FU38" s="223"/>
      <c r="FV38" s="223"/>
      <c r="FW38" s="223"/>
      <c r="FX38" s="223"/>
      <c r="FY38" s="223"/>
      <c r="FZ38" s="223"/>
      <c r="GA38" s="223"/>
      <c r="GB38" s="223"/>
      <c r="GC38" s="223"/>
      <c r="GD38" s="223"/>
      <c r="GE38" s="223"/>
      <c r="GF38" s="223"/>
      <c r="GG38" s="223"/>
      <c r="GH38" s="223"/>
      <c r="GI38" s="223"/>
      <c r="GJ38" s="223"/>
      <c r="GK38" s="223"/>
      <c r="GL38" s="223"/>
      <c r="GM38" s="223"/>
      <c r="GN38" s="223"/>
      <c r="GO38" s="223"/>
      <c r="GP38" s="223"/>
      <c r="GQ38" s="223"/>
      <c r="GR38" s="222"/>
      <c r="GS38" s="220"/>
      <c r="GT38" s="225"/>
      <c r="GU38" s="223"/>
      <c r="GV38" s="223"/>
      <c r="GW38" s="223"/>
      <c r="GX38" s="223"/>
      <c r="GY38" s="223"/>
      <c r="GZ38" s="223"/>
      <c r="HA38" s="223"/>
      <c r="HB38" s="223"/>
      <c r="HC38" s="223"/>
      <c r="HD38" s="223"/>
      <c r="HE38" s="223"/>
      <c r="HF38" s="223"/>
      <c r="HG38" s="223"/>
      <c r="HH38" s="223"/>
      <c r="HI38" s="223"/>
      <c r="HJ38" s="223"/>
      <c r="HK38" s="223"/>
      <c r="HL38" s="223"/>
      <c r="HM38" s="223"/>
      <c r="HN38" s="223"/>
      <c r="HO38" s="223"/>
      <c r="HP38" s="223"/>
      <c r="HQ38" s="223"/>
      <c r="HR38" s="223"/>
      <c r="HS38" s="223"/>
      <c r="HT38" s="223"/>
      <c r="HU38" s="223"/>
      <c r="HV38" s="223"/>
      <c r="HW38" s="222"/>
      <c r="HX38" s="222"/>
      <c r="HY38" s="220"/>
      <c r="HZ38" s="225"/>
      <c r="IA38" s="223"/>
      <c r="IB38" s="223"/>
      <c r="IC38" s="223"/>
      <c r="ID38" s="223"/>
      <c r="IE38" s="223"/>
      <c r="IF38" s="223"/>
      <c r="IG38" s="223"/>
      <c r="IH38" s="223"/>
      <c r="II38" s="223"/>
      <c r="IJ38" s="223"/>
      <c r="IK38" s="223"/>
      <c r="IL38" s="223"/>
      <c r="IM38" s="223"/>
      <c r="IN38" s="223"/>
      <c r="IO38" s="223"/>
      <c r="IP38" s="223"/>
      <c r="IQ38" s="223"/>
      <c r="IR38" s="223"/>
      <c r="IS38" s="223"/>
      <c r="IT38" s="223"/>
      <c r="IU38" s="223"/>
      <c r="IV38" s="223"/>
      <c r="IW38" s="223"/>
      <c r="IX38" s="223"/>
      <c r="IY38" s="223"/>
      <c r="IZ38" s="223"/>
      <c r="JA38" s="223"/>
      <c r="JB38" s="223"/>
      <c r="JC38" s="230"/>
      <c r="JD38" s="229"/>
      <c r="JE38" s="227"/>
      <c r="JF38" s="225"/>
      <c r="JG38" s="223"/>
      <c r="JH38" s="223"/>
      <c r="JI38" s="223"/>
      <c r="JJ38" s="223"/>
      <c r="JK38" s="223"/>
      <c r="JL38" s="223"/>
      <c r="JM38" s="223"/>
      <c r="JN38" s="223"/>
      <c r="JO38" s="223"/>
      <c r="JP38" s="223"/>
      <c r="JQ38" s="223"/>
      <c r="JR38" s="223"/>
      <c r="JS38" s="223"/>
      <c r="JT38" s="223"/>
      <c r="JU38" s="223"/>
      <c r="JV38" s="223"/>
      <c r="JW38" s="223"/>
      <c r="JX38" s="223"/>
      <c r="JY38" s="223"/>
      <c r="JZ38" s="223"/>
      <c r="KA38" s="223"/>
      <c r="KB38" s="223"/>
      <c r="KC38" s="223"/>
      <c r="KD38" s="223"/>
      <c r="KE38" s="223"/>
      <c r="KF38" s="223"/>
      <c r="KG38" s="223"/>
      <c r="KH38" s="223"/>
      <c r="KI38" s="222"/>
      <c r="KJ38" s="220"/>
      <c r="KK38" s="225"/>
      <c r="KL38" s="223"/>
      <c r="KM38" s="223"/>
      <c r="KN38" s="223"/>
      <c r="KO38" s="223"/>
      <c r="KP38" s="223"/>
      <c r="KQ38" s="223"/>
      <c r="KR38" s="223"/>
      <c r="KS38" s="223"/>
      <c r="KT38" s="223"/>
      <c r="KU38" s="223"/>
      <c r="KV38" s="223"/>
      <c r="KW38" s="223"/>
      <c r="KX38" s="223"/>
      <c r="KY38" s="223"/>
      <c r="KZ38" s="223"/>
      <c r="LA38" s="223"/>
      <c r="LB38" s="223"/>
      <c r="LC38" s="223"/>
      <c r="LD38" s="223"/>
      <c r="LE38" s="223"/>
      <c r="LF38" s="223"/>
      <c r="LG38" s="223"/>
      <c r="LH38" s="223"/>
      <c r="LI38" s="223"/>
      <c r="LJ38" s="223"/>
      <c r="LK38" s="223"/>
      <c r="LL38" s="223"/>
      <c r="LM38" s="223"/>
      <c r="LN38" s="222"/>
      <c r="LO38" s="222"/>
      <c r="LP38" s="220"/>
      <c r="LQ38" s="225"/>
      <c r="LR38" s="223"/>
      <c r="LS38" s="223"/>
      <c r="LT38" s="223"/>
      <c r="LU38" s="223"/>
      <c r="LV38" s="223"/>
      <c r="LW38" s="223"/>
      <c r="LX38" s="223"/>
      <c r="LY38" s="223"/>
      <c r="LZ38" s="223"/>
      <c r="MA38" s="223"/>
      <c r="MB38" s="223"/>
      <c r="MC38" s="223"/>
      <c r="MD38" s="223"/>
      <c r="ME38" s="223"/>
      <c r="MF38" s="223"/>
      <c r="MG38" s="223"/>
      <c r="MH38" s="223"/>
      <c r="MI38" s="223"/>
      <c r="MJ38" s="223"/>
      <c r="MK38" s="223"/>
      <c r="ML38" s="223"/>
      <c r="MM38" s="223"/>
      <c r="MN38" s="223"/>
      <c r="MO38" s="223"/>
      <c r="MP38" s="223"/>
      <c r="MQ38" s="223"/>
      <c r="MR38" s="223"/>
      <c r="MS38" s="223"/>
      <c r="MT38" s="222"/>
      <c r="MU38" s="220"/>
      <c r="MV38" s="225"/>
      <c r="MW38" s="223"/>
      <c r="MX38" s="223"/>
      <c r="MY38" s="223"/>
      <c r="MZ38" s="223"/>
      <c r="NA38" s="223"/>
      <c r="NB38" s="223"/>
      <c r="NC38" s="223"/>
      <c r="ND38" s="223"/>
      <c r="NE38" s="223"/>
      <c r="NF38" s="223"/>
      <c r="NG38" s="223"/>
      <c r="NH38" s="223"/>
      <c r="NI38" s="223"/>
      <c r="NJ38" s="223"/>
      <c r="NK38" s="223"/>
      <c r="NL38" s="223"/>
      <c r="NM38" s="223"/>
      <c r="NN38" s="223"/>
      <c r="NO38" s="223"/>
      <c r="NP38" s="223"/>
      <c r="NQ38" s="223"/>
      <c r="NR38" s="223"/>
      <c r="NS38" s="226"/>
      <c r="NT38" s="228"/>
      <c r="NU38" s="222"/>
      <c r="NV38" s="226"/>
      <c r="NW38" s="229"/>
      <c r="NX38" s="222"/>
      <c r="NY38" s="222"/>
      <c r="NZ38" s="222"/>
      <c r="OB38" s="220"/>
      <c r="OC38" s="221"/>
      <c r="OD38" s="228"/>
      <c r="OE38" s="222"/>
      <c r="OF38" s="223"/>
      <c r="OG38" s="223"/>
      <c r="OH38" s="223"/>
      <c r="OI38" s="223"/>
      <c r="OJ38" s="223"/>
      <c r="OK38" s="223"/>
      <c r="OL38" s="223"/>
      <c r="OM38" s="223"/>
      <c r="ON38" s="223"/>
      <c r="OO38" s="223"/>
      <c r="OP38" s="223"/>
      <c r="OQ38" s="223"/>
      <c r="OR38" s="223"/>
      <c r="OS38" s="223"/>
      <c r="OT38" s="223"/>
      <c r="OU38" s="223"/>
      <c r="OV38" s="223"/>
      <c r="OW38" s="223"/>
      <c r="OX38" s="223"/>
      <c r="OY38" s="223"/>
      <c r="OZ38" s="223"/>
      <c r="PA38" s="223"/>
      <c r="PB38" s="223"/>
      <c r="PC38" s="223"/>
      <c r="PD38" s="223"/>
      <c r="PE38" s="223"/>
      <c r="PF38" s="223"/>
      <c r="PG38" s="222"/>
      <c r="PH38" s="222"/>
      <c r="PI38" s="220"/>
      <c r="PJ38" s="225"/>
      <c r="PK38" s="223"/>
      <c r="PL38" s="223"/>
      <c r="PM38" s="223"/>
      <c r="PN38" s="223"/>
      <c r="PO38" s="223"/>
      <c r="PP38" s="223"/>
      <c r="PQ38" s="223"/>
      <c r="PR38" s="223"/>
      <c r="PS38" s="223"/>
      <c r="PT38" s="223"/>
      <c r="PU38" s="223"/>
      <c r="PV38" s="223"/>
      <c r="PW38" s="223"/>
      <c r="PX38" s="223"/>
      <c r="PY38" s="223"/>
      <c r="PZ38" s="223"/>
      <c r="QA38" s="223"/>
      <c r="QB38" s="223"/>
      <c r="QC38" s="223"/>
      <c r="QD38" s="223"/>
      <c r="QE38" s="223"/>
      <c r="QF38" s="223"/>
      <c r="QG38" s="223"/>
      <c r="QH38" s="223"/>
      <c r="QI38" s="223"/>
      <c r="QJ38" s="223"/>
      <c r="QK38" s="223"/>
      <c r="QL38" s="220"/>
      <c r="QM38" s="225"/>
      <c r="QN38" s="223"/>
      <c r="QO38" s="223"/>
      <c r="QP38" s="223"/>
      <c r="QQ38" s="223"/>
      <c r="QR38" s="223"/>
      <c r="QS38" s="223"/>
      <c r="QT38" s="223"/>
      <c r="QU38" s="223"/>
      <c r="QV38" s="223"/>
      <c r="QW38" s="223"/>
      <c r="QX38" s="223"/>
      <c r="QY38" s="223"/>
      <c r="QZ38" s="223"/>
      <c r="RA38" s="223"/>
      <c r="RB38" s="223"/>
      <c r="RC38" s="223"/>
      <c r="RD38" s="223"/>
      <c r="RE38" s="223"/>
      <c r="RF38" s="223"/>
      <c r="RG38" s="223"/>
      <c r="RH38" s="223"/>
      <c r="RI38" s="223"/>
      <c r="RJ38" s="223"/>
      <c r="RK38" s="223"/>
      <c r="RL38" s="223"/>
      <c r="RM38" s="223"/>
      <c r="RN38" s="223"/>
      <c r="RO38" s="223"/>
      <c r="RP38" s="222"/>
      <c r="RQ38" s="222"/>
      <c r="RR38" s="220"/>
      <c r="RS38" s="231"/>
      <c r="RT38" s="228"/>
      <c r="RU38" s="222"/>
      <c r="RV38" s="226"/>
      <c r="RW38" s="229"/>
      <c r="RX38" s="222"/>
      <c r="RY38" s="223"/>
      <c r="RZ38" s="223"/>
      <c r="SA38" s="223"/>
      <c r="SB38" s="223"/>
      <c r="SC38" s="223"/>
      <c r="SD38" s="223"/>
      <c r="SE38" s="223"/>
      <c r="SF38" s="223"/>
      <c r="SG38" s="223"/>
      <c r="SH38" s="223"/>
      <c r="SI38" s="223"/>
      <c r="SJ38" s="223"/>
      <c r="SK38" s="223"/>
      <c r="SL38" s="223"/>
      <c r="SM38" s="223"/>
      <c r="SN38" s="223"/>
      <c r="SO38" s="223"/>
      <c r="SP38" s="223"/>
      <c r="SQ38" s="223"/>
      <c r="SR38" s="223"/>
      <c r="SS38" s="223"/>
      <c r="ST38" s="223"/>
      <c r="SU38" s="223"/>
      <c r="SV38" s="222"/>
      <c r="SW38" s="220"/>
      <c r="SX38" s="225"/>
      <c r="SY38" s="226"/>
      <c r="SZ38" s="228"/>
      <c r="TA38" s="222"/>
      <c r="TB38" s="223"/>
      <c r="TC38" s="223"/>
      <c r="TD38" s="223"/>
      <c r="TE38" s="223"/>
      <c r="TF38" s="223"/>
      <c r="TG38" s="223"/>
      <c r="TH38" s="223"/>
      <c r="TI38" s="223"/>
      <c r="TJ38" s="223"/>
      <c r="TK38" s="223"/>
      <c r="TL38" s="223"/>
      <c r="TM38" s="223"/>
      <c r="TN38" s="223"/>
      <c r="TO38" s="223"/>
      <c r="TP38" s="223"/>
      <c r="TQ38" s="223"/>
      <c r="TR38" s="223"/>
      <c r="TS38" s="223"/>
      <c r="TT38" s="223"/>
      <c r="TU38" s="223"/>
      <c r="TV38" s="223"/>
      <c r="TW38" s="223"/>
      <c r="TX38" s="223"/>
      <c r="TY38" s="223"/>
      <c r="TZ38" s="223"/>
      <c r="UA38" s="230"/>
      <c r="UB38" s="229"/>
      <c r="UC38" s="227"/>
      <c r="UD38" s="225"/>
      <c r="UE38" s="223"/>
      <c r="UF38" s="223"/>
      <c r="UG38" s="223"/>
      <c r="UH38" s="223"/>
      <c r="UI38" s="223"/>
      <c r="UJ38" s="223"/>
      <c r="UK38" s="223"/>
      <c r="UL38" s="223"/>
      <c r="UM38" s="223"/>
      <c r="UN38" s="223"/>
      <c r="UO38" s="223"/>
      <c r="UP38" s="223"/>
      <c r="UQ38" s="223"/>
      <c r="UR38" s="223"/>
      <c r="US38" s="223"/>
      <c r="UT38" s="223"/>
      <c r="UU38" s="223"/>
      <c r="UV38" s="223"/>
      <c r="UW38" s="223"/>
      <c r="UX38" s="223"/>
      <c r="UY38" s="223"/>
      <c r="UZ38" s="223"/>
      <c r="VA38" s="223"/>
      <c r="VB38" s="223"/>
      <c r="VC38" s="223"/>
      <c r="VD38" s="223"/>
      <c r="VE38" s="223"/>
      <c r="VF38" s="223"/>
      <c r="VG38" s="232"/>
    </row>
    <row r="39" spans="2:579">
      <c r="B39" s="214"/>
      <c r="C39" s="348"/>
      <c r="D39" s="215"/>
      <c r="E39" s="216"/>
      <c r="F39" s="233"/>
      <c r="G39" s="140"/>
      <c r="H39" s="140"/>
      <c r="I39" s="234"/>
      <c r="J39" s="234"/>
      <c r="K39" s="226"/>
      <c r="L39" s="220"/>
      <c r="M39" s="221"/>
      <c r="N39" s="221"/>
      <c r="O39" s="222"/>
      <c r="P39" s="223"/>
      <c r="Q39" s="223"/>
      <c r="R39" s="223"/>
      <c r="S39" s="223"/>
      <c r="T39" s="223"/>
      <c r="U39" s="223"/>
      <c r="V39" s="223"/>
      <c r="W39" s="223"/>
      <c r="X39" s="223"/>
      <c r="Y39" s="223"/>
      <c r="Z39" s="223"/>
      <c r="AA39" s="223"/>
      <c r="AB39" s="223"/>
      <c r="AC39" s="223"/>
      <c r="AD39" s="223"/>
      <c r="AE39" s="223"/>
      <c r="AF39" s="223"/>
      <c r="AG39" s="223"/>
      <c r="AH39" s="223"/>
      <c r="AI39" s="223"/>
      <c r="AJ39" s="223"/>
      <c r="AK39" s="223"/>
      <c r="AL39" s="223"/>
      <c r="AM39" s="223"/>
      <c r="AN39" s="223"/>
      <c r="AO39" s="223"/>
      <c r="AP39" s="223"/>
      <c r="AQ39" s="223"/>
      <c r="AR39" s="224"/>
      <c r="AS39" s="220"/>
      <c r="AT39" s="225"/>
      <c r="AU39" s="223"/>
      <c r="AV39" s="223"/>
      <c r="AW39" s="223"/>
      <c r="AX39" s="223"/>
      <c r="AY39" s="223"/>
      <c r="AZ39" s="223"/>
      <c r="BA39" s="223"/>
      <c r="BB39" s="223"/>
      <c r="BC39" s="223"/>
      <c r="BD39" s="223"/>
      <c r="BE39" s="223"/>
      <c r="BF39" s="223"/>
      <c r="BG39" s="223"/>
      <c r="BH39" s="223"/>
      <c r="BI39" s="223"/>
      <c r="BJ39" s="223"/>
      <c r="BK39" s="223"/>
      <c r="BL39" s="223"/>
      <c r="BM39" s="223"/>
      <c r="BN39" s="223"/>
      <c r="BO39" s="223"/>
      <c r="BP39" s="223"/>
      <c r="BQ39" s="223"/>
      <c r="BR39" s="223"/>
      <c r="BS39" s="223"/>
      <c r="BT39" s="223"/>
      <c r="BU39" s="223"/>
      <c r="BV39" s="223"/>
      <c r="BW39" s="220"/>
      <c r="BX39" s="225"/>
      <c r="BY39" s="223"/>
      <c r="BZ39" s="223"/>
      <c r="CA39" s="223"/>
      <c r="CB39" s="223"/>
      <c r="CC39" s="223"/>
      <c r="CD39" s="223"/>
      <c r="CE39" s="223"/>
      <c r="CF39" s="223"/>
      <c r="CG39" s="223"/>
      <c r="CH39" s="223"/>
      <c r="CI39" s="223"/>
      <c r="CJ39" s="223"/>
      <c r="CK39" s="223"/>
      <c r="CL39" s="223"/>
      <c r="CM39" s="223"/>
      <c r="CN39" s="223"/>
      <c r="CO39" s="223"/>
      <c r="CP39" s="223"/>
      <c r="CQ39" s="223"/>
      <c r="CR39" s="223"/>
      <c r="CS39" s="223"/>
      <c r="CT39" s="223"/>
      <c r="CU39" s="223"/>
      <c r="CV39" s="223"/>
      <c r="CW39" s="223"/>
      <c r="CX39" s="223"/>
      <c r="CY39" s="223"/>
      <c r="CZ39" s="223"/>
      <c r="DA39" s="222"/>
      <c r="DB39" s="223"/>
      <c r="DC39" s="220"/>
      <c r="DD39" s="225"/>
      <c r="DE39" s="223"/>
      <c r="DF39" s="223"/>
      <c r="DG39" s="223"/>
      <c r="DH39" s="223"/>
      <c r="DI39" s="223"/>
      <c r="DJ39" s="223"/>
      <c r="DK39" s="223"/>
      <c r="DL39" s="226"/>
      <c r="DM39" s="228"/>
      <c r="DN39" s="222"/>
      <c r="DO39" s="226"/>
      <c r="DP39" s="229"/>
      <c r="DQ39" s="222"/>
      <c r="DR39" s="223"/>
      <c r="DS39" s="223"/>
      <c r="DT39" s="223"/>
      <c r="DU39" s="223"/>
      <c r="DV39" s="223"/>
      <c r="DW39" s="223"/>
      <c r="DX39" s="223"/>
      <c r="DY39" s="223"/>
      <c r="DZ39" s="223"/>
      <c r="EA39" s="223"/>
      <c r="EB39" s="223"/>
      <c r="EC39" s="223"/>
      <c r="ED39" s="223"/>
      <c r="EE39" s="223"/>
      <c r="EF39" s="223"/>
      <c r="EG39" s="222"/>
      <c r="EH39" s="220"/>
      <c r="EI39" s="225"/>
      <c r="EJ39" s="223"/>
      <c r="EK39" s="223"/>
      <c r="EL39" s="223"/>
      <c r="EM39" s="223"/>
      <c r="EN39" s="223"/>
      <c r="EO39" s="226"/>
      <c r="EP39" s="228"/>
      <c r="EQ39" s="222"/>
      <c r="ER39" s="223"/>
      <c r="ES39" s="223"/>
      <c r="ET39" s="223"/>
      <c r="EU39" s="223"/>
      <c r="EV39" s="223"/>
      <c r="EW39" s="223"/>
      <c r="EX39" s="223"/>
      <c r="EY39" s="223"/>
      <c r="EZ39" s="223"/>
      <c r="FA39" s="223"/>
      <c r="FB39" s="223"/>
      <c r="FC39" s="223"/>
      <c r="FD39" s="223"/>
      <c r="FE39" s="223"/>
      <c r="FF39" s="226"/>
      <c r="FG39" s="229"/>
      <c r="FH39" s="222"/>
      <c r="FI39" s="223"/>
      <c r="FJ39" s="223"/>
      <c r="FK39" s="223"/>
      <c r="FL39" s="222"/>
      <c r="FM39" s="222"/>
      <c r="FN39" s="220"/>
      <c r="FO39" s="225"/>
      <c r="FP39" s="223"/>
      <c r="FQ39" s="223"/>
      <c r="FR39" s="223"/>
      <c r="FS39" s="223"/>
      <c r="FT39" s="223"/>
      <c r="FU39" s="223"/>
      <c r="FV39" s="223"/>
      <c r="FW39" s="223"/>
      <c r="FX39" s="223"/>
      <c r="FY39" s="223"/>
      <c r="FZ39" s="223"/>
      <c r="GA39" s="223"/>
      <c r="GB39" s="223"/>
      <c r="GC39" s="223"/>
      <c r="GD39" s="223"/>
      <c r="GE39" s="223"/>
      <c r="GF39" s="223"/>
      <c r="GG39" s="223"/>
      <c r="GH39" s="223"/>
      <c r="GI39" s="223"/>
      <c r="GJ39" s="223"/>
      <c r="GK39" s="223"/>
      <c r="GL39" s="223"/>
      <c r="GM39" s="223"/>
      <c r="GN39" s="223"/>
      <c r="GO39" s="223"/>
      <c r="GP39" s="223"/>
      <c r="GQ39" s="223"/>
      <c r="GR39" s="222"/>
      <c r="GS39" s="220"/>
      <c r="GT39" s="225"/>
      <c r="GU39" s="223"/>
      <c r="GV39" s="223"/>
      <c r="GW39" s="223"/>
      <c r="GX39" s="223"/>
      <c r="GY39" s="223"/>
      <c r="GZ39" s="223"/>
      <c r="HA39" s="223"/>
      <c r="HB39" s="223"/>
      <c r="HC39" s="223"/>
      <c r="HD39" s="223"/>
      <c r="HE39" s="223"/>
      <c r="HF39" s="223"/>
      <c r="HG39" s="223"/>
      <c r="HH39" s="223"/>
      <c r="HI39" s="223"/>
      <c r="HJ39" s="223"/>
      <c r="HK39" s="223"/>
      <c r="HL39" s="223"/>
      <c r="HM39" s="223"/>
      <c r="HN39" s="223"/>
      <c r="HO39" s="223"/>
      <c r="HP39" s="223"/>
      <c r="HQ39" s="223"/>
      <c r="HR39" s="223"/>
      <c r="HS39" s="223"/>
      <c r="HT39" s="223"/>
      <c r="HU39" s="223"/>
      <c r="HV39" s="223"/>
      <c r="HW39" s="222"/>
      <c r="HX39" s="222"/>
      <c r="HY39" s="220"/>
      <c r="HZ39" s="225"/>
      <c r="IA39" s="223"/>
      <c r="IB39" s="223"/>
      <c r="IC39" s="223"/>
      <c r="ID39" s="223"/>
      <c r="IE39" s="223"/>
      <c r="IF39" s="223"/>
      <c r="IG39" s="223"/>
      <c r="IH39" s="223"/>
      <c r="II39" s="223"/>
      <c r="IJ39" s="223"/>
      <c r="IK39" s="223"/>
      <c r="IL39" s="223"/>
      <c r="IM39" s="223"/>
      <c r="IN39" s="223"/>
      <c r="IO39" s="223"/>
      <c r="IP39" s="223"/>
      <c r="IQ39" s="223"/>
      <c r="IR39" s="223"/>
      <c r="IS39" s="223"/>
      <c r="IT39" s="223"/>
      <c r="IU39" s="223"/>
      <c r="IV39" s="223"/>
      <c r="IW39" s="223"/>
      <c r="IX39" s="223"/>
      <c r="IY39" s="223"/>
      <c r="IZ39" s="223"/>
      <c r="JA39" s="223"/>
      <c r="JB39" s="223"/>
      <c r="JC39" s="230"/>
      <c r="JD39" s="229"/>
      <c r="JE39" s="227"/>
      <c r="JF39" s="225"/>
      <c r="JG39" s="223"/>
      <c r="JH39" s="223"/>
      <c r="JI39" s="223"/>
      <c r="JJ39" s="223"/>
      <c r="JK39" s="223"/>
      <c r="JL39" s="223"/>
      <c r="JM39" s="223"/>
      <c r="JN39" s="223"/>
      <c r="JO39" s="223"/>
      <c r="JP39" s="223"/>
      <c r="JQ39" s="223"/>
      <c r="JR39" s="223"/>
      <c r="JS39" s="223"/>
      <c r="JT39" s="223"/>
      <c r="JU39" s="223"/>
      <c r="JV39" s="223"/>
      <c r="JW39" s="223"/>
      <c r="JX39" s="223"/>
      <c r="JY39" s="223"/>
      <c r="JZ39" s="223"/>
      <c r="KA39" s="223"/>
      <c r="KB39" s="223"/>
      <c r="KC39" s="223"/>
      <c r="KD39" s="223"/>
      <c r="KE39" s="223"/>
      <c r="KF39" s="223"/>
      <c r="KG39" s="223"/>
      <c r="KH39" s="223"/>
      <c r="KI39" s="222"/>
      <c r="KJ39" s="220"/>
      <c r="KK39" s="225"/>
      <c r="KL39" s="223"/>
      <c r="KM39" s="223"/>
      <c r="KN39" s="223"/>
      <c r="KO39" s="223"/>
      <c r="KP39" s="223"/>
      <c r="KQ39" s="223"/>
      <c r="KR39" s="223"/>
      <c r="KS39" s="223"/>
      <c r="KT39" s="223"/>
      <c r="KU39" s="223"/>
      <c r="KV39" s="223"/>
      <c r="KW39" s="223"/>
      <c r="KX39" s="223"/>
      <c r="KY39" s="223"/>
      <c r="KZ39" s="223"/>
      <c r="LA39" s="223"/>
      <c r="LB39" s="223"/>
      <c r="LC39" s="223"/>
      <c r="LD39" s="223"/>
      <c r="LE39" s="223"/>
      <c r="LF39" s="223"/>
      <c r="LG39" s="223"/>
      <c r="LH39" s="223"/>
      <c r="LI39" s="223"/>
      <c r="LJ39" s="223"/>
      <c r="LK39" s="223"/>
      <c r="LL39" s="223"/>
      <c r="LM39" s="223"/>
      <c r="LN39" s="222"/>
      <c r="LO39" s="222"/>
      <c r="LP39" s="220"/>
      <c r="LQ39" s="225"/>
      <c r="LR39" s="223"/>
      <c r="LS39" s="223"/>
      <c r="LT39" s="223"/>
      <c r="LU39" s="223"/>
      <c r="LV39" s="223"/>
      <c r="LW39" s="223"/>
      <c r="LX39" s="223"/>
      <c r="LY39" s="223"/>
      <c r="LZ39" s="223"/>
      <c r="MA39" s="223"/>
      <c r="MB39" s="223"/>
      <c r="MC39" s="223"/>
      <c r="MD39" s="223"/>
      <c r="ME39" s="223"/>
      <c r="MF39" s="223"/>
      <c r="MG39" s="223"/>
      <c r="MH39" s="223"/>
      <c r="MI39" s="223"/>
      <c r="MJ39" s="223"/>
      <c r="MK39" s="223"/>
      <c r="ML39" s="223"/>
      <c r="MM39" s="223"/>
      <c r="MN39" s="223"/>
      <c r="MO39" s="223"/>
      <c r="MP39" s="223"/>
      <c r="MQ39" s="223"/>
      <c r="MR39" s="223"/>
      <c r="MS39" s="223"/>
      <c r="MT39" s="222"/>
      <c r="MU39" s="220"/>
      <c r="MV39" s="225"/>
      <c r="MW39" s="223"/>
      <c r="MX39" s="223"/>
      <c r="MY39" s="223"/>
      <c r="MZ39" s="223"/>
      <c r="NA39" s="223"/>
      <c r="NB39" s="223"/>
      <c r="NC39" s="223"/>
      <c r="ND39" s="223"/>
      <c r="NE39" s="223"/>
      <c r="NF39" s="223"/>
      <c r="NG39" s="223"/>
      <c r="NH39" s="223"/>
      <c r="NI39" s="223"/>
      <c r="NJ39" s="223"/>
      <c r="NK39" s="223"/>
      <c r="NL39" s="223"/>
      <c r="NM39" s="223"/>
      <c r="NN39" s="223"/>
      <c r="NO39" s="223"/>
      <c r="NP39" s="223"/>
      <c r="NQ39" s="223"/>
      <c r="NR39" s="223"/>
      <c r="NS39" s="226"/>
      <c r="NT39" s="228"/>
      <c r="NU39" s="222"/>
      <c r="NV39" s="226"/>
      <c r="NW39" s="229"/>
      <c r="NX39" s="222"/>
      <c r="NY39" s="222"/>
      <c r="NZ39" s="222"/>
      <c r="OB39" s="220"/>
      <c r="OC39" s="221"/>
      <c r="OD39" s="228"/>
      <c r="OE39" s="222"/>
      <c r="OF39" s="223"/>
      <c r="OG39" s="223"/>
      <c r="OH39" s="223"/>
      <c r="OI39" s="223"/>
      <c r="OJ39" s="223"/>
      <c r="OK39" s="223"/>
      <c r="OL39" s="223"/>
      <c r="OM39" s="223"/>
      <c r="ON39" s="223"/>
      <c r="OO39" s="223"/>
      <c r="OP39" s="223"/>
      <c r="OQ39" s="223"/>
      <c r="OR39" s="223"/>
      <c r="OS39" s="223"/>
      <c r="OT39" s="223"/>
      <c r="OU39" s="223"/>
      <c r="OV39" s="223"/>
      <c r="OW39" s="223"/>
      <c r="OX39" s="223"/>
      <c r="OY39" s="223"/>
      <c r="OZ39" s="223"/>
      <c r="PA39" s="223"/>
      <c r="PB39" s="223"/>
      <c r="PC39" s="223"/>
      <c r="PD39" s="223"/>
      <c r="PE39" s="223"/>
      <c r="PF39" s="223"/>
      <c r="PG39" s="222"/>
      <c r="PH39" s="222"/>
      <c r="PI39" s="220"/>
      <c r="PJ39" s="225"/>
      <c r="PK39" s="223"/>
      <c r="PL39" s="223"/>
      <c r="PM39" s="223"/>
      <c r="PN39" s="223"/>
      <c r="PO39" s="223"/>
      <c r="PP39" s="223"/>
      <c r="PQ39" s="223"/>
      <c r="PR39" s="223"/>
      <c r="PS39" s="223"/>
      <c r="PT39" s="223"/>
      <c r="PU39" s="223"/>
      <c r="PV39" s="223"/>
      <c r="PW39" s="223"/>
      <c r="PX39" s="223"/>
      <c r="PY39" s="223"/>
      <c r="PZ39" s="223"/>
      <c r="QA39" s="223"/>
      <c r="QB39" s="223"/>
      <c r="QC39" s="223"/>
      <c r="QD39" s="223"/>
      <c r="QE39" s="223"/>
      <c r="QF39" s="223"/>
      <c r="QG39" s="223"/>
      <c r="QH39" s="223"/>
      <c r="QI39" s="223"/>
      <c r="QJ39" s="223"/>
      <c r="QK39" s="223"/>
      <c r="QL39" s="220"/>
      <c r="QM39" s="225"/>
      <c r="QN39" s="223"/>
      <c r="QO39" s="223"/>
      <c r="QP39" s="223"/>
      <c r="QQ39" s="223"/>
      <c r="QR39" s="223"/>
      <c r="QS39" s="223"/>
      <c r="QT39" s="223"/>
      <c r="QU39" s="223"/>
      <c r="QV39" s="223"/>
      <c r="QW39" s="223"/>
      <c r="QX39" s="223"/>
      <c r="QY39" s="223"/>
      <c r="QZ39" s="223"/>
      <c r="RA39" s="223"/>
      <c r="RB39" s="223"/>
      <c r="RC39" s="223"/>
      <c r="RD39" s="223"/>
      <c r="RE39" s="223"/>
      <c r="RF39" s="223"/>
      <c r="RG39" s="223"/>
      <c r="RH39" s="223"/>
      <c r="RI39" s="223"/>
      <c r="RJ39" s="223"/>
      <c r="RK39" s="223"/>
      <c r="RL39" s="223"/>
      <c r="RM39" s="223"/>
      <c r="RN39" s="223"/>
      <c r="RO39" s="223"/>
      <c r="RP39" s="222"/>
      <c r="RQ39" s="222"/>
      <c r="RR39" s="220"/>
      <c r="RS39" s="231"/>
      <c r="RT39" s="228"/>
      <c r="RU39" s="222"/>
      <c r="RV39" s="226"/>
      <c r="RW39" s="229"/>
      <c r="RX39" s="222"/>
      <c r="RY39" s="223"/>
      <c r="RZ39" s="223"/>
      <c r="SA39" s="223"/>
      <c r="SB39" s="223"/>
      <c r="SC39" s="223"/>
      <c r="SD39" s="223"/>
      <c r="SE39" s="223"/>
      <c r="SF39" s="223"/>
      <c r="SG39" s="223"/>
      <c r="SH39" s="223"/>
      <c r="SI39" s="223"/>
      <c r="SJ39" s="223"/>
      <c r="SK39" s="223"/>
      <c r="SL39" s="223"/>
      <c r="SM39" s="223"/>
      <c r="SN39" s="223"/>
      <c r="SO39" s="223"/>
      <c r="SP39" s="223"/>
      <c r="SQ39" s="223"/>
      <c r="SR39" s="223"/>
      <c r="SS39" s="223"/>
      <c r="ST39" s="223"/>
      <c r="SU39" s="223"/>
      <c r="SV39" s="222"/>
      <c r="SW39" s="220"/>
      <c r="SX39" s="225"/>
      <c r="SY39" s="226"/>
      <c r="SZ39" s="228"/>
      <c r="TA39" s="222"/>
      <c r="TB39" s="223"/>
      <c r="TC39" s="223"/>
      <c r="TD39" s="223"/>
      <c r="TE39" s="223"/>
      <c r="TF39" s="223"/>
      <c r="TG39" s="223"/>
      <c r="TH39" s="223"/>
      <c r="TI39" s="223"/>
      <c r="TJ39" s="223"/>
      <c r="TK39" s="223"/>
      <c r="TL39" s="223"/>
      <c r="TM39" s="223"/>
      <c r="TN39" s="223"/>
      <c r="TO39" s="223"/>
      <c r="TP39" s="223"/>
      <c r="TQ39" s="223"/>
      <c r="TR39" s="223"/>
      <c r="TS39" s="223"/>
      <c r="TT39" s="223"/>
      <c r="TU39" s="223"/>
      <c r="TV39" s="223"/>
      <c r="TW39" s="223"/>
      <c r="TX39" s="223"/>
      <c r="TY39" s="223"/>
      <c r="TZ39" s="223"/>
      <c r="UA39" s="230"/>
      <c r="UB39" s="229"/>
      <c r="UC39" s="227"/>
      <c r="UD39" s="225"/>
      <c r="UE39" s="223"/>
      <c r="UF39" s="223"/>
      <c r="UG39" s="223"/>
      <c r="UH39" s="223"/>
      <c r="UI39" s="223"/>
      <c r="UJ39" s="223"/>
      <c r="UK39" s="223"/>
      <c r="UL39" s="223"/>
      <c r="UM39" s="223"/>
      <c r="UN39" s="223"/>
      <c r="UO39" s="223"/>
      <c r="UP39" s="223"/>
      <c r="UQ39" s="223"/>
      <c r="UR39" s="223"/>
      <c r="US39" s="223"/>
      <c r="UT39" s="223"/>
      <c r="UU39" s="223"/>
      <c r="UV39" s="223"/>
      <c r="UW39" s="223"/>
      <c r="UX39" s="223"/>
      <c r="UY39" s="223"/>
      <c r="UZ39" s="223"/>
      <c r="VA39" s="223"/>
      <c r="VB39" s="223"/>
      <c r="VC39" s="223"/>
      <c r="VD39" s="223"/>
      <c r="VE39" s="223"/>
      <c r="VF39" s="223"/>
      <c r="VG39" s="232"/>
    </row>
    <row r="40" spans="2:579">
      <c r="B40" s="214"/>
      <c r="C40" s="348"/>
      <c r="D40" s="215"/>
      <c r="E40" s="216"/>
      <c r="F40" s="233"/>
      <c r="G40" s="140"/>
      <c r="H40" s="140"/>
      <c r="I40" s="234"/>
      <c r="J40" s="234"/>
      <c r="K40" s="226"/>
      <c r="L40" s="220"/>
      <c r="M40" s="221"/>
      <c r="N40" s="221"/>
      <c r="O40" s="222"/>
      <c r="P40" s="223"/>
      <c r="Q40" s="223"/>
      <c r="R40" s="223"/>
      <c r="S40" s="223"/>
      <c r="T40" s="223"/>
      <c r="U40" s="223"/>
      <c r="V40" s="223"/>
      <c r="W40" s="223"/>
      <c r="X40" s="223"/>
      <c r="Y40" s="223"/>
      <c r="Z40" s="223"/>
      <c r="AA40" s="223"/>
      <c r="AB40" s="223"/>
      <c r="AC40" s="223"/>
      <c r="AD40" s="223"/>
      <c r="AE40" s="223"/>
      <c r="AF40" s="223"/>
      <c r="AG40" s="223"/>
      <c r="AH40" s="223"/>
      <c r="AI40" s="223"/>
      <c r="AJ40" s="223"/>
      <c r="AK40" s="223"/>
      <c r="AL40" s="223"/>
      <c r="AM40" s="223"/>
      <c r="AN40" s="223"/>
      <c r="AO40" s="223"/>
      <c r="AP40" s="223"/>
      <c r="AQ40" s="223"/>
      <c r="AR40" s="224"/>
      <c r="AS40" s="220"/>
      <c r="AT40" s="225"/>
      <c r="AU40" s="223"/>
      <c r="AV40" s="223"/>
      <c r="AW40" s="223"/>
      <c r="AX40" s="223"/>
      <c r="AY40" s="223"/>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0"/>
      <c r="BX40" s="225"/>
      <c r="BY40" s="223"/>
      <c r="BZ40" s="223"/>
      <c r="CA40" s="223"/>
      <c r="CB40" s="223"/>
      <c r="CC40" s="223"/>
      <c r="CD40" s="223"/>
      <c r="CE40" s="223"/>
      <c r="CF40" s="223"/>
      <c r="CG40" s="223"/>
      <c r="CH40" s="223"/>
      <c r="CI40" s="223"/>
      <c r="CJ40" s="223"/>
      <c r="CK40" s="223"/>
      <c r="CL40" s="223"/>
      <c r="CM40" s="223"/>
      <c r="CN40" s="223"/>
      <c r="CO40" s="223"/>
      <c r="CP40" s="223"/>
      <c r="CQ40" s="223"/>
      <c r="CR40" s="223"/>
      <c r="CS40" s="223"/>
      <c r="CT40" s="223"/>
      <c r="CU40" s="223"/>
      <c r="CV40" s="223"/>
      <c r="CW40" s="223"/>
      <c r="CX40" s="223"/>
      <c r="CY40" s="223"/>
      <c r="CZ40" s="223"/>
      <c r="DA40" s="222"/>
      <c r="DB40" s="223"/>
      <c r="DC40" s="220"/>
      <c r="DD40" s="225"/>
      <c r="DE40" s="223"/>
      <c r="DF40" s="223"/>
      <c r="DG40" s="223"/>
      <c r="DH40" s="223"/>
      <c r="DI40" s="223"/>
      <c r="DJ40" s="223"/>
      <c r="DK40" s="223"/>
      <c r="DL40" s="226"/>
      <c r="DM40" s="228"/>
      <c r="DN40" s="222"/>
      <c r="DO40" s="226"/>
      <c r="DP40" s="229"/>
      <c r="DQ40" s="222"/>
      <c r="DR40" s="223"/>
      <c r="DS40" s="223"/>
      <c r="DT40" s="223"/>
      <c r="DU40" s="223"/>
      <c r="DV40" s="223"/>
      <c r="DW40" s="223"/>
      <c r="DX40" s="223"/>
      <c r="DY40" s="223"/>
      <c r="DZ40" s="223"/>
      <c r="EA40" s="223"/>
      <c r="EB40" s="223"/>
      <c r="EC40" s="223"/>
      <c r="ED40" s="223"/>
      <c r="EE40" s="223"/>
      <c r="EF40" s="223"/>
      <c r="EG40" s="222"/>
      <c r="EH40" s="220"/>
      <c r="EI40" s="225"/>
      <c r="EJ40" s="223"/>
      <c r="EK40" s="223"/>
      <c r="EL40" s="223"/>
      <c r="EM40" s="223"/>
      <c r="EN40" s="223"/>
      <c r="EO40" s="226"/>
      <c r="EP40" s="228"/>
      <c r="EQ40" s="222"/>
      <c r="ER40" s="223"/>
      <c r="ES40" s="223"/>
      <c r="ET40" s="223"/>
      <c r="EU40" s="223"/>
      <c r="EV40" s="223"/>
      <c r="EW40" s="223"/>
      <c r="EX40" s="223"/>
      <c r="EY40" s="223"/>
      <c r="EZ40" s="223"/>
      <c r="FA40" s="223"/>
      <c r="FB40" s="223"/>
      <c r="FC40" s="223"/>
      <c r="FD40" s="223"/>
      <c r="FE40" s="223"/>
      <c r="FF40" s="226"/>
      <c r="FG40" s="229"/>
      <c r="FH40" s="222"/>
      <c r="FI40" s="223"/>
      <c r="FJ40" s="223"/>
      <c r="FK40" s="223"/>
      <c r="FL40" s="222"/>
      <c r="FM40" s="222"/>
      <c r="FN40" s="220"/>
      <c r="FO40" s="225"/>
      <c r="FP40" s="223"/>
      <c r="FQ40" s="223"/>
      <c r="FR40" s="223"/>
      <c r="FS40" s="223"/>
      <c r="FT40" s="223"/>
      <c r="FU40" s="223"/>
      <c r="FV40" s="223"/>
      <c r="FW40" s="223"/>
      <c r="FX40" s="223"/>
      <c r="FY40" s="223"/>
      <c r="FZ40" s="223"/>
      <c r="GA40" s="223"/>
      <c r="GB40" s="223"/>
      <c r="GC40" s="223"/>
      <c r="GD40" s="223"/>
      <c r="GE40" s="223"/>
      <c r="GF40" s="223"/>
      <c r="GG40" s="223"/>
      <c r="GH40" s="223"/>
      <c r="GI40" s="223"/>
      <c r="GJ40" s="223"/>
      <c r="GK40" s="223"/>
      <c r="GL40" s="223"/>
      <c r="GM40" s="223"/>
      <c r="GN40" s="223"/>
      <c r="GO40" s="223"/>
      <c r="GP40" s="223"/>
      <c r="GQ40" s="223"/>
      <c r="GR40" s="222"/>
      <c r="GS40" s="220"/>
      <c r="GT40" s="225"/>
      <c r="GU40" s="223"/>
      <c r="GV40" s="223"/>
      <c r="GW40" s="223"/>
      <c r="GX40" s="223"/>
      <c r="GY40" s="223"/>
      <c r="GZ40" s="223"/>
      <c r="HA40" s="223"/>
      <c r="HB40" s="223"/>
      <c r="HC40" s="223"/>
      <c r="HD40" s="223"/>
      <c r="HE40" s="223"/>
      <c r="HF40" s="223"/>
      <c r="HG40" s="223"/>
      <c r="HH40" s="223"/>
      <c r="HI40" s="223"/>
      <c r="HJ40" s="223"/>
      <c r="HK40" s="223"/>
      <c r="HL40" s="223"/>
      <c r="HM40" s="223"/>
      <c r="HN40" s="223"/>
      <c r="HO40" s="223"/>
      <c r="HP40" s="223"/>
      <c r="HQ40" s="223"/>
      <c r="HR40" s="223"/>
      <c r="HS40" s="223"/>
      <c r="HT40" s="223"/>
      <c r="HU40" s="223"/>
      <c r="HV40" s="223"/>
      <c r="HW40" s="222"/>
      <c r="HX40" s="222"/>
      <c r="HY40" s="220"/>
      <c r="HZ40" s="225"/>
      <c r="IA40" s="223"/>
      <c r="IB40" s="223"/>
      <c r="IC40" s="223"/>
      <c r="ID40" s="223"/>
      <c r="IE40" s="223"/>
      <c r="IF40" s="223"/>
      <c r="IG40" s="223"/>
      <c r="IH40" s="223"/>
      <c r="II40" s="223"/>
      <c r="IJ40" s="223"/>
      <c r="IK40" s="223"/>
      <c r="IL40" s="223"/>
      <c r="IM40" s="223"/>
      <c r="IN40" s="223"/>
      <c r="IO40" s="223"/>
      <c r="IP40" s="223"/>
      <c r="IQ40" s="223"/>
      <c r="IR40" s="223"/>
      <c r="IS40" s="223"/>
      <c r="IT40" s="223"/>
      <c r="IU40" s="223"/>
      <c r="IV40" s="223"/>
      <c r="IW40" s="223"/>
      <c r="IX40" s="223"/>
      <c r="IY40" s="223"/>
      <c r="IZ40" s="223"/>
      <c r="JA40" s="223"/>
      <c r="JB40" s="223"/>
      <c r="JC40" s="230"/>
      <c r="JD40" s="229"/>
      <c r="JE40" s="227"/>
      <c r="JF40" s="225"/>
      <c r="JG40" s="223"/>
      <c r="JH40" s="223"/>
      <c r="JI40" s="223"/>
      <c r="JJ40" s="223"/>
      <c r="JK40" s="223"/>
      <c r="JL40" s="223"/>
      <c r="JM40" s="223"/>
      <c r="JN40" s="223"/>
      <c r="JO40" s="223"/>
      <c r="JP40" s="223"/>
      <c r="JQ40" s="223"/>
      <c r="JR40" s="223"/>
      <c r="JS40" s="223"/>
      <c r="JT40" s="223"/>
      <c r="JU40" s="223"/>
      <c r="JV40" s="223"/>
      <c r="JW40" s="223"/>
      <c r="JX40" s="223"/>
      <c r="JY40" s="223"/>
      <c r="JZ40" s="223"/>
      <c r="KA40" s="223"/>
      <c r="KB40" s="223"/>
      <c r="KC40" s="223"/>
      <c r="KD40" s="223"/>
      <c r="KE40" s="223"/>
      <c r="KF40" s="223"/>
      <c r="KG40" s="223"/>
      <c r="KH40" s="223"/>
      <c r="KI40" s="222"/>
      <c r="KJ40" s="220"/>
      <c r="KK40" s="225"/>
      <c r="KL40" s="223"/>
      <c r="KM40" s="223"/>
      <c r="KN40" s="223"/>
      <c r="KO40" s="223"/>
      <c r="KP40" s="223"/>
      <c r="KQ40" s="223"/>
      <c r="KR40" s="223"/>
      <c r="KS40" s="223"/>
      <c r="KT40" s="223"/>
      <c r="KU40" s="223"/>
      <c r="KV40" s="223"/>
      <c r="KW40" s="223"/>
      <c r="KX40" s="223"/>
      <c r="KY40" s="223"/>
      <c r="KZ40" s="223"/>
      <c r="LA40" s="223"/>
      <c r="LB40" s="223"/>
      <c r="LC40" s="223"/>
      <c r="LD40" s="223"/>
      <c r="LE40" s="223"/>
      <c r="LF40" s="223"/>
      <c r="LG40" s="223"/>
      <c r="LH40" s="223"/>
      <c r="LI40" s="223"/>
      <c r="LJ40" s="223"/>
      <c r="LK40" s="223"/>
      <c r="LL40" s="223"/>
      <c r="LM40" s="223"/>
      <c r="LN40" s="222"/>
      <c r="LO40" s="222"/>
      <c r="LP40" s="220"/>
      <c r="LQ40" s="225"/>
      <c r="LR40" s="223"/>
      <c r="LS40" s="223"/>
      <c r="LT40" s="223"/>
      <c r="LU40" s="223"/>
      <c r="LV40" s="223"/>
      <c r="LW40" s="223"/>
      <c r="LX40" s="223"/>
      <c r="LY40" s="223"/>
      <c r="LZ40" s="223"/>
      <c r="MA40" s="223"/>
      <c r="MB40" s="223"/>
      <c r="MC40" s="223"/>
      <c r="MD40" s="223"/>
      <c r="ME40" s="223"/>
      <c r="MF40" s="223"/>
      <c r="MG40" s="223"/>
      <c r="MH40" s="223"/>
      <c r="MI40" s="223"/>
      <c r="MJ40" s="223"/>
      <c r="MK40" s="223"/>
      <c r="ML40" s="223"/>
      <c r="MM40" s="223"/>
      <c r="MN40" s="223"/>
      <c r="MO40" s="223"/>
      <c r="MP40" s="223"/>
      <c r="MQ40" s="223"/>
      <c r="MR40" s="223"/>
      <c r="MS40" s="223"/>
      <c r="MT40" s="222"/>
      <c r="MU40" s="220"/>
      <c r="MV40" s="225"/>
      <c r="MW40" s="223"/>
      <c r="MX40" s="223"/>
      <c r="MY40" s="223"/>
      <c r="MZ40" s="223"/>
      <c r="NA40" s="223"/>
      <c r="NB40" s="223"/>
      <c r="NC40" s="223"/>
      <c r="ND40" s="223"/>
      <c r="NE40" s="223"/>
      <c r="NF40" s="223"/>
      <c r="NG40" s="223"/>
      <c r="NH40" s="223"/>
      <c r="NI40" s="223"/>
      <c r="NJ40" s="223"/>
      <c r="NK40" s="223"/>
      <c r="NL40" s="223"/>
      <c r="NM40" s="223"/>
      <c r="NN40" s="223"/>
      <c r="NO40" s="223"/>
      <c r="NP40" s="223"/>
      <c r="NQ40" s="223"/>
      <c r="NR40" s="223"/>
      <c r="NS40" s="226"/>
      <c r="NT40" s="228"/>
      <c r="NU40" s="222"/>
      <c r="NV40" s="226"/>
      <c r="NW40" s="229"/>
      <c r="NX40" s="222"/>
      <c r="NY40" s="222"/>
      <c r="NZ40" s="222"/>
      <c r="OB40" s="220"/>
      <c r="OC40" s="221"/>
      <c r="OD40" s="228"/>
      <c r="OE40" s="222"/>
      <c r="OF40" s="223"/>
      <c r="OG40" s="223"/>
      <c r="OH40" s="223"/>
      <c r="OI40" s="223"/>
      <c r="OJ40" s="223"/>
      <c r="OK40" s="223"/>
      <c r="OL40" s="223"/>
      <c r="OM40" s="223"/>
      <c r="ON40" s="223"/>
      <c r="OO40" s="223"/>
      <c r="OP40" s="223"/>
      <c r="OQ40" s="223"/>
      <c r="OR40" s="223"/>
      <c r="OS40" s="223"/>
      <c r="OT40" s="223"/>
      <c r="OU40" s="223"/>
      <c r="OV40" s="223"/>
      <c r="OW40" s="223"/>
      <c r="OX40" s="223"/>
      <c r="OY40" s="223"/>
      <c r="OZ40" s="223"/>
      <c r="PA40" s="223"/>
      <c r="PB40" s="223"/>
      <c r="PC40" s="223"/>
      <c r="PD40" s="223"/>
      <c r="PE40" s="223"/>
      <c r="PF40" s="223"/>
      <c r="PG40" s="222"/>
      <c r="PH40" s="222"/>
      <c r="PI40" s="220"/>
      <c r="PJ40" s="225"/>
      <c r="PK40" s="223"/>
      <c r="PL40" s="223"/>
      <c r="PM40" s="223"/>
      <c r="PN40" s="223"/>
      <c r="PO40" s="223"/>
      <c r="PP40" s="223"/>
      <c r="PQ40" s="223"/>
      <c r="PR40" s="223"/>
      <c r="PS40" s="223"/>
      <c r="PT40" s="223"/>
      <c r="PU40" s="223"/>
      <c r="PV40" s="223"/>
      <c r="PW40" s="223"/>
      <c r="PX40" s="223"/>
      <c r="PY40" s="223"/>
      <c r="PZ40" s="223"/>
      <c r="QA40" s="223"/>
      <c r="QB40" s="223"/>
      <c r="QC40" s="223"/>
      <c r="QD40" s="223"/>
      <c r="QE40" s="223"/>
      <c r="QF40" s="223"/>
      <c r="QG40" s="223"/>
      <c r="QH40" s="223"/>
      <c r="QI40" s="223"/>
      <c r="QJ40" s="223"/>
      <c r="QK40" s="223"/>
      <c r="QL40" s="220"/>
      <c r="QM40" s="225"/>
      <c r="QN40" s="223"/>
      <c r="QO40" s="223"/>
      <c r="QP40" s="223"/>
      <c r="QQ40" s="223"/>
      <c r="QR40" s="223"/>
      <c r="QS40" s="223"/>
      <c r="QT40" s="223"/>
      <c r="QU40" s="223"/>
      <c r="QV40" s="223"/>
      <c r="QW40" s="223"/>
      <c r="QX40" s="223"/>
      <c r="QY40" s="223"/>
      <c r="QZ40" s="223"/>
      <c r="RA40" s="223"/>
      <c r="RB40" s="223"/>
      <c r="RC40" s="223"/>
      <c r="RD40" s="223"/>
      <c r="RE40" s="223"/>
      <c r="RF40" s="223"/>
      <c r="RG40" s="223"/>
      <c r="RH40" s="223"/>
      <c r="RI40" s="223"/>
      <c r="RJ40" s="223"/>
      <c r="RK40" s="223"/>
      <c r="RL40" s="223"/>
      <c r="RM40" s="223"/>
      <c r="RN40" s="223"/>
      <c r="RO40" s="223"/>
      <c r="RP40" s="222"/>
      <c r="RQ40" s="222"/>
      <c r="RR40" s="220"/>
      <c r="RS40" s="231"/>
      <c r="RT40" s="228"/>
      <c r="RU40" s="222"/>
      <c r="RV40" s="226"/>
      <c r="RW40" s="229"/>
      <c r="RX40" s="222"/>
      <c r="RY40" s="223"/>
      <c r="RZ40" s="223"/>
      <c r="SA40" s="223"/>
      <c r="SB40" s="223"/>
      <c r="SC40" s="223"/>
      <c r="SD40" s="223"/>
      <c r="SE40" s="223"/>
      <c r="SF40" s="223"/>
      <c r="SG40" s="223"/>
      <c r="SH40" s="223"/>
      <c r="SI40" s="223"/>
      <c r="SJ40" s="223"/>
      <c r="SK40" s="223"/>
      <c r="SL40" s="223"/>
      <c r="SM40" s="223"/>
      <c r="SN40" s="223"/>
      <c r="SO40" s="223"/>
      <c r="SP40" s="223"/>
      <c r="SQ40" s="223"/>
      <c r="SR40" s="223"/>
      <c r="SS40" s="223"/>
      <c r="ST40" s="223"/>
      <c r="SU40" s="223"/>
      <c r="SV40" s="222"/>
      <c r="SW40" s="220"/>
      <c r="SX40" s="225"/>
      <c r="SY40" s="226"/>
      <c r="SZ40" s="228"/>
      <c r="TA40" s="222"/>
      <c r="TB40" s="223"/>
      <c r="TC40" s="223"/>
      <c r="TD40" s="223"/>
      <c r="TE40" s="223"/>
      <c r="TF40" s="223"/>
      <c r="TG40" s="223"/>
      <c r="TH40" s="223"/>
      <c r="TI40" s="223"/>
      <c r="TJ40" s="223"/>
      <c r="TK40" s="223"/>
      <c r="TL40" s="223"/>
      <c r="TM40" s="223"/>
      <c r="TN40" s="223"/>
      <c r="TO40" s="223"/>
      <c r="TP40" s="223"/>
      <c r="TQ40" s="223"/>
      <c r="TR40" s="223"/>
      <c r="TS40" s="223"/>
      <c r="TT40" s="223"/>
      <c r="TU40" s="223"/>
      <c r="TV40" s="223"/>
      <c r="TW40" s="223"/>
      <c r="TX40" s="223"/>
      <c r="TY40" s="223"/>
      <c r="TZ40" s="223"/>
      <c r="UA40" s="230"/>
      <c r="UB40" s="229"/>
      <c r="UC40" s="227"/>
      <c r="UD40" s="225"/>
      <c r="UE40" s="223"/>
      <c r="UF40" s="223"/>
      <c r="UG40" s="223"/>
      <c r="UH40" s="223"/>
      <c r="UI40" s="223"/>
      <c r="UJ40" s="223"/>
      <c r="UK40" s="223"/>
      <c r="UL40" s="223"/>
      <c r="UM40" s="223"/>
      <c r="UN40" s="223"/>
      <c r="UO40" s="223"/>
      <c r="UP40" s="223"/>
      <c r="UQ40" s="223"/>
      <c r="UR40" s="223"/>
      <c r="US40" s="223"/>
      <c r="UT40" s="223"/>
      <c r="UU40" s="223"/>
      <c r="UV40" s="223"/>
      <c r="UW40" s="223"/>
      <c r="UX40" s="223"/>
      <c r="UY40" s="223"/>
      <c r="UZ40" s="223"/>
      <c r="VA40" s="223"/>
      <c r="VB40" s="223"/>
      <c r="VC40" s="223"/>
      <c r="VD40" s="223"/>
      <c r="VE40" s="223"/>
      <c r="VF40" s="223"/>
      <c r="VG40" s="232"/>
    </row>
    <row r="41" spans="2:579">
      <c r="B41" s="214"/>
      <c r="C41" s="348"/>
      <c r="D41" s="215"/>
      <c r="E41" s="216"/>
      <c r="F41" s="233"/>
      <c r="G41" s="140"/>
      <c r="H41" s="140"/>
      <c r="I41" s="234"/>
      <c r="J41" s="234"/>
      <c r="K41" s="226"/>
      <c r="L41" s="220"/>
      <c r="M41" s="221"/>
      <c r="N41" s="221"/>
      <c r="O41" s="222"/>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223"/>
      <c r="AM41" s="223"/>
      <c r="AN41" s="223"/>
      <c r="AO41" s="223"/>
      <c r="AP41" s="223"/>
      <c r="AQ41" s="223"/>
      <c r="AR41" s="224"/>
      <c r="AS41" s="220"/>
      <c r="AT41" s="225"/>
      <c r="AU41" s="223"/>
      <c r="AV41" s="223"/>
      <c r="AW41" s="223"/>
      <c r="AX41" s="223"/>
      <c r="AY41" s="223"/>
      <c r="AZ41" s="223"/>
      <c r="BA41" s="223"/>
      <c r="BB41" s="223"/>
      <c r="BC41" s="223"/>
      <c r="BD41" s="223"/>
      <c r="BE41" s="223"/>
      <c r="BF41" s="223"/>
      <c r="BG41" s="223"/>
      <c r="BH41" s="223"/>
      <c r="BI41" s="223"/>
      <c r="BJ41" s="223"/>
      <c r="BK41" s="223"/>
      <c r="BL41" s="223"/>
      <c r="BM41" s="223"/>
      <c r="BN41" s="223"/>
      <c r="BO41" s="223"/>
      <c r="BP41" s="223"/>
      <c r="BQ41" s="223"/>
      <c r="BR41" s="223"/>
      <c r="BS41" s="223"/>
      <c r="BT41" s="223"/>
      <c r="BU41" s="223"/>
      <c r="BV41" s="223"/>
      <c r="BW41" s="220"/>
      <c r="BX41" s="225"/>
      <c r="BY41" s="223"/>
      <c r="BZ41" s="223"/>
      <c r="CA41" s="223"/>
      <c r="CB41" s="223"/>
      <c r="CC41" s="223"/>
      <c r="CD41" s="223"/>
      <c r="CE41" s="223"/>
      <c r="CF41" s="223"/>
      <c r="CG41" s="223"/>
      <c r="CH41" s="223"/>
      <c r="CI41" s="223"/>
      <c r="CJ41" s="223"/>
      <c r="CK41" s="223"/>
      <c r="CL41" s="223"/>
      <c r="CM41" s="223"/>
      <c r="CN41" s="223"/>
      <c r="CO41" s="223"/>
      <c r="CP41" s="223"/>
      <c r="CQ41" s="223"/>
      <c r="CR41" s="223"/>
      <c r="CS41" s="223"/>
      <c r="CT41" s="223"/>
      <c r="CU41" s="223"/>
      <c r="CV41" s="223"/>
      <c r="CW41" s="223"/>
      <c r="CX41" s="223"/>
      <c r="CY41" s="223"/>
      <c r="CZ41" s="223"/>
      <c r="DA41" s="222"/>
      <c r="DB41" s="223"/>
      <c r="DC41" s="220"/>
      <c r="DD41" s="225"/>
      <c r="DE41" s="223"/>
      <c r="DF41" s="223"/>
      <c r="DG41" s="223"/>
      <c r="DH41" s="223"/>
      <c r="DI41" s="223"/>
      <c r="DJ41" s="223"/>
      <c r="DK41" s="223"/>
      <c r="DL41" s="226"/>
      <c r="DM41" s="228"/>
      <c r="DN41" s="222"/>
      <c r="DO41" s="226"/>
      <c r="DP41" s="229"/>
      <c r="DQ41" s="222"/>
      <c r="DR41" s="223"/>
      <c r="DS41" s="223"/>
      <c r="DT41" s="223"/>
      <c r="DU41" s="223"/>
      <c r="DV41" s="223"/>
      <c r="DW41" s="223"/>
      <c r="DX41" s="223"/>
      <c r="DY41" s="223"/>
      <c r="DZ41" s="223"/>
      <c r="EA41" s="223"/>
      <c r="EB41" s="223"/>
      <c r="EC41" s="223"/>
      <c r="ED41" s="223"/>
      <c r="EE41" s="223"/>
      <c r="EF41" s="223"/>
      <c r="EG41" s="222"/>
      <c r="EH41" s="220"/>
      <c r="EI41" s="225"/>
      <c r="EJ41" s="223"/>
      <c r="EK41" s="223"/>
      <c r="EL41" s="223"/>
      <c r="EM41" s="223"/>
      <c r="EN41" s="223"/>
      <c r="EO41" s="226"/>
      <c r="EP41" s="228"/>
      <c r="EQ41" s="222"/>
      <c r="ER41" s="223"/>
      <c r="ES41" s="223"/>
      <c r="ET41" s="223"/>
      <c r="EU41" s="223"/>
      <c r="EV41" s="223"/>
      <c r="EW41" s="223"/>
      <c r="EX41" s="223"/>
      <c r="EY41" s="223"/>
      <c r="EZ41" s="223"/>
      <c r="FA41" s="223"/>
      <c r="FB41" s="223"/>
      <c r="FC41" s="223"/>
      <c r="FD41" s="223"/>
      <c r="FE41" s="223"/>
      <c r="FF41" s="226"/>
      <c r="FG41" s="229"/>
      <c r="FH41" s="222"/>
      <c r="FI41" s="223"/>
      <c r="FJ41" s="223"/>
      <c r="FK41" s="223"/>
      <c r="FL41" s="222"/>
      <c r="FM41" s="222"/>
      <c r="FN41" s="220"/>
      <c r="FO41" s="225"/>
      <c r="FP41" s="223"/>
      <c r="FQ41" s="223"/>
      <c r="FR41" s="223"/>
      <c r="FS41" s="223"/>
      <c r="FT41" s="223"/>
      <c r="FU41" s="223"/>
      <c r="FV41" s="223"/>
      <c r="FW41" s="223"/>
      <c r="FX41" s="223"/>
      <c r="FY41" s="223"/>
      <c r="FZ41" s="223"/>
      <c r="GA41" s="223"/>
      <c r="GB41" s="223"/>
      <c r="GC41" s="223"/>
      <c r="GD41" s="223"/>
      <c r="GE41" s="223"/>
      <c r="GF41" s="223"/>
      <c r="GG41" s="223"/>
      <c r="GH41" s="223"/>
      <c r="GI41" s="223"/>
      <c r="GJ41" s="223"/>
      <c r="GK41" s="223"/>
      <c r="GL41" s="223"/>
      <c r="GM41" s="223"/>
      <c r="GN41" s="223"/>
      <c r="GO41" s="223"/>
      <c r="GP41" s="223"/>
      <c r="GQ41" s="223"/>
      <c r="GR41" s="222"/>
      <c r="GS41" s="220"/>
      <c r="GT41" s="225"/>
      <c r="GU41" s="223"/>
      <c r="GV41" s="223"/>
      <c r="GW41" s="223"/>
      <c r="GX41" s="223"/>
      <c r="GY41" s="223"/>
      <c r="GZ41" s="223"/>
      <c r="HA41" s="223"/>
      <c r="HB41" s="223"/>
      <c r="HC41" s="223"/>
      <c r="HD41" s="223"/>
      <c r="HE41" s="223"/>
      <c r="HF41" s="223"/>
      <c r="HG41" s="223"/>
      <c r="HH41" s="223"/>
      <c r="HI41" s="223"/>
      <c r="HJ41" s="223"/>
      <c r="HK41" s="223"/>
      <c r="HL41" s="223"/>
      <c r="HM41" s="223"/>
      <c r="HN41" s="223"/>
      <c r="HO41" s="223"/>
      <c r="HP41" s="223"/>
      <c r="HQ41" s="223"/>
      <c r="HR41" s="223"/>
      <c r="HS41" s="223"/>
      <c r="HT41" s="223"/>
      <c r="HU41" s="223"/>
      <c r="HV41" s="223"/>
      <c r="HW41" s="222"/>
      <c r="HX41" s="222"/>
      <c r="HY41" s="220"/>
      <c r="HZ41" s="225"/>
      <c r="IA41" s="223"/>
      <c r="IB41" s="223"/>
      <c r="IC41" s="223"/>
      <c r="ID41" s="223"/>
      <c r="IE41" s="223"/>
      <c r="IF41" s="223"/>
      <c r="IG41" s="223"/>
      <c r="IH41" s="223"/>
      <c r="II41" s="223"/>
      <c r="IJ41" s="223"/>
      <c r="IK41" s="223"/>
      <c r="IL41" s="223"/>
      <c r="IM41" s="223"/>
      <c r="IN41" s="223"/>
      <c r="IO41" s="223"/>
      <c r="IP41" s="223"/>
      <c r="IQ41" s="223"/>
      <c r="IR41" s="223"/>
      <c r="IS41" s="223"/>
      <c r="IT41" s="223"/>
      <c r="IU41" s="223"/>
      <c r="IV41" s="223"/>
      <c r="IW41" s="223"/>
      <c r="IX41" s="223"/>
      <c r="IY41" s="223"/>
      <c r="IZ41" s="223"/>
      <c r="JA41" s="223"/>
      <c r="JB41" s="223"/>
      <c r="JC41" s="230"/>
      <c r="JD41" s="229"/>
      <c r="JE41" s="227"/>
      <c r="JF41" s="225"/>
      <c r="JG41" s="223"/>
      <c r="JH41" s="223"/>
      <c r="JI41" s="223"/>
      <c r="JJ41" s="223"/>
      <c r="JK41" s="223"/>
      <c r="JL41" s="223"/>
      <c r="JM41" s="223"/>
      <c r="JN41" s="223"/>
      <c r="JO41" s="223"/>
      <c r="JP41" s="223"/>
      <c r="JQ41" s="223"/>
      <c r="JR41" s="223"/>
      <c r="JS41" s="223"/>
      <c r="JT41" s="223"/>
      <c r="JU41" s="223"/>
      <c r="JV41" s="223"/>
      <c r="JW41" s="223"/>
      <c r="JX41" s="223"/>
      <c r="JY41" s="223"/>
      <c r="JZ41" s="223"/>
      <c r="KA41" s="223"/>
      <c r="KB41" s="223"/>
      <c r="KC41" s="223"/>
      <c r="KD41" s="223"/>
      <c r="KE41" s="223"/>
      <c r="KF41" s="223"/>
      <c r="KG41" s="223"/>
      <c r="KH41" s="223"/>
      <c r="KI41" s="222"/>
      <c r="KJ41" s="220"/>
      <c r="KK41" s="225"/>
      <c r="KL41" s="223"/>
      <c r="KM41" s="223"/>
      <c r="KN41" s="223"/>
      <c r="KO41" s="223"/>
      <c r="KP41" s="223"/>
      <c r="KQ41" s="223"/>
      <c r="KR41" s="223"/>
      <c r="KS41" s="223"/>
      <c r="KT41" s="223"/>
      <c r="KU41" s="223"/>
      <c r="KV41" s="223"/>
      <c r="KW41" s="223"/>
      <c r="KX41" s="223"/>
      <c r="KY41" s="223"/>
      <c r="KZ41" s="223"/>
      <c r="LA41" s="223"/>
      <c r="LB41" s="223"/>
      <c r="LC41" s="223"/>
      <c r="LD41" s="223"/>
      <c r="LE41" s="223"/>
      <c r="LF41" s="223"/>
      <c r="LG41" s="223"/>
      <c r="LH41" s="223"/>
      <c r="LI41" s="223"/>
      <c r="LJ41" s="223"/>
      <c r="LK41" s="223"/>
      <c r="LL41" s="223"/>
      <c r="LM41" s="223"/>
      <c r="LN41" s="222"/>
      <c r="LO41" s="222"/>
      <c r="LP41" s="220"/>
      <c r="LQ41" s="225"/>
      <c r="LR41" s="223"/>
      <c r="LS41" s="223"/>
      <c r="LT41" s="223"/>
      <c r="LU41" s="223"/>
      <c r="LV41" s="223"/>
      <c r="LW41" s="223"/>
      <c r="LX41" s="223"/>
      <c r="LY41" s="223"/>
      <c r="LZ41" s="223"/>
      <c r="MA41" s="223"/>
      <c r="MB41" s="223"/>
      <c r="MC41" s="223"/>
      <c r="MD41" s="223"/>
      <c r="ME41" s="223"/>
      <c r="MF41" s="223"/>
      <c r="MG41" s="223"/>
      <c r="MH41" s="223"/>
      <c r="MI41" s="223"/>
      <c r="MJ41" s="223"/>
      <c r="MK41" s="223"/>
      <c r="ML41" s="223"/>
      <c r="MM41" s="223"/>
      <c r="MN41" s="223"/>
      <c r="MO41" s="223"/>
      <c r="MP41" s="223"/>
      <c r="MQ41" s="223"/>
      <c r="MR41" s="223"/>
      <c r="MS41" s="223"/>
      <c r="MT41" s="222"/>
      <c r="MU41" s="220"/>
      <c r="MV41" s="225"/>
      <c r="MW41" s="223"/>
      <c r="MX41" s="223"/>
      <c r="MY41" s="223"/>
      <c r="MZ41" s="223"/>
      <c r="NA41" s="223"/>
      <c r="NB41" s="223"/>
      <c r="NC41" s="223"/>
      <c r="ND41" s="223"/>
      <c r="NE41" s="223"/>
      <c r="NF41" s="223"/>
      <c r="NG41" s="223"/>
      <c r="NH41" s="223"/>
      <c r="NI41" s="223"/>
      <c r="NJ41" s="223"/>
      <c r="NK41" s="223"/>
      <c r="NL41" s="223"/>
      <c r="NM41" s="223"/>
      <c r="NN41" s="223"/>
      <c r="NO41" s="223"/>
      <c r="NP41" s="223"/>
      <c r="NQ41" s="223"/>
      <c r="NR41" s="223"/>
      <c r="NS41" s="226"/>
      <c r="NT41" s="228"/>
      <c r="NU41" s="222"/>
      <c r="NV41" s="226"/>
      <c r="NW41" s="229"/>
      <c r="NX41" s="222"/>
      <c r="NY41" s="222"/>
      <c r="NZ41" s="222"/>
      <c r="OB41" s="220"/>
      <c r="OC41" s="221"/>
      <c r="OD41" s="228"/>
      <c r="OE41" s="222"/>
      <c r="OF41" s="223"/>
      <c r="OG41" s="223"/>
      <c r="OH41" s="223"/>
      <c r="OI41" s="223"/>
      <c r="OJ41" s="223"/>
      <c r="OK41" s="223"/>
      <c r="OL41" s="223"/>
      <c r="OM41" s="223"/>
      <c r="ON41" s="223"/>
      <c r="OO41" s="223"/>
      <c r="OP41" s="223"/>
      <c r="OQ41" s="223"/>
      <c r="OR41" s="223"/>
      <c r="OS41" s="223"/>
      <c r="OT41" s="223"/>
      <c r="OU41" s="223"/>
      <c r="OV41" s="223"/>
      <c r="OW41" s="223"/>
      <c r="OX41" s="223"/>
      <c r="OY41" s="223"/>
      <c r="OZ41" s="223"/>
      <c r="PA41" s="223"/>
      <c r="PB41" s="223"/>
      <c r="PC41" s="223"/>
      <c r="PD41" s="223"/>
      <c r="PE41" s="223"/>
      <c r="PF41" s="223"/>
      <c r="PG41" s="222"/>
      <c r="PH41" s="222"/>
      <c r="PI41" s="220"/>
      <c r="PJ41" s="225"/>
      <c r="PK41" s="223"/>
      <c r="PL41" s="223"/>
      <c r="PM41" s="223"/>
      <c r="PN41" s="223"/>
      <c r="PO41" s="223"/>
      <c r="PP41" s="223"/>
      <c r="PQ41" s="223"/>
      <c r="PR41" s="223"/>
      <c r="PS41" s="223"/>
      <c r="PT41" s="223"/>
      <c r="PU41" s="223"/>
      <c r="PV41" s="223"/>
      <c r="PW41" s="223"/>
      <c r="PX41" s="223"/>
      <c r="PY41" s="223"/>
      <c r="PZ41" s="223"/>
      <c r="QA41" s="223"/>
      <c r="QB41" s="223"/>
      <c r="QC41" s="223"/>
      <c r="QD41" s="223"/>
      <c r="QE41" s="223"/>
      <c r="QF41" s="223"/>
      <c r="QG41" s="223"/>
      <c r="QH41" s="223"/>
      <c r="QI41" s="223"/>
      <c r="QJ41" s="223"/>
      <c r="QK41" s="223"/>
      <c r="QL41" s="220"/>
      <c r="QM41" s="225"/>
      <c r="QN41" s="223"/>
      <c r="QO41" s="223"/>
      <c r="QP41" s="223"/>
      <c r="QQ41" s="223"/>
      <c r="QR41" s="223"/>
      <c r="QS41" s="223"/>
      <c r="QT41" s="223"/>
      <c r="QU41" s="223"/>
      <c r="QV41" s="223"/>
      <c r="QW41" s="223"/>
      <c r="QX41" s="223"/>
      <c r="QY41" s="223"/>
      <c r="QZ41" s="223"/>
      <c r="RA41" s="223"/>
      <c r="RB41" s="223"/>
      <c r="RC41" s="223"/>
      <c r="RD41" s="223"/>
      <c r="RE41" s="223"/>
      <c r="RF41" s="223"/>
      <c r="RG41" s="223"/>
      <c r="RH41" s="223"/>
      <c r="RI41" s="223"/>
      <c r="RJ41" s="223"/>
      <c r="RK41" s="223"/>
      <c r="RL41" s="223"/>
      <c r="RM41" s="223"/>
      <c r="RN41" s="223"/>
      <c r="RO41" s="223"/>
      <c r="RP41" s="222"/>
      <c r="RQ41" s="222"/>
      <c r="RR41" s="220"/>
      <c r="RS41" s="231"/>
      <c r="RT41" s="228"/>
      <c r="RU41" s="222"/>
      <c r="RV41" s="226"/>
      <c r="RW41" s="229"/>
      <c r="RX41" s="222"/>
      <c r="RY41" s="223"/>
      <c r="RZ41" s="223"/>
      <c r="SA41" s="223"/>
      <c r="SB41" s="223"/>
      <c r="SC41" s="223"/>
      <c r="SD41" s="223"/>
      <c r="SE41" s="223"/>
      <c r="SF41" s="223"/>
      <c r="SG41" s="223"/>
      <c r="SH41" s="223"/>
      <c r="SI41" s="223"/>
      <c r="SJ41" s="223"/>
      <c r="SK41" s="223"/>
      <c r="SL41" s="223"/>
      <c r="SM41" s="223"/>
      <c r="SN41" s="223"/>
      <c r="SO41" s="223"/>
      <c r="SP41" s="223"/>
      <c r="SQ41" s="223"/>
      <c r="SR41" s="223"/>
      <c r="SS41" s="223"/>
      <c r="ST41" s="223"/>
      <c r="SU41" s="223"/>
      <c r="SV41" s="222"/>
      <c r="SW41" s="220"/>
      <c r="SX41" s="225"/>
      <c r="SY41" s="226"/>
      <c r="SZ41" s="228"/>
      <c r="TA41" s="222"/>
      <c r="TB41" s="223"/>
      <c r="TC41" s="223"/>
      <c r="TD41" s="223"/>
      <c r="TE41" s="223"/>
      <c r="TF41" s="223"/>
      <c r="TG41" s="223"/>
      <c r="TH41" s="223"/>
      <c r="TI41" s="223"/>
      <c r="TJ41" s="223"/>
      <c r="TK41" s="223"/>
      <c r="TL41" s="223"/>
      <c r="TM41" s="223"/>
      <c r="TN41" s="223"/>
      <c r="TO41" s="223"/>
      <c r="TP41" s="223"/>
      <c r="TQ41" s="223"/>
      <c r="TR41" s="223"/>
      <c r="TS41" s="223"/>
      <c r="TT41" s="223"/>
      <c r="TU41" s="223"/>
      <c r="TV41" s="223"/>
      <c r="TW41" s="223"/>
      <c r="TX41" s="223"/>
      <c r="TY41" s="223"/>
      <c r="TZ41" s="223"/>
      <c r="UA41" s="230"/>
      <c r="UB41" s="229"/>
      <c r="UC41" s="227"/>
      <c r="UD41" s="225"/>
      <c r="UE41" s="223"/>
      <c r="UF41" s="223"/>
      <c r="UG41" s="223"/>
      <c r="UH41" s="223"/>
      <c r="UI41" s="223"/>
      <c r="UJ41" s="223"/>
      <c r="UK41" s="223"/>
      <c r="UL41" s="223"/>
      <c r="UM41" s="223"/>
      <c r="UN41" s="223"/>
      <c r="UO41" s="223"/>
      <c r="UP41" s="223"/>
      <c r="UQ41" s="223"/>
      <c r="UR41" s="223"/>
      <c r="US41" s="223"/>
      <c r="UT41" s="223"/>
      <c r="UU41" s="223"/>
      <c r="UV41" s="223"/>
      <c r="UW41" s="223"/>
      <c r="UX41" s="223"/>
      <c r="UY41" s="223"/>
      <c r="UZ41" s="223"/>
      <c r="VA41" s="223"/>
      <c r="VB41" s="223"/>
      <c r="VC41" s="223"/>
      <c r="VD41" s="223"/>
      <c r="VE41" s="223"/>
      <c r="VF41" s="223"/>
      <c r="VG41" s="232"/>
    </row>
    <row r="42" spans="2:579">
      <c r="B42" s="214"/>
      <c r="C42" s="348"/>
      <c r="D42" s="215"/>
      <c r="E42" s="216"/>
      <c r="F42" s="233"/>
      <c r="G42" s="140"/>
      <c r="H42" s="140"/>
      <c r="I42" s="234"/>
      <c r="J42" s="234"/>
      <c r="K42" s="226"/>
      <c r="L42" s="220"/>
      <c r="M42" s="221"/>
      <c r="N42" s="221"/>
      <c r="O42" s="222"/>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4"/>
      <c r="AS42" s="220"/>
      <c r="AT42" s="225"/>
      <c r="AU42" s="223"/>
      <c r="AV42" s="223"/>
      <c r="AW42" s="223"/>
      <c r="AX42" s="223"/>
      <c r="AY42" s="223"/>
      <c r="AZ42" s="223"/>
      <c r="BA42" s="223"/>
      <c r="BB42" s="223"/>
      <c r="BC42" s="223"/>
      <c r="BD42" s="223"/>
      <c r="BE42" s="223"/>
      <c r="BF42" s="223"/>
      <c r="BG42" s="223"/>
      <c r="BH42" s="223"/>
      <c r="BI42" s="223"/>
      <c r="BJ42" s="223"/>
      <c r="BK42" s="223"/>
      <c r="BL42" s="223"/>
      <c r="BM42" s="223"/>
      <c r="BN42" s="223"/>
      <c r="BO42" s="223"/>
      <c r="BP42" s="223"/>
      <c r="BQ42" s="223"/>
      <c r="BR42" s="223"/>
      <c r="BS42" s="223"/>
      <c r="BT42" s="223"/>
      <c r="BU42" s="223"/>
      <c r="BV42" s="223"/>
      <c r="BW42" s="220"/>
      <c r="BX42" s="225"/>
      <c r="BY42" s="223"/>
      <c r="BZ42" s="223"/>
      <c r="CA42" s="223"/>
      <c r="CB42" s="223"/>
      <c r="CC42" s="223"/>
      <c r="CD42" s="223"/>
      <c r="CE42" s="223"/>
      <c r="CF42" s="223"/>
      <c r="CG42" s="223"/>
      <c r="CH42" s="223"/>
      <c r="CI42" s="223"/>
      <c r="CJ42" s="223"/>
      <c r="CK42" s="223"/>
      <c r="CL42" s="223"/>
      <c r="CM42" s="223"/>
      <c r="CN42" s="223"/>
      <c r="CO42" s="223"/>
      <c r="CP42" s="223"/>
      <c r="CQ42" s="223"/>
      <c r="CR42" s="223"/>
      <c r="CS42" s="223"/>
      <c r="CT42" s="223"/>
      <c r="CU42" s="223"/>
      <c r="CV42" s="223"/>
      <c r="CW42" s="223"/>
      <c r="CX42" s="223"/>
      <c r="CY42" s="223"/>
      <c r="CZ42" s="223"/>
      <c r="DA42" s="222"/>
      <c r="DB42" s="223"/>
      <c r="DC42" s="220"/>
      <c r="DD42" s="225"/>
      <c r="DE42" s="223"/>
      <c r="DF42" s="223"/>
      <c r="DG42" s="223"/>
      <c r="DH42" s="223"/>
      <c r="DI42" s="223"/>
      <c r="DJ42" s="223"/>
      <c r="DK42" s="223"/>
      <c r="DL42" s="226"/>
      <c r="DM42" s="228"/>
      <c r="DN42" s="222"/>
      <c r="DO42" s="226"/>
      <c r="DP42" s="229"/>
      <c r="DQ42" s="222"/>
      <c r="DR42" s="223"/>
      <c r="DS42" s="223"/>
      <c r="DT42" s="223"/>
      <c r="DU42" s="223"/>
      <c r="DV42" s="223"/>
      <c r="DW42" s="223"/>
      <c r="DX42" s="223"/>
      <c r="DY42" s="223"/>
      <c r="DZ42" s="223"/>
      <c r="EA42" s="223"/>
      <c r="EB42" s="223"/>
      <c r="EC42" s="223"/>
      <c r="ED42" s="223"/>
      <c r="EE42" s="223"/>
      <c r="EF42" s="223"/>
      <c r="EG42" s="222"/>
      <c r="EH42" s="220"/>
      <c r="EI42" s="225"/>
      <c r="EJ42" s="223"/>
      <c r="EK42" s="223"/>
      <c r="EL42" s="223"/>
      <c r="EM42" s="223"/>
      <c r="EN42" s="223"/>
      <c r="EO42" s="226"/>
      <c r="EP42" s="228"/>
      <c r="EQ42" s="222"/>
      <c r="ER42" s="223"/>
      <c r="ES42" s="223"/>
      <c r="ET42" s="223"/>
      <c r="EU42" s="223"/>
      <c r="EV42" s="223"/>
      <c r="EW42" s="223"/>
      <c r="EX42" s="223"/>
      <c r="EY42" s="223"/>
      <c r="EZ42" s="223"/>
      <c r="FA42" s="223"/>
      <c r="FB42" s="223"/>
      <c r="FC42" s="223"/>
      <c r="FD42" s="223"/>
      <c r="FE42" s="223"/>
      <c r="FF42" s="226"/>
      <c r="FG42" s="229"/>
      <c r="FH42" s="222"/>
      <c r="FI42" s="223"/>
      <c r="FJ42" s="223"/>
      <c r="FK42" s="223"/>
      <c r="FL42" s="222"/>
      <c r="FM42" s="222"/>
      <c r="FN42" s="220"/>
      <c r="FO42" s="225"/>
      <c r="FP42" s="223"/>
      <c r="FQ42" s="223"/>
      <c r="FR42" s="223"/>
      <c r="FS42" s="223"/>
      <c r="FT42" s="223"/>
      <c r="FU42" s="223"/>
      <c r="FV42" s="223"/>
      <c r="FW42" s="223"/>
      <c r="FX42" s="223"/>
      <c r="FY42" s="223"/>
      <c r="FZ42" s="223"/>
      <c r="GA42" s="223"/>
      <c r="GB42" s="223"/>
      <c r="GC42" s="223"/>
      <c r="GD42" s="223"/>
      <c r="GE42" s="223"/>
      <c r="GF42" s="223"/>
      <c r="GG42" s="223"/>
      <c r="GH42" s="223"/>
      <c r="GI42" s="223"/>
      <c r="GJ42" s="223"/>
      <c r="GK42" s="223"/>
      <c r="GL42" s="223"/>
      <c r="GM42" s="223"/>
      <c r="GN42" s="223"/>
      <c r="GO42" s="223"/>
      <c r="GP42" s="223"/>
      <c r="GQ42" s="223"/>
      <c r="GR42" s="222"/>
      <c r="GS42" s="220"/>
      <c r="GT42" s="225"/>
      <c r="GU42" s="223"/>
      <c r="GV42" s="223"/>
      <c r="GW42" s="223"/>
      <c r="GX42" s="223"/>
      <c r="GY42" s="223"/>
      <c r="GZ42" s="223"/>
      <c r="HA42" s="223"/>
      <c r="HB42" s="223"/>
      <c r="HC42" s="223"/>
      <c r="HD42" s="223"/>
      <c r="HE42" s="223"/>
      <c r="HF42" s="223"/>
      <c r="HG42" s="223"/>
      <c r="HH42" s="223"/>
      <c r="HI42" s="223"/>
      <c r="HJ42" s="223"/>
      <c r="HK42" s="223"/>
      <c r="HL42" s="223"/>
      <c r="HM42" s="223"/>
      <c r="HN42" s="223"/>
      <c r="HO42" s="223"/>
      <c r="HP42" s="223"/>
      <c r="HQ42" s="223"/>
      <c r="HR42" s="223"/>
      <c r="HS42" s="223"/>
      <c r="HT42" s="223"/>
      <c r="HU42" s="223"/>
      <c r="HV42" s="223"/>
      <c r="HW42" s="222"/>
      <c r="HX42" s="222"/>
      <c r="HY42" s="220"/>
      <c r="HZ42" s="225"/>
      <c r="IA42" s="223"/>
      <c r="IB42" s="223"/>
      <c r="IC42" s="223"/>
      <c r="ID42" s="223"/>
      <c r="IE42" s="223"/>
      <c r="IF42" s="223"/>
      <c r="IG42" s="223"/>
      <c r="IH42" s="223"/>
      <c r="II42" s="223"/>
      <c r="IJ42" s="223"/>
      <c r="IK42" s="223"/>
      <c r="IL42" s="223"/>
      <c r="IM42" s="223"/>
      <c r="IN42" s="223"/>
      <c r="IO42" s="223"/>
      <c r="IP42" s="223"/>
      <c r="IQ42" s="223"/>
      <c r="IR42" s="223"/>
      <c r="IS42" s="223"/>
      <c r="IT42" s="223"/>
      <c r="IU42" s="223"/>
      <c r="IV42" s="223"/>
      <c r="IW42" s="223"/>
      <c r="IX42" s="223"/>
      <c r="IY42" s="223"/>
      <c r="IZ42" s="223"/>
      <c r="JA42" s="223"/>
      <c r="JB42" s="223"/>
      <c r="JC42" s="230"/>
      <c r="JD42" s="229"/>
      <c r="JE42" s="227"/>
      <c r="JF42" s="225"/>
      <c r="JG42" s="223"/>
      <c r="JH42" s="223"/>
      <c r="JI42" s="223"/>
      <c r="JJ42" s="223"/>
      <c r="JK42" s="223"/>
      <c r="JL42" s="223"/>
      <c r="JM42" s="223"/>
      <c r="JN42" s="223"/>
      <c r="JO42" s="223"/>
      <c r="JP42" s="223"/>
      <c r="JQ42" s="223"/>
      <c r="JR42" s="223"/>
      <c r="JS42" s="223"/>
      <c r="JT42" s="223"/>
      <c r="JU42" s="223"/>
      <c r="JV42" s="223"/>
      <c r="JW42" s="223"/>
      <c r="JX42" s="223"/>
      <c r="JY42" s="223"/>
      <c r="JZ42" s="223"/>
      <c r="KA42" s="223"/>
      <c r="KB42" s="223"/>
      <c r="KC42" s="223"/>
      <c r="KD42" s="223"/>
      <c r="KE42" s="223"/>
      <c r="KF42" s="223"/>
      <c r="KG42" s="223"/>
      <c r="KH42" s="223"/>
      <c r="KI42" s="222"/>
      <c r="KJ42" s="220"/>
      <c r="KK42" s="225"/>
      <c r="KL42" s="223"/>
      <c r="KM42" s="223"/>
      <c r="KN42" s="223"/>
      <c r="KO42" s="223"/>
      <c r="KP42" s="223"/>
      <c r="KQ42" s="223"/>
      <c r="KR42" s="223"/>
      <c r="KS42" s="223"/>
      <c r="KT42" s="223"/>
      <c r="KU42" s="223"/>
      <c r="KV42" s="223"/>
      <c r="KW42" s="223"/>
      <c r="KX42" s="223"/>
      <c r="KY42" s="223"/>
      <c r="KZ42" s="223"/>
      <c r="LA42" s="223"/>
      <c r="LB42" s="223"/>
      <c r="LC42" s="223"/>
      <c r="LD42" s="223"/>
      <c r="LE42" s="223"/>
      <c r="LF42" s="223"/>
      <c r="LG42" s="223"/>
      <c r="LH42" s="223"/>
      <c r="LI42" s="223"/>
      <c r="LJ42" s="223"/>
      <c r="LK42" s="223"/>
      <c r="LL42" s="223"/>
      <c r="LM42" s="223"/>
      <c r="LN42" s="222"/>
      <c r="LO42" s="222"/>
      <c r="LP42" s="220"/>
      <c r="LQ42" s="225"/>
      <c r="LR42" s="223"/>
      <c r="LS42" s="223"/>
      <c r="LT42" s="223"/>
      <c r="LU42" s="223"/>
      <c r="LV42" s="223"/>
      <c r="LW42" s="223"/>
      <c r="LX42" s="223"/>
      <c r="LY42" s="223"/>
      <c r="LZ42" s="223"/>
      <c r="MA42" s="223"/>
      <c r="MB42" s="223"/>
      <c r="MC42" s="223"/>
      <c r="MD42" s="223"/>
      <c r="ME42" s="223"/>
      <c r="MF42" s="223"/>
      <c r="MG42" s="223"/>
      <c r="MH42" s="223"/>
      <c r="MI42" s="223"/>
      <c r="MJ42" s="223"/>
      <c r="MK42" s="223"/>
      <c r="ML42" s="223"/>
      <c r="MM42" s="223"/>
      <c r="MN42" s="223"/>
      <c r="MO42" s="223"/>
      <c r="MP42" s="223"/>
      <c r="MQ42" s="223"/>
      <c r="MR42" s="223"/>
      <c r="MS42" s="223"/>
      <c r="MT42" s="222"/>
      <c r="MU42" s="220"/>
      <c r="MV42" s="225"/>
      <c r="MW42" s="223"/>
      <c r="MX42" s="223"/>
      <c r="MY42" s="223"/>
      <c r="MZ42" s="223"/>
      <c r="NA42" s="223"/>
      <c r="NB42" s="223"/>
      <c r="NC42" s="223"/>
      <c r="ND42" s="223"/>
      <c r="NE42" s="223"/>
      <c r="NF42" s="223"/>
      <c r="NG42" s="223"/>
      <c r="NH42" s="223"/>
      <c r="NI42" s="223"/>
      <c r="NJ42" s="223"/>
      <c r="NK42" s="223"/>
      <c r="NL42" s="223"/>
      <c r="NM42" s="223"/>
      <c r="NN42" s="223"/>
      <c r="NO42" s="223"/>
      <c r="NP42" s="223"/>
      <c r="NQ42" s="223"/>
      <c r="NR42" s="223"/>
      <c r="NS42" s="226"/>
      <c r="NT42" s="228"/>
      <c r="NU42" s="222"/>
      <c r="NV42" s="226"/>
      <c r="NW42" s="229"/>
      <c r="NX42" s="222"/>
      <c r="NY42" s="222"/>
      <c r="NZ42" s="222"/>
      <c r="OB42" s="220"/>
      <c r="OC42" s="221"/>
      <c r="OD42" s="228"/>
      <c r="OE42" s="222"/>
      <c r="OF42" s="223"/>
      <c r="OG42" s="223"/>
      <c r="OH42" s="223"/>
      <c r="OI42" s="223"/>
      <c r="OJ42" s="223"/>
      <c r="OK42" s="223"/>
      <c r="OL42" s="223"/>
      <c r="OM42" s="223"/>
      <c r="ON42" s="223"/>
      <c r="OO42" s="223"/>
      <c r="OP42" s="223"/>
      <c r="OQ42" s="223"/>
      <c r="OR42" s="223"/>
      <c r="OS42" s="223"/>
      <c r="OT42" s="223"/>
      <c r="OU42" s="223"/>
      <c r="OV42" s="223"/>
      <c r="OW42" s="223"/>
      <c r="OX42" s="223"/>
      <c r="OY42" s="223"/>
      <c r="OZ42" s="223"/>
      <c r="PA42" s="223"/>
      <c r="PB42" s="223"/>
      <c r="PC42" s="223"/>
      <c r="PD42" s="223"/>
      <c r="PE42" s="223"/>
      <c r="PF42" s="223"/>
      <c r="PG42" s="222"/>
      <c r="PH42" s="222"/>
      <c r="PI42" s="220"/>
      <c r="PJ42" s="225"/>
      <c r="PK42" s="223"/>
      <c r="PL42" s="223"/>
      <c r="PM42" s="223"/>
      <c r="PN42" s="223"/>
      <c r="PO42" s="223"/>
      <c r="PP42" s="223"/>
      <c r="PQ42" s="223"/>
      <c r="PR42" s="223"/>
      <c r="PS42" s="223"/>
      <c r="PT42" s="223"/>
      <c r="PU42" s="223"/>
      <c r="PV42" s="223"/>
      <c r="PW42" s="223"/>
      <c r="PX42" s="223"/>
      <c r="PY42" s="223"/>
      <c r="PZ42" s="223"/>
      <c r="QA42" s="223"/>
      <c r="QB42" s="223"/>
      <c r="QC42" s="223"/>
      <c r="QD42" s="223"/>
      <c r="QE42" s="223"/>
      <c r="QF42" s="223"/>
      <c r="QG42" s="223"/>
      <c r="QH42" s="223"/>
      <c r="QI42" s="223"/>
      <c r="QJ42" s="223"/>
      <c r="QK42" s="223"/>
      <c r="QL42" s="220"/>
      <c r="QM42" s="225"/>
      <c r="QN42" s="223"/>
      <c r="QO42" s="223"/>
      <c r="QP42" s="223"/>
      <c r="QQ42" s="223"/>
      <c r="QR42" s="223"/>
      <c r="QS42" s="223"/>
      <c r="QT42" s="223"/>
      <c r="QU42" s="223"/>
      <c r="QV42" s="223"/>
      <c r="QW42" s="223"/>
      <c r="QX42" s="223"/>
      <c r="QY42" s="223"/>
      <c r="QZ42" s="223"/>
      <c r="RA42" s="223"/>
      <c r="RB42" s="223"/>
      <c r="RC42" s="223"/>
      <c r="RD42" s="223"/>
      <c r="RE42" s="223"/>
      <c r="RF42" s="223"/>
      <c r="RG42" s="223"/>
      <c r="RH42" s="223"/>
      <c r="RI42" s="223"/>
      <c r="RJ42" s="223"/>
      <c r="RK42" s="223"/>
      <c r="RL42" s="223"/>
      <c r="RM42" s="223"/>
      <c r="RN42" s="223"/>
      <c r="RO42" s="223"/>
      <c r="RP42" s="222"/>
      <c r="RQ42" s="222"/>
      <c r="RR42" s="220"/>
      <c r="RS42" s="231"/>
      <c r="RT42" s="228"/>
      <c r="RU42" s="222"/>
      <c r="RV42" s="226"/>
      <c r="RW42" s="229"/>
      <c r="RX42" s="222"/>
      <c r="RY42" s="223"/>
      <c r="RZ42" s="223"/>
      <c r="SA42" s="223"/>
      <c r="SB42" s="223"/>
      <c r="SC42" s="223"/>
      <c r="SD42" s="223"/>
      <c r="SE42" s="223"/>
      <c r="SF42" s="223"/>
      <c r="SG42" s="223"/>
      <c r="SH42" s="223"/>
      <c r="SI42" s="223"/>
      <c r="SJ42" s="223"/>
      <c r="SK42" s="223"/>
      <c r="SL42" s="223"/>
      <c r="SM42" s="223"/>
      <c r="SN42" s="223"/>
      <c r="SO42" s="223"/>
      <c r="SP42" s="223"/>
      <c r="SQ42" s="223"/>
      <c r="SR42" s="223"/>
      <c r="SS42" s="223"/>
      <c r="ST42" s="223"/>
      <c r="SU42" s="223"/>
      <c r="SV42" s="222"/>
      <c r="SW42" s="220"/>
      <c r="SX42" s="225"/>
      <c r="SY42" s="226"/>
      <c r="SZ42" s="228"/>
      <c r="TA42" s="222"/>
      <c r="TB42" s="223"/>
      <c r="TC42" s="223"/>
      <c r="TD42" s="223"/>
      <c r="TE42" s="223"/>
      <c r="TF42" s="223"/>
      <c r="TG42" s="223"/>
      <c r="TH42" s="223"/>
      <c r="TI42" s="223"/>
      <c r="TJ42" s="223"/>
      <c r="TK42" s="223"/>
      <c r="TL42" s="223"/>
      <c r="TM42" s="223"/>
      <c r="TN42" s="223"/>
      <c r="TO42" s="223"/>
      <c r="TP42" s="223"/>
      <c r="TQ42" s="223"/>
      <c r="TR42" s="223"/>
      <c r="TS42" s="223"/>
      <c r="TT42" s="223"/>
      <c r="TU42" s="223"/>
      <c r="TV42" s="223"/>
      <c r="TW42" s="223"/>
      <c r="TX42" s="223"/>
      <c r="TY42" s="223"/>
      <c r="TZ42" s="223"/>
      <c r="UA42" s="230"/>
      <c r="UB42" s="229"/>
      <c r="UC42" s="227"/>
      <c r="UD42" s="225"/>
      <c r="UE42" s="223"/>
      <c r="UF42" s="223"/>
      <c r="UG42" s="223"/>
      <c r="UH42" s="223"/>
      <c r="UI42" s="223"/>
      <c r="UJ42" s="223"/>
      <c r="UK42" s="223"/>
      <c r="UL42" s="223"/>
      <c r="UM42" s="223"/>
      <c r="UN42" s="223"/>
      <c r="UO42" s="223"/>
      <c r="UP42" s="223"/>
      <c r="UQ42" s="223"/>
      <c r="UR42" s="223"/>
      <c r="US42" s="223"/>
      <c r="UT42" s="223"/>
      <c r="UU42" s="223"/>
      <c r="UV42" s="223"/>
      <c r="UW42" s="223"/>
      <c r="UX42" s="223"/>
      <c r="UY42" s="223"/>
      <c r="UZ42" s="223"/>
      <c r="VA42" s="223"/>
      <c r="VB42" s="223"/>
      <c r="VC42" s="223"/>
      <c r="VD42" s="223"/>
      <c r="VE42" s="223"/>
      <c r="VF42" s="223"/>
      <c r="VG42" s="232"/>
    </row>
    <row r="43" spans="2:579">
      <c r="B43" s="214"/>
      <c r="C43" s="348"/>
      <c r="D43" s="215"/>
      <c r="E43" s="216"/>
      <c r="F43" s="233"/>
      <c r="G43" s="140"/>
      <c r="H43" s="140"/>
      <c r="I43" s="234"/>
      <c r="J43" s="234"/>
      <c r="K43" s="226"/>
      <c r="L43" s="220"/>
      <c r="M43" s="221"/>
      <c r="N43" s="221"/>
      <c r="O43" s="222"/>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4"/>
      <c r="AS43" s="220"/>
      <c r="AT43" s="225"/>
      <c r="AU43" s="223"/>
      <c r="AV43" s="223"/>
      <c r="AW43" s="223"/>
      <c r="AX43" s="223"/>
      <c r="AY43" s="223"/>
      <c r="AZ43" s="223"/>
      <c r="BA43" s="223"/>
      <c r="BB43" s="223"/>
      <c r="BC43" s="223"/>
      <c r="BD43" s="223"/>
      <c r="BE43" s="223"/>
      <c r="BF43" s="223"/>
      <c r="BG43" s="223"/>
      <c r="BH43" s="223"/>
      <c r="BI43" s="223"/>
      <c r="BJ43" s="223"/>
      <c r="BK43" s="223"/>
      <c r="BL43" s="223"/>
      <c r="BM43" s="223"/>
      <c r="BN43" s="223"/>
      <c r="BO43" s="223"/>
      <c r="BP43" s="223"/>
      <c r="BQ43" s="223"/>
      <c r="BR43" s="223"/>
      <c r="BS43" s="223"/>
      <c r="BT43" s="223"/>
      <c r="BU43" s="223"/>
      <c r="BV43" s="223"/>
      <c r="BW43" s="220"/>
      <c r="BX43" s="225"/>
      <c r="BY43" s="223"/>
      <c r="BZ43" s="223"/>
      <c r="CA43" s="223"/>
      <c r="CB43" s="223"/>
      <c r="CC43" s="223"/>
      <c r="CD43" s="223"/>
      <c r="CE43" s="223"/>
      <c r="CF43" s="223"/>
      <c r="CG43" s="223"/>
      <c r="CH43" s="223"/>
      <c r="CI43" s="223"/>
      <c r="CJ43" s="223"/>
      <c r="CK43" s="223"/>
      <c r="CL43" s="223"/>
      <c r="CM43" s="223"/>
      <c r="CN43" s="223"/>
      <c r="CO43" s="223"/>
      <c r="CP43" s="223"/>
      <c r="CQ43" s="223"/>
      <c r="CR43" s="223"/>
      <c r="CS43" s="223"/>
      <c r="CT43" s="223"/>
      <c r="CU43" s="223"/>
      <c r="CV43" s="223"/>
      <c r="CW43" s="223"/>
      <c r="CX43" s="223"/>
      <c r="CY43" s="223"/>
      <c r="CZ43" s="223"/>
      <c r="DA43" s="222"/>
      <c r="DB43" s="223"/>
      <c r="DC43" s="220"/>
      <c r="DD43" s="225"/>
      <c r="DE43" s="223"/>
      <c r="DF43" s="223"/>
      <c r="DG43" s="223"/>
      <c r="DH43" s="223"/>
      <c r="DI43" s="223"/>
      <c r="DJ43" s="223"/>
      <c r="DK43" s="223"/>
      <c r="DL43" s="226"/>
      <c r="DM43" s="228"/>
      <c r="DN43" s="222"/>
      <c r="DO43" s="226"/>
      <c r="DP43" s="229"/>
      <c r="DQ43" s="222"/>
      <c r="DR43" s="223"/>
      <c r="DS43" s="223"/>
      <c r="DT43" s="223"/>
      <c r="DU43" s="223"/>
      <c r="DV43" s="223"/>
      <c r="DW43" s="223"/>
      <c r="DX43" s="223"/>
      <c r="DY43" s="223"/>
      <c r="DZ43" s="223"/>
      <c r="EA43" s="223"/>
      <c r="EB43" s="223"/>
      <c r="EC43" s="223"/>
      <c r="ED43" s="223"/>
      <c r="EE43" s="223"/>
      <c r="EF43" s="223"/>
      <c r="EG43" s="222"/>
      <c r="EH43" s="220"/>
      <c r="EI43" s="225"/>
      <c r="EJ43" s="223"/>
      <c r="EK43" s="223"/>
      <c r="EL43" s="223"/>
      <c r="EM43" s="223"/>
      <c r="EN43" s="223"/>
      <c r="EO43" s="226"/>
      <c r="EP43" s="228"/>
      <c r="EQ43" s="222"/>
      <c r="ER43" s="223"/>
      <c r="ES43" s="223"/>
      <c r="ET43" s="223"/>
      <c r="EU43" s="223"/>
      <c r="EV43" s="223"/>
      <c r="EW43" s="223"/>
      <c r="EX43" s="223"/>
      <c r="EY43" s="223"/>
      <c r="EZ43" s="223"/>
      <c r="FA43" s="223"/>
      <c r="FB43" s="223"/>
      <c r="FC43" s="223"/>
      <c r="FD43" s="223"/>
      <c r="FE43" s="223"/>
      <c r="FF43" s="226"/>
      <c r="FG43" s="229"/>
      <c r="FH43" s="222"/>
      <c r="FI43" s="223"/>
      <c r="FJ43" s="223"/>
      <c r="FK43" s="223"/>
      <c r="FL43" s="222"/>
      <c r="FM43" s="222"/>
      <c r="FN43" s="220"/>
      <c r="FO43" s="225"/>
      <c r="FP43" s="223"/>
      <c r="FQ43" s="223"/>
      <c r="FR43" s="223"/>
      <c r="FS43" s="223"/>
      <c r="FT43" s="223"/>
      <c r="FU43" s="223"/>
      <c r="FV43" s="223"/>
      <c r="FW43" s="223"/>
      <c r="FX43" s="223"/>
      <c r="FY43" s="223"/>
      <c r="FZ43" s="223"/>
      <c r="GA43" s="223"/>
      <c r="GB43" s="223"/>
      <c r="GC43" s="223"/>
      <c r="GD43" s="223"/>
      <c r="GE43" s="223"/>
      <c r="GF43" s="223"/>
      <c r="GG43" s="223"/>
      <c r="GH43" s="223"/>
      <c r="GI43" s="223"/>
      <c r="GJ43" s="223"/>
      <c r="GK43" s="223"/>
      <c r="GL43" s="223"/>
      <c r="GM43" s="223"/>
      <c r="GN43" s="223"/>
      <c r="GO43" s="223"/>
      <c r="GP43" s="223"/>
      <c r="GQ43" s="223"/>
      <c r="GR43" s="222"/>
      <c r="GS43" s="220"/>
      <c r="GT43" s="225"/>
      <c r="GU43" s="223"/>
      <c r="GV43" s="223"/>
      <c r="GW43" s="223"/>
      <c r="GX43" s="223"/>
      <c r="GY43" s="223"/>
      <c r="GZ43" s="223"/>
      <c r="HA43" s="223"/>
      <c r="HB43" s="223"/>
      <c r="HC43" s="223"/>
      <c r="HD43" s="223"/>
      <c r="HE43" s="223"/>
      <c r="HF43" s="223"/>
      <c r="HG43" s="223"/>
      <c r="HH43" s="223"/>
      <c r="HI43" s="223"/>
      <c r="HJ43" s="223"/>
      <c r="HK43" s="223"/>
      <c r="HL43" s="223"/>
      <c r="HM43" s="223"/>
      <c r="HN43" s="223"/>
      <c r="HO43" s="223"/>
      <c r="HP43" s="223"/>
      <c r="HQ43" s="223"/>
      <c r="HR43" s="223"/>
      <c r="HS43" s="223"/>
      <c r="HT43" s="223"/>
      <c r="HU43" s="223"/>
      <c r="HV43" s="223"/>
      <c r="HW43" s="222"/>
      <c r="HX43" s="222"/>
      <c r="HY43" s="220"/>
      <c r="HZ43" s="225"/>
      <c r="IA43" s="223"/>
      <c r="IB43" s="223"/>
      <c r="IC43" s="223"/>
      <c r="ID43" s="223"/>
      <c r="IE43" s="223"/>
      <c r="IF43" s="223"/>
      <c r="IG43" s="223"/>
      <c r="IH43" s="223"/>
      <c r="II43" s="223"/>
      <c r="IJ43" s="223"/>
      <c r="IK43" s="223"/>
      <c r="IL43" s="223"/>
      <c r="IM43" s="223"/>
      <c r="IN43" s="223"/>
      <c r="IO43" s="223"/>
      <c r="IP43" s="223"/>
      <c r="IQ43" s="223"/>
      <c r="IR43" s="223"/>
      <c r="IS43" s="223"/>
      <c r="IT43" s="223"/>
      <c r="IU43" s="223"/>
      <c r="IV43" s="223"/>
      <c r="IW43" s="223"/>
      <c r="IX43" s="223"/>
      <c r="IY43" s="223"/>
      <c r="IZ43" s="223"/>
      <c r="JA43" s="223"/>
      <c r="JB43" s="223"/>
      <c r="JC43" s="230"/>
      <c r="JD43" s="229"/>
      <c r="JE43" s="227"/>
      <c r="JF43" s="225"/>
      <c r="JG43" s="223"/>
      <c r="JH43" s="223"/>
      <c r="JI43" s="223"/>
      <c r="JJ43" s="223"/>
      <c r="JK43" s="223"/>
      <c r="JL43" s="223"/>
      <c r="JM43" s="223"/>
      <c r="JN43" s="223"/>
      <c r="JO43" s="223"/>
      <c r="JP43" s="223"/>
      <c r="JQ43" s="223"/>
      <c r="JR43" s="223"/>
      <c r="JS43" s="223"/>
      <c r="JT43" s="223"/>
      <c r="JU43" s="223"/>
      <c r="JV43" s="223"/>
      <c r="JW43" s="223"/>
      <c r="JX43" s="223"/>
      <c r="JY43" s="223"/>
      <c r="JZ43" s="223"/>
      <c r="KA43" s="223"/>
      <c r="KB43" s="223"/>
      <c r="KC43" s="223"/>
      <c r="KD43" s="223"/>
      <c r="KE43" s="223"/>
      <c r="KF43" s="223"/>
      <c r="KG43" s="223"/>
      <c r="KH43" s="223"/>
      <c r="KI43" s="222"/>
      <c r="KJ43" s="220"/>
      <c r="KK43" s="225"/>
      <c r="KL43" s="223"/>
      <c r="KM43" s="223"/>
      <c r="KN43" s="223"/>
      <c r="KO43" s="223"/>
      <c r="KP43" s="223"/>
      <c r="KQ43" s="223"/>
      <c r="KR43" s="223"/>
      <c r="KS43" s="223"/>
      <c r="KT43" s="223"/>
      <c r="KU43" s="223"/>
      <c r="KV43" s="223"/>
      <c r="KW43" s="223"/>
      <c r="KX43" s="223"/>
      <c r="KY43" s="223"/>
      <c r="KZ43" s="223"/>
      <c r="LA43" s="223"/>
      <c r="LB43" s="223"/>
      <c r="LC43" s="223"/>
      <c r="LD43" s="223"/>
      <c r="LE43" s="223"/>
      <c r="LF43" s="223"/>
      <c r="LG43" s="223"/>
      <c r="LH43" s="223"/>
      <c r="LI43" s="223"/>
      <c r="LJ43" s="223"/>
      <c r="LK43" s="223"/>
      <c r="LL43" s="223"/>
      <c r="LM43" s="223"/>
      <c r="LN43" s="222"/>
      <c r="LO43" s="222"/>
      <c r="LP43" s="220"/>
      <c r="LQ43" s="225"/>
      <c r="LR43" s="223"/>
      <c r="LS43" s="223"/>
      <c r="LT43" s="223"/>
      <c r="LU43" s="223"/>
      <c r="LV43" s="223"/>
      <c r="LW43" s="223"/>
      <c r="LX43" s="223"/>
      <c r="LY43" s="223"/>
      <c r="LZ43" s="223"/>
      <c r="MA43" s="223"/>
      <c r="MB43" s="223"/>
      <c r="MC43" s="223"/>
      <c r="MD43" s="223"/>
      <c r="ME43" s="223"/>
      <c r="MF43" s="223"/>
      <c r="MG43" s="223"/>
      <c r="MH43" s="223"/>
      <c r="MI43" s="223"/>
      <c r="MJ43" s="223"/>
      <c r="MK43" s="223"/>
      <c r="ML43" s="223"/>
      <c r="MM43" s="223"/>
      <c r="MN43" s="223"/>
      <c r="MO43" s="223"/>
      <c r="MP43" s="223"/>
      <c r="MQ43" s="223"/>
      <c r="MR43" s="223"/>
      <c r="MS43" s="223"/>
      <c r="MT43" s="222"/>
      <c r="MU43" s="220"/>
      <c r="MV43" s="225"/>
      <c r="MW43" s="223"/>
      <c r="MX43" s="223"/>
      <c r="MY43" s="223"/>
      <c r="MZ43" s="223"/>
      <c r="NA43" s="223"/>
      <c r="NB43" s="223"/>
      <c r="NC43" s="223"/>
      <c r="ND43" s="223"/>
      <c r="NE43" s="223"/>
      <c r="NF43" s="223"/>
      <c r="NG43" s="223"/>
      <c r="NH43" s="223"/>
      <c r="NI43" s="223"/>
      <c r="NJ43" s="223"/>
      <c r="NK43" s="223"/>
      <c r="NL43" s="223"/>
      <c r="NM43" s="223"/>
      <c r="NN43" s="223"/>
      <c r="NO43" s="223"/>
      <c r="NP43" s="223"/>
      <c r="NQ43" s="223"/>
      <c r="NR43" s="223"/>
      <c r="NS43" s="226"/>
      <c r="NT43" s="228"/>
      <c r="NU43" s="222"/>
      <c r="NV43" s="226"/>
      <c r="NW43" s="229"/>
      <c r="NX43" s="222"/>
      <c r="NY43" s="222"/>
      <c r="NZ43" s="222"/>
      <c r="OB43" s="220"/>
      <c r="OC43" s="221"/>
      <c r="OD43" s="228"/>
      <c r="OE43" s="222"/>
      <c r="OF43" s="223"/>
      <c r="OG43" s="223"/>
      <c r="OH43" s="223"/>
      <c r="OI43" s="223"/>
      <c r="OJ43" s="223"/>
      <c r="OK43" s="223"/>
      <c r="OL43" s="223"/>
      <c r="OM43" s="223"/>
      <c r="ON43" s="223"/>
      <c r="OO43" s="223"/>
      <c r="OP43" s="223"/>
      <c r="OQ43" s="223"/>
      <c r="OR43" s="223"/>
      <c r="OS43" s="223"/>
      <c r="OT43" s="223"/>
      <c r="OU43" s="223"/>
      <c r="OV43" s="223"/>
      <c r="OW43" s="223"/>
      <c r="OX43" s="223"/>
      <c r="OY43" s="223"/>
      <c r="OZ43" s="223"/>
      <c r="PA43" s="223"/>
      <c r="PB43" s="223"/>
      <c r="PC43" s="223"/>
      <c r="PD43" s="223"/>
      <c r="PE43" s="223"/>
      <c r="PF43" s="223"/>
      <c r="PG43" s="222"/>
      <c r="PH43" s="222"/>
      <c r="PI43" s="220"/>
      <c r="PJ43" s="225"/>
      <c r="PK43" s="223"/>
      <c r="PL43" s="223"/>
      <c r="PM43" s="223"/>
      <c r="PN43" s="223"/>
      <c r="PO43" s="223"/>
      <c r="PP43" s="223"/>
      <c r="PQ43" s="223"/>
      <c r="PR43" s="223"/>
      <c r="PS43" s="223"/>
      <c r="PT43" s="223"/>
      <c r="PU43" s="223"/>
      <c r="PV43" s="223"/>
      <c r="PW43" s="223"/>
      <c r="PX43" s="223"/>
      <c r="PY43" s="223"/>
      <c r="PZ43" s="223"/>
      <c r="QA43" s="223"/>
      <c r="QB43" s="223"/>
      <c r="QC43" s="223"/>
      <c r="QD43" s="223"/>
      <c r="QE43" s="223"/>
      <c r="QF43" s="223"/>
      <c r="QG43" s="223"/>
      <c r="QH43" s="223"/>
      <c r="QI43" s="223"/>
      <c r="QJ43" s="223"/>
      <c r="QK43" s="223"/>
      <c r="QL43" s="220"/>
      <c r="QM43" s="225"/>
      <c r="QN43" s="223"/>
      <c r="QO43" s="223"/>
      <c r="QP43" s="223"/>
      <c r="QQ43" s="223"/>
      <c r="QR43" s="223"/>
      <c r="QS43" s="223"/>
      <c r="QT43" s="223"/>
      <c r="QU43" s="223"/>
      <c r="QV43" s="223"/>
      <c r="QW43" s="223"/>
      <c r="QX43" s="223"/>
      <c r="QY43" s="223"/>
      <c r="QZ43" s="223"/>
      <c r="RA43" s="223"/>
      <c r="RB43" s="223"/>
      <c r="RC43" s="223"/>
      <c r="RD43" s="223"/>
      <c r="RE43" s="223"/>
      <c r="RF43" s="223"/>
      <c r="RG43" s="223"/>
      <c r="RH43" s="223"/>
      <c r="RI43" s="223"/>
      <c r="RJ43" s="223"/>
      <c r="RK43" s="223"/>
      <c r="RL43" s="223"/>
      <c r="RM43" s="223"/>
      <c r="RN43" s="223"/>
      <c r="RO43" s="223"/>
      <c r="RP43" s="222"/>
      <c r="RQ43" s="222"/>
      <c r="RR43" s="220"/>
      <c r="RS43" s="231"/>
      <c r="RT43" s="228"/>
      <c r="RU43" s="222"/>
      <c r="RV43" s="226"/>
      <c r="RW43" s="229"/>
      <c r="RX43" s="222"/>
      <c r="RY43" s="223"/>
      <c r="RZ43" s="223"/>
      <c r="SA43" s="223"/>
      <c r="SB43" s="223"/>
      <c r="SC43" s="223"/>
      <c r="SD43" s="223"/>
      <c r="SE43" s="223"/>
      <c r="SF43" s="223"/>
      <c r="SG43" s="223"/>
      <c r="SH43" s="223"/>
      <c r="SI43" s="223"/>
      <c r="SJ43" s="223"/>
      <c r="SK43" s="223"/>
      <c r="SL43" s="223"/>
      <c r="SM43" s="223"/>
      <c r="SN43" s="223"/>
      <c r="SO43" s="223"/>
      <c r="SP43" s="223"/>
      <c r="SQ43" s="223"/>
      <c r="SR43" s="223"/>
      <c r="SS43" s="223"/>
      <c r="ST43" s="223"/>
      <c r="SU43" s="223"/>
      <c r="SV43" s="222"/>
      <c r="SW43" s="220"/>
      <c r="SX43" s="225"/>
      <c r="SY43" s="226"/>
      <c r="SZ43" s="228"/>
      <c r="TA43" s="222"/>
      <c r="TB43" s="223"/>
      <c r="TC43" s="223"/>
      <c r="TD43" s="223"/>
      <c r="TE43" s="223"/>
      <c r="TF43" s="223"/>
      <c r="TG43" s="223"/>
      <c r="TH43" s="223"/>
      <c r="TI43" s="223"/>
      <c r="TJ43" s="223"/>
      <c r="TK43" s="223"/>
      <c r="TL43" s="223"/>
      <c r="TM43" s="223"/>
      <c r="TN43" s="223"/>
      <c r="TO43" s="223"/>
      <c r="TP43" s="223"/>
      <c r="TQ43" s="223"/>
      <c r="TR43" s="223"/>
      <c r="TS43" s="223"/>
      <c r="TT43" s="223"/>
      <c r="TU43" s="223"/>
      <c r="TV43" s="223"/>
      <c r="TW43" s="223"/>
      <c r="TX43" s="223"/>
      <c r="TY43" s="223"/>
      <c r="TZ43" s="223"/>
      <c r="UA43" s="230"/>
      <c r="UB43" s="229"/>
      <c r="UC43" s="227"/>
      <c r="UD43" s="225"/>
      <c r="UE43" s="223"/>
      <c r="UF43" s="223"/>
      <c r="UG43" s="223"/>
      <c r="UH43" s="223"/>
      <c r="UI43" s="223"/>
      <c r="UJ43" s="223"/>
      <c r="UK43" s="223"/>
      <c r="UL43" s="223"/>
      <c r="UM43" s="223"/>
      <c r="UN43" s="223"/>
      <c r="UO43" s="223"/>
      <c r="UP43" s="223"/>
      <c r="UQ43" s="223"/>
      <c r="UR43" s="223"/>
      <c r="US43" s="223"/>
      <c r="UT43" s="223"/>
      <c r="UU43" s="223"/>
      <c r="UV43" s="223"/>
      <c r="UW43" s="223"/>
      <c r="UX43" s="223"/>
      <c r="UY43" s="223"/>
      <c r="UZ43" s="223"/>
      <c r="VA43" s="223"/>
      <c r="VB43" s="223"/>
      <c r="VC43" s="223"/>
      <c r="VD43" s="223"/>
      <c r="VE43" s="223"/>
      <c r="VF43" s="223"/>
      <c r="VG43" s="232"/>
    </row>
    <row r="44" spans="2:579">
      <c r="B44" s="214"/>
      <c r="C44" s="348"/>
      <c r="D44" s="215"/>
      <c r="E44" s="216"/>
      <c r="F44" s="233"/>
      <c r="G44" s="140"/>
      <c r="H44" s="140"/>
      <c r="I44" s="234"/>
      <c r="J44" s="234"/>
      <c r="K44" s="226"/>
      <c r="L44" s="220"/>
      <c r="M44" s="221"/>
      <c r="N44" s="221"/>
      <c r="O44" s="222"/>
      <c r="P44" s="223"/>
      <c r="Q44" s="223"/>
      <c r="R44" s="223"/>
      <c r="S44" s="223"/>
      <c r="T44" s="223"/>
      <c r="U44" s="223"/>
      <c r="V44" s="223"/>
      <c r="W44" s="223"/>
      <c r="X44" s="223"/>
      <c r="Y44" s="223"/>
      <c r="Z44" s="223"/>
      <c r="AA44" s="223"/>
      <c r="AB44" s="223"/>
      <c r="AC44" s="223"/>
      <c r="AD44" s="223"/>
      <c r="AE44" s="223"/>
      <c r="AF44" s="223"/>
      <c r="AG44" s="223"/>
      <c r="AH44" s="223"/>
      <c r="AI44" s="223"/>
      <c r="AJ44" s="223"/>
      <c r="AK44" s="223"/>
      <c r="AL44" s="223"/>
      <c r="AM44" s="223"/>
      <c r="AN44" s="223"/>
      <c r="AO44" s="223"/>
      <c r="AP44" s="223"/>
      <c r="AQ44" s="223"/>
      <c r="AR44" s="224"/>
      <c r="AS44" s="220"/>
      <c r="AT44" s="225"/>
      <c r="AU44" s="223"/>
      <c r="AV44" s="223"/>
      <c r="AW44" s="223"/>
      <c r="AX44" s="223"/>
      <c r="AY44" s="223"/>
      <c r="AZ44" s="223"/>
      <c r="BA44" s="223"/>
      <c r="BB44" s="223"/>
      <c r="BC44" s="223"/>
      <c r="BD44" s="223"/>
      <c r="BE44" s="223"/>
      <c r="BF44" s="223"/>
      <c r="BG44" s="223"/>
      <c r="BH44" s="223"/>
      <c r="BI44" s="223"/>
      <c r="BJ44" s="223"/>
      <c r="BK44" s="223"/>
      <c r="BL44" s="223"/>
      <c r="BM44" s="223"/>
      <c r="BN44" s="223"/>
      <c r="BO44" s="223"/>
      <c r="BP44" s="223"/>
      <c r="BQ44" s="223"/>
      <c r="BR44" s="223"/>
      <c r="BS44" s="223"/>
      <c r="BT44" s="223"/>
      <c r="BU44" s="223"/>
      <c r="BV44" s="223"/>
      <c r="BW44" s="220"/>
      <c r="BX44" s="225"/>
      <c r="BY44" s="223"/>
      <c r="BZ44" s="223"/>
      <c r="CA44" s="223"/>
      <c r="CB44" s="223"/>
      <c r="CC44" s="223"/>
      <c r="CD44" s="223"/>
      <c r="CE44" s="223"/>
      <c r="CF44" s="223"/>
      <c r="CG44" s="223"/>
      <c r="CH44" s="223"/>
      <c r="CI44" s="223"/>
      <c r="CJ44" s="223"/>
      <c r="CK44" s="223"/>
      <c r="CL44" s="223"/>
      <c r="CM44" s="223"/>
      <c r="CN44" s="223"/>
      <c r="CO44" s="223"/>
      <c r="CP44" s="223"/>
      <c r="CQ44" s="223"/>
      <c r="CR44" s="223"/>
      <c r="CS44" s="223"/>
      <c r="CT44" s="223"/>
      <c r="CU44" s="223"/>
      <c r="CV44" s="223"/>
      <c r="CW44" s="223"/>
      <c r="CX44" s="223"/>
      <c r="CY44" s="223"/>
      <c r="CZ44" s="223"/>
      <c r="DA44" s="222"/>
      <c r="DB44" s="223"/>
      <c r="DC44" s="220"/>
      <c r="DD44" s="225"/>
      <c r="DE44" s="223"/>
      <c r="DF44" s="223"/>
      <c r="DG44" s="223"/>
      <c r="DH44" s="223"/>
      <c r="DI44" s="223"/>
      <c r="DJ44" s="223"/>
      <c r="DK44" s="223"/>
      <c r="DL44" s="226"/>
      <c r="DM44" s="228"/>
      <c r="DN44" s="222"/>
      <c r="DO44" s="226"/>
      <c r="DP44" s="229"/>
      <c r="DQ44" s="222"/>
      <c r="DR44" s="223"/>
      <c r="DS44" s="223"/>
      <c r="DT44" s="223"/>
      <c r="DU44" s="223"/>
      <c r="DV44" s="223"/>
      <c r="DW44" s="223"/>
      <c r="DX44" s="223"/>
      <c r="DY44" s="223"/>
      <c r="DZ44" s="223"/>
      <c r="EA44" s="223"/>
      <c r="EB44" s="223"/>
      <c r="EC44" s="223"/>
      <c r="ED44" s="223"/>
      <c r="EE44" s="223"/>
      <c r="EF44" s="223"/>
      <c r="EG44" s="222"/>
      <c r="EH44" s="220"/>
      <c r="EI44" s="225"/>
      <c r="EJ44" s="223"/>
      <c r="EK44" s="223"/>
      <c r="EL44" s="223"/>
      <c r="EM44" s="223"/>
      <c r="EN44" s="223"/>
      <c r="EO44" s="226"/>
      <c r="EP44" s="228"/>
      <c r="EQ44" s="222"/>
      <c r="ER44" s="223"/>
      <c r="ES44" s="223"/>
      <c r="ET44" s="223"/>
      <c r="EU44" s="223"/>
      <c r="EV44" s="223"/>
      <c r="EW44" s="223"/>
      <c r="EX44" s="223"/>
      <c r="EY44" s="223"/>
      <c r="EZ44" s="223"/>
      <c r="FA44" s="223"/>
      <c r="FB44" s="223"/>
      <c r="FC44" s="223"/>
      <c r="FD44" s="223"/>
      <c r="FE44" s="223"/>
      <c r="FF44" s="226"/>
      <c r="FG44" s="229"/>
      <c r="FH44" s="222"/>
      <c r="FI44" s="223"/>
      <c r="FJ44" s="223"/>
      <c r="FK44" s="223"/>
      <c r="FL44" s="222"/>
      <c r="FM44" s="222"/>
      <c r="FN44" s="220"/>
      <c r="FO44" s="225"/>
      <c r="FP44" s="223"/>
      <c r="FQ44" s="223"/>
      <c r="FR44" s="223"/>
      <c r="FS44" s="223"/>
      <c r="FT44" s="223"/>
      <c r="FU44" s="223"/>
      <c r="FV44" s="223"/>
      <c r="FW44" s="223"/>
      <c r="FX44" s="223"/>
      <c r="FY44" s="223"/>
      <c r="FZ44" s="223"/>
      <c r="GA44" s="223"/>
      <c r="GB44" s="223"/>
      <c r="GC44" s="223"/>
      <c r="GD44" s="223"/>
      <c r="GE44" s="223"/>
      <c r="GF44" s="223"/>
      <c r="GG44" s="223"/>
      <c r="GH44" s="223"/>
      <c r="GI44" s="223"/>
      <c r="GJ44" s="223"/>
      <c r="GK44" s="223"/>
      <c r="GL44" s="223"/>
      <c r="GM44" s="223"/>
      <c r="GN44" s="223"/>
      <c r="GO44" s="223"/>
      <c r="GP44" s="223"/>
      <c r="GQ44" s="223"/>
      <c r="GR44" s="222"/>
      <c r="GS44" s="220"/>
      <c r="GT44" s="225"/>
      <c r="GU44" s="223"/>
      <c r="GV44" s="223"/>
      <c r="GW44" s="223"/>
      <c r="GX44" s="223"/>
      <c r="GY44" s="223"/>
      <c r="GZ44" s="223"/>
      <c r="HA44" s="223"/>
      <c r="HB44" s="223"/>
      <c r="HC44" s="223"/>
      <c r="HD44" s="223"/>
      <c r="HE44" s="223"/>
      <c r="HF44" s="223"/>
      <c r="HG44" s="223"/>
      <c r="HH44" s="223"/>
      <c r="HI44" s="223"/>
      <c r="HJ44" s="223"/>
      <c r="HK44" s="223"/>
      <c r="HL44" s="223"/>
      <c r="HM44" s="223"/>
      <c r="HN44" s="223"/>
      <c r="HO44" s="223"/>
      <c r="HP44" s="223"/>
      <c r="HQ44" s="223"/>
      <c r="HR44" s="223"/>
      <c r="HS44" s="223"/>
      <c r="HT44" s="223"/>
      <c r="HU44" s="223"/>
      <c r="HV44" s="223"/>
      <c r="HW44" s="222"/>
      <c r="HX44" s="222"/>
      <c r="HY44" s="220"/>
      <c r="HZ44" s="225"/>
      <c r="IA44" s="223"/>
      <c r="IB44" s="223"/>
      <c r="IC44" s="223"/>
      <c r="ID44" s="223"/>
      <c r="IE44" s="223"/>
      <c r="IF44" s="223"/>
      <c r="IG44" s="223"/>
      <c r="IH44" s="223"/>
      <c r="II44" s="223"/>
      <c r="IJ44" s="223"/>
      <c r="IK44" s="223"/>
      <c r="IL44" s="223"/>
      <c r="IM44" s="223"/>
      <c r="IN44" s="223"/>
      <c r="IO44" s="223"/>
      <c r="IP44" s="223"/>
      <c r="IQ44" s="223"/>
      <c r="IR44" s="223"/>
      <c r="IS44" s="223"/>
      <c r="IT44" s="223"/>
      <c r="IU44" s="223"/>
      <c r="IV44" s="223"/>
      <c r="IW44" s="223"/>
      <c r="IX44" s="223"/>
      <c r="IY44" s="223"/>
      <c r="IZ44" s="223"/>
      <c r="JA44" s="223"/>
      <c r="JB44" s="223"/>
      <c r="JC44" s="230"/>
      <c r="JD44" s="229"/>
      <c r="JE44" s="227"/>
      <c r="JF44" s="225"/>
      <c r="JG44" s="223"/>
      <c r="JH44" s="223"/>
      <c r="JI44" s="223"/>
      <c r="JJ44" s="223"/>
      <c r="JK44" s="223"/>
      <c r="JL44" s="223"/>
      <c r="JM44" s="223"/>
      <c r="JN44" s="223"/>
      <c r="JO44" s="223"/>
      <c r="JP44" s="223"/>
      <c r="JQ44" s="223"/>
      <c r="JR44" s="223"/>
      <c r="JS44" s="223"/>
      <c r="JT44" s="223"/>
      <c r="JU44" s="223"/>
      <c r="JV44" s="223"/>
      <c r="JW44" s="223"/>
      <c r="JX44" s="223"/>
      <c r="JY44" s="223"/>
      <c r="JZ44" s="223"/>
      <c r="KA44" s="223"/>
      <c r="KB44" s="223"/>
      <c r="KC44" s="223"/>
      <c r="KD44" s="223"/>
      <c r="KE44" s="223"/>
      <c r="KF44" s="223"/>
      <c r="KG44" s="223"/>
      <c r="KH44" s="223"/>
      <c r="KI44" s="222"/>
      <c r="KJ44" s="220"/>
      <c r="KK44" s="225"/>
      <c r="KL44" s="223"/>
      <c r="KM44" s="223"/>
      <c r="KN44" s="223"/>
      <c r="KO44" s="223"/>
      <c r="KP44" s="223"/>
      <c r="KQ44" s="223"/>
      <c r="KR44" s="223"/>
      <c r="KS44" s="223"/>
      <c r="KT44" s="223"/>
      <c r="KU44" s="223"/>
      <c r="KV44" s="223"/>
      <c r="KW44" s="223"/>
      <c r="KX44" s="223"/>
      <c r="KY44" s="223"/>
      <c r="KZ44" s="223"/>
      <c r="LA44" s="223"/>
      <c r="LB44" s="223"/>
      <c r="LC44" s="223"/>
      <c r="LD44" s="223"/>
      <c r="LE44" s="223"/>
      <c r="LF44" s="223"/>
      <c r="LG44" s="223"/>
      <c r="LH44" s="223"/>
      <c r="LI44" s="223"/>
      <c r="LJ44" s="223"/>
      <c r="LK44" s="223"/>
      <c r="LL44" s="223"/>
      <c r="LM44" s="223"/>
      <c r="LN44" s="222"/>
      <c r="LO44" s="222"/>
      <c r="LP44" s="220"/>
      <c r="LQ44" s="225"/>
      <c r="LR44" s="223"/>
      <c r="LS44" s="223"/>
      <c r="LT44" s="223"/>
      <c r="LU44" s="223"/>
      <c r="LV44" s="223"/>
      <c r="LW44" s="223"/>
      <c r="LX44" s="223"/>
      <c r="LY44" s="223"/>
      <c r="LZ44" s="223"/>
      <c r="MA44" s="223"/>
      <c r="MB44" s="223"/>
      <c r="MC44" s="223"/>
      <c r="MD44" s="223"/>
      <c r="ME44" s="223"/>
      <c r="MF44" s="223"/>
      <c r="MG44" s="223"/>
      <c r="MH44" s="223"/>
      <c r="MI44" s="223"/>
      <c r="MJ44" s="223"/>
      <c r="MK44" s="223"/>
      <c r="ML44" s="223"/>
      <c r="MM44" s="223"/>
      <c r="MN44" s="223"/>
      <c r="MO44" s="223"/>
      <c r="MP44" s="223"/>
      <c r="MQ44" s="223"/>
      <c r="MR44" s="223"/>
      <c r="MS44" s="223"/>
      <c r="MT44" s="222"/>
      <c r="MU44" s="220"/>
      <c r="MV44" s="225"/>
      <c r="MW44" s="223"/>
      <c r="MX44" s="223"/>
      <c r="MY44" s="223"/>
      <c r="MZ44" s="223"/>
      <c r="NA44" s="223"/>
      <c r="NB44" s="223"/>
      <c r="NC44" s="223"/>
      <c r="ND44" s="223"/>
      <c r="NE44" s="223"/>
      <c r="NF44" s="223"/>
      <c r="NG44" s="223"/>
      <c r="NH44" s="223"/>
      <c r="NI44" s="223"/>
      <c r="NJ44" s="223"/>
      <c r="NK44" s="223"/>
      <c r="NL44" s="223"/>
      <c r="NM44" s="223"/>
      <c r="NN44" s="223"/>
      <c r="NO44" s="223"/>
      <c r="NP44" s="223"/>
      <c r="NQ44" s="223"/>
      <c r="NR44" s="223"/>
      <c r="NS44" s="226"/>
      <c r="NT44" s="228"/>
      <c r="NU44" s="222"/>
      <c r="NV44" s="226"/>
      <c r="NW44" s="229"/>
      <c r="NX44" s="222"/>
      <c r="NY44" s="222"/>
      <c r="NZ44" s="222"/>
      <c r="OB44" s="220"/>
      <c r="OC44" s="221"/>
      <c r="OD44" s="228"/>
      <c r="OE44" s="222"/>
      <c r="OF44" s="223"/>
      <c r="OG44" s="223"/>
      <c r="OH44" s="223"/>
      <c r="OI44" s="223"/>
      <c r="OJ44" s="223"/>
      <c r="OK44" s="223"/>
      <c r="OL44" s="223"/>
      <c r="OM44" s="223"/>
      <c r="ON44" s="223"/>
      <c r="OO44" s="223"/>
      <c r="OP44" s="223"/>
      <c r="OQ44" s="223"/>
      <c r="OR44" s="223"/>
      <c r="OS44" s="223"/>
      <c r="OT44" s="223"/>
      <c r="OU44" s="223"/>
      <c r="OV44" s="223"/>
      <c r="OW44" s="223"/>
      <c r="OX44" s="223"/>
      <c r="OY44" s="223"/>
      <c r="OZ44" s="223"/>
      <c r="PA44" s="223"/>
      <c r="PB44" s="223"/>
      <c r="PC44" s="223"/>
      <c r="PD44" s="223"/>
      <c r="PE44" s="223"/>
      <c r="PF44" s="223"/>
      <c r="PG44" s="222"/>
      <c r="PH44" s="222"/>
      <c r="PI44" s="220"/>
      <c r="PJ44" s="225"/>
      <c r="PK44" s="223"/>
      <c r="PL44" s="223"/>
      <c r="PM44" s="223"/>
      <c r="PN44" s="223"/>
      <c r="PO44" s="223"/>
      <c r="PP44" s="223"/>
      <c r="PQ44" s="223"/>
      <c r="PR44" s="223"/>
      <c r="PS44" s="223"/>
      <c r="PT44" s="223"/>
      <c r="PU44" s="223"/>
      <c r="PV44" s="223"/>
      <c r="PW44" s="223"/>
      <c r="PX44" s="223"/>
      <c r="PY44" s="223"/>
      <c r="PZ44" s="223"/>
      <c r="QA44" s="223"/>
      <c r="QB44" s="223"/>
      <c r="QC44" s="223"/>
      <c r="QD44" s="223"/>
      <c r="QE44" s="223"/>
      <c r="QF44" s="223"/>
      <c r="QG44" s="223"/>
      <c r="QH44" s="223"/>
      <c r="QI44" s="223"/>
      <c r="QJ44" s="223"/>
      <c r="QK44" s="223"/>
      <c r="QL44" s="220"/>
      <c r="QM44" s="225"/>
      <c r="QN44" s="223"/>
      <c r="QO44" s="223"/>
      <c r="QP44" s="223"/>
      <c r="QQ44" s="223"/>
      <c r="QR44" s="223"/>
      <c r="QS44" s="223"/>
      <c r="QT44" s="223"/>
      <c r="QU44" s="223"/>
      <c r="QV44" s="223"/>
      <c r="QW44" s="223"/>
      <c r="QX44" s="223"/>
      <c r="QY44" s="223"/>
      <c r="QZ44" s="223"/>
      <c r="RA44" s="223"/>
      <c r="RB44" s="223"/>
      <c r="RC44" s="223"/>
      <c r="RD44" s="223"/>
      <c r="RE44" s="223"/>
      <c r="RF44" s="223"/>
      <c r="RG44" s="223"/>
      <c r="RH44" s="223"/>
      <c r="RI44" s="223"/>
      <c r="RJ44" s="223"/>
      <c r="RK44" s="223"/>
      <c r="RL44" s="223"/>
      <c r="RM44" s="223"/>
      <c r="RN44" s="223"/>
      <c r="RO44" s="223"/>
      <c r="RP44" s="222"/>
      <c r="RQ44" s="222"/>
      <c r="RR44" s="220"/>
      <c r="RS44" s="231"/>
      <c r="RT44" s="228"/>
      <c r="RU44" s="222"/>
      <c r="RV44" s="226"/>
      <c r="RW44" s="229"/>
      <c r="RX44" s="222"/>
      <c r="RY44" s="223"/>
      <c r="RZ44" s="223"/>
      <c r="SA44" s="223"/>
      <c r="SB44" s="223"/>
      <c r="SC44" s="223"/>
      <c r="SD44" s="223"/>
      <c r="SE44" s="223"/>
      <c r="SF44" s="223"/>
      <c r="SG44" s="223"/>
      <c r="SH44" s="223"/>
      <c r="SI44" s="223"/>
      <c r="SJ44" s="223"/>
      <c r="SK44" s="223"/>
      <c r="SL44" s="223"/>
      <c r="SM44" s="223"/>
      <c r="SN44" s="223"/>
      <c r="SO44" s="223"/>
      <c r="SP44" s="223"/>
      <c r="SQ44" s="223"/>
      <c r="SR44" s="223"/>
      <c r="SS44" s="223"/>
      <c r="ST44" s="223"/>
      <c r="SU44" s="223"/>
      <c r="SV44" s="222"/>
      <c r="SW44" s="220"/>
      <c r="SX44" s="225"/>
      <c r="SY44" s="226"/>
      <c r="SZ44" s="228"/>
      <c r="TA44" s="222"/>
      <c r="TB44" s="223"/>
      <c r="TC44" s="223"/>
      <c r="TD44" s="223"/>
      <c r="TE44" s="223"/>
      <c r="TF44" s="223"/>
      <c r="TG44" s="223"/>
      <c r="TH44" s="223"/>
      <c r="TI44" s="223"/>
      <c r="TJ44" s="223"/>
      <c r="TK44" s="223"/>
      <c r="TL44" s="223"/>
      <c r="TM44" s="223"/>
      <c r="TN44" s="223"/>
      <c r="TO44" s="223"/>
      <c r="TP44" s="223"/>
      <c r="TQ44" s="223"/>
      <c r="TR44" s="223"/>
      <c r="TS44" s="223"/>
      <c r="TT44" s="223"/>
      <c r="TU44" s="223"/>
      <c r="TV44" s="223"/>
      <c r="TW44" s="223"/>
      <c r="TX44" s="223"/>
      <c r="TY44" s="223"/>
      <c r="TZ44" s="223"/>
      <c r="UA44" s="230"/>
      <c r="UB44" s="229"/>
      <c r="UC44" s="227"/>
      <c r="UD44" s="225"/>
      <c r="UE44" s="223"/>
      <c r="UF44" s="223"/>
      <c r="UG44" s="223"/>
      <c r="UH44" s="223"/>
      <c r="UI44" s="223"/>
      <c r="UJ44" s="223"/>
      <c r="UK44" s="223"/>
      <c r="UL44" s="223"/>
      <c r="UM44" s="223"/>
      <c r="UN44" s="223"/>
      <c r="UO44" s="223"/>
      <c r="UP44" s="223"/>
      <c r="UQ44" s="223"/>
      <c r="UR44" s="223"/>
      <c r="US44" s="223"/>
      <c r="UT44" s="223"/>
      <c r="UU44" s="223"/>
      <c r="UV44" s="223"/>
      <c r="UW44" s="223"/>
      <c r="UX44" s="223"/>
      <c r="UY44" s="223"/>
      <c r="UZ44" s="223"/>
      <c r="VA44" s="223"/>
      <c r="VB44" s="223"/>
      <c r="VC44" s="223"/>
      <c r="VD44" s="223"/>
      <c r="VE44" s="223"/>
      <c r="VF44" s="223"/>
      <c r="VG44" s="232"/>
    </row>
    <row r="45" spans="2:579">
      <c r="B45" s="214"/>
      <c r="C45" s="348"/>
      <c r="D45" s="215"/>
      <c r="E45" s="216"/>
      <c r="F45" s="233"/>
      <c r="G45" s="140"/>
      <c r="H45" s="140"/>
      <c r="I45" s="235"/>
      <c r="J45" s="235"/>
      <c r="K45" s="236"/>
      <c r="L45" s="220"/>
      <c r="M45" s="221"/>
      <c r="N45" s="221"/>
      <c r="O45" s="222"/>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4"/>
      <c r="AS45" s="220"/>
      <c r="AT45" s="225"/>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3"/>
      <c r="BT45" s="223"/>
      <c r="BU45" s="223"/>
      <c r="BV45" s="223"/>
      <c r="BW45" s="220"/>
      <c r="BX45" s="225"/>
      <c r="BY45" s="223"/>
      <c r="BZ45" s="223"/>
      <c r="CA45" s="223"/>
      <c r="CB45" s="223"/>
      <c r="CC45" s="223"/>
      <c r="CD45" s="223"/>
      <c r="CE45" s="223"/>
      <c r="CF45" s="223"/>
      <c r="CG45" s="223"/>
      <c r="CH45" s="223"/>
      <c r="CI45" s="223"/>
      <c r="CJ45" s="223"/>
      <c r="CK45" s="223"/>
      <c r="CL45" s="223"/>
      <c r="CM45" s="223"/>
      <c r="CN45" s="223"/>
      <c r="CO45" s="223"/>
      <c r="CP45" s="223"/>
      <c r="CQ45" s="223"/>
      <c r="CR45" s="223"/>
      <c r="CS45" s="223"/>
      <c r="CT45" s="223"/>
      <c r="CU45" s="223"/>
      <c r="CV45" s="223"/>
      <c r="CW45" s="223"/>
      <c r="CX45" s="223"/>
      <c r="CY45" s="223"/>
      <c r="CZ45" s="223"/>
      <c r="DA45" s="222"/>
      <c r="DB45" s="223"/>
      <c r="DC45" s="220"/>
      <c r="DD45" s="225"/>
      <c r="DE45" s="223"/>
      <c r="DF45" s="223"/>
      <c r="DG45" s="223"/>
      <c r="DH45" s="223"/>
      <c r="DI45" s="223"/>
      <c r="DJ45" s="223"/>
      <c r="DK45" s="223"/>
      <c r="DL45" s="226"/>
      <c r="DM45" s="228"/>
      <c r="DN45" s="222"/>
      <c r="DO45" s="226"/>
      <c r="DP45" s="229"/>
      <c r="DQ45" s="222"/>
      <c r="DR45" s="223"/>
      <c r="DS45" s="223"/>
      <c r="DT45" s="223"/>
      <c r="DU45" s="223"/>
      <c r="DV45" s="223"/>
      <c r="DW45" s="223"/>
      <c r="DX45" s="223"/>
      <c r="DY45" s="223"/>
      <c r="DZ45" s="223"/>
      <c r="EA45" s="223"/>
      <c r="EB45" s="223"/>
      <c r="EC45" s="223"/>
      <c r="ED45" s="223"/>
      <c r="EE45" s="223"/>
      <c r="EF45" s="223"/>
      <c r="EG45" s="222"/>
      <c r="EH45" s="220"/>
      <c r="EI45" s="225"/>
      <c r="EJ45" s="223"/>
      <c r="EK45" s="223"/>
      <c r="EL45" s="223"/>
      <c r="EM45" s="223"/>
      <c r="EN45" s="223"/>
      <c r="EO45" s="226"/>
      <c r="EP45" s="228"/>
      <c r="EQ45" s="222"/>
      <c r="ER45" s="223"/>
      <c r="ES45" s="223"/>
      <c r="ET45" s="223"/>
      <c r="EU45" s="223"/>
      <c r="EV45" s="223"/>
      <c r="EW45" s="223"/>
      <c r="EX45" s="223"/>
      <c r="EY45" s="223"/>
      <c r="EZ45" s="223"/>
      <c r="FA45" s="223"/>
      <c r="FB45" s="223"/>
      <c r="FC45" s="223"/>
      <c r="FD45" s="223"/>
      <c r="FE45" s="223"/>
      <c r="FF45" s="226"/>
      <c r="FG45" s="229"/>
      <c r="FH45" s="222"/>
      <c r="FI45" s="223"/>
      <c r="FJ45" s="223"/>
      <c r="FK45" s="223"/>
      <c r="FL45" s="222"/>
      <c r="FM45" s="222"/>
      <c r="FN45" s="220"/>
      <c r="FO45" s="225"/>
      <c r="FP45" s="223"/>
      <c r="FQ45" s="223"/>
      <c r="FR45" s="223"/>
      <c r="FS45" s="223"/>
      <c r="FT45" s="223"/>
      <c r="FU45" s="223"/>
      <c r="FV45" s="223"/>
      <c r="FW45" s="223"/>
      <c r="FX45" s="223"/>
      <c r="FY45" s="223"/>
      <c r="FZ45" s="223"/>
      <c r="GA45" s="223"/>
      <c r="GB45" s="223"/>
      <c r="GC45" s="223"/>
      <c r="GD45" s="223"/>
      <c r="GE45" s="223"/>
      <c r="GF45" s="223"/>
      <c r="GG45" s="223"/>
      <c r="GH45" s="223"/>
      <c r="GI45" s="223"/>
      <c r="GJ45" s="223"/>
      <c r="GK45" s="223"/>
      <c r="GL45" s="223"/>
      <c r="GM45" s="223"/>
      <c r="GN45" s="223"/>
      <c r="GO45" s="223"/>
      <c r="GP45" s="223"/>
      <c r="GQ45" s="223"/>
      <c r="GR45" s="222"/>
      <c r="GS45" s="220"/>
      <c r="GT45" s="225"/>
      <c r="GU45" s="223"/>
      <c r="GV45" s="223"/>
      <c r="GW45" s="223"/>
      <c r="GX45" s="223"/>
      <c r="GY45" s="223"/>
      <c r="GZ45" s="223"/>
      <c r="HA45" s="223"/>
      <c r="HB45" s="223"/>
      <c r="HC45" s="223"/>
      <c r="HD45" s="223"/>
      <c r="HE45" s="223"/>
      <c r="HF45" s="223"/>
      <c r="HG45" s="223"/>
      <c r="HH45" s="223"/>
      <c r="HI45" s="223"/>
      <c r="HJ45" s="223"/>
      <c r="HK45" s="223"/>
      <c r="HL45" s="223"/>
      <c r="HM45" s="223"/>
      <c r="HN45" s="223"/>
      <c r="HO45" s="223"/>
      <c r="HP45" s="223"/>
      <c r="HQ45" s="223"/>
      <c r="HR45" s="223"/>
      <c r="HS45" s="223"/>
      <c r="HT45" s="223"/>
      <c r="HU45" s="223"/>
      <c r="HV45" s="223"/>
      <c r="HW45" s="222"/>
      <c r="HX45" s="222"/>
      <c r="HY45" s="220"/>
      <c r="HZ45" s="225"/>
      <c r="IA45" s="223"/>
      <c r="IB45" s="223"/>
      <c r="IC45" s="223"/>
      <c r="ID45" s="223"/>
      <c r="IE45" s="223"/>
      <c r="IF45" s="223"/>
      <c r="IG45" s="223"/>
      <c r="IH45" s="223"/>
      <c r="II45" s="223"/>
      <c r="IJ45" s="223"/>
      <c r="IK45" s="223"/>
      <c r="IL45" s="223"/>
      <c r="IM45" s="223"/>
      <c r="IN45" s="223"/>
      <c r="IO45" s="223"/>
      <c r="IP45" s="223"/>
      <c r="IQ45" s="223"/>
      <c r="IR45" s="223"/>
      <c r="IS45" s="223"/>
      <c r="IT45" s="223"/>
      <c r="IU45" s="223"/>
      <c r="IV45" s="223"/>
      <c r="IW45" s="223"/>
      <c r="IX45" s="223"/>
      <c r="IY45" s="223"/>
      <c r="IZ45" s="223"/>
      <c r="JA45" s="223"/>
      <c r="JB45" s="223"/>
      <c r="JC45" s="230"/>
      <c r="JD45" s="229"/>
      <c r="JE45" s="227"/>
      <c r="JF45" s="225"/>
      <c r="JG45" s="223"/>
      <c r="JH45" s="223"/>
      <c r="JI45" s="223"/>
      <c r="JJ45" s="223"/>
      <c r="JK45" s="223"/>
      <c r="JL45" s="223"/>
      <c r="JM45" s="223"/>
      <c r="JN45" s="223"/>
      <c r="JO45" s="223"/>
      <c r="JP45" s="223"/>
      <c r="JQ45" s="223"/>
      <c r="JR45" s="223"/>
      <c r="JS45" s="223"/>
      <c r="JT45" s="223"/>
      <c r="JU45" s="223"/>
      <c r="JV45" s="223"/>
      <c r="JW45" s="223"/>
      <c r="JX45" s="223"/>
      <c r="JY45" s="223"/>
      <c r="JZ45" s="223"/>
      <c r="KA45" s="223"/>
      <c r="KB45" s="223"/>
      <c r="KC45" s="223"/>
      <c r="KD45" s="223"/>
      <c r="KE45" s="223"/>
      <c r="KF45" s="223"/>
      <c r="KG45" s="223"/>
      <c r="KH45" s="223"/>
      <c r="KI45" s="222"/>
      <c r="KJ45" s="220"/>
      <c r="KK45" s="225"/>
      <c r="KL45" s="223"/>
      <c r="KM45" s="223"/>
      <c r="KN45" s="223"/>
      <c r="KO45" s="223"/>
      <c r="KP45" s="223"/>
      <c r="KQ45" s="223"/>
      <c r="KR45" s="223"/>
      <c r="KS45" s="223"/>
      <c r="KT45" s="223"/>
      <c r="KU45" s="223"/>
      <c r="KV45" s="223"/>
      <c r="KW45" s="223"/>
      <c r="KX45" s="223"/>
      <c r="KY45" s="223"/>
      <c r="KZ45" s="223"/>
      <c r="LA45" s="223"/>
      <c r="LB45" s="223"/>
      <c r="LC45" s="223"/>
      <c r="LD45" s="223"/>
      <c r="LE45" s="223"/>
      <c r="LF45" s="223"/>
      <c r="LG45" s="223"/>
      <c r="LH45" s="223"/>
      <c r="LI45" s="223"/>
      <c r="LJ45" s="223"/>
      <c r="LK45" s="223"/>
      <c r="LL45" s="223"/>
      <c r="LM45" s="223"/>
      <c r="LN45" s="222"/>
      <c r="LO45" s="222"/>
      <c r="LP45" s="220"/>
      <c r="LQ45" s="225"/>
      <c r="LR45" s="223"/>
      <c r="LS45" s="223"/>
      <c r="LT45" s="223"/>
      <c r="LU45" s="223"/>
      <c r="LV45" s="223"/>
      <c r="LW45" s="223"/>
      <c r="LX45" s="223"/>
      <c r="LY45" s="223"/>
      <c r="LZ45" s="223"/>
      <c r="MA45" s="223"/>
      <c r="MB45" s="223"/>
      <c r="MC45" s="223"/>
      <c r="MD45" s="223"/>
      <c r="ME45" s="223"/>
      <c r="MF45" s="223"/>
      <c r="MG45" s="223"/>
      <c r="MH45" s="223"/>
      <c r="MI45" s="223"/>
      <c r="MJ45" s="223"/>
      <c r="MK45" s="223"/>
      <c r="ML45" s="223"/>
      <c r="MM45" s="223"/>
      <c r="MN45" s="223"/>
      <c r="MO45" s="223"/>
      <c r="MP45" s="223"/>
      <c r="MQ45" s="223"/>
      <c r="MR45" s="223"/>
      <c r="MS45" s="223"/>
      <c r="MT45" s="222"/>
      <c r="MU45" s="220"/>
      <c r="MV45" s="225"/>
      <c r="MW45" s="223"/>
      <c r="MX45" s="223"/>
      <c r="MY45" s="223"/>
      <c r="MZ45" s="223"/>
      <c r="NA45" s="223"/>
      <c r="NB45" s="223"/>
      <c r="NC45" s="223"/>
      <c r="ND45" s="223"/>
      <c r="NE45" s="223"/>
      <c r="NF45" s="223"/>
      <c r="NG45" s="223"/>
      <c r="NH45" s="223"/>
      <c r="NI45" s="223"/>
      <c r="NJ45" s="223"/>
      <c r="NK45" s="223"/>
      <c r="NL45" s="223"/>
      <c r="NM45" s="223"/>
      <c r="NN45" s="223"/>
      <c r="NO45" s="223"/>
      <c r="NP45" s="223"/>
      <c r="NQ45" s="223"/>
      <c r="NR45" s="223"/>
      <c r="NS45" s="226"/>
      <c r="NT45" s="228"/>
      <c r="NU45" s="222"/>
      <c r="NV45" s="226"/>
      <c r="NW45" s="229"/>
      <c r="NX45" s="222"/>
      <c r="NY45" s="222"/>
      <c r="NZ45" s="222"/>
      <c r="OB45" s="220"/>
      <c r="OC45" s="221"/>
      <c r="OD45" s="228"/>
      <c r="OE45" s="222"/>
      <c r="OF45" s="223"/>
      <c r="OG45" s="223"/>
      <c r="OH45" s="223"/>
      <c r="OI45" s="223"/>
      <c r="OJ45" s="223"/>
      <c r="OK45" s="223"/>
      <c r="OL45" s="223"/>
      <c r="OM45" s="223"/>
      <c r="ON45" s="223"/>
      <c r="OO45" s="223"/>
      <c r="OP45" s="223"/>
      <c r="OQ45" s="223"/>
      <c r="OR45" s="223"/>
      <c r="OS45" s="223"/>
      <c r="OT45" s="223"/>
      <c r="OU45" s="223"/>
      <c r="OV45" s="223"/>
      <c r="OW45" s="223"/>
      <c r="OX45" s="223"/>
      <c r="OY45" s="223"/>
      <c r="OZ45" s="223"/>
      <c r="PA45" s="223"/>
      <c r="PB45" s="223"/>
      <c r="PC45" s="223"/>
      <c r="PD45" s="223"/>
      <c r="PE45" s="223"/>
      <c r="PF45" s="223"/>
      <c r="PG45" s="222"/>
      <c r="PH45" s="222"/>
      <c r="PI45" s="220"/>
      <c r="PJ45" s="225"/>
      <c r="PK45" s="223"/>
      <c r="PL45" s="223"/>
      <c r="PM45" s="223"/>
      <c r="PN45" s="223"/>
      <c r="PO45" s="223"/>
      <c r="PP45" s="223"/>
      <c r="PQ45" s="223"/>
      <c r="PR45" s="223"/>
      <c r="PS45" s="223"/>
      <c r="PT45" s="223"/>
      <c r="PU45" s="223"/>
      <c r="PV45" s="223"/>
      <c r="PW45" s="223"/>
      <c r="PX45" s="223"/>
      <c r="PY45" s="223"/>
      <c r="PZ45" s="223"/>
      <c r="QA45" s="223"/>
      <c r="QB45" s="223"/>
      <c r="QC45" s="223"/>
      <c r="QD45" s="223"/>
      <c r="QE45" s="223"/>
      <c r="QF45" s="223"/>
      <c r="QG45" s="223"/>
      <c r="QH45" s="223"/>
      <c r="QI45" s="223"/>
      <c r="QJ45" s="223"/>
      <c r="QK45" s="223"/>
      <c r="QL45" s="220"/>
      <c r="QM45" s="225"/>
      <c r="QN45" s="223"/>
      <c r="QO45" s="223"/>
      <c r="QP45" s="223"/>
      <c r="QQ45" s="223"/>
      <c r="QR45" s="223"/>
      <c r="QS45" s="223"/>
      <c r="QT45" s="223"/>
      <c r="QU45" s="223"/>
      <c r="QV45" s="223"/>
      <c r="QW45" s="223"/>
      <c r="QX45" s="223"/>
      <c r="QY45" s="223"/>
      <c r="QZ45" s="223"/>
      <c r="RA45" s="223"/>
      <c r="RB45" s="223"/>
      <c r="RC45" s="223"/>
      <c r="RD45" s="223"/>
      <c r="RE45" s="223"/>
      <c r="RF45" s="223"/>
      <c r="RG45" s="223"/>
      <c r="RH45" s="223"/>
      <c r="RI45" s="223"/>
      <c r="RJ45" s="223"/>
      <c r="RK45" s="223"/>
      <c r="RL45" s="223"/>
      <c r="RM45" s="223"/>
      <c r="RN45" s="223"/>
      <c r="RO45" s="223"/>
      <c r="RP45" s="222"/>
      <c r="RQ45" s="222"/>
      <c r="RR45" s="220"/>
      <c r="RS45" s="231"/>
      <c r="RT45" s="228"/>
      <c r="RU45" s="222"/>
      <c r="RV45" s="226"/>
      <c r="RW45" s="229"/>
      <c r="RX45" s="222"/>
      <c r="RY45" s="223"/>
      <c r="RZ45" s="223"/>
      <c r="SA45" s="223"/>
      <c r="SB45" s="223"/>
      <c r="SC45" s="223"/>
      <c r="SD45" s="223"/>
      <c r="SE45" s="223"/>
      <c r="SF45" s="223"/>
      <c r="SG45" s="223"/>
      <c r="SH45" s="223"/>
      <c r="SI45" s="223"/>
      <c r="SJ45" s="223"/>
      <c r="SK45" s="223"/>
      <c r="SL45" s="223"/>
      <c r="SM45" s="223"/>
      <c r="SN45" s="223"/>
      <c r="SO45" s="223"/>
      <c r="SP45" s="223"/>
      <c r="SQ45" s="223"/>
      <c r="SR45" s="223"/>
      <c r="SS45" s="223"/>
      <c r="ST45" s="223"/>
      <c r="SU45" s="223"/>
      <c r="SV45" s="222"/>
      <c r="SW45" s="220"/>
      <c r="SX45" s="225"/>
      <c r="SY45" s="226"/>
      <c r="SZ45" s="228"/>
      <c r="TA45" s="222"/>
      <c r="TB45" s="223"/>
      <c r="TC45" s="223"/>
      <c r="TD45" s="223"/>
      <c r="TE45" s="223"/>
      <c r="TF45" s="223"/>
      <c r="TG45" s="223"/>
      <c r="TH45" s="223"/>
      <c r="TI45" s="223"/>
      <c r="TJ45" s="223"/>
      <c r="TK45" s="223"/>
      <c r="TL45" s="223"/>
      <c r="TM45" s="223"/>
      <c r="TN45" s="223"/>
      <c r="TO45" s="223"/>
      <c r="TP45" s="223"/>
      <c r="TQ45" s="223"/>
      <c r="TR45" s="223"/>
      <c r="TS45" s="223"/>
      <c r="TT45" s="223"/>
      <c r="TU45" s="223"/>
      <c r="TV45" s="223"/>
      <c r="TW45" s="223"/>
      <c r="TX45" s="223"/>
      <c r="TY45" s="223"/>
      <c r="TZ45" s="223"/>
      <c r="UA45" s="230"/>
      <c r="UB45" s="229"/>
      <c r="UC45" s="227"/>
      <c r="UD45" s="225"/>
      <c r="UE45" s="223"/>
      <c r="UF45" s="223"/>
      <c r="UG45" s="223"/>
      <c r="UH45" s="223"/>
      <c r="UI45" s="223"/>
      <c r="UJ45" s="223"/>
      <c r="UK45" s="223"/>
      <c r="UL45" s="223"/>
      <c r="UM45" s="223"/>
      <c r="UN45" s="223"/>
      <c r="UO45" s="223"/>
      <c r="UP45" s="223"/>
      <c r="UQ45" s="223"/>
      <c r="UR45" s="223"/>
      <c r="US45" s="223"/>
      <c r="UT45" s="223"/>
      <c r="UU45" s="223"/>
      <c r="UV45" s="223"/>
      <c r="UW45" s="223"/>
      <c r="UX45" s="223"/>
      <c r="UY45" s="223"/>
      <c r="UZ45" s="223"/>
      <c r="VA45" s="223"/>
      <c r="VB45" s="223"/>
      <c r="VC45" s="223"/>
      <c r="VD45" s="223"/>
      <c r="VE45" s="223"/>
      <c r="VF45" s="223"/>
      <c r="VG45" s="232"/>
    </row>
    <row r="46" spans="2:579">
      <c r="B46" s="214"/>
      <c r="C46" s="348"/>
      <c r="D46" s="215"/>
      <c r="E46" s="216"/>
      <c r="F46" s="233"/>
      <c r="G46" s="140"/>
      <c r="H46" s="140"/>
      <c r="I46" s="235"/>
      <c r="J46" s="235"/>
      <c r="K46" s="236"/>
      <c r="L46" s="220"/>
      <c r="M46" s="221"/>
      <c r="N46" s="221"/>
      <c r="O46" s="222"/>
      <c r="P46" s="223"/>
      <c r="Q46" s="223"/>
      <c r="R46" s="223"/>
      <c r="S46" s="223"/>
      <c r="T46" s="223"/>
      <c r="U46" s="223"/>
      <c r="V46" s="223"/>
      <c r="W46" s="223"/>
      <c r="X46" s="223"/>
      <c r="Y46" s="223"/>
      <c r="Z46" s="223"/>
      <c r="AA46" s="223"/>
      <c r="AB46" s="223"/>
      <c r="AC46" s="223"/>
      <c r="AD46" s="223"/>
      <c r="AE46" s="223"/>
      <c r="AF46" s="223"/>
      <c r="AG46" s="223"/>
      <c r="AH46" s="223"/>
      <c r="AI46" s="223"/>
      <c r="AJ46" s="223"/>
      <c r="AK46" s="223"/>
      <c r="AL46" s="223"/>
      <c r="AM46" s="223"/>
      <c r="AN46" s="223"/>
      <c r="AO46" s="223"/>
      <c r="AP46" s="223"/>
      <c r="AQ46" s="223"/>
      <c r="AR46" s="224"/>
      <c r="AS46" s="220"/>
      <c r="AT46" s="225"/>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3"/>
      <c r="BT46" s="223"/>
      <c r="BU46" s="223"/>
      <c r="BV46" s="223"/>
      <c r="BW46" s="220"/>
      <c r="BX46" s="225"/>
      <c r="BY46" s="223"/>
      <c r="BZ46" s="223"/>
      <c r="CA46" s="223"/>
      <c r="CB46" s="223"/>
      <c r="CC46" s="223"/>
      <c r="CD46" s="223"/>
      <c r="CE46" s="223"/>
      <c r="CF46" s="223"/>
      <c r="CG46" s="223"/>
      <c r="CH46" s="223"/>
      <c r="CI46" s="223"/>
      <c r="CJ46" s="223"/>
      <c r="CK46" s="223"/>
      <c r="CL46" s="223"/>
      <c r="CM46" s="223"/>
      <c r="CN46" s="223"/>
      <c r="CO46" s="223"/>
      <c r="CP46" s="223"/>
      <c r="CQ46" s="223"/>
      <c r="CR46" s="223"/>
      <c r="CS46" s="223"/>
      <c r="CT46" s="223"/>
      <c r="CU46" s="223"/>
      <c r="CV46" s="223"/>
      <c r="CW46" s="223"/>
      <c r="CX46" s="223"/>
      <c r="CY46" s="223"/>
      <c r="CZ46" s="223"/>
      <c r="DA46" s="222"/>
      <c r="DB46" s="223"/>
      <c r="DC46" s="220"/>
      <c r="DD46" s="225"/>
      <c r="DE46" s="223"/>
      <c r="DF46" s="223"/>
      <c r="DG46" s="223"/>
      <c r="DH46" s="223"/>
      <c r="DI46" s="223"/>
      <c r="DJ46" s="223"/>
      <c r="DK46" s="223"/>
      <c r="DL46" s="226"/>
      <c r="DM46" s="228"/>
      <c r="DN46" s="222"/>
      <c r="DO46" s="226"/>
      <c r="DP46" s="229"/>
      <c r="DQ46" s="222"/>
      <c r="DR46" s="223"/>
      <c r="DS46" s="223"/>
      <c r="DT46" s="223"/>
      <c r="DU46" s="223"/>
      <c r="DV46" s="223"/>
      <c r="DW46" s="223"/>
      <c r="DX46" s="223"/>
      <c r="DY46" s="223"/>
      <c r="DZ46" s="223"/>
      <c r="EA46" s="223"/>
      <c r="EB46" s="223"/>
      <c r="EC46" s="223"/>
      <c r="ED46" s="223"/>
      <c r="EE46" s="223"/>
      <c r="EF46" s="223"/>
      <c r="EG46" s="222"/>
      <c r="EH46" s="220"/>
      <c r="EI46" s="225"/>
      <c r="EJ46" s="223"/>
      <c r="EK46" s="223"/>
      <c r="EL46" s="223"/>
      <c r="EM46" s="223"/>
      <c r="EN46" s="223"/>
      <c r="EO46" s="226"/>
      <c r="EP46" s="228"/>
      <c r="EQ46" s="222"/>
      <c r="ER46" s="223"/>
      <c r="ES46" s="223"/>
      <c r="ET46" s="223"/>
      <c r="EU46" s="223"/>
      <c r="EV46" s="223"/>
      <c r="EW46" s="223"/>
      <c r="EX46" s="223"/>
      <c r="EY46" s="223"/>
      <c r="EZ46" s="223"/>
      <c r="FA46" s="223"/>
      <c r="FB46" s="223"/>
      <c r="FC46" s="223"/>
      <c r="FD46" s="223"/>
      <c r="FE46" s="223"/>
      <c r="FF46" s="226"/>
      <c r="FG46" s="229"/>
      <c r="FH46" s="222"/>
      <c r="FI46" s="223"/>
      <c r="FJ46" s="223"/>
      <c r="FK46" s="223"/>
      <c r="FL46" s="222"/>
      <c r="FM46" s="222"/>
      <c r="FN46" s="220"/>
      <c r="FO46" s="225"/>
      <c r="FP46" s="223"/>
      <c r="FQ46" s="223"/>
      <c r="FR46" s="223"/>
      <c r="FS46" s="223"/>
      <c r="FT46" s="223"/>
      <c r="FU46" s="223"/>
      <c r="FV46" s="223"/>
      <c r="FW46" s="223"/>
      <c r="FX46" s="223"/>
      <c r="FY46" s="223"/>
      <c r="FZ46" s="223"/>
      <c r="GA46" s="223"/>
      <c r="GB46" s="223"/>
      <c r="GC46" s="223"/>
      <c r="GD46" s="223"/>
      <c r="GE46" s="223"/>
      <c r="GF46" s="223"/>
      <c r="GG46" s="223"/>
      <c r="GH46" s="223"/>
      <c r="GI46" s="223"/>
      <c r="GJ46" s="223"/>
      <c r="GK46" s="223"/>
      <c r="GL46" s="223"/>
      <c r="GM46" s="223"/>
      <c r="GN46" s="223"/>
      <c r="GO46" s="223"/>
      <c r="GP46" s="223"/>
      <c r="GQ46" s="223"/>
      <c r="GR46" s="222"/>
      <c r="GS46" s="220"/>
      <c r="GT46" s="225"/>
      <c r="GU46" s="223"/>
      <c r="GV46" s="223"/>
      <c r="GW46" s="223"/>
      <c r="GX46" s="223"/>
      <c r="GY46" s="223"/>
      <c r="GZ46" s="223"/>
      <c r="HA46" s="223"/>
      <c r="HB46" s="223"/>
      <c r="HC46" s="223"/>
      <c r="HD46" s="223"/>
      <c r="HE46" s="223"/>
      <c r="HF46" s="223"/>
      <c r="HG46" s="223"/>
      <c r="HH46" s="223"/>
      <c r="HI46" s="223"/>
      <c r="HJ46" s="223"/>
      <c r="HK46" s="223"/>
      <c r="HL46" s="223"/>
      <c r="HM46" s="223"/>
      <c r="HN46" s="223"/>
      <c r="HO46" s="223"/>
      <c r="HP46" s="223"/>
      <c r="HQ46" s="223"/>
      <c r="HR46" s="223"/>
      <c r="HS46" s="223"/>
      <c r="HT46" s="223"/>
      <c r="HU46" s="223"/>
      <c r="HV46" s="223"/>
      <c r="HW46" s="222"/>
      <c r="HX46" s="222"/>
      <c r="HY46" s="220"/>
      <c r="HZ46" s="225"/>
      <c r="IA46" s="223"/>
      <c r="IB46" s="223"/>
      <c r="IC46" s="223"/>
      <c r="ID46" s="223"/>
      <c r="IE46" s="223"/>
      <c r="IF46" s="223"/>
      <c r="IG46" s="223"/>
      <c r="IH46" s="223"/>
      <c r="II46" s="223"/>
      <c r="IJ46" s="223"/>
      <c r="IK46" s="223"/>
      <c r="IL46" s="223"/>
      <c r="IM46" s="223"/>
      <c r="IN46" s="223"/>
      <c r="IO46" s="223"/>
      <c r="IP46" s="223"/>
      <c r="IQ46" s="223"/>
      <c r="IR46" s="223"/>
      <c r="IS46" s="223"/>
      <c r="IT46" s="223"/>
      <c r="IU46" s="223"/>
      <c r="IV46" s="223"/>
      <c r="IW46" s="223"/>
      <c r="IX46" s="223"/>
      <c r="IY46" s="223"/>
      <c r="IZ46" s="223"/>
      <c r="JA46" s="223"/>
      <c r="JB46" s="223"/>
      <c r="JC46" s="230"/>
      <c r="JD46" s="229"/>
      <c r="JE46" s="227"/>
      <c r="JF46" s="225"/>
      <c r="JG46" s="223"/>
      <c r="JH46" s="223"/>
      <c r="JI46" s="223"/>
      <c r="JJ46" s="223"/>
      <c r="JK46" s="223"/>
      <c r="JL46" s="223"/>
      <c r="JM46" s="223"/>
      <c r="JN46" s="223"/>
      <c r="JO46" s="223"/>
      <c r="JP46" s="223"/>
      <c r="JQ46" s="223"/>
      <c r="JR46" s="223"/>
      <c r="JS46" s="223"/>
      <c r="JT46" s="223"/>
      <c r="JU46" s="223"/>
      <c r="JV46" s="223"/>
      <c r="JW46" s="223"/>
      <c r="JX46" s="223"/>
      <c r="JY46" s="223"/>
      <c r="JZ46" s="223"/>
      <c r="KA46" s="223"/>
      <c r="KB46" s="223"/>
      <c r="KC46" s="223"/>
      <c r="KD46" s="223"/>
      <c r="KE46" s="223"/>
      <c r="KF46" s="223"/>
      <c r="KG46" s="223"/>
      <c r="KH46" s="223"/>
      <c r="KI46" s="222"/>
      <c r="KJ46" s="220"/>
      <c r="KK46" s="225"/>
      <c r="KL46" s="223"/>
      <c r="KM46" s="223"/>
      <c r="KN46" s="223"/>
      <c r="KO46" s="223"/>
      <c r="KP46" s="223"/>
      <c r="KQ46" s="223"/>
      <c r="KR46" s="223"/>
      <c r="KS46" s="223"/>
      <c r="KT46" s="223"/>
      <c r="KU46" s="223"/>
      <c r="KV46" s="223"/>
      <c r="KW46" s="223"/>
      <c r="KX46" s="223"/>
      <c r="KY46" s="223"/>
      <c r="KZ46" s="223"/>
      <c r="LA46" s="223"/>
      <c r="LB46" s="223"/>
      <c r="LC46" s="223"/>
      <c r="LD46" s="223"/>
      <c r="LE46" s="223"/>
      <c r="LF46" s="223"/>
      <c r="LG46" s="223"/>
      <c r="LH46" s="223"/>
      <c r="LI46" s="223"/>
      <c r="LJ46" s="223"/>
      <c r="LK46" s="223"/>
      <c r="LL46" s="223"/>
      <c r="LM46" s="223"/>
      <c r="LN46" s="222"/>
      <c r="LO46" s="222"/>
      <c r="LP46" s="220"/>
      <c r="LQ46" s="225"/>
      <c r="LR46" s="223"/>
      <c r="LS46" s="223"/>
      <c r="LT46" s="223"/>
      <c r="LU46" s="223"/>
      <c r="LV46" s="223"/>
      <c r="LW46" s="223"/>
      <c r="LX46" s="223"/>
      <c r="LY46" s="223"/>
      <c r="LZ46" s="223"/>
      <c r="MA46" s="223"/>
      <c r="MB46" s="223"/>
      <c r="MC46" s="223"/>
      <c r="MD46" s="223"/>
      <c r="ME46" s="223"/>
      <c r="MF46" s="223"/>
      <c r="MG46" s="223"/>
      <c r="MH46" s="223"/>
      <c r="MI46" s="223"/>
      <c r="MJ46" s="223"/>
      <c r="MK46" s="223"/>
      <c r="ML46" s="223"/>
      <c r="MM46" s="223"/>
      <c r="MN46" s="223"/>
      <c r="MO46" s="223"/>
      <c r="MP46" s="223"/>
      <c r="MQ46" s="223"/>
      <c r="MR46" s="223"/>
      <c r="MS46" s="223"/>
      <c r="MT46" s="222"/>
      <c r="MU46" s="220"/>
      <c r="MV46" s="225"/>
      <c r="MW46" s="223"/>
      <c r="MX46" s="223"/>
      <c r="MY46" s="223"/>
      <c r="MZ46" s="223"/>
      <c r="NA46" s="223"/>
      <c r="NB46" s="223"/>
      <c r="NC46" s="223"/>
      <c r="ND46" s="223"/>
      <c r="NE46" s="223"/>
      <c r="NF46" s="223"/>
      <c r="NG46" s="223"/>
      <c r="NH46" s="223"/>
      <c r="NI46" s="223"/>
      <c r="NJ46" s="223"/>
      <c r="NK46" s="223"/>
      <c r="NL46" s="223"/>
      <c r="NM46" s="223"/>
      <c r="NN46" s="223"/>
      <c r="NO46" s="223"/>
      <c r="NP46" s="223"/>
      <c r="NQ46" s="223"/>
      <c r="NR46" s="223"/>
      <c r="NS46" s="226"/>
      <c r="NT46" s="228"/>
      <c r="NU46" s="222"/>
      <c r="NV46" s="226"/>
      <c r="NW46" s="229"/>
      <c r="NX46" s="222"/>
      <c r="NY46" s="222"/>
      <c r="NZ46" s="222"/>
      <c r="OB46" s="220"/>
      <c r="OC46" s="221"/>
      <c r="OD46" s="228"/>
      <c r="OE46" s="222"/>
      <c r="OF46" s="223"/>
      <c r="OG46" s="223"/>
      <c r="OH46" s="223"/>
      <c r="OI46" s="223"/>
      <c r="OJ46" s="223"/>
      <c r="OK46" s="223"/>
      <c r="OL46" s="223"/>
      <c r="OM46" s="223"/>
      <c r="ON46" s="223"/>
      <c r="OO46" s="223"/>
      <c r="OP46" s="223"/>
      <c r="OQ46" s="223"/>
      <c r="OR46" s="223"/>
      <c r="OS46" s="223"/>
      <c r="OT46" s="223"/>
      <c r="OU46" s="223"/>
      <c r="OV46" s="223"/>
      <c r="OW46" s="223"/>
      <c r="OX46" s="223"/>
      <c r="OY46" s="223"/>
      <c r="OZ46" s="223"/>
      <c r="PA46" s="223"/>
      <c r="PB46" s="223"/>
      <c r="PC46" s="223"/>
      <c r="PD46" s="223"/>
      <c r="PE46" s="223"/>
      <c r="PF46" s="223"/>
      <c r="PG46" s="222"/>
      <c r="PH46" s="222"/>
      <c r="PI46" s="220"/>
      <c r="PJ46" s="225"/>
      <c r="PK46" s="223"/>
      <c r="PL46" s="223"/>
      <c r="PM46" s="223"/>
      <c r="PN46" s="223"/>
      <c r="PO46" s="223"/>
      <c r="PP46" s="223"/>
      <c r="PQ46" s="223"/>
      <c r="PR46" s="223"/>
      <c r="PS46" s="223"/>
      <c r="PT46" s="223"/>
      <c r="PU46" s="223"/>
      <c r="PV46" s="223"/>
      <c r="PW46" s="223"/>
      <c r="PX46" s="223"/>
      <c r="PY46" s="223"/>
      <c r="PZ46" s="223"/>
      <c r="QA46" s="223"/>
      <c r="QB46" s="223"/>
      <c r="QC46" s="223"/>
      <c r="QD46" s="223"/>
      <c r="QE46" s="223"/>
      <c r="QF46" s="223"/>
      <c r="QG46" s="223"/>
      <c r="QH46" s="223"/>
      <c r="QI46" s="223"/>
      <c r="QJ46" s="223"/>
      <c r="QK46" s="223"/>
      <c r="QL46" s="220"/>
      <c r="QM46" s="225"/>
      <c r="QN46" s="223"/>
      <c r="QO46" s="223"/>
      <c r="QP46" s="223"/>
      <c r="QQ46" s="223"/>
      <c r="QR46" s="223"/>
      <c r="QS46" s="223"/>
      <c r="QT46" s="223"/>
      <c r="QU46" s="223"/>
      <c r="QV46" s="223"/>
      <c r="QW46" s="223"/>
      <c r="QX46" s="223"/>
      <c r="QY46" s="223"/>
      <c r="QZ46" s="223"/>
      <c r="RA46" s="223"/>
      <c r="RB46" s="223"/>
      <c r="RC46" s="223"/>
      <c r="RD46" s="223"/>
      <c r="RE46" s="223"/>
      <c r="RF46" s="223"/>
      <c r="RG46" s="223"/>
      <c r="RH46" s="223"/>
      <c r="RI46" s="223"/>
      <c r="RJ46" s="223"/>
      <c r="RK46" s="223"/>
      <c r="RL46" s="223"/>
      <c r="RM46" s="223"/>
      <c r="RN46" s="223"/>
      <c r="RO46" s="223"/>
      <c r="RP46" s="222"/>
      <c r="RQ46" s="222"/>
      <c r="RR46" s="220"/>
      <c r="RS46" s="231"/>
      <c r="RT46" s="228"/>
      <c r="RU46" s="222"/>
      <c r="RV46" s="226"/>
      <c r="RW46" s="229"/>
      <c r="RX46" s="222"/>
      <c r="RY46" s="223"/>
      <c r="RZ46" s="223"/>
      <c r="SA46" s="223"/>
      <c r="SB46" s="223"/>
      <c r="SC46" s="223"/>
      <c r="SD46" s="223"/>
      <c r="SE46" s="223"/>
      <c r="SF46" s="223"/>
      <c r="SG46" s="223"/>
      <c r="SH46" s="223"/>
      <c r="SI46" s="223"/>
      <c r="SJ46" s="223"/>
      <c r="SK46" s="223"/>
      <c r="SL46" s="223"/>
      <c r="SM46" s="223"/>
      <c r="SN46" s="223"/>
      <c r="SO46" s="223"/>
      <c r="SP46" s="223"/>
      <c r="SQ46" s="223"/>
      <c r="SR46" s="223"/>
      <c r="SS46" s="223"/>
      <c r="ST46" s="223"/>
      <c r="SU46" s="223"/>
      <c r="SV46" s="222"/>
      <c r="SW46" s="220"/>
      <c r="SX46" s="225"/>
      <c r="SY46" s="226"/>
      <c r="SZ46" s="228"/>
      <c r="TA46" s="222"/>
      <c r="TB46" s="223"/>
      <c r="TC46" s="223"/>
      <c r="TD46" s="223"/>
      <c r="TE46" s="223"/>
      <c r="TF46" s="223"/>
      <c r="TG46" s="223"/>
      <c r="TH46" s="223"/>
      <c r="TI46" s="223"/>
      <c r="TJ46" s="223"/>
      <c r="TK46" s="223"/>
      <c r="TL46" s="223"/>
      <c r="TM46" s="223"/>
      <c r="TN46" s="223"/>
      <c r="TO46" s="223"/>
      <c r="TP46" s="223"/>
      <c r="TQ46" s="223"/>
      <c r="TR46" s="223"/>
      <c r="TS46" s="223"/>
      <c r="TT46" s="223"/>
      <c r="TU46" s="223"/>
      <c r="TV46" s="223"/>
      <c r="TW46" s="223"/>
      <c r="TX46" s="223"/>
      <c r="TY46" s="223"/>
      <c r="TZ46" s="223"/>
      <c r="UA46" s="230"/>
      <c r="UB46" s="229"/>
      <c r="UC46" s="227"/>
      <c r="UD46" s="225"/>
      <c r="UE46" s="223"/>
      <c r="UF46" s="223"/>
      <c r="UG46" s="223"/>
      <c r="UH46" s="223"/>
      <c r="UI46" s="223"/>
      <c r="UJ46" s="223"/>
      <c r="UK46" s="223"/>
      <c r="UL46" s="223"/>
      <c r="UM46" s="223"/>
      <c r="UN46" s="223"/>
      <c r="UO46" s="223"/>
      <c r="UP46" s="223"/>
      <c r="UQ46" s="223"/>
      <c r="UR46" s="223"/>
      <c r="US46" s="223"/>
      <c r="UT46" s="223"/>
      <c r="UU46" s="223"/>
      <c r="UV46" s="223"/>
      <c r="UW46" s="223"/>
      <c r="UX46" s="223"/>
      <c r="UY46" s="223"/>
      <c r="UZ46" s="223"/>
      <c r="VA46" s="223"/>
      <c r="VB46" s="223"/>
      <c r="VC46" s="223"/>
      <c r="VD46" s="223"/>
      <c r="VE46" s="223"/>
      <c r="VF46" s="223"/>
      <c r="VG46" s="232"/>
    </row>
    <row r="47" spans="2:579">
      <c r="B47" s="214"/>
      <c r="C47" s="348"/>
      <c r="D47" s="215"/>
      <c r="E47" s="216"/>
      <c r="F47" s="233"/>
      <c r="G47" s="140"/>
      <c r="H47" s="140"/>
      <c r="I47" s="235"/>
      <c r="J47" s="235"/>
      <c r="K47" s="236"/>
      <c r="L47" s="220"/>
      <c r="M47" s="221"/>
      <c r="N47" s="221"/>
      <c r="O47" s="222"/>
      <c r="P47" s="223"/>
      <c r="Q47" s="223"/>
      <c r="R47" s="223"/>
      <c r="S47" s="223"/>
      <c r="T47" s="223"/>
      <c r="U47" s="223"/>
      <c r="V47" s="223"/>
      <c r="W47" s="223"/>
      <c r="X47" s="223"/>
      <c r="Y47" s="223"/>
      <c r="Z47" s="223"/>
      <c r="AA47" s="223"/>
      <c r="AB47" s="223"/>
      <c r="AC47" s="223"/>
      <c r="AD47" s="223"/>
      <c r="AE47" s="223"/>
      <c r="AF47" s="223"/>
      <c r="AG47" s="223"/>
      <c r="AH47" s="223"/>
      <c r="AI47" s="223"/>
      <c r="AJ47" s="223"/>
      <c r="AK47" s="223"/>
      <c r="AL47" s="223"/>
      <c r="AM47" s="223"/>
      <c r="AN47" s="223"/>
      <c r="AO47" s="223"/>
      <c r="AP47" s="223"/>
      <c r="AQ47" s="223"/>
      <c r="AR47" s="224"/>
      <c r="AS47" s="220"/>
      <c r="AT47" s="225"/>
      <c r="AU47" s="223"/>
      <c r="AV47" s="223"/>
      <c r="AW47" s="223"/>
      <c r="AX47" s="223"/>
      <c r="AY47" s="223"/>
      <c r="AZ47" s="223"/>
      <c r="BA47" s="223"/>
      <c r="BB47" s="223"/>
      <c r="BC47" s="223"/>
      <c r="BD47" s="223"/>
      <c r="BE47" s="223"/>
      <c r="BF47" s="223"/>
      <c r="BG47" s="223"/>
      <c r="BH47" s="223"/>
      <c r="BI47" s="223"/>
      <c r="BJ47" s="223"/>
      <c r="BK47" s="223"/>
      <c r="BL47" s="223"/>
      <c r="BM47" s="223"/>
      <c r="BN47" s="223"/>
      <c r="BO47" s="223"/>
      <c r="BP47" s="223"/>
      <c r="BQ47" s="223"/>
      <c r="BR47" s="223"/>
      <c r="BS47" s="223"/>
      <c r="BT47" s="223"/>
      <c r="BU47" s="223"/>
      <c r="BV47" s="223"/>
      <c r="BW47" s="220"/>
      <c r="BX47" s="225"/>
      <c r="BY47" s="223"/>
      <c r="BZ47" s="223"/>
      <c r="CA47" s="223"/>
      <c r="CB47" s="223"/>
      <c r="CC47" s="223"/>
      <c r="CD47" s="223"/>
      <c r="CE47" s="223"/>
      <c r="CF47" s="223"/>
      <c r="CG47" s="223"/>
      <c r="CH47" s="223"/>
      <c r="CI47" s="223"/>
      <c r="CJ47" s="223"/>
      <c r="CK47" s="223"/>
      <c r="CL47" s="223"/>
      <c r="CM47" s="223"/>
      <c r="CN47" s="223"/>
      <c r="CO47" s="223"/>
      <c r="CP47" s="223"/>
      <c r="CQ47" s="223"/>
      <c r="CR47" s="223"/>
      <c r="CS47" s="223"/>
      <c r="CT47" s="223"/>
      <c r="CU47" s="223"/>
      <c r="CV47" s="223"/>
      <c r="CW47" s="223"/>
      <c r="CX47" s="223"/>
      <c r="CY47" s="223"/>
      <c r="CZ47" s="223"/>
      <c r="DA47" s="222"/>
      <c r="DB47" s="223"/>
      <c r="DC47" s="220"/>
      <c r="DD47" s="225"/>
      <c r="DE47" s="223"/>
      <c r="DF47" s="223"/>
      <c r="DG47" s="223"/>
      <c r="DH47" s="223"/>
      <c r="DI47" s="223"/>
      <c r="DJ47" s="223"/>
      <c r="DK47" s="223"/>
      <c r="DL47" s="226"/>
      <c r="DM47" s="228"/>
      <c r="DN47" s="222"/>
      <c r="DO47" s="226"/>
      <c r="DP47" s="229"/>
      <c r="DQ47" s="222"/>
      <c r="DR47" s="223"/>
      <c r="DS47" s="223"/>
      <c r="DT47" s="223"/>
      <c r="DU47" s="223"/>
      <c r="DV47" s="223"/>
      <c r="DW47" s="223"/>
      <c r="DX47" s="223"/>
      <c r="DY47" s="223"/>
      <c r="DZ47" s="223"/>
      <c r="EA47" s="223"/>
      <c r="EB47" s="223"/>
      <c r="EC47" s="223"/>
      <c r="ED47" s="223"/>
      <c r="EE47" s="223"/>
      <c r="EF47" s="223"/>
      <c r="EG47" s="222"/>
      <c r="EH47" s="220"/>
      <c r="EI47" s="225"/>
      <c r="EJ47" s="223"/>
      <c r="EK47" s="223"/>
      <c r="EL47" s="223"/>
      <c r="EM47" s="223"/>
      <c r="EN47" s="223"/>
      <c r="EO47" s="226"/>
      <c r="EP47" s="228"/>
      <c r="EQ47" s="222"/>
      <c r="ER47" s="223"/>
      <c r="ES47" s="223"/>
      <c r="ET47" s="223"/>
      <c r="EU47" s="223"/>
      <c r="EV47" s="223"/>
      <c r="EW47" s="223"/>
      <c r="EX47" s="223"/>
      <c r="EY47" s="223"/>
      <c r="EZ47" s="223"/>
      <c r="FA47" s="223"/>
      <c r="FB47" s="223"/>
      <c r="FC47" s="223"/>
      <c r="FD47" s="223"/>
      <c r="FE47" s="223"/>
      <c r="FF47" s="226"/>
      <c r="FG47" s="229"/>
      <c r="FH47" s="222"/>
      <c r="FI47" s="223"/>
      <c r="FJ47" s="223"/>
      <c r="FK47" s="223"/>
      <c r="FL47" s="222"/>
      <c r="FM47" s="222"/>
      <c r="FN47" s="220"/>
      <c r="FO47" s="225"/>
      <c r="FP47" s="223"/>
      <c r="FQ47" s="223"/>
      <c r="FR47" s="223"/>
      <c r="FS47" s="223"/>
      <c r="FT47" s="223"/>
      <c r="FU47" s="223"/>
      <c r="FV47" s="223"/>
      <c r="FW47" s="223"/>
      <c r="FX47" s="223"/>
      <c r="FY47" s="223"/>
      <c r="FZ47" s="223"/>
      <c r="GA47" s="223"/>
      <c r="GB47" s="223"/>
      <c r="GC47" s="223"/>
      <c r="GD47" s="223"/>
      <c r="GE47" s="223"/>
      <c r="GF47" s="223"/>
      <c r="GG47" s="223"/>
      <c r="GH47" s="223"/>
      <c r="GI47" s="223"/>
      <c r="GJ47" s="223"/>
      <c r="GK47" s="223"/>
      <c r="GL47" s="223"/>
      <c r="GM47" s="223"/>
      <c r="GN47" s="223"/>
      <c r="GO47" s="223"/>
      <c r="GP47" s="223"/>
      <c r="GQ47" s="223"/>
      <c r="GR47" s="222"/>
      <c r="GS47" s="220"/>
      <c r="GT47" s="225"/>
      <c r="GU47" s="223"/>
      <c r="GV47" s="223"/>
      <c r="GW47" s="223"/>
      <c r="GX47" s="223"/>
      <c r="GY47" s="223"/>
      <c r="GZ47" s="223"/>
      <c r="HA47" s="223"/>
      <c r="HB47" s="223"/>
      <c r="HC47" s="223"/>
      <c r="HD47" s="223"/>
      <c r="HE47" s="223"/>
      <c r="HF47" s="223"/>
      <c r="HG47" s="223"/>
      <c r="HH47" s="223"/>
      <c r="HI47" s="223"/>
      <c r="HJ47" s="223"/>
      <c r="HK47" s="223"/>
      <c r="HL47" s="223"/>
      <c r="HM47" s="223"/>
      <c r="HN47" s="223"/>
      <c r="HO47" s="223"/>
      <c r="HP47" s="223"/>
      <c r="HQ47" s="223"/>
      <c r="HR47" s="223"/>
      <c r="HS47" s="223"/>
      <c r="HT47" s="223"/>
      <c r="HU47" s="223"/>
      <c r="HV47" s="223"/>
      <c r="HW47" s="222"/>
      <c r="HX47" s="222"/>
      <c r="HY47" s="220"/>
      <c r="HZ47" s="225"/>
      <c r="IA47" s="223"/>
      <c r="IB47" s="223"/>
      <c r="IC47" s="223"/>
      <c r="ID47" s="223"/>
      <c r="IE47" s="223"/>
      <c r="IF47" s="223"/>
      <c r="IG47" s="223"/>
      <c r="IH47" s="223"/>
      <c r="II47" s="223"/>
      <c r="IJ47" s="223"/>
      <c r="IK47" s="223"/>
      <c r="IL47" s="223"/>
      <c r="IM47" s="223"/>
      <c r="IN47" s="223"/>
      <c r="IO47" s="223"/>
      <c r="IP47" s="223"/>
      <c r="IQ47" s="223"/>
      <c r="IR47" s="223"/>
      <c r="IS47" s="223"/>
      <c r="IT47" s="223"/>
      <c r="IU47" s="223"/>
      <c r="IV47" s="223"/>
      <c r="IW47" s="223"/>
      <c r="IX47" s="223"/>
      <c r="IY47" s="223"/>
      <c r="IZ47" s="223"/>
      <c r="JA47" s="223"/>
      <c r="JB47" s="223"/>
      <c r="JC47" s="230"/>
      <c r="JD47" s="229"/>
      <c r="JE47" s="227"/>
      <c r="JF47" s="225"/>
      <c r="JG47" s="223"/>
      <c r="JH47" s="223"/>
      <c r="JI47" s="223"/>
      <c r="JJ47" s="223"/>
      <c r="JK47" s="223"/>
      <c r="JL47" s="223"/>
      <c r="JM47" s="223"/>
      <c r="JN47" s="223"/>
      <c r="JO47" s="223"/>
      <c r="JP47" s="223"/>
      <c r="JQ47" s="223"/>
      <c r="JR47" s="223"/>
      <c r="JS47" s="223"/>
      <c r="JT47" s="223"/>
      <c r="JU47" s="223"/>
      <c r="JV47" s="223"/>
      <c r="JW47" s="223"/>
      <c r="JX47" s="223"/>
      <c r="JY47" s="223"/>
      <c r="JZ47" s="223"/>
      <c r="KA47" s="223"/>
      <c r="KB47" s="223"/>
      <c r="KC47" s="223"/>
      <c r="KD47" s="223"/>
      <c r="KE47" s="223"/>
      <c r="KF47" s="223"/>
      <c r="KG47" s="223"/>
      <c r="KH47" s="223"/>
      <c r="KI47" s="222"/>
      <c r="KJ47" s="220"/>
      <c r="KK47" s="225"/>
      <c r="KL47" s="223"/>
      <c r="KM47" s="223"/>
      <c r="KN47" s="223"/>
      <c r="KO47" s="223"/>
      <c r="KP47" s="223"/>
      <c r="KQ47" s="223"/>
      <c r="KR47" s="223"/>
      <c r="KS47" s="223"/>
      <c r="KT47" s="223"/>
      <c r="KU47" s="223"/>
      <c r="KV47" s="223"/>
      <c r="KW47" s="223"/>
      <c r="KX47" s="223"/>
      <c r="KY47" s="223"/>
      <c r="KZ47" s="223"/>
      <c r="LA47" s="223"/>
      <c r="LB47" s="223"/>
      <c r="LC47" s="223"/>
      <c r="LD47" s="223"/>
      <c r="LE47" s="223"/>
      <c r="LF47" s="223"/>
      <c r="LG47" s="223"/>
      <c r="LH47" s="223"/>
      <c r="LI47" s="223"/>
      <c r="LJ47" s="223"/>
      <c r="LK47" s="223"/>
      <c r="LL47" s="223"/>
      <c r="LM47" s="223"/>
      <c r="LN47" s="222"/>
      <c r="LO47" s="222"/>
      <c r="LP47" s="220"/>
      <c r="LQ47" s="225"/>
      <c r="LR47" s="223"/>
      <c r="LS47" s="223"/>
      <c r="LT47" s="223"/>
      <c r="LU47" s="223"/>
      <c r="LV47" s="223"/>
      <c r="LW47" s="223"/>
      <c r="LX47" s="223"/>
      <c r="LY47" s="223"/>
      <c r="LZ47" s="223"/>
      <c r="MA47" s="223"/>
      <c r="MB47" s="223"/>
      <c r="MC47" s="223"/>
      <c r="MD47" s="223"/>
      <c r="ME47" s="223"/>
      <c r="MF47" s="223"/>
      <c r="MG47" s="223"/>
      <c r="MH47" s="223"/>
      <c r="MI47" s="223"/>
      <c r="MJ47" s="223"/>
      <c r="MK47" s="223"/>
      <c r="ML47" s="223"/>
      <c r="MM47" s="223"/>
      <c r="MN47" s="223"/>
      <c r="MO47" s="223"/>
      <c r="MP47" s="223"/>
      <c r="MQ47" s="223"/>
      <c r="MR47" s="223"/>
      <c r="MS47" s="223"/>
      <c r="MT47" s="222"/>
      <c r="MU47" s="220"/>
      <c r="MV47" s="225"/>
      <c r="MW47" s="223"/>
      <c r="MX47" s="223"/>
      <c r="MY47" s="223"/>
      <c r="MZ47" s="223"/>
      <c r="NA47" s="223"/>
      <c r="NB47" s="223"/>
      <c r="NC47" s="223"/>
      <c r="ND47" s="223"/>
      <c r="NE47" s="223"/>
      <c r="NF47" s="223"/>
      <c r="NG47" s="223"/>
      <c r="NH47" s="223"/>
      <c r="NI47" s="223"/>
      <c r="NJ47" s="223"/>
      <c r="NK47" s="223"/>
      <c r="NL47" s="223"/>
      <c r="NM47" s="223"/>
      <c r="NN47" s="223"/>
      <c r="NO47" s="223"/>
      <c r="NP47" s="223"/>
      <c r="NQ47" s="223"/>
      <c r="NR47" s="223"/>
      <c r="NS47" s="226"/>
      <c r="NT47" s="228"/>
      <c r="NU47" s="222"/>
      <c r="NV47" s="226"/>
      <c r="NW47" s="229"/>
      <c r="NX47" s="222"/>
      <c r="NY47" s="222"/>
      <c r="NZ47" s="222"/>
      <c r="OB47" s="220"/>
      <c r="OC47" s="221"/>
      <c r="OD47" s="228"/>
      <c r="OE47" s="222"/>
      <c r="OF47" s="223"/>
      <c r="OG47" s="223"/>
      <c r="OH47" s="223"/>
      <c r="OI47" s="223"/>
      <c r="OJ47" s="223"/>
      <c r="OK47" s="223"/>
      <c r="OL47" s="223"/>
      <c r="OM47" s="223"/>
      <c r="ON47" s="223"/>
      <c r="OO47" s="223"/>
      <c r="OP47" s="223"/>
      <c r="OQ47" s="223"/>
      <c r="OR47" s="223"/>
      <c r="OS47" s="223"/>
      <c r="OT47" s="223"/>
      <c r="OU47" s="223"/>
      <c r="OV47" s="223"/>
      <c r="OW47" s="223"/>
      <c r="OX47" s="223"/>
      <c r="OY47" s="223"/>
      <c r="OZ47" s="223"/>
      <c r="PA47" s="223"/>
      <c r="PB47" s="223"/>
      <c r="PC47" s="223"/>
      <c r="PD47" s="223"/>
      <c r="PE47" s="223"/>
      <c r="PF47" s="223"/>
      <c r="PG47" s="222"/>
      <c r="PH47" s="222"/>
      <c r="PI47" s="220"/>
      <c r="PJ47" s="225"/>
      <c r="PK47" s="223"/>
      <c r="PL47" s="223"/>
      <c r="PM47" s="223"/>
      <c r="PN47" s="223"/>
      <c r="PO47" s="223"/>
      <c r="PP47" s="223"/>
      <c r="PQ47" s="223"/>
      <c r="PR47" s="223"/>
      <c r="PS47" s="223"/>
      <c r="PT47" s="223"/>
      <c r="PU47" s="223"/>
      <c r="PV47" s="223"/>
      <c r="PW47" s="223"/>
      <c r="PX47" s="223"/>
      <c r="PY47" s="223"/>
      <c r="PZ47" s="223"/>
      <c r="QA47" s="223"/>
      <c r="QB47" s="223"/>
      <c r="QC47" s="223"/>
      <c r="QD47" s="223"/>
      <c r="QE47" s="223"/>
      <c r="QF47" s="223"/>
      <c r="QG47" s="223"/>
      <c r="QH47" s="223"/>
      <c r="QI47" s="223"/>
      <c r="QJ47" s="223"/>
      <c r="QK47" s="223"/>
      <c r="QL47" s="220"/>
      <c r="QM47" s="225"/>
      <c r="QN47" s="223"/>
      <c r="QO47" s="223"/>
      <c r="QP47" s="223"/>
      <c r="QQ47" s="223"/>
      <c r="QR47" s="223"/>
      <c r="QS47" s="223"/>
      <c r="QT47" s="223"/>
      <c r="QU47" s="223"/>
      <c r="QV47" s="223"/>
      <c r="QW47" s="223"/>
      <c r="QX47" s="223"/>
      <c r="QY47" s="223"/>
      <c r="QZ47" s="223"/>
      <c r="RA47" s="223"/>
      <c r="RB47" s="223"/>
      <c r="RC47" s="223"/>
      <c r="RD47" s="223"/>
      <c r="RE47" s="223"/>
      <c r="RF47" s="223"/>
      <c r="RG47" s="223"/>
      <c r="RH47" s="223"/>
      <c r="RI47" s="223"/>
      <c r="RJ47" s="223"/>
      <c r="RK47" s="223"/>
      <c r="RL47" s="223"/>
      <c r="RM47" s="223"/>
      <c r="RN47" s="223"/>
      <c r="RO47" s="223"/>
      <c r="RP47" s="222"/>
      <c r="RQ47" s="222"/>
      <c r="RR47" s="220"/>
      <c r="RS47" s="231"/>
      <c r="RT47" s="228"/>
      <c r="RU47" s="222"/>
      <c r="RV47" s="226"/>
      <c r="RW47" s="229"/>
      <c r="RX47" s="222"/>
      <c r="RY47" s="223"/>
      <c r="RZ47" s="223"/>
      <c r="SA47" s="223"/>
      <c r="SB47" s="223"/>
      <c r="SC47" s="223"/>
      <c r="SD47" s="223"/>
      <c r="SE47" s="223"/>
      <c r="SF47" s="223"/>
      <c r="SG47" s="223"/>
      <c r="SH47" s="223"/>
      <c r="SI47" s="223"/>
      <c r="SJ47" s="223"/>
      <c r="SK47" s="223"/>
      <c r="SL47" s="223"/>
      <c r="SM47" s="223"/>
      <c r="SN47" s="223"/>
      <c r="SO47" s="223"/>
      <c r="SP47" s="223"/>
      <c r="SQ47" s="223"/>
      <c r="SR47" s="223"/>
      <c r="SS47" s="223"/>
      <c r="ST47" s="223"/>
      <c r="SU47" s="223"/>
      <c r="SV47" s="222"/>
      <c r="SW47" s="220"/>
      <c r="SX47" s="225"/>
      <c r="SY47" s="226"/>
      <c r="SZ47" s="228"/>
      <c r="TA47" s="222"/>
      <c r="TB47" s="223"/>
      <c r="TC47" s="223"/>
      <c r="TD47" s="223"/>
      <c r="TE47" s="223"/>
      <c r="TF47" s="223"/>
      <c r="TG47" s="223"/>
      <c r="TH47" s="223"/>
      <c r="TI47" s="223"/>
      <c r="TJ47" s="223"/>
      <c r="TK47" s="223"/>
      <c r="TL47" s="223"/>
      <c r="TM47" s="223"/>
      <c r="TN47" s="223"/>
      <c r="TO47" s="223"/>
      <c r="TP47" s="223"/>
      <c r="TQ47" s="223"/>
      <c r="TR47" s="223"/>
      <c r="TS47" s="223"/>
      <c r="TT47" s="223"/>
      <c r="TU47" s="223"/>
      <c r="TV47" s="223"/>
      <c r="TW47" s="223"/>
      <c r="TX47" s="223"/>
      <c r="TY47" s="223"/>
      <c r="TZ47" s="223"/>
      <c r="UA47" s="230"/>
      <c r="UB47" s="229"/>
      <c r="UC47" s="227"/>
      <c r="UD47" s="225"/>
      <c r="UE47" s="223"/>
      <c r="UF47" s="223"/>
      <c r="UG47" s="223"/>
      <c r="UH47" s="223"/>
      <c r="UI47" s="223"/>
      <c r="UJ47" s="223"/>
      <c r="UK47" s="223"/>
      <c r="UL47" s="223"/>
      <c r="UM47" s="223"/>
      <c r="UN47" s="223"/>
      <c r="UO47" s="223"/>
      <c r="UP47" s="223"/>
      <c r="UQ47" s="223"/>
      <c r="UR47" s="223"/>
      <c r="US47" s="223"/>
      <c r="UT47" s="223"/>
      <c r="UU47" s="223"/>
      <c r="UV47" s="223"/>
      <c r="UW47" s="223"/>
      <c r="UX47" s="223"/>
      <c r="UY47" s="223"/>
      <c r="UZ47" s="223"/>
      <c r="VA47" s="223"/>
      <c r="VB47" s="223"/>
      <c r="VC47" s="223"/>
      <c r="VD47" s="223"/>
      <c r="VE47" s="223"/>
      <c r="VF47" s="223"/>
      <c r="VG47" s="232"/>
    </row>
    <row r="48" spans="2:579">
      <c r="B48" s="214"/>
      <c r="C48" s="348"/>
      <c r="D48" s="215"/>
      <c r="E48" s="216"/>
      <c r="F48" s="233"/>
      <c r="G48" s="140"/>
      <c r="H48" s="140"/>
      <c r="I48" s="235"/>
      <c r="J48" s="235"/>
      <c r="K48" s="236"/>
      <c r="L48" s="220"/>
      <c r="M48" s="221"/>
      <c r="N48" s="221"/>
      <c r="O48" s="222"/>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N48" s="223"/>
      <c r="AO48" s="223"/>
      <c r="AP48" s="223"/>
      <c r="AQ48" s="223"/>
      <c r="AR48" s="224"/>
      <c r="AS48" s="220"/>
      <c r="AT48" s="225"/>
      <c r="AU48" s="223"/>
      <c r="AV48" s="223"/>
      <c r="AW48" s="223"/>
      <c r="AX48" s="223"/>
      <c r="AY48" s="223"/>
      <c r="AZ48" s="223"/>
      <c r="BA48" s="223"/>
      <c r="BB48" s="223"/>
      <c r="BC48" s="223"/>
      <c r="BD48" s="223"/>
      <c r="BE48" s="223"/>
      <c r="BF48" s="223"/>
      <c r="BG48" s="223"/>
      <c r="BH48" s="223"/>
      <c r="BI48" s="223"/>
      <c r="BJ48" s="223"/>
      <c r="BK48" s="223"/>
      <c r="BL48" s="223"/>
      <c r="BM48" s="223"/>
      <c r="BN48" s="223"/>
      <c r="BO48" s="223"/>
      <c r="BP48" s="223"/>
      <c r="BQ48" s="223"/>
      <c r="BR48" s="223"/>
      <c r="BS48" s="223"/>
      <c r="BT48" s="223"/>
      <c r="BU48" s="223"/>
      <c r="BV48" s="223"/>
      <c r="BW48" s="220"/>
      <c r="BX48" s="225"/>
      <c r="BY48" s="223"/>
      <c r="BZ48" s="223"/>
      <c r="CA48" s="223"/>
      <c r="CB48" s="223"/>
      <c r="CC48" s="223"/>
      <c r="CD48" s="223"/>
      <c r="CE48" s="223"/>
      <c r="CF48" s="223"/>
      <c r="CG48" s="223"/>
      <c r="CH48" s="223"/>
      <c r="CI48" s="223"/>
      <c r="CJ48" s="223"/>
      <c r="CK48" s="223"/>
      <c r="CL48" s="223"/>
      <c r="CM48" s="223"/>
      <c r="CN48" s="223"/>
      <c r="CO48" s="223"/>
      <c r="CP48" s="223"/>
      <c r="CQ48" s="223"/>
      <c r="CR48" s="223"/>
      <c r="CS48" s="223"/>
      <c r="CT48" s="223"/>
      <c r="CU48" s="223"/>
      <c r="CV48" s="223"/>
      <c r="CW48" s="223"/>
      <c r="CX48" s="223"/>
      <c r="CY48" s="223"/>
      <c r="CZ48" s="223"/>
      <c r="DA48" s="222"/>
      <c r="DB48" s="223"/>
      <c r="DC48" s="220"/>
      <c r="DD48" s="225"/>
      <c r="DE48" s="223"/>
      <c r="DF48" s="223"/>
      <c r="DG48" s="223"/>
      <c r="DH48" s="223"/>
      <c r="DI48" s="223"/>
      <c r="DJ48" s="223"/>
      <c r="DK48" s="223"/>
      <c r="DL48" s="226"/>
      <c r="DM48" s="228"/>
      <c r="DN48" s="222"/>
      <c r="DO48" s="226"/>
      <c r="DP48" s="229"/>
      <c r="DQ48" s="222"/>
      <c r="DR48" s="223"/>
      <c r="DS48" s="223"/>
      <c r="DT48" s="223"/>
      <c r="DU48" s="223"/>
      <c r="DV48" s="223"/>
      <c r="DW48" s="223"/>
      <c r="DX48" s="223"/>
      <c r="DY48" s="223"/>
      <c r="DZ48" s="223"/>
      <c r="EA48" s="223"/>
      <c r="EB48" s="223"/>
      <c r="EC48" s="223"/>
      <c r="ED48" s="223"/>
      <c r="EE48" s="223"/>
      <c r="EF48" s="223"/>
      <c r="EG48" s="222"/>
      <c r="EH48" s="220"/>
      <c r="EI48" s="225"/>
      <c r="EJ48" s="223"/>
      <c r="EK48" s="223"/>
      <c r="EL48" s="223"/>
      <c r="EM48" s="223"/>
      <c r="EN48" s="223"/>
      <c r="EO48" s="226"/>
      <c r="EP48" s="228"/>
      <c r="EQ48" s="222"/>
      <c r="ER48" s="223"/>
      <c r="ES48" s="223"/>
      <c r="ET48" s="223"/>
      <c r="EU48" s="223"/>
      <c r="EV48" s="223"/>
      <c r="EW48" s="223"/>
      <c r="EX48" s="223"/>
      <c r="EY48" s="223"/>
      <c r="EZ48" s="223"/>
      <c r="FA48" s="223"/>
      <c r="FB48" s="223"/>
      <c r="FC48" s="223"/>
      <c r="FD48" s="223"/>
      <c r="FE48" s="223"/>
      <c r="FF48" s="226"/>
      <c r="FG48" s="229"/>
      <c r="FH48" s="222"/>
      <c r="FI48" s="223"/>
      <c r="FJ48" s="223"/>
      <c r="FK48" s="223"/>
      <c r="FL48" s="222"/>
      <c r="FM48" s="222"/>
      <c r="FN48" s="220"/>
      <c r="FO48" s="225"/>
      <c r="FP48" s="223"/>
      <c r="FQ48" s="223"/>
      <c r="FR48" s="223"/>
      <c r="FS48" s="223"/>
      <c r="FT48" s="223"/>
      <c r="FU48" s="223"/>
      <c r="FV48" s="223"/>
      <c r="FW48" s="223"/>
      <c r="FX48" s="223"/>
      <c r="FY48" s="223"/>
      <c r="FZ48" s="223"/>
      <c r="GA48" s="223"/>
      <c r="GB48" s="223"/>
      <c r="GC48" s="223"/>
      <c r="GD48" s="223"/>
      <c r="GE48" s="223"/>
      <c r="GF48" s="223"/>
      <c r="GG48" s="223"/>
      <c r="GH48" s="223"/>
      <c r="GI48" s="223"/>
      <c r="GJ48" s="223"/>
      <c r="GK48" s="223"/>
      <c r="GL48" s="223"/>
      <c r="GM48" s="223"/>
      <c r="GN48" s="223"/>
      <c r="GO48" s="223"/>
      <c r="GP48" s="223"/>
      <c r="GQ48" s="223"/>
      <c r="GR48" s="222"/>
      <c r="GS48" s="220"/>
      <c r="GT48" s="225"/>
      <c r="GU48" s="223"/>
      <c r="GV48" s="223"/>
      <c r="GW48" s="223"/>
      <c r="GX48" s="223"/>
      <c r="GY48" s="223"/>
      <c r="GZ48" s="223"/>
      <c r="HA48" s="223"/>
      <c r="HB48" s="223"/>
      <c r="HC48" s="223"/>
      <c r="HD48" s="223"/>
      <c r="HE48" s="223"/>
      <c r="HF48" s="223"/>
      <c r="HG48" s="223"/>
      <c r="HH48" s="223"/>
      <c r="HI48" s="223"/>
      <c r="HJ48" s="223"/>
      <c r="HK48" s="223"/>
      <c r="HL48" s="223"/>
      <c r="HM48" s="223"/>
      <c r="HN48" s="223"/>
      <c r="HO48" s="223"/>
      <c r="HP48" s="223"/>
      <c r="HQ48" s="223"/>
      <c r="HR48" s="223"/>
      <c r="HS48" s="223"/>
      <c r="HT48" s="223"/>
      <c r="HU48" s="223"/>
      <c r="HV48" s="223"/>
      <c r="HW48" s="222"/>
      <c r="HX48" s="222"/>
      <c r="HY48" s="220"/>
      <c r="HZ48" s="225"/>
      <c r="IA48" s="223"/>
      <c r="IB48" s="223"/>
      <c r="IC48" s="223"/>
      <c r="ID48" s="223"/>
      <c r="IE48" s="223"/>
      <c r="IF48" s="223"/>
      <c r="IG48" s="223"/>
      <c r="IH48" s="223"/>
      <c r="II48" s="223"/>
      <c r="IJ48" s="223"/>
      <c r="IK48" s="223"/>
      <c r="IL48" s="223"/>
      <c r="IM48" s="223"/>
      <c r="IN48" s="223"/>
      <c r="IO48" s="223"/>
      <c r="IP48" s="223"/>
      <c r="IQ48" s="223"/>
      <c r="IR48" s="223"/>
      <c r="IS48" s="223"/>
      <c r="IT48" s="223"/>
      <c r="IU48" s="223"/>
      <c r="IV48" s="223"/>
      <c r="IW48" s="223"/>
      <c r="IX48" s="223"/>
      <c r="IY48" s="223"/>
      <c r="IZ48" s="223"/>
      <c r="JA48" s="223"/>
      <c r="JB48" s="223"/>
      <c r="JC48" s="230"/>
      <c r="JD48" s="229"/>
      <c r="JE48" s="227"/>
      <c r="JF48" s="225"/>
      <c r="JG48" s="223"/>
      <c r="JH48" s="223"/>
      <c r="JI48" s="223"/>
      <c r="JJ48" s="223"/>
      <c r="JK48" s="223"/>
      <c r="JL48" s="223"/>
      <c r="JM48" s="223"/>
      <c r="JN48" s="223"/>
      <c r="JO48" s="223"/>
      <c r="JP48" s="223"/>
      <c r="JQ48" s="223"/>
      <c r="JR48" s="223"/>
      <c r="JS48" s="223"/>
      <c r="JT48" s="223"/>
      <c r="JU48" s="223"/>
      <c r="JV48" s="223"/>
      <c r="JW48" s="223"/>
      <c r="JX48" s="223"/>
      <c r="JY48" s="223"/>
      <c r="JZ48" s="223"/>
      <c r="KA48" s="223"/>
      <c r="KB48" s="223"/>
      <c r="KC48" s="223"/>
      <c r="KD48" s="223"/>
      <c r="KE48" s="223"/>
      <c r="KF48" s="223"/>
      <c r="KG48" s="223"/>
      <c r="KH48" s="223"/>
      <c r="KI48" s="222"/>
      <c r="KJ48" s="220"/>
      <c r="KK48" s="225"/>
      <c r="KL48" s="223"/>
      <c r="KM48" s="223"/>
      <c r="KN48" s="223"/>
      <c r="KO48" s="223"/>
      <c r="KP48" s="223"/>
      <c r="KQ48" s="223"/>
      <c r="KR48" s="223"/>
      <c r="KS48" s="223"/>
      <c r="KT48" s="223"/>
      <c r="KU48" s="223"/>
      <c r="KV48" s="223"/>
      <c r="KW48" s="223"/>
      <c r="KX48" s="223"/>
      <c r="KY48" s="223"/>
      <c r="KZ48" s="223"/>
      <c r="LA48" s="223"/>
      <c r="LB48" s="223"/>
      <c r="LC48" s="223"/>
      <c r="LD48" s="223"/>
      <c r="LE48" s="223"/>
      <c r="LF48" s="223"/>
      <c r="LG48" s="223"/>
      <c r="LH48" s="223"/>
      <c r="LI48" s="223"/>
      <c r="LJ48" s="223"/>
      <c r="LK48" s="223"/>
      <c r="LL48" s="223"/>
      <c r="LM48" s="223"/>
      <c r="LN48" s="222"/>
      <c r="LO48" s="222"/>
      <c r="LP48" s="220"/>
      <c r="LQ48" s="225"/>
      <c r="LR48" s="223"/>
      <c r="LS48" s="223"/>
      <c r="LT48" s="223"/>
      <c r="LU48" s="223"/>
      <c r="LV48" s="223"/>
      <c r="LW48" s="223"/>
      <c r="LX48" s="223"/>
      <c r="LY48" s="223"/>
      <c r="LZ48" s="223"/>
      <c r="MA48" s="223"/>
      <c r="MB48" s="223"/>
      <c r="MC48" s="223"/>
      <c r="MD48" s="223"/>
      <c r="ME48" s="223"/>
      <c r="MF48" s="223"/>
      <c r="MG48" s="223"/>
      <c r="MH48" s="223"/>
      <c r="MI48" s="223"/>
      <c r="MJ48" s="223"/>
      <c r="MK48" s="223"/>
      <c r="ML48" s="223"/>
      <c r="MM48" s="223"/>
      <c r="MN48" s="223"/>
      <c r="MO48" s="223"/>
      <c r="MP48" s="223"/>
      <c r="MQ48" s="223"/>
      <c r="MR48" s="223"/>
      <c r="MS48" s="223"/>
      <c r="MT48" s="222"/>
      <c r="MU48" s="220"/>
      <c r="MV48" s="225"/>
      <c r="MW48" s="223"/>
      <c r="MX48" s="223"/>
      <c r="MY48" s="223"/>
      <c r="MZ48" s="223"/>
      <c r="NA48" s="223"/>
      <c r="NB48" s="223"/>
      <c r="NC48" s="223"/>
      <c r="ND48" s="223"/>
      <c r="NE48" s="223"/>
      <c r="NF48" s="223"/>
      <c r="NG48" s="223"/>
      <c r="NH48" s="223"/>
      <c r="NI48" s="223"/>
      <c r="NJ48" s="223"/>
      <c r="NK48" s="223"/>
      <c r="NL48" s="223"/>
      <c r="NM48" s="223"/>
      <c r="NN48" s="223"/>
      <c r="NO48" s="223"/>
      <c r="NP48" s="223"/>
      <c r="NQ48" s="223"/>
      <c r="NR48" s="223"/>
      <c r="NS48" s="226"/>
      <c r="NT48" s="228"/>
      <c r="NU48" s="222"/>
      <c r="NV48" s="226"/>
      <c r="NW48" s="229"/>
      <c r="NX48" s="222"/>
      <c r="NY48" s="222"/>
      <c r="NZ48" s="222"/>
      <c r="OB48" s="220"/>
      <c r="OC48" s="221"/>
      <c r="OD48" s="228"/>
      <c r="OE48" s="222"/>
      <c r="OF48" s="223"/>
      <c r="OG48" s="223"/>
      <c r="OH48" s="223"/>
      <c r="OI48" s="223"/>
      <c r="OJ48" s="223"/>
      <c r="OK48" s="223"/>
      <c r="OL48" s="223"/>
      <c r="OM48" s="223"/>
      <c r="ON48" s="223"/>
      <c r="OO48" s="223"/>
      <c r="OP48" s="223"/>
      <c r="OQ48" s="223"/>
      <c r="OR48" s="223"/>
      <c r="OS48" s="223"/>
      <c r="OT48" s="223"/>
      <c r="OU48" s="223"/>
      <c r="OV48" s="223"/>
      <c r="OW48" s="223"/>
      <c r="OX48" s="223"/>
      <c r="OY48" s="223"/>
      <c r="OZ48" s="223"/>
      <c r="PA48" s="223"/>
      <c r="PB48" s="223"/>
      <c r="PC48" s="223"/>
      <c r="PD48" s="223"/>
      <c r="PE48" s="223"/>
      <c r="PF48" s="223"/>
      <c r="PG48" s="222"/>
      <c r="PH48" s="222"/>
      <c r="PI48" s="220"/>
      <c r="PJ48" s="225"/>
      <c r="PK48" s="223"/>
      <c r="PL48" s="223"/>
      <c r="PM48" s="223"/>
      <c r="PN48" s="223"/>
      <c r="PO48" s="223"/>
      <c r="PP48" s="223"/>
      <c r="PQ48" s="223"/>
      <c r="PR48" s="223"/>
      <c r="PS48" s="223"/>
      <c r="PT48" s="223"/>
      <c r="PU48" s="223"/>
      <c r="PV48" s="223"/>
      <c r="PW48" s="223"/>
      <c r="PX48" s="223"/>
      <c r="PY48" s="223"/>
      <c r="PZ48" s="223"/>
      <c r="QA48" s="223"/>
      <c r="QB48" s="223"/>
      <c r="QC48" s="223"/>
      <c r="QD48" s="223"/>
      <c r="QE48" s="223"/>
      <c r="QF48" s="223"/>
      <c r="QG48" s="223"/>
      <c r="QH48" s="223"/>
      <c r="QI48" s="223"/>
      <c r="QJ48" s="223"/>
      <c r="QK48" s="223"/>
      <c r="QL48" s="220"/>
      <c r="QM48" s="225"/>
      <c r="QN48" s="223"/>
      <c r="QO48" s="223"/>
      <c r="QP48" s="223"/>
      <c r="QQ48" s="223"/>
      <c r="QR48" s="223"/>
      <c r="QS48" s="223"/>
      <c r="QT48" s="223"/>
      <c r="QU48" s="223"/>
      <c r="QV48" s="223"/>
      <c r="QW48" s="223"/>
      <c r="QX48" s="223"/>
      <c r="QY48" s="223"/>
      <c r="QZ48" s="223"/>
      <c r="RA48" s="223"/>
      <c r="RB48" s="223"/>
      <c r="RC48" s="223"/>
      <c r="RD48" s="223"/>
      <c r="RE48" s="223"/>
      <c r="RF48" s="223"/>
      <c r="RG48" s="223"/>
      <c r="RH48" s="223"/>
      <c r="RI48" s="223"/>
      <c r="RJ48" s="223"/>
      <c r="RK48" s="223"/>
      <c r="RL48" s="223"/>
      <c r="RM48" s="223"/>
      <c r="RN48" s="223"/>
      <c r="RO48" s="223"/>
      <c r="RP48" s="222"/>
      <c r="RQ48" s="222"/>
      <c r="RR48" s="220"/>
      <c r="RS48" s="231"/>
      <c r="RT48" s="228"/>
      <c r="RU48" s="222"/>
      <c r="RV48" s="226"/>
      <c r="RW48" s="229"/>
      <c r="RX48" s="222"/>
      <c r="RY48" s="223"/>
      <c r="RZ48" s="223"/>
      <c r="SA48" s="223"/>
      <c r="SB48" s="223"/>
      <c r="SC48" s="223"/>
      <c r="SD48" s="223"/>
      <c r="SE48" s="223"/>
      <c r="SF48" s="223"/>
      <c r="SG48" s="223"/>
      <c r="SH48" s="223"/>
      <c r="SI48" s="223"/>
      <c r="SJ48" s="223"/>
      <c r="SK48" s="223"/>
      <c r="SL48" s="223"/>
      <c r="SM48" s="223"/>
      <c r="SN48" s="223"/>
      <c r="SO48" s="223"/>
      <c r="SP48" s="223"/>
      <c r="SQ48" s="223"/>
      <c r="SR48" s="223"/>
      <c r="SS48" s="223"/>
      <c r="ST48" s="223"/>
      <c r="SU48" s="223"/>
      <c r="SV48" s="222"/>
      <c r="SW48" s="220"/>
      <c r="SX48" s="225"/>
      <c r="SY48" s="226"/>
      <c r="SZ48" s="228"/>
      <c r="TA48" s="222"/>
      <c r="TB48" s="223"/>
      <c r="TC48" s="223"/>
      <c r="TD48" s="223"/>
      <c r="TE48" s="223"/>
      <c r="TF48" s="223"/>
      <c r="TG48" s="223"/>
      <c r="TH48" s="223"/>
      <c r="TI48" s="223"/>
      <c r="TJ48" s="223"/>
      <c r="TK48" s="223"/>
      <c r="TL48" s="223"/>
      <c r="TM48" s="223"/>
      <c r="TN48" s="223"/>
      <c r="TO48" s="223"/>
      <c r="TP48" s="223"/>
      <c r="TQ48" s="223"/>
      <c r="TR48" s="223"/>
      <c r="TS48" s="223"/>
      <c r="TT48" s="223"/>
      <c r="TU48" s="223"/>
      <c r="TV48" s="223"/>
      <c r="TW48" s="223"/>
      <c r="TX48" s="223"/>
      <c r="TY48" s="223"/>
      <c r="TZ48" s="223"/>
      <c r="UA48" s="230"/>
      <c r="UB48" s="229"/>
      <c r="UC48" s="227"/>
      <c r="UD48" s="225"/>
      <c r="UE48" s="223"/>
      <c r="UF48" s="223"/>
      <c r="UG48" s="223"/>
      <c r="UH48" s="223"/>
      <c r="UI48" s="223"/>
      <c r="UJ48" s="223"/>
      <c r="UK48" s="223"/>
      <c r="UL48" s="223"/>
      <c r="UM48" s="223"/>
      <c r="UN48" s="223"/>
      <c r="UO48" s="223"/>
      <c r="UP48" s="223"/>
      <c r="UQ48" s="223"/>
      <c r="UR48" s="223"/>
      <c r="US48" s="223"/>
      <c r="UT48" s="223"/>
      <c r="UU48" s="223"/>
      <c r="UV48" s="223"/>
      <c r="UW48" s="223"/>
      <c r="UX48" s="223"/>
      <c r="UY48" s="223"/>
      <c r="UZ48" s="223"/>
      <c r="VA48" s="223"/>
      <c r="VB48" s="223"/>
      <c r="VC48" s="223"/>
      <c r="VD48" s="223"/>
      <c r="VE48" s="223"/>
      <c r="VF48" s="223"/>
      <c r="VG48" s="232"/>
    </row>
    <row r="49" spans="2:579">
      <c r="B49" s="214"/>
      <c r="C49" s="348"/>
      <c r="D49" s="215"/>
      <c r="E49" s="216"/>
      <c r="F49" s="233"/>
      <c r="G49" s="140"/>
      <c r="H49" s="140"/>
      <c r="I49" s="235"/>
      <c r="J49" s="235"/>
      <c r="K49" s="236"/>
      <c r="L49" s="220"/>
      <c r="M49" s="221"/>
      <c r="N49" s="221"/>
      <c r="O49" s="222"/>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4"/>
      <c r="AS49" s="220"/>
      <c r="AT49" s="225"/>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0"/>
      <c r="BX49" s="225"/>
      <c r="BY49" s="223"/>
      <c r="BZ49" s="223"/>
      <c r="CA49" s="223"/>
      <c r="CB49" s="223"/>
      <c r="CC49" s="223"/>
      <c r="CD49" s="223"/>
      <c r="CE49" s="223"/>
      <c r="CF49" s="223"/>
      <c r="CG49" s="223"/>
      <c r="CH49" s="223"/>
      <c r="CI49" s="223"/>
      <c r="CJ49" s="223"/>
      <c r="CK49" s="223"/>
      <c r="CL49" s="223"/>
      <c r="CM49" s="223"/>
      <c r="CN49" s="223"/>
      <c r="CO49" s="223"/>
      <c r="CP49" s="223"/>
      <c r="CQ49" s="223"/>
      <c r="CR49" s="223"/>
      <c r="CS49" s="223"/>
      <c r="CT49" s="223"/>
      <c r="CU49" s="223"/>
      <c r="CV49" s="223"/>
      <c r="CW49" s="223"/>
      <c r="CX49" s="223"/>
      <c r="CY49" s="223"/>
      <c r="CZ49" s="223"/>
      <c r="DA49" s="222"/>
      <c r="DB49" s="223"/>
      <c r="DC49" s="220"/>
      <c r="DD49" s="225"/>
      <c r="DE49" s="223"/>
      <c r="DF49" s="223"/>
      <c r="DG49" s="223"/>
      <c r="DH49" s="223"/>
      <c r="DI49" s="223"/>
      <c r="DJ49" s="223"/>
      <c r="DK49" s="223"/>
      <c r="DL49" s="226"/>
      <c r="DM49" s="228"/>
      <c r="DN49" s="222"/>
      <c r="DO49" s="226"/>
      <c r="DP49" s="229"/>
      <c r="DQ49" s="222"/>
      <c r="DR49" s="223"/>
      <c r="DS49" s="223"/>
      <c r="DT49" s="223"/>
      <c r="DU49" s="223"/>
      <c r="DV49" s="223"/>
      <c r="DW49" s="223"/>
      <c r="DX49" s="223"/>
      <c r="DY49" s="223"/>
      <c r="DZ49" s="223"/>
      <c r="EA49" s="223"/>
      <c r="EB49" s="223"/>
      <c r="EC49" s="223"/>
      <c r="ED49" s="223"/>
      <c r="EE49" s="223"/>
      <c r="EF49" s="223"/>
      <c r="EG49" s="222"/>
      <c r="EH49" s="220"/>
      <c r="EI49" s="225"/>
      <c r="EJ49" s="223"/>
      <c r="EK49" s="223"/>
      <c r="EL49" s="223"/>
      <c r="EM49" s="223"/>
      <c r="EN49" s="223"/>
      <c r="EO49" s="226"/>
      <c r="EP49" s="228"/>
      <c r="EQ49" s="222"/>
      <c r="ER49" s="223"/>
      <c r="ES49" s="223"/>
      <c r="ET49" s="223"/>
      <c r="EU49" s="223"/>
      <c r="EV49" s="223"/>
      <c r="EW49" s="223"/>
      <c r="EX49" s="223"/>
      <c r="EY49" s="223"/>
      <c r="EZ49" s="223"/>
      <c r="FA49" s="223"/>
      <c r="FB49" s="223"/>
      <c r="FC49" s="223"/>
      <c r="FD49" s="223"/>
      <c r="FE49" s="223"/>
      <c r="FF49" s="226"/>
      <c r="FG49" s="229"/>
      <c r="FH49" s="222"/>
      <c r="FI49" s="223"/>
      <c r="FJ49" s="223"/>
      <c r="FK49" s="223"/>
      <c r="FL49" s="222"/>
      <c r="FM49" s="222"/>
      <c r="FN49" s="220"/>
      <c r="FO49" s="225"/>
      <c r="FP49" s="223"/>
      <c r="FQ49" s="223"/>
      <c r="FR49" s="223"/>
      <c r="FS49" s="223"/>
      <c r="FT49" s="223"/>
      <c r="FU49" s="223"/>
      <c r="FV49" s="223"/>
      <c r="FW49" s="223"/>
      <c r="FX49" s="223"/>
      <c r="FY49" s="223"/>
      <c r="FZ49" s="223"/>
      <c r="GA49" s="223"/>
      <c r="GB49" s="223"/>
      <c r="GC49" s="223"/>
      <c r="GD49" s="223"/>
      <c r="GE49" s="223"/>
      <c r="GF49" s="223"/>
      <c r="GG49" s="223"/>
      <c r="GH49" s="223"/>
      <c r="GI49" s="223"/>
      <c r="GJ49" s="223"/>
      <c r="GK49" s="223"/>
      <c r="GL49" s="223"/>
      <c r="GM49" s="223"/>
      <c r="GN49" s="223"/>
      <c r="GO49" s="223"/>
      <c r="GP49" s="223"/>
      <c r="GQ49" s="223"/>
      <c r="GR49" s="222"/>
      <c r="GS49" s="220"/>
      <c r="GT49" s="225"/>
      <c r="GU49" s="223"/>
      <c r="GV49" s="223"/>
      <c r="GW49" s="223"/>
      <c r="GX49" s="223"/>
      <c r="GY49" s="223"/>
      <c r="GZ49" s="223"/>
      <c r="HA49" s="223"/>
      <c r="HB49" s="223"/>
      <c r="HC49" s="223"/>
      <c r="HD49" s="223"/>
      <c r="HE49" s="223"/>
      <c r="HF49" s="223"/>
      <c r="HG49" s="223"/>
      <c r="HH49" s="223"/>
      <c r="HI49" s="223"/>
      <c r="HJ49" s="223"/>
      <c r="HK49" s="223"/>
      <c r="HL49" s="223"/>
      <c r="HM49" s="223"/>
      <c r="HN49" s="223"/>
      <c r="HO49" s="223"/>
      <c r="HP49" s="223"/>
      <c r="HQ49" s="223"/>
      <c r="HR49" s="223"/>
      <c r="HS49" s="223"/>
      <c r="HT49" s="223"/>
      <c r="HU49" s="223"/>
      <c r="HV49" s="223"/>
      <c r="HW49" s="222"/>
      <c r="HX49" s="222"/>
      <c r="HY49" s="220"/>
      <c r="HZ49" s="225"/>
      <c r="IA49" s="223"/>
      <c r="IB49" s="223"/>
      <c r="IC49" s="223"/>
      <c r="ID49" s="223"/>
      <c r="IE49" s="223"/>
      <c r="IF49" s="223"/>
      <c r="IG49" s="223"/>
      <c r="IH49" s="223"/>
      <c r="II49" s="223"/>
      <c r="IJ49" s="223"/>
      <c r="IK49" s="223"/>
      <c r="IL49" s="223"/>
      <c r="IM49" s="223"/>
      <c r="IN49" s="223"/>
      <c r="IO49" s="223"/>
      <c r="IP49" s="223"/>
      <c r="IQ49" s="223"/>
      <c r="IR49" s="223"/>
      <c r="IS49" s="223"/>
      <c r="IT49" s="223"/>
      <c r="IU49" s="223"/>
      <c r="IV49" s="223"/>
      <c r="IW49" s="223"/>
      <c r="IX49" s="223"/>
      <c r="IY49" s="223"/>
      <c r="IZ49" s="223"/>
      <c r="JA49" s="223"/>
      <c r="JB49" s="223"/>
      <c r="JC49" s="230"/>
      <c r="JD49" s="229"/>
      <c r="JE49" s="227"/>
      <c r="JF49" s="225"/>
      <c r="JG49" s="223"/>
      <c r="JH49" s="223"/>
      <c r="JI49" s="223"/>
      <c r="JJ49" s="223"/>
      <c r="JK49" s="223"/>
      <c r="JL49" s="223"/>
      <c r="JM49" s="223"/>
      <c r="JN49" s="223"/>
      <c r="JO49" s="223"/>
      <c r="JP49" s="223"/>
      <c r="JQ49" s="223"/>
      <c r="JR49" s="223"/>
      <c r="JS49" s="223"/>
      <c r="JT49" s="223"/>
      <c r="JU49" s="223"/>
      <c r="JV49" s="223"/>
      <c r="JW49" s="223"/>
      <c r="JX49" s="223"/>
      <c r="JY49" s="223"/>
      <c r="JZ49" s="223"/>
      <c r="KA49" s="223"/>
      <c r="KB49" s="223"/>
      <c r="KC49" s="223"/>
      <c r="KD49" s="223"/>
      <c r="KE49" s="223"/>
      <c r="KF49" s="223"/>
      <c r="KG49" s="223"/>
      <c r="KH49" s="223"/>
      <c r="KI49" s="222"/>
      <c r="KJ49" s="220"/>
      <c r="KK49" s="225"/>
      <c r="KL49" s="223"/>
      <c r="KM49" s="223"/>
      <c r="KN49" s="223"/>
      <c r="KO49" s="223"/>
      <c r="KP49" s="223"/>
      <c r="KQ49" s="223"/>
      <c r="KR49" s="223"/>
      <c r="KS49" s="223"/>
      <c r="KT49" s="223"/>
      <c r="KU49" s="223"/>
      <c r="KV49" s="223"/>
      <c r="KW49" s="223"/>
      <c r="KX49" s="223"/>
      <c r="KY49" s="223"/>
      <c r="KZ49" s="223"/>
      <c r="LA49" s="223"/>
      <c r="LB49" s="223"/>
      <c r="LC49" s="223"/>
      <c r="LD49" s="223"/>
      <c r="LE49" s="223"/>
      <c r="LF49" s="223"/>
      <c r="LG49" s="223"/>
      <c r="LH49" s="223"/>
      <c r="LI49" s="223"/>
      <c r="LJ49" s="223"/>
      <c r="LK49" s="223"/>
      <c r="LL49" s="223"/>
      <c r="LM49" s="223"/>
      <c r="LN49" s="222"/>
      <c r="LO49" s="222"/>
      <c r="LP49" s="220"/>
      <c r="LQ49" s="225"/>
      <c r="LR49" s="223"/>
      <c r="LS49" s="223"/>
      <c r="LT49" s="223"/>
      <c r="LU49" s="223"/>
      <c r="LV49" s="223"/>
      <c r="LW49" s="223"/>
      <c r="LX49" s="223"/>
      <c r="LY49" s="223"/>
      <c r="LZ49" s="223"/>
      <c r="MA49" s="223"/>
      <c r="MB49" s="223"/>
      <c r="MC49" s="223"/>
      <c r="MD49" s="223"/>
      <c r="ME49" s="223"/>
      <c r="MF49" s="223"/>
      <c r="MG49" s="223"/>
      <c r="MH49" s="223"/>
      <c r="MI49" s="223"/>
      <c r="MJ49" s="223"/>
      <c r="MK49" s="223"/>
      <c r="ML49" s="223"/>
      <c r="MM49" s="223"/>
      <c r="MN49" s="223"/>
      <c r="MO49" s="223"/>
      <c r="MP49" s="223"/>
      <c r="MQ49" s="223"/>
      <c r="MR49" s="223"/>
      <c r="MS49" s="223"/>
      <c r="MT49" s="222"/>
      <c r="MU49" s="220"/>
      <c r="MV49" s="225"/>
      <c r="MW49" s="223"/>
      <c r="MX49" s="223"/>
      <c r="MY49" s="223"/>
      <c r="MZ49" s="223"/>
      <c r="NA49" s="223"/>
      <c r="NB49" s="223"/>
      <c r="NC49" s="223"/>
      <c r="ND49" s="223"/>
      <c r="NE49" s="223"/>
      <c r="NF49" s="223"/>
      <c r="NG49" s="223"/>
      <c r="NH49" s="223"/>
      <c r="NI49" s="223"/>
      <c r="NJ49" s="223"/>
      <c r="NK49" s="223"/>
      <c r="NL49" s="223"/>
      <c r="NM49" s="223"/>
      <c r="NN49" s="223"/>
      <c r="NO49" s="223"/>
      <c r="NP49" s="223"/>
      <c r="NQ49" s="223"/>
      <c r="NR49" s="223"/>
      <c r="NS49" s="226"/>
      <c r="NT49" s="228"/>
      <c r="NU49" s="222"/>
      <c r="NV49" s="226"/>
      <c r="NW49" s="229"/>
      <c r="NX49" s="222"/>
      <c r="NY49" s="222"/>
      <c r="NZ49" s="222"/>
      <c r="OB49" s="220"/>
      <c r="OC49" s="221"/>
      <c r="OD49" s="228"/>
      <c r="OE49" s="222"/>
      <c r="OF49" s="223"/>
      <c r="OG49" s="223"/>
      <c r="OH49" s="223"/>
      <c r="OI49" s="223"/>
      <c r="OJ49" s="223"/>
      <c r="OK49" s="223"/>
      <c r="OL49" s="223"/>
      <c r="OM49" s="223"/>
      <c r="ON49" s="223"/>
      <c r="OO49" s="223"/>
      <c r="OP49" s="223"/>
      <c r="OQ49" s="223"/>
      <c r="OR49" s="223"/>
      <c r="OS49" s="223"/>
      <c r="OT49" s="223"/>
      <c r="OU49" s="223"/>
      <c r="OV49" s="223"/>
      <c r="OW49" s="223"/>
      <c r="OX49" s="223"/>
      <c r="OY49" s="223"/>
      <c r="OZ49" s="223"/>
      <c r="PA49" s="223"/>
      <c r="PB49" s="223"/>
      <c r="PC49" s="223"/>
      <c r="PD49" s="223"/>
      <c r="PE49" s="223"/>
      <c r="PF49" s="223"/>
      <c r="PG49" s="222"/>
      <c r="PH49" s="222"/>
      <c r="PI49" s="220"/>
      <c r="PJ49" s="225"/>
      <c r="PK49" s="223"/>
      <c r="PL49" s="223"/>
      <c r="PM49" s="223"/>
      <c r="PN49" s="223"/>
      <c r="PO49" s="223"/>
      <c r="PP49" s="223"/>
      <c r="PQ49" s="223"/>
      <c r="PR49" s="223"/>
      <c r="PS49" s="223"/>
      <c r="PT49" s="223"/>
      <c r="PU49" s="223"/>
      <c r="PV49" s="223"/>
      <c r="PW49" s="223"/>
      <c r="PX49" s="223"/>
      <c r="PY49" s="223"/>
      <c r="PZ49" s="223"/>
      <c r="QA49" s="223"/>
      <c r="QB49" s="223"/>
      <c r="QC49" s="223"/>
      <c r="QD49" s="223"/>
      <c r="QE49" s="223"/>
      <c r="QF49" s="223"/>
      <c r="QG49" s="223"/>
      <c r="QH49" s="223"/>
      <c r="QI49" s="223"/>
      <c r="QJ49" s="223"/>
      <c r="QK49" s="223"/>
      <c r="QL49" s="220"/>
      <c r="QM49" s="225"/>
      <c r="QN49" s="223"/>
      <c r="QO49" s="223"/>
      <c r="QP49" s="223"/>
      <c r="QQ49" s="223"/>
      <c r="QR49" s="223"/>
      <c r="QS49" s="223"/>
      <c r="QT49" s="223"/>
      <c r="QU49" s="223"/>
      <c r="QV49" s="223"/>
      <c r="QW49" s="223"/>
      <c r="QX49" s="223"/>
      <c r="QY49" s="223"/>
      <c r="QZ49" s="223"/>
      <c r="RA49" s="223"/>
      <c r="RB49" s="223"/>
      <c r="RC49" s="223"/>
      <c r="RD49" s="223"/>
      <c r="RE49" s="223"/>
      <c r="RF49" s="223"/>
      <c r="RG49" s="223"/>
      <c r="RH49" s="223"/>
      <c r="RI49" s="223"/>
      <c r="RJ49" s="223"/>
      <c r="RK49" s="223"/>
      <c r="RL49" s="223"/>
      <c r="RM49" s="223"/>
      <c r="RN49" s="223"/>
      <c r="RO49" s="223"/>
      <c r="RP49" s="222"/>
      <c r="RQ49" s="222"/>
      <c r="RR49" s="220"/>
      <c r="RS49" s="231"/>
      <c r="RT49" s="228"/>
      <c r="RU49" s="222"/>
      <c r="RV49" s="226"/>
      <c r="RW49" s="229"/>
      <c r="RX49" s="222"/>
      <c r="RY49" s="223"/>
      <c r="RZ49" s="223"/>
      <c r="SA49" s="223"/>
      <c r="SB49" s="223"/>
      <c r="SC49" s="223"/>
      <c r="SD49" s="223"/>
      <c r="SE49" s="223"/>
      <c r="SF49" s="223"/>
      <c r="SG49" s="223"/>
      <c r="SH49" s="223"/>
      <c r="SI49" s="223"/>
      <c r="SJ49" s="223"/>
      <c r="SK49" s="223"/>
      <c r="SL49" s="223"/>
      <c r="SM49" s="223"/>
      <c r="SN49" s="223"/>
      <c r="SO49" s="223"/>
      <c r="SP49" s="223"/>
      <c r="SQ49" s="223"/>
      <c r="SR49" s="223"/>
      <c r="SS49" s="223"/>
      <c r="ST49" s="223"/>
      <c r="SU49" s="223"/>
      <c r="SV49" s="222"/>
      <c r="SW49" s="220"/>
      <c r="SX49" s="225"/>
      <c r="SY49" s="226"/>
      <c r="SZ49" s="228"/>
      <c r="TA49" s="222"/>
      <c r="TB49" s="223"/>
      <c r="TC49" s="223"/>
      <c r="TD49" s="223"/>
      <c r="TE49" s="223"/>
      <c r="TF49" s="223"/>
      <c r="TG49" s="223"/>
      <c r="TH49" s="223"/>
      <c r="TI49" s="223"/>
      <c r="TJ49" s="223"/>
      <c r="TK49" s="223"/>
      <c r="TL49" s="223"/>
      <c r="TM49" s="223"/>
      <c r="TN49" s="223"/>
      <c r="TO49" s="223"/>
      <c r="TP49" s="223"/>
      <c r="TQ49" s="223"/>
      <c r="TR49" s="223"/>
      <c r="TS49" s="223"/>
      <c r="TT49" s="223"/>
      <c r="TU49" s="223"/>
      <c r="TV49" s="223"/>
      <c r="TW49" s="223"/>
      <c r="TX49" s="223"/>
      <c r="TY49" s="223"/>
      <c r="TZ49" s="223"/>
      <c r="UA49" s="230"/>
      <c r="UB49" s="229"/>
      <c r="UC49" s="227"/>
      <c r="UD49" s="225"/>
      <c r="UE49" s="223"/>
      <c r="UF49" s="223"/>
      <c r="UG49" s="223"/>
      <c r="UH49" s="223"/>
      <c r="UI49" s="223"/>
      <c r="UJ49" s="223"/>
      <c r="UK49" s="223"/>
      <c r="UL49" s="223"/>
      <c r="UM49" s="223"/>
      <c r="UN49" s="223"/>
      <c r="UO49" s="223"/>
      <c r="UP49" s="223"/>
      <c r="UQ49" s="223"/>
      <c r="UR49" s="223"/>
      <c r="US49" s="223"/>
      <c r="UT49" s="223"/>
      <c r="UU49" s="223"/>
      <c r="UV49" s="223"/>
      <c r="UW49" s="223"/>
      <c r="UX49" s="223"/>
      <c r="UY49" s="223"/>
      <c r="UZ49" s="223"/>
      <c r="VA49" s="223"/>
      <c r="VB49" s="223"/>
      <c r="VC49" s="223"/>
      <c r="VD49" s="223"/>
      <c r="VE49" s="223"/>
      <c r="VF49" s="223"/>
      <c r="VG49" s="232"/>
    </row>
    <row r="50" spans="2:579">
      <c r="B50" s="214"/>
      <c r="C50" s="348"/>
      <c r="D50" s="215"/>
      <c r="E50" s="216"/>
      <c r="F50" s="233"/>
      <c r="G50" s="140"/>
      <c r="H50" s="140"/>
      <c r="I50" s="235"/>
      <c r="J50" s="235"/>
      <c r="K50" s="236"/>
      <c r="L50" s="220"/>
      <c r="M50" s="221"/>
      <c r="N50" s="221"/>
      <c r="O50" s="222"/>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4"/>
      <c r="AS50" s="220"/>
      <c r="AT50" s="225"/>
      <c r="AU50" s="223"/>
      <c r="AV50" s="223"/>
      <c r="AW50" s="223"/>
      <c r="AX50" s="223"/>
      <c r="AY50" s="223"/>
      <c r="AZ50" s="223"/>
      <c r="BA50" s="223"/>
      <c r="BB50" s="223"/>
      <c r="BC50" s="223"/>
      <c r="BD50" s="223"/>
      <c r="BE50" s="223"/>
      <c r="BF50" s="223"/>
      <c r="BG50" s="223"/>
      <c r="BH50" s="223"/>
      <c r="BI50" s="223"/>
      <c r="BJ50" s="223"/>
      <c r="BK50" s="223"/>
      <c r="BL50" s="223"/>
      <c r="BM50" s="223"/>
      <c r="BN50" s="223"/>
      <c r="BO50" s="223"/>
      <c r="BP50" s="223"/>
      <c r="BQ50" s="223"/>
      <c r="BR50" s="223"/>
      <c r="BS50" s="223"/>
      <c r="BT50" s="223"/>
      <c r="BU50" s="223"/>
      <c r="BV50" s="223"/>
      <c r="BW50" s="220"/>
      <c r="BX50" s="225"/>
      <c r="BY50" s="223"/>
      <c r="BZ50" s="223"/>
      <c r="CA50" s="223"/>
      <c r="CB50" s="223"/>
      <c r="CC50" s="223"/>
      <c r="CD50" s="223"/>
      <c r="CE50" s="223"/>
      <c r="CF50" s="223"/>
      <c r="CG50" s="223"/>
      <c r="CH50" s="223"/>
      <c r="CI50" s="223"/>
      <c r="CJ50" s="223"/>
      <c r="CK50" s="223"/>
      <c r="CL50" s="223"/>
      <c r="CM50" s="223"/>
      <c r="CN50" s="223"/>
      <c r="CO50" s="223"/>
      <c r="CP50" s="223"/>
      <c r="CQ50" s="223"/>
      <c r="CR50" s="223"/>
      <c r="CS50" s="223"/>
      <c r="CT50" s="223"/>
      <c r="CU50" s="223"/>
      <c r="CV50" s="223"/>
      <c r="CW50" s="223"/>
      <c r="CX50" s="223"/>
      <c r="CY50" s="223"/>
      <c r="CZ50" s="223"/>
      <c r="DA50" s="222"/>
      <c r="DB50" s="223"/>
      <c r="DC50" s="220"/>
      <c r="DD50" s="225"/>
      <c r="DE50" s="223"/>
      <c r="DF50" s="223"/>
      <c r="DG50" s="223"/>
      <c r="DH50" s="223"/>
      <c r="DI50" s="223"/>
      <c r="DJ50" s="223"/>
      <c r="DK50" s="223"/>
      <c r="DL50" s="226"/>
      <c r="DM50" s="228"/>
      <c r="DN50" s="222"/>
      <c r="DO50" s="226"/>
      <c r="DP50" s="229"/>
      <c r="DQ50" s="222"/>
      <c r="DR50" s="223"/>
      <c r="DS50" s="223"/>
      <c r="DT50" s="223"/>
      <c r="DU50" s="223"/>
      <c r="DV50" s="223"/>
      <c r="DW50" s="223"/>
      <c r="DX50" s="223"/>
      <c r="DY50" s="223"/>
      <c r="DZ50" s="223"/>
      <c r="EA50" s="223"/>
      <c r="EB50" s="223"/>
      <c r="EC50" s="223"/>
      <c r="ED50" s="223"/>
      <c r="EE50" s="223"/>
      <c r="EF50" s="223"/>
      <c r="EG50" s="222"/>
      <c r="EH50" s="220"/>
      <c r="EI50" s="225"/>
      <c r="EJ50" s="223"/>
      <c r="EK50" s="223"/>
      <c r="EL50" s="223"/>
      <c r="EM50" s="223"/>
      <c r="EN50" s="223"/>
      <c r="EO50" s="226"/>
      <c r="EP50" s="228"/>
      <c r="EQ50" s="222"/>
      <c r="ER50" s="223"/>
      <c r="ES50" s="223"/>
      <c r="ET50" s="223"/>
      <c r="EU50" s="223"/>
      <c r="EV50" s="223"/>
      <c r="EW50" s="223"/>
      <c r="EX50" s="223"/>
      <c r="EY50" s="223"/>
      <c r="EZ50" s="223"/>
      <c r="FA50" s="223"/>
      <c r="FB50" s="223"/>
      <c r="FC50" s="223"/>
      <c r="FD50" s="223"/>
      <c r="FE50" s="223"/>
      <c r="FF50" s="226"/>
      <c r="FG50" s="229"/>
      <c r="FH50" s="222"/>
      <c r="FI50" s="223"/>
      <c r="FJ50" s="223"/>
      <c r="FK50" s="223"/>
      <c r="FL50" s="222"/>
      <c r="FM50" s="222"/>
      <c r="FN50" s="220"/>
      <c r="FO50" s="225"/>
      <c r="FP50" s="223"/>
      <c r="FQ50" s="223"/>
      <c r="FR50" s="223"/>
      <c r="FS50" s="223"/>
      <c r="FT50" s="223"/>
      <c r="FU50" s="223"/>
      <c r="FV50" s="223"/>
      <c r="FW50" s="223"/>
      <c r="FX50" s="223"/>
      <c r="FY50" s="223"/>
      <c r="FZ50" s="223"/>
      <c r="GA50" s="223"/>
      <c r="GB50" s="223"/>
      <c r="GC50" s="223"/>
      <c r="GD50" s="223"/>
      <c r="GE50" s="223"/>
      <c r="GF50" s="223"/>
      <c r="GG50" s="223"/>
      <c r="GH50" s="223"/>
      <c r="GI50" s="223"/>
      <c r="GJ50" s="223"/>
      <c r="GK50" s="223"/>
      <c r="GL50" s="223"/>
      <c r="GM50" s="223"/>
      <c r="GN50" s="223"/>
      <c r="GO50" s="223"/>
      <c r="GP50" s="223"/>
      <c r="GQ50" s="223"/>
      <c r="GR50" s="222"/>
      <c r="GS50" s="220"/>
      <c r="GT50" s="225"/>
      <c r="GU50" s="223"/>
      <c r="GV50" s="223"/>
      <c r="GW50" s="223"/>
      <c r="GX50" s="223"/>
      <c r="GY50" s="223"/>
      <c r="GZ50" s="223"/>
      <c r="HA50" s="223"/>
      <c r="HB50" s="223"/>
      <c r="HC50" s="223"/>
      <c r="HD50" s="223"/>
      <c r="HE50" s="223"/>
      <c r="HF50" s="223"/>
      <c r="HG50" s="223"/>
      <c r="HH50" s="223"/>
      <c r="HI50" s="223"/>
      <c r="HJ50" s="223"/>
      <c r="HK50" s="223"/>
      <c r="HL50" s="223"/>
      <c r="HM50" s="223"/>
      <c r="HN50" s="223"/>
      <c r="HO50" s="223"/>
      <c r="HP50" s="223"/>
      <c r="HQ50" s="223"/>
      <c r="HR50" s="223"/>
      <c r="HS50" s="223"/>
      <c r="HT50" s="223"/>
      <c r="HU50" s="223"/>
      <c r="HV50" s="223"/>
      <c r="HW50" s="222"/>
      <c r="HX50" s="222"/>
      <c r="HY50" s="220"/>
      <c r="HZ50" s="225"/>
      <c r="IA50" s="223"/>
      <c r="IB50" s="223"/>
      <c r="IC50" s="223"/>
      <c r="ID50" s="223"/>
      <c r="IE50" s="223"/>
      <c r="IF50" s="223"/>
      <c r="IG50" s="223"/>
      <c r="IH50" s="223"/>
      <c r="II50" s="223"/>
      <c r="IJ50" s="223"/>
      <c r="IK50" s="223"/>
      <c r="IL50" s="223"/>
      <c r="IM50" s="223"/>
      <c r="IN50" s="223"/>
      <c r="IO50" s="223"/>
      <c r="IP50" s="223"/>
      <c r="IQ50" s="223"/>
      <c r="IR50" s="223"/>
      <c r="IS50" s="223"/>
      <c r="IT50" s="223"/>
      <c r="IU50" s="223"/>
      <c r="IV50" s="223"/>
      <c r="IW50" s="223"/>
      <c r="IX50" s="223"/>
      <c r="IY50" s="223"/>
      <c r="IZ50" s="223"/>
      <c r="JA50" s="223"/>
      <c r="JB50" s="223"/>
      <c r="JC50" s="230"/>
      <c r="JD50" s="229"/>
      <c r="JE50" s="227"/>
      <c r="JF50" s="225"/>
      <c r="JG50" s="223"/>
      <c r="JH50" s="223"/>
      <c r="JI50" s="223"/>
      <c r="JJ50" s="223"/>
      <c r="JK50" s="223"/>
      <c r="JL50" s="223"/>
      <c r="JM50" s="223"/>
      <c r="JN50" s="223"/>
      <c r="JO50" s="223"/>
      <c r="JP50" s="223"/>
      <c r="JQ50" s="223"/>
      <c r="JR50" s="223"/>
      <c r="JS50" s="223"/>
      <c r="JT50" s="223"/>
      <c r="JU50" s="223"/>
      <c r="JV50" s="223"/>
      <c r="JW50" s="223"/>
      <c r="JX50" s="223"/>
      <c r="JY50" s="223"/>
      <c r="JZ50" s="223"/>
      <c r="KA50" s="223"/>
      <c r="KB50" s="223"/>
      <c r="KC50" s="223"/>
      <c r="KD50" s="223"/>
      <c r="KE50" s="223"/>
      <c r="KF50" s="223"/>
      <c r="KG50" s="223"/>
      <c r="KH50" s="223"/>
      <c r="KI50" s="222"/>
      <c r="KJ50" s="220"/>
      <c r="KK50" s="225"/>
      <c r="KL50" s="223"/>
      <c r="KM50" s="223"/>
      <c r="KN50" s="223"/>
      <c r="KO50" s="223"/>
      <c r="KP50" s="223"/>
      <c r="KQ50" s="223"/>
      <c r="KR50" s="223"/>
      <c r="KS50" s="223"/>
      <c r="KT50" s="223"/>
      <c r="KU50" s="223"/>
      <c r="KV50" s="223"/>
      <c r="KW50" s="223"/>
      <c r="KX50" s="223"/>
      <c r="KY50" s="223"/>
      <c r="KZ50" s="223"/>
      <c r="LA50" s="223"/>
      <c r="LB50" s="223"/>
      <c r="LC50" s="223"/>
      <c r="LD50" s="223"/>
      <c r="LE50" s="223"/>
      <c r="LF50" s="223"/>
      <c r="LG50" s="223"/>
      <c r="LH50" s="223"/>
      <c r="LI50" s="223"/>
      <c r="LJ50" s="223"/>
      <c r="LK50" s="223"/>
      <c r="LL50" s="223"/>
      <c r="LM50" s="223"/>
      <c r="LN50" s="222"/>
      <c r="LO50" s="222"/>
      <c r="LP50" s="220"/>
      <c r="LQ50" s="225"/>
      <c r="LR50" s="223"/>
      <c r="LS50" s="223"/>
      <c r="LT50" s="223"/>
      <c r="LU50" s="223"/>
      <c r="LV50" s="223"/>
      <c r="LW50" s="223"/>
      <c r="LX50" s="223"/>
      <c r="LY50" s="223"/>
      <c r="LZ50" s="223"/>
      <c r="MA50" s="223"/>
      <c r="MB50" s="223"/>
      <c r="MC50" s="223"/>
      <c r="MD50" s="223"/>
      <c r="ME50" s="223"/>
      <c r="MF50" s="223"/>
      <c r="MG50" s="223"/>
      <c r="MH50" s="223"/>
      <c r="MI50" s="223"/>
      <c r="MJ50" s="223"/>
      <c r="MK50" s="223"/>
      <c r="ML50" s="223"/>
      <c r="MM50" s="223"/>
      <c r="MN50" s="223"/>
      <c r="MO50" s="223"/>
      <c r="MP50" s="223"/>
      <c r="MQ50" s="223"/>
      <c r="MR50" s="223"/>
      <c r="MS50" s="223"/>
      <c r="MT50" s="222"/>
      <c r="MU50" s="220"/>
      <c r="MV50" s="225"/>
      <c r="MW50" s="223"/>
      <c r="MX50" s="223"/>
      <c r="MY50" s="223"/>
      <c r="MZ50" s="223"/>
      <c r="NA50" s="223"/>
      <c r="NB50" s="223"/>
      <c r="NC50" s="223"/>
      <c r="ND50" s="223"/>
      <c r="NE50" s="223"/>
      <c r="NF50" s="223"/>
      <c r="NG50" s="223"/>
      <c r="NH50" s="223"/>
      <c r="NI50" s="223"/>
      <c r="NJ50" s="223"/>
      <c r="NK50" s="223"/>
      <c r="NL50" s="223"/>
      <c r="NM50" s="223"/>
      <c r="NN50" s="223"/>
      <c r="NO50" s="223"/>
      <c r="NP50" s="223"/>
      <c r="NQ50" s="223"/>
      <c r="NR50" s="223"/>
      <c r="NS50" s="226"/>
      <c r="NT50" s="228"/>
      <c r="NU50" s="222"/>
      <c r="NV50" s="226"/>
      <c r="NW50" s="229"/>
      <c r="NX50" s="222"/>
      <c r="NY50" s="222"/>
      <c r="NZ50" s="222"/>
      <c r="OB50" s="220"/>
      <c r="OC50" s="221"/>
      <c r="OD50" s="228"/>
      <c r="OE50" s="222"/>
      <c r="OF50" s="223"/>
      <c r="OG50" s="223"/>
      <c r="OH50" s="223"/>
      <c r="OI50" s="223"/>
      <c r="OJ50" s="223"/>
      <c r="OK50" s="223"/>
      <c r="OL50" s="223"/>
      <c r="OM50" s="223"/>
      <c r="ON50" s="223"/>
      <c r="OO50" s="223"/>
      <c r="OP50" s="223"/>
      <c r="OQ50" s="223"/>
      <c r="OR50" s="223"/>
      <c r="OS50" s="223"/>
      <c r="OT50" s="223"/>
      <c r="OU50" s="223"/>
      <c r="OV50" s="223"/>
      <c r="OW50" s="223"/>
      <c r="OX50" s="223"/>
      <c r="OY50" s="223"/>
      <c r="OZ50" s="223"/>
      <c r="PA50" s="223"/>
      <c r="PB50" s="223"/>
      <c r="PC50" s="223"/>
      <c r="PD50" s="223"/>
      <c r="PE50" s="223"/>
      <c r="PF50" s="223"/>
      <c r="PG50" s="222"/>
      <c r="PH50" s="222"/>
      <c r="PI50" s="220"/>
      <c r="PJ50" s="225"/>
      <c r="PK50" s="223"/>
      <c r="PL50" s="223"/>
      <c r="PM50" s="223"/>
      <c r="PN50" s="223"/>
      <c r="PO50" s="223"/>
      <c r="PP50" s="223"/>
      <c r="PQ50" s="223"/>
      <c r="PR50" s="223"/>
      <c r="PS50" s="223"/>
      <c r="PT50" s="223"/>
      <c r="PU50" s="223"/>
      <c r="PV50" s="223"/>
      <c r="PW50" s="223"/>
      <c r="PX50" s="223"/>
      <c r="PY50" s="223"/>
      <c r="PZ50" s="223"/>
      <c r="QA50" s="223"/>
      <c r="QB50" s="223"/>
      <c r="QC50" s="223"/>
      <c r="QD50" s="223"/>
      <c r="QE50" s="223"/>
      <c r="QF50" s="223"/>
      <c r="QG50" s="223"/>
      <c r="QH50" s="223"/>
      <c r="QI50" s="223"/>
      <c r="QJ50" s="223"/>
      <c r="QK50" s="223"/>
      <c r="QL50" s="220"/>
      <c r="QM50" s="225"/>
      <c r="QN50" s="223"/>
      <c r="QO50" s="223"/>
      <c r="QP50" s="223"/>
      <c r="QQ50" s="223"/>
      <c r="QR50" s="223"/>
      <c r="QS50" s="223"/>
      <c r="QT50" s="223"/>
      <c r="QU50" s="223"/>
      <c r="QV50" s="223"/>
      <c r="QW50" s="223"/>
      <c r="QX50" s="223"/>
      <c r="QY50" s="223"/>
      <c r="QZ50" s="223"/>
      <c r="RA50" s="223"/>
      <c r="RB50" s="223"/>
      <c r="RC50" s="223"/>
      <c r="RD50" s="223"/>
      <c r="RE50" s="223"/>
      <c r="RF50" s="223"/>
      <c r="RG50" s="223"/>
      <c r="RH50" s="223"/>
      <c r="RI50" s="223"/>
      <c r="RJ50" s="223"/>
      <c r="RK50" s="223"/>
      <c r="RL50" s="223"/>
      <c r="RM50" s="223"/>
      <c r="RN50" s="223"/>
      <c r="RO50" s="223"/>
      <c r="RP50" s="222"/>
      <c r="RQ50" s="222"/>
      <c r="RR50" s="220"/>
      <c r="RS50" s="231"/>
      <c r="RT50" s="228"/>
      <c r="RU50" s="222"/>
      <c r="RV50" s="226"/>
      <c r="RW50" s="229"/>
      <c r="RX50" s="222"/>
      <c r="RY50" s="223"/>
      <c r="RZ50" s="223"/>
      <c r="SA50" s="223"/>
      <c r="SB50" s="223"/>
      <c r="SC50" s="223"/>
      <c r="SD50" s="223"/>
      <c r="SE50" s="223"/>
      <c r="SF50" s="223"/>
      <c r="SG50" s="223"/>
      <c r="SH50" s="223"/>
      <c r="SI50" s="223"/>
      <c r="SJ50" s="223"/>
      <c r="SK50" s="223"/>
      <c r="SL50" s="223"/>
      <c r="SM50" s="223"/>
      <c r="SN50" s="223"/>
      <c r="SO50" s="223"/>
      <c r="SP50" s="223"/>
      <c r="SQ50" s="223"/>
      <c r="SR50" s="223"/>
      <c r="SS50" s="223"/>
      <c r="ST50" s="223"/>
      <c r="SU50" s="223"/>
      <c r="SV50" s="222"/>
      <c r="SW50" s="220"/>
      <c r="SX50" s="225"/>
      <c r="SY50" s="226"/>
      <c r="SZ50" s="228"/>
      <c r="TA50" s="222"/>
      <c r="TB50" s="223"/>
      <c r="TC50" s="223"/>
      <c r="TD50" s="223"/>
      <c r="TE50" s="223"/>
      <c r="TF50" s="223"/>
      <c r="TG50" s="223"/>
      <c r="TH50" s="223"/>
      <c r="TI50" s="223"/>
      <c r="TJ50" s="223"/>
      <c r="TK50" s="223"/>
      <c r="TL50" s="223"/>
      <c r="TM50" s="223"/>
      <c r="TN50" s="223"/>
      <c r="TO50" s="223"/>
      <c r="TP50" s="223"/>
      <c r="TQ50" s="223"/>
      <c r="TR50" s="223"/>
      <c r="TS50" s="223"/>
      <c r="TT50" s="223"/>
      <c r="TU50" s="223"/>
      <c r="TV50" s="223"/>
      <c r="TW50" s="223"/>
      <c r="TX50" s="223"/>
      <c r="TY50" s="223"/>
      <c r="TZ50" s="223"/>
      <c r="UA50" s="230"/>
      <c r="UB50" s="229"/>
      <c r="UC50" s="227"/>
      <c r="UD50" s="225"/>
      <c r="UE50" s="223"/>
      <c r="UF50" s="223"/>
      <c r="UG50" s="223"/>
      <c r="UH50" s="223"/>
      <c r="UI50" s="223"/>
      <c r="UJ50" s="223"/>
      <c r="UK50" s="223"/>
      <c r="UL50" s="223"/>
      <c r="UM50" s="223"/>
      <c r="UN50" s="223"/>
      <c r="UO50" s="223"/>
      <c r="UP50" s="223"/>
      <c r="UQ50" s="223"/>
      <c r="UR50" s="223"/>
      <c r="US50" s="223"/>
      <c r="UT50" s="223"/>
      <c r="UU50" s="223"/>
      <c r="UV50" s="223"/>
      <c r="UW50" s="223"/>
      <c r="UX50" s="223"/>
      <c r="UY50" s="223"/>
      <c r="UZ50" s="223"/>
      <c r="VA50" s="223"/>
      <c r="VB50" s="223"/>
      <c r="VC50" s="223"/>
      <c r="VD50" s="223"/>
      <c r="VE50" s="223"/>
      <c r="VF50" s="223"/>
      <c r="VG50" s="232"/>
    </row>
    <row r="51" spans="2:579">
      <c r="B51" s="214"/>
      <c r="C51" s="348"/>
      <c r="D51" s="215"/>
      <c r="E51" s="216"/>
      <c r="F51" s="233"/>
      <c r="G51" s="140"/>
      <c r="H51" s="140"/>
      <c r="I51" s="235"/>
      <c r="J51" s="235"/>
      <c r="K51" s="236"/>
      <c r="L51" s="220"/>
      <c r="M51" s="221"/>
      <c r="N51" s="221"/>
      <c r="O51" s="222"/>
      <c r="P51" s="223"/>
      <c r="Q51" s="223"/>
      <c r="R51" s="223"/>
      <c r="S51" s="223"/>
      <c r="T51" s="223"/>
      <c r="U51" s="223"/>
      <c r="V51" s="223"/>
      <c r="W51" s="223"/>
      <c r="X51" s="223"/>
      <c r="Y51" s="223"/>
      <c r="Z51" s="223"/>
      <c r="AA51" s="223"/>
      <c r="AB51" s="223"/>
      <c r="AC51" s="223"/>
      <c r="AD51" s="223"/>
      <c r="AE51" s="223"/>
      <c r="AF51" s="223"/>
      <c r="AG51" s="223"/>
      <c r="AH51" s="223"/>
      <c r="AI51" s="223"/>
      <c r="AJ51" s="223"/>
      <c r="AK51" s="223"/>
      <c r="AL51" s="223"/>
      <c r="AM51" s="223"/>
      <c r="AN51" s="223"/>
      <c r="AO51" s="223"/>
      <c r="AP51" s="223"/>
      <c r="AQ51" s="223"/>
      <c r="AR51" s="224"/>
      <c r="AS51" s="220"/>
      <c r="AT51" s="225"/>
      <c r="AU51" s="223"/>
      <c r="AV51" s="223"/>
      <c r="AW51" s="223"/>
      <c r="AX51" s="223"/>
      <c r="AY51" s="223"/>
      <c r="AZ51" s="223"/>
      <c r="BA51" s="223"/>
      <c r="BB51" s="223"/>
      <c r="BC51" s="223"/>
      <c r="BD51" s="223"/>
      <c r="BE51" s="223"/>
      <c r="BF51" s="223"/>
      <c r="BG51" s="223"/>
      <c r="BH51" s="223"/>
      <c r="BI51" s="223"/>
      <c r="BJ51" s="223"/>
      <c r="BK51" s="223"/>
      <c r="BL51" s="223"/>
      <c r="BM51" s="223"/>
      <c r="BN51" s="223"/>
      <c r="BO51" s="223"/>
      <c r="BP51" s="223"/>
      <c r="BQ51" s="223"/>
      <c r="BR51" s="223"/>
      <c r="BS51" s="223"/>
      <c r="BT51" s="223"/>
      <c r="BU51" s="223"/>
      <c r="BV51" s="223"/>
      <c r="BW51" s="220"/>
      <c r="BX51" s="225"/>
      <c r="BY51" s="223"/>
      <c r="BZ51" s="223"/>
      <c r="CA51" s="223"/>
      <c r="CB51" s="223"/>
      <c r="CC51" s="223"/>
      <c r="CD51" s="223"/>
      <c r="CE51" s="223"/>
      <c r="CF51" s="223"/>
      <c r="CG51" s="223"/>
      <c r="CH51" s="223"/>
      <c r="CI51" s="223"/>
      <c r="CJ51" s="223"/>
      <c r="CK51" s="223"/>
      <c r="CL51" s="223"/>
      <c r="CM51" s="223"/>
      <c r="CN51" s="223"/>
      <c r="CO51" s="223"/>
      <c r="CP51" s="223"/>
      <c r="CQ51" s="223"/>
      <c r="CR51" s="223"/>
      <c r="CS51" s="223"/>
      <c r="CT51" s="223"/>
      <c r="CU51" s="223"/>
      <c r="CV51" s="223"/>
      <c r="CW51" s="223"/>
      <c r="CX51" s="223"/>
      <c r="CY51" s="223"/>
      <c r="CZ51" s="223"/>
      <c r="DA51" s="222"/>
      <c r="DB51" s="223"/>
      <c r="DC51" s="220"/>
      <c r="DD51" s="225"/>
      <c r="DE51" s="223"/>
      <c r="DF51" s="223"/>
      <c r="DG51" s="223"/>
      <c r="DH51" s="223"/>
      <c r="DI51" s="223"/>
      <c r="DJ51" s="223"/>
      <c r="DK51" s="223"/>
      <c r="DL51" s="226"/>
      <c r="DM51" s="228"/>
      <c r="DN51" s="222"/>
      <c r="DO51" s="226"/>
      <c r="DP51" s="229"/>
      <c r="DQ51" s="222"/>
      <c r="DR51" s="223"/>
      <c r="DS51" s="223"/>
      <c r="DT51" s="223"/>
      <c r="DU51" s="223"/>
      <c r="DV51" s="223"/>
      <c r="DW51" s="223"/>
      <c r="DX51" s="223"/>
      <c r="DY51" s="223"/>
      <c r="DZ51" s="223"/>
      <c r="EA51" s="223"/>
      <c r="EB51" s="223"/>
      <c r="EC51" s="223"/>
      <c r="ED51" s="223"/>
      <c r="EE51" s="223"/>
      <c r="EF51" s="223"/>
      <c r="EG51" s="222"/>
      <c r="EH51" s="220"/>
      <c r="EI51" s="225"/>
      <c r="EJ51" s="223"/>
      <c r="EK51" s="223"/>
      <c r="EL51" s="223"/>
      <c r="EM51" s="223"/>
      <c r="EN51" s="223"/>
      <c r="EO51" s="226"/>
      <c r="EP51" s="228"/>
      <c r="EQ51" s="222"/>
      <c r="ER51" s="223"/>
      <c r="ES51" s="223"/>
      <c r="ET51" s="223"/>
      <c r="EU51" s="223"/>
      <c r="EV51" s="223"/>
      <c r="EW51" s="223"/>
      <c r="EX51" s="223"/>
      <c r="EY51" s="223"/>
      <c r="EZ51" s="223"/>
      <c r="FA51" s="223"/>
      <c r="FB51" s="223"/>
      <c r="FC51" s="223"/>
      <c r="FD51" s="223"/>
      <c r="FE51" s="223"/>
      <c r="FF51" s="226"/>
      <c r="FG51" s="229"/>
      <c r="FH51" s="222"/>
      <c r="FI51" s="223"/>
      <c r="FJ51" s="223"/>
      <c r="FK51" s="223"/>
      <c r="FL51" s="222"/>
      <c r="FM51" s="222"/>
      <c r="FN51" s="220"/>
      <c r="FO51" s="225"/>
      <c r="FP51" s="223"/>
      <c r="FQ51" s="223"/>
      <c r="FR51" s="223"/>
      <c r="FS51" s="223"/>
      <c r="FT51" s="223"/>
      <c r="FU51" s="223"/>
      <c r="FV51" s="223"/>
      <c r="FW51" s="223"/>
      <c r="FX51" s="223"/>
      <c r="FY51" s="223"/>
      <c r="FZ51" s="223"/>
      <c r="GA51" s="223"/>
      <c r="GB51" s="223"/>
      <c r="GC51" s="223"/>
      <c r="GD51" s="223"/>
      <c r="GE51" s="223"/>
      <c r="GF51" s="223"/>
      <c r="GG51" s="223"/>
      <c r="GH51" s="223"/>
      <c r="GI51" s="223"/>
      <c r="GJ51" s="223"/>
      <c r="GK51" s="223"/>
      <c r="GL51" s="223"/>
      <c r="GM51" s="223"/>
      <c r="GN51" s="223"/>
      <c r="GO51" s="223"/>
      <c r="GP51" s="223"/>
      <c r="GQ51" s="223"/>
      <c r="GR51" s="222"/>
      <c r="GS51" s="220"/>
      <c r="GT51" s="225"/>
      <c r="GU51" s="223"/>
      <c r="GV51" s="223"/>
      <c r="GW51" s="223"/>
      <c r="GX51" s="223"/>
      <c r="GY51" s="223"/>
      <c r="GZ51" s="223"/>
      <c r="HA51" s="223"/>
      <c r="HB51" s="223"/>
      <c r="HC51" s="223"/>
      <c r="HD51" s="223"/>
      <c r="HE51" s="223"/>
      <c r="HF51" s="223"/>
      <c r="HG51" s="223"/>
      <c r="HH51" s="223"/>
      <c r="HI51" s="223"/>
      <c r="HJ51" s="223"/>
      <c r="HK51" s="223"/>
      <c r="HL51" s="223"/>
      <c r="HM51" s="223"/>
      <c r="HN51" s="223"/>
      <c r="HO51" s="223"/>
      <c r="HP51" s="223"/>
      <c r="HQ51" s="223"/>
      <c r="HR51" s="223"/>
      <c r="HS51" s="223"/>
      <c r="HT51" s="223"/>
      <c r="HU51" s="223"/>
      <c r="HV51" s="223"/>
      <c r="HW51" s="222"/>
      <c r="HX51" s="222"/>
      <c r="HY51" s="220"/>
      <c r="HZ51" s="225"/>
      <c r="IA51" s="223"/>
      <c r="IB51" s="223"/>
      <c r="IC51" s="223"/>
      <c r="ID51" s="223"/>
      <c r="IE51" s="223"/>
      <c r="IF51" s="223"/>
      <c r="IG51" s="223"/>
      <c r="IH51" s="223"/>
      <c r="II51" s="223"/>
      <c r="IJ51" s="223"/>
      <c r="IK51" s="223"/>
      <c r="IL51" s="223"/>
      <c r="IM51" s="223"/>
      <c r="IN51" s="223"/>
      <c r="IO51" s="223"/>
      <c r="IP51" s="223"/>
      <c r="IQ51" s="223"/>
      <c r="IR51" s="223"/>
      <c r="IS51" s="223"/>
      <c r="IT51" s="223"/>
      <c r="IU51" s="223"/>
      <c r="IV51" s="223"/>
      <c r="IW51" s="223"/>
      <c r="IX51" s="223"/>
      <c r="IY51" s="223"/>
      <c r="IZ51" s="223"/>
      <c r="JA51" s="223"/>
      <c r="JB51" s="223"/>
      <c r="JC51" s="230"/>
      <c r="JD51" s="229"/>
      <c r="JE51" s="227"/>
      <c r="JF51" s="225"/>
      <c r="JG51" s="223"/>
      <c r="JH51" s="223"/>
      <c r="JI51" s="223"/>
      <c r="JJ51" s="223"/>
      <c r="JK51" s="223"/>
      <c r="JL51" s="223"/>
      <c r="JM51" s="223"/>
      <c r="JN51" s="223"/>
      <c r="JO51" s="223"/>
      <c r="JP51" s="223"/>
      <c r="JQ51" s="223"/>
      <c r="JR51" s="223"/>
      <c r="JS51" s="223"/>
      <c r="JT51" s="223"/>
      <c r="JU51" s="223"/>
      <c r="JV51" s="223"/>
      <c r="JW51" s="223"/>
      <c r="JX51" s="223"/>
      <c r="JY51" s="223"/>
      <c r="JZ51" s="223"/>
      <c r="KA51" s="223"/>
      <c r="KB51" s="223"/>
      <c r="KC51" s="223"/>
      <c r="KD51" s="223"/>
      <c r="KE51" s="223"/>
      <c r="KF51" s="223"/>
      <c r="KG51" s="223"/>
      <c r="KH51" s="223"/>
      <c r="KI51" s="222"/>
      <c r="KJ51" s="220"/>
      <c r="KK51" s="225"/>
      <c r="KL51" s="223"/>
      <c r="KM51" s="223"/>
      <c r="KN51" s="223"/>
      <c r="KO51" s="223"/>
      <c r="KP51" s="223"/>
      <c r="KQ51" s="223"/>
      <c r="KR51" s="223"/>
      <c r="KS51" s="223"/>
      <c r="KT51" s="223"/>
      <c r="KU51" s="223"/>
      <c r="KV51" s="223"/>
      <c r="KW51" s="223"/>
      <c r="KX51" s="223"/>
      <c r="KY51" s="223"/>
      <c r="KZ51" s="223"/>
      <c r="LA51" s="223"/>
      <c r="LB51" s="223"/>
      <c r="LC51" s="223"/>
      <c r="LD51" s="223"/>
      <c r="LE51" s="223"/>
      <c r="LF51" s="223"/>
      <c r="LG51" s="223"/>
      <c r="LH51" s="223"/>
      <c r="LI51" s="223"/>
      <c r="LJ51" s="223"/>
      <c r="LK51" s="223"/>
      <c r="LL51" s="223"/>
      <c r="LM51" s="223"/>
      <c r="LN51" s="222"/>
      <c r="LO51" s="222"/>
      <c r="LP51" s="220"/>
      <c r="LQ51" s="225"/>
      <c r="LR51" s="223"/>
      <c r="LS51" s="223"/>
      <c r="LT51" s="223"/>
      <c r="LU51" s="223"/>
      <c r="LV51" s="223"/>
      <c r="LW51" s="223"/>
      <c r="LX51" s="223"/>
      <c r="LY51" s="223"/>
      <c r="LZ51" s="223"/>
      <c r="MA51" s="223"/>
      <c r="MB51" s="223"/>
      <c r="MC51" s="223"/>
      <c r="MD51" s="223"/>
      <c r="ME51" s="223"/>
      <c r="MF51" s="223"/>
      <c r="MG51" s="223"/>
      <c r="MH51" s="223"/>
      <c r="MI51" s="223"/>
      <c r="MJ51" s="223"/>
      <c r="MK51" s="223"/>
      <c r="ML51" s="223"/>
      <c r="MM51" s="223"/>
      <c r="MN51" s="223"/>
      <c r="MO51" s="223"/>
      <c r="MP51" s="223"/>
      <c r="MQ51" s="223"/>
      <c r="MR51" s="223"/>
      <c r="MS51" s="223"/>
      <c r="MT51" s="222"/>
      <c r="MU51" s="220"/>
      <c r="MV51" s="225"/>
      <c r="MW51" s="223"/>
      <c r="MX51" s="223"/>
      <c r="MY51" s="223"/>
      <c r="MZ51" s="223"/>
      <c r="NA51" s="223"/>
      <c r="NB51" s="223"/>
      <c r="NC51" s="223"/>
      <c r="ND51" s="223"/>
      <c r="NE51" s="223"/>
      <c r="NF51" s="223"/>
      <c r="NG51" s="223"/>
      <c r="NH51" s="223"/>
      <c r="NI51" s="223"/>
      <c r="NJ51" s="223"/>
      <c r="NK51" s="223"/>
      <c r="NL51" s="223"/>
      <c r="NM51" s="223"/>
      <c r="NN51" s="223"/>
      <c r="NO51" s="223"/>
      <c r="NP51" s="223"/>
      <c r="NQ51" s="223"/>
      <c r="NR51" s="223"/>
      <c r="NS51" s="226"/>
      <c r="NT51" s="228"/>
      <c r="NU51" s="222"/>
      <c r="NV51" s="226"/>
      <c r="NW51" s="229"/>
      <c r="NX51" s="222"/>
      <c r="NY51" s="222"/>
      <c r="NZ51" s="222"/>
      <c r="OB51" s="220"/>
      <c r="OC51" s="221"/>
      <c r="OD51" s="228"/>
      <c r="OE51" s="222"/>
      <c r="OF51" s="223"/>
      <c r="OG51" s="223"/>
      <c r="OH51" s="223"/>
      <c r="OI51" s="223"/>
      <c r="OJ51" s="223"/>
      <c r="OK51" s="223"/>
      <c r="OL51" s="223"/>
      <c r="OM51" s="223"/>
      <c r="ON51" s="223"/>
      <c r="OO51" s="223"/>
      <c r="OP51" s="223"/>
      <c r="OQ51" s="223"/>
      <c r="OR51" s="223"/>
      <c r="OS51" s="223"/>
      <c r="OT51" s="223"/>
      <c r="OU51" s="223"/>
      <c r="OV51" s="223"/>
      <c r="OW51" s="223"/>
      <c r="OX51" s="223"/>
      <c r="OY51" s="223"/>
      <c r="OZ51" s="223"/>
      <c r="PA51" s="223"/>
      <c r="PB51" s="223"/>
      <c r="PC51" s="223"/>
      <c r="PD51" s="223"/>
      <c r="PE51" s="223"/>
      <c r="PF51" s="223"/>
      <c r="PG51" s="222"/>
      <c r="PH51" s="222"/>
      <c r="PI51" s="220"/>
      <c r="PJ51" s="225"/>
      <c r="PK51" s="223"/>
      <c r="PL51" s="223"/>
      <c r="PM51" s="223"/>
      <c r="PN51" s="223"/>
      <c r="PO51" s="223"/>
      <c r="PP51" s="223"/>
      <c r="PQ51" s="223"/>
      <c r="PR51" s="223"/>
      <c r="PS51" s="223"/>
      <c r="PT51" s="223"/>
      <c r="PU51" s="223"/>
      <c r="PV51" s="223"/>
      <c r="PW51" s="223"/>
      <c r="PX51" s="223"/>
      <c r="PY51" s="223"/>
      <c r="PZ51" s="223"/>
      <c r="QA51" s="223"/>
      <c r="QB51" s="223"/>
      <c r="QC51" s="223"/>
      <c r="QD51" s="223"/>
      <c r="QE51" s="223"/>
      <c r="QF51" s="223"/>
      <c r="QG51" s="223"/>
      <c r="QH51" s="223"/>
      <c r="QI51" s="223"/>
      <c r="QJ51" s="223"/>
      <c r="QK51" s="223"/>
      <c r="QL51" s="220"/>
      <c r="QM51" s="225"/>
      <c r="QN51" s="223"/>
      <c r="QO51" s="223"/>
      <c r="QP51" s="223"/>
      <c r="QQ51" s="223"/>
      <c r="QR51" s="223"/>
      <c r="QS51" s="223"/>
      <c r="QT51" s="223"/>
      <c r="QU51" s="223"/>
      <c r="QV51" s="223"/>
      <c r="QW51" s="223"/>
      <c r="QX51" s="223"/>
      <c r="QY51" s="223"/>
      <c r="QZ51" s="223"/>
      <c r="RA51" s="223"/>
      <c r="RB51" s="223"/>
      <c r="RC51" s="223"/>
      <c r="RD51" s="223"/>
      <c r="RE51" s="223"/>
      <c r="RF51" s="223"/>
      <c r="RG51" s="223"/>
      <c r="RH51" s="223"/>
      <c r="RI51" s="223"/>
      <c r="RJ51" s="223"/>
      <c r="RK51" s="223"/>
      <c r="RL51" s="223"/>
      <c r="RM51" s="223"/>
      <c r="RN51" s="223"/>
      <c r="RO51" s="223"/>
      <c r="RP51" s="222"/>
      <c r="RQ51" s="222"/>
      <c r="RR51" s="220"/>
      <c r="RS51" s="231"/>
      <c r="RT51" s="228"/>
      <c r="RU51" s="222"/>
      <c r="RV51" s="226"/>
      <c r="RW51" s="229"/>
      <c r="RX51" s="222"/>
      <c r="RY51" s="223"/>
      <c r="RZ51" s="223"/>
      <c r="SA51" s="223"/>
      <c r="SB51" s="223"/>
      <c r="SC51" s="223"/>
      <c r="SD51" s="223"/>
      <c r="SE51" s="223"/>
      <c r="SF51" s="223"/>
      <c r="SG51" s="223"/>
      <c r="SH51" s="223"/>
      <c r="SI51" s="223"/>
      <c r="SJ51" s="223"/>
      <c r="SK51" s="223"/>
      <c r="SL51" s="223"/>
      <c r="SM51" s="223"/>
      <c r="SN51" s="223"/>
      <c r="SO51" s="223"/>
      <c r="SP51" s="223"/>
      <c r="SQ51" s="223"/>
      <c r="SR51" s="223"/>
      <c r="SS51" s="223"/>
      <c r="ST51" s="223"/>
      <c r="SU51" s="223"/>
      <c r="SV51" s="222"/>
      <c r="SW51" s="220"/>
      <c r="SX51" s="225"/>
      <c r="SY51" s="226"/>
      <c r="SZ51" s="228"/>
      <c r="TA51" s="222"/>
      <c r="TB51" s="223"/>
      <c r="TC51" s="223"/>
      <c r="TD51" s="223"/>
      <c r="TE51" s="223"/>
      <c r="TF51" s="223"/>
      <c r="TG51" s="223"/>
      <c r="TH51" s="223"/>
      <c r="TI51" s="223"/>
      <c r="TJ51" s="223"/>
      <c r="TK51" s="223"/>
      <c r="TL51" s="223"/>
      <c r="TM51" s="223"/>
      <c r="TN51" s="223"/>
      <c r="TO51" s="223"/>
      <c r="TP51" s="223"/>
      <c r="TQ51" s="223"/>
      <c r="TR51" s="223"/>
      <c r="TS51" s="223"/>
      <c r="TT51" s="223"/>
      <c r="TU51" s="223"/>
      <c r="TV51" s="223"/>
      <c r="TW51" s="223"/>
      <c r="TX51" s="223"/>
      <c r="TY51" s="223"/>
      <c r="TZ51" s="223"/>
      <c r="UA51" s="230"/>
      <c r="UB51" s="229"/>
      <c r="UC51" s="227"/>
      <c r="UD51" s="225"/>
      <c r="UE51" s="223"/>
      <c r="UF51" s="223"/>
      <c r="UG51" s="223"/>
      <c r="UH51" s="223"/>
      <c r="UI51" s="223"/>
      <c r="UJ51" s="223"/>
      <c r="UK51" s="223"/>
      <c r="UL51" s="223"/>
      <c r="UM51" s="223"/>
      <c r="UN51" s="223"/>
      <c r="UO51" s="223"/>
      <c r="UP51" s="223"/>
      <c r="UQ51" s="223"/>
      <c r="UR51" s="223"/>
      <c r="US51" s="223"/>
      <c r="UT51" s="223"/>
      <c r="UU51" s="223"/>
      <c r="UV51" s="223"/>
      <c r="UW51" s="223"/>
      <c r="UX51" s="223"/>
      <c r="UY51" s="223"/>
      <c r="UZ51" s="223"/>
      <c r="VA51" s="223"/>
      <c r="VB51" s="223"/>
      <c r="VC51" s="223"/>
      <c r="VD51" s="223"/>
      <c r="VE51" s="223"/>
      <c r="VF51" s="223"/>
      <c r="VG51" s="232"/>
    </row>
    <row r="52" spans="2:579">
      <c r="B52" s="214"/>
      <c r="C52" s="348"/>
      <c r="D52" s="215"/>
      <c r="E52" s="216"/>
      <c r="F52" s="351"/>
      <c r="G52" s="140"/>
      <c r="H52" s="140"/>
      <c r="I52" s="235"/>
      <c r="J52" s="235"/>
      <c r="K52" s="236"/>
      <c r="L52" s="220"/>
      <c r="M52" s="221"/>
      <c r="N52" s="221"/>
      <c r="O52" s="222"/>
      <c r="P52" s="223"/>
      <c r="Q52" s="223"/>
      <c r="R52" s="223"/>
      <c r="S52" s="223"/>
      <c r="T52" s="223"/>
      <c r="U52" s="223"/>
      <c r="V52" s="223"/>
      <c r="W52" s="223"/>
      <c r="X52" s="223"/>
      <c r="Y52" s="223"/>
      <c r="Z52" s="223"/>
      <c r="AA52" s="223"/>
      <c r="AB52" s="223"/>
      <c r="AC52" s="223"/>
      <c r="AD52" s="223"/>
      <c r="AE52" s="223"/>
      <c r="AF52" s="223"/>
      <c r="AG52" s="223"/>
      <c r="AH52" s="223"/>
      <c r="AI52" s="223"/>
      <c r="AJ52" s="223"/>
      <c r="AK52" s="223"/>
      <c r="AL52" s="223"/>
      <c r="AM52" s="223"/>
      <c r="AN52" s="223"/>
      <c r="AO52" s="223"/>
      <c r="AP52" s="223"/>
      <c r="AQ52" s="223"/>
      <c r="AR52" s="224"/>
      <c r="AS52" s="220"/>
      <c r="AT52" s="225"/>
      <c r="AU52" s="223"/>
      <c r="AV52" s="223"/>
      <c r="AW52" s="223"/>
      <c r="AX52" s="223"/>
      <c r="AY52" s="223"/>
      <c r="AZ52" s="223"/>
      <c r="BA52" s="223"/>
      <c r="BB52" s="223"/>
      <c r="BC52" s="223"/>
      <c r="BD52" s="223"/>
      <c r="BE52" s="223"/>
      <c r="BF52" s="223"/>
      <c r="BG52" s="223"/>
      <c r="BH52" s="223"/>
      <c r="BI52" s="223"/>
      <c r="BJ52" s="223"/>
      <c r="BK52" s="223"/>
      <c r="BL52" s="223"/>
      <c r="BM52" s="223"/>
      <c r="BN52" s="223"/>
      <c r="BO52" s="223"/>
      <c r="BP52" s="223"/>
      <c r="BQ52" s="223"/>
      <c r="BR52" s="223"/>
      <c r="BS52" s="223"/>
      <c r="BT52" s="223"/>
      <c r="BU52" s="223"/>
      <c r="BV52" s="223"/>
      <c r="BW52" s="220"/>
      <c r="BX52" s="225"/>
      <c r="BY52" s="223"/>
      <c r="BZ52" s="223"/>
      <c r="CA52" s="223"/>
      <c r="CB52" s="223"/>
      <c r="CC52" s="223"/>
      <c r="CD52" s="223"/>
      <c r="CE52" s="223"/>
      <c r="CF52" s="223"/>
      <c r="CG52" s="223"/>
      <c r="CH52" s="223"/>
      <c r="CI52" s="223"/>
      <c r="CJ52" s="223"/>
      <c r="CK52" s="223"/>
      <c r="CL52" s="223"/>
      <c r="CM52" s="223"/>
      <c r="CN52" s="223"/>
      <c r="CO52" s="223"/>
      <c r="CP52" s="223"/>
      <c r="CQ52" s="223"/>
      <c r="CR52" s="223"/>
      <c r="CS52" s="223"/>
      <c r="CT52" s="223"/>
      <c r="CU52" s="223"/>
      <c r="CV52" s="223"/>
      <c r="CW52" s="223"/>
      <c r="CX52" s="223"/>
      <c r="CY52" s="223"/>
      <c r="CZ52" s="223"/>
      <c r="DA52" s="222"/>
      <c r="DB52" s="223"/>
      <c r="DC52" s="220"/>
      <c r="DD52" s="225"/>
      <c r="DE52" s="223"/>
      <c r="DF52" s="223"/>
      <c r="DG52" s="223"/>
      <c r="DH52" s="223"/>
      <c r="DI52" s="223"/>
      <c r="DJ52" s="223"/>
      <c r="DK52" s="223"/>
      <c r="DL52" s="226"/>
      <c r="DM52" s="228"/>
      <c r="DN52" s="222"/>
      <c r="DO52" s="226"/>
      <c r="DP52" s="229"/>
      <c r="DQ52" s="222"/>
      <c r="DR52" s="223"/>
      <c r="DS52" s="223"/>
      <c r="DT52" s="223"/>
      <c r="DU52" s="223"/>
      <c r="DV52" s="223"/>
      <c r="DW52" s="223"/>
      <c r="DX52" s="223"/>
      <c r="DY52" s="223"/>
      <c r="DZ52" s="223"/>
      <c r="EA52" s="223"/>
      <c r="EB52" s="223"/>
      <c r="EC52" s="223"/>
      <c r="ED52" s="223"/>
      <c r="EE52" s="223"/>
      <c r="EF52" s="223"/>
      <c r="EG52" s="222"/>
      <c r="EH52" s="220"/>
      <c r="EI52" s="225"/>
      <c r="EJ52" s="223"/>
      <c r="EK52" s="223"/>
      <c r="EL52" s="223"/>
      <c r="EM52" s="223"/>
      <c r="EN52" s="223"/>
      <c r="EO52" s="226"/>
      <c r="EP52" s="228"/>
      <c r="EQ52" s="222"/>
      <c r="ER52" s="223"/>
      <c r="ES52" s="223"/>
      <c r="ET52" s="223"/>
      <c r="EU52" s="223"/>
      <c r="EV52" s="223"/>
      <c r="EW52" s="223"/>
      <c r="EX52" s="223"/>
      <c r="EY52" s="223"/>
      <c r="EZ52" s="223"/>
      <c r="FA52" s="223"/>
      <c r="FB52" s="223"/>
      <c r="FC52" s="223"/>
      <c r="FD52" s="223"/>
      <c r="FE52" s="223"/>
      <c r="FF52" s="226"/>
      <c r="FG52" s="229"/>
      <c r="FH52" s="222"/>
      <c r="FI52" s="223"/>
      <c r="FJ52" s="223"/>
      <c r="FK52" s="223"/>
      <c r="FL52" s="222"/>
      <c r="FM52" s="222"/>
      <c r="FN52" s="220"/>
      <c r="FO52" s="225"/>
      <c r="FP52" s="223"/>
      <c r="FQ52" s="223"/>
      <c r="FR52" s="223"/>
      <c r="FS52" s="223"/>
      <c r="FT52" s="223"/>
      <c r="FU52" s="223"/>
      <c r="FV52" s="223"/>
      <c r="FW52" s="223"/>
      <c r="FX52" s="223"/>
      <c r="FY52" s="223"/>
      <c r="FZ52" s="223"/>
      <c r="GA52" s="223"/>
      <c r="GB52" s="223"/>
      <c r="GC52" s="223"/>
      <c r="GD52" s="223"/>
      <c r="GE52" s="223"/>
      <c r="GF52" s="223"/>
      <c r="GG52" s="223"/>
      <c r="GH52" s="223"/>
      <c r="GI52" s="223"/>
      <c r="GJ52" s="223"/>
      <c r="GK52" s="223"/>
      <c r="GL52" s="223"/>
      <c r="GM52" s="223"/>
      <c r="GN52" s="223"/>
      <c r="GO52" s="223"/>
      <c r="GP52" s="223"/>
      <c r="GQ52" s="223"/>
      <c r="GR52" s="222"/>
      <c r="GS52" s="220"/>
      <c r="GT52" s="225"/>
      <c r="GU52" s="223"/>
      <c r="GV52" s="223"/>
      <c r="GW52" s="223"/>
      <c r="GX52" s="223"/>
      <c r="GY52" s="223"/>
      <c r="GZ52" s="223"/>
      <c r="HA52" s="223"/>
      <c r="HB52" s="223"/>
      <c r="HC52" s="223"/>
      <c r="HD52" s="223"/>
      <c r="HE52" s="223"/>
      <c r="HF52" s="223"/>
      <c r="HG52" s="223"/>
      <c r="HH52" s="223"/>
      <c r="HI52" s="223"/>
      <c r="HJ52" s="223"/>
      <c r="HK52" s="223"/>
      <c r="HL52" s="223"/>
      <c r="HM52" s="223"/>
      <c r="HN52" s="223"/>
      <c r="HO52" s="223"/>
      <c r="HP52" s="223"/>
      <c r="HQ52" s="223"/>
      <c r="HR52" s="223"/>
      <c r="HS52" s="223"/>
      <c r="HT52" s="223"/>
      <c r="HU52" s="223"/>
      <c r="HV52" s="223"/>
      <c r="HW52" s="222"/>
      <c r="HX52" s="222"/>
      <c r="HY52" s="220"/>
      <c r="HZ52" s="225"/>
      <c r="IA52" s="223"/>
      <c r="IB52" s="223"/>
      <c r="IC52" s="223"/>
      <c r="ID52" s="223"/>
      <c r="IE52" s="223"/>
      <c r="IF52" s="223"/>
      <c r="IG52" s="223"/>
      <c r="IH52" s="223"/>
      <c r="II52" s="223"/>
      <c r="IJ52" s="223"/>
      <c r="IK52" s="223"/>
      <c r="IL52" s="223"/>
      <c r="IM52" s="223"/>
      <c r="IN52" s="223"/>
      <c r="IO52" s="223"/>
      <c r="IP52" s="223"/>
      <c r="IQ52" s="223"/>
      <c r="IR52" s="223"/>
      <c r="IS52" s="223"/>
      <c r="IT52" s="223"/>
      <c r="IU52" s="223"/>
      <c r="IV52" s="223"/>
      <c r="IW52" s="223"/>
      <c r="IX52" s="223"/>
      <c r="IY52" s="223"/>
      <c r="IZ52" s="223"/>
      <c r="JA52" s="223"/>
      <c r="JB52" s="223"/>
      <c r="JC52" s="230"/>
      <c r="JD52" s="229"/>
      <c r="JE52" s="227"/>
      <c r="JF52" s="225"/>
      <c r="JG52" s="223"/>
      <c r="JH52" s="223"/>
      <c r="JI52" s="223"/>
      <c r="JJ52" s="223"/>
      <c r="JK52" s="223"/>
      <c r="JL52" s="223"/>
      <c r="JM52" s="223"/>
      <c r="JN52" s="223"/>
      <c r="JO52" s="223"/>
      <c r="JP52" s="223"/>
      <c r="JQ52" s="223"/>
      <c r="JR52" s="223"/>
      <c r="JS52" s="223"/>
      <c r="JT52" s="223"/>
      <c r="JU52" s="223"/>
      <c r="JV52" s="223"/>
      <c r="JW52" s="223"/>
      <c r="JX52" s="223"/>
      <c r="JY52" s="223"/>
      <c r="JZ52" s="223"/>
      <c r="KA52" s="223"/>
      <c r="KB52" s="223"/>
      <c r="KC52" s="223"/>
      <c r="KD52" s="223"/>
      <c r="KE52" s="223"/>
      <c r="KF52" s="223"/>
      <c r="KG52" s="223"/>
      <c r="KH52" s="223"/>
      <c r="KI52" s="222"/>
      <c r="KJ52" s="220"/>
      <c r="KK52" s="225"/>
      <c r="KL52" s="223"/>
      <c r="KM52" s="223"/>
      <c r="KN52" s="223"/>
      <c r="KO52" s="223"/>
      <c r="KP52" s="223"/>
      <c r="KQ52" s="223"/>
      <c r="KR52" s="223"/>
      <c r="KS52" s="223"/>
      <c r="KT52" s="223"/>
      <c r="KU52" s="223"/>
      <c r="KV52" s="223"/>
      <c r="KW52" s="223"/>
      <c r="KX52" s="223"/>
      <c r="KY52" s="223"/>
      <c r="KZ52" s="223"/>
      <c r="LA52" s="223"/>
      <c r="LB52" s="223"/>
      <c r="LC52" s="223"/>
      <c r="LD52" s="223"/>
      <c r="LE52" s="223"/>
      <c r="LF52" s="223"/>
      <c r="LG52" s="223"/>
      <c r="LH52" s="223"/>
      <c r="LI52" s="223"/>
      <c r="LJ52" s="223"/>
      <c r="LK52" s="223"/>
      <c r="LL52" s="223"/>
      <c r="LM52" s="223"/>
      <c r="LN52" s="222"/>
      <c r="LO52" s="222"/>
      <c r="LP52" s="220"/>
      <c r="LQ52" s="225"/>
      <c r="LR52" s="223"/>
      <c r="LS52" s="223"/>
      <c r="LT52" s="223"/>
      <c r="LU52" s="223"/>
      <c r="LV52" s="223"/>
      <c r="LW52" s="223"/>
      <c r="LX52" s="223"/>
      <c r="LY52" s="223"/>
      <c r="LZ52" s="223"/>
      <c r="MA52" s="223"/>
      <c r="MB52" s="223"/>
      <c r="MC52" s="223"/>
      <c r="MD52" s="223"/>
      <c r="ME52" s="223"/>
      <c r="MF52" s="223"/>
      <c r="MG52" s="223"/>
      <c r="MH52" s="223"/>
      <c r="MI52" s="223"/>
      <c r="MJ52" s="223"/>
      <c r="MK52" s="223"/>
      <c r="ML52" s="223"/>
      <c r="MM52" s="223"/>
      <c r="MN52" s="223"/>
      <c r="MO52" s="223"/>
      <c r="MP52" s="223"/>
      <c r="MQ52" s="223"/>
      <c r="MR52" s="223"/>
      <c r="MS52" s="223"/>
      <c r="MT52" s="222"/>
      <c r="MU52" s="220"/>
      <c r="MV52" s="225"/>
      <c r="MW52" s="223"/>
      <c r="MX52" s="223"/>
      <c r="MY52" s="223"/>
      <c r="MZ52" s="223"/>
      <c r="NA52" s="223"/>
      <c r="NB52" s="223"/>
      <c r="NC52" s="223"/>
      <c r="ND52" s="223"/>
      <c r="NE52" s="223"/>
      <c r="NF52" s="223"/>
      <c r="NG52" s="223"/>
      <c r="NH52" s="223"/>
      <c r="NI52" s="223"/>
      <c r="NJ52" s="223"/>
      <c r="NK52" s="223"/>
      <c r="NL52" s="223"/>
      <c r="NM52" s="223"/>
      <c r="NN52" s="223"/>
      <c r="NO52" s="223"/>
      <c r="NP52" s="223"/>
      <c r="NQ52" s="223"/>
      <c r="NR52" s="223"/>
      <c r="NS52" s="226"/>
      <c r="NT52" s="228"/>
      <c r="NU52" s="222"/>
      <c r="NV52" s="226"/>
      <c r="NW52" s="229"/>
      <c r="NX52" s="222"/>
      <c r="NY52" s="222"/>
      <c r="NZ52" s="222"/>
      <c r="OB52" s="220"/>
      <c r="OC52" s="221"/>
      <c r="OD52" s="228"/>
      <c r="OE52" s="222"/>
      <c r="OF52" s="223"/>
      <c r="OG52" s="223"/>
      <c r="OH52" s="223"/>
      <c r="OI52" s="223"/>
      <c r="OJ52" s="223"/>
      <c r="OK52" s="223"/>
      <c r="OL52" s="223"/>
      <c r="OM52" s="223"/>
      <c r="ON52" s="223"/>
      <c r="OO52" s="223"/>
      <c r="OP52" s="223"/>
      <c r="OQ52" s="223"/>
      <c r="OR52" s="223"/>
      <c r="OS52" s="223"/>
      <c r="OT52" s="223"/>
      <c r="OU52" s="223"/>
      <c r="OV52" s="223"/>
      <c r="OW52" s="223"/>
      <c r="OX52" s="223"/>
      <c r="OY52" s="223"/>
      <c r="OZ52" s="223"/>
      <c r="PA52" s="223"/>
      <c r="PB52" s="223"/>
      <c r="PC52" s="223"/>
      <c r="PD52" s="223"/>
      <c r="PE52" s="223"/>
      <c r="PF52" s="223"/>
      <c r="PG52" s="222"/>
      <c r="PH52" s="222"/>
      <c r="PI52" s="220"/>
      <c r="PJ52" s="225"/>
      <c r="PK52" s="223"/>
      <c r="PL52" s="223"/>
      <c r="PM52" s="223"/>
      <c r="PN52" s="223"/>
      <c r="PO52" s="223"/>
      <c r="PP52" s="223"/>
      <c r="PQ52" s="223"/>
      <c r="PR52" s="223"/>
      <c r="PS52" s="223"/>
      <c r="PT52" s="223"/>
      <c r="PU52" s="223"/>
      <c r="PV52" s="223"/>
      <c r="PW52" s="223"/>
      <c r="PX52" s="223"/>
      <c r="PY52" s="223"/>
      <c r="PZ52" s="223"/>
      <c r="QA52" s="223"/>
      <c r="QB52" s="223"/>
      <c r="QC52" s="223"/>
      <c r="QD52" s="223"/>
      <c r="QE52" s="223"/>
      <c r="QF52" s="223"/>
      <c r="QG52" s="223"/>
      <c r="QH52" s="223"/>
      <c r="QI52" s="223"/>
      <c r="QJ52" s="223"/>
      <c r="QK52" s="223"/>
      <c r="QL52" s="220"/>
      <c r="QM52" s="225"/>
      <c r="QN52" s="223"/>
      <c r="QO52" s="223"/>
      <c r="QP52" s="223"/>
      <c r="QQ52" s="223"/>
      <c r="QR52" s="223"/>
      <c r="QS52" s="223"/>
      <c r="QT52" s="223"/>
      <c r="QU52" s="223"/>
      <c r="QV52" s="223"/>
      <c r="QW52" s="223"/>
      <c r="QX52" s="223"/>
      <c r="QY52" s="223"/>
      <c r="QZ52" s="223"/>
      <c r="RA52" s="223"/>
      <c r="RB52" s="223"/>
      <c r="RC52" s="223"/>
      <c r="RD52" s="223"/>
      <c r="RE52" s="223"/>
      <c r="RF52" s="223"/>
      <c r="RG52" s="223"/>
      <c r="RH52" s="223"/>
      <c r="RI52" s="223"/>
      <c r="RJ52" s="223"/>
      <c r="RK52" s="223"/>
      <c r="RL52" s="223"/>
      <c r="RM52" s="223"/>
      <c r="RN52" s="223"/>
      <c r="RO52" s="223"/>
      <c r="RP52" s="222"/>
      <c r="RQ52" s="222"/>
      <c r="RR52" s="220"/>
      <c r="RS52" s="231"/>
      <c r="RT52" s="228"/>
      <c r="RU52" s="222"/>
      <c r="RV52" s="226"/>
      <c r="RW52" s="229"/>
      <c r="RX52" s="222"/>
      <c r="RY52" s="223"/>
      <c r="RZ52" s="223"/>
      <c r="SA52" s="223"/>
      <c r="SB52" s="223"/>
      <c r="SC52" s="223"/>
      <c r="SD52" s="223"/>
      <c r="SE52" s="223"/>
      <c r="SF52" s="223"/>
      <c r="SG52" s="223"/>
      <c r="SH52" s="223"/>
      <c r="SI52" s="223"/>
      <c r="SJ52" s="223"/>
      <c r="SK52" s="223"/>
      <c r="SL52" s="223"/>
      <c r="SM52" s="223"/>
      <c r="SN52" s="223"/>
      <c r="SO52" s="223"/>
      <c r="SP52" s="223"/>
      <c r="SQ52" s="223"/>
      <c r="SR52" s="223"/>
      <c r="SS52" s="223"/>
      <c r="ST52" s="223"/>
      <c r="SU52" s="223"/>
      <c r="SV52" s="222"/>
      <c r="SW52" s="220"/>
      <c r="SX52" s="225"/>
      <c r="SY52" s="226"/>
      <c r="SZ52" s="228"/>
      <c r="TA52" s="222"/>
      <c r="TB52" s="223"/>
      <c r="TC52" s="223"/>
      <c r="TD52" s="223"/>
      <c r="TE52" s="223"/>
      <c r="TF52" s="223"/>
      <c r="TG52" s="223"/>
      <c r="TH52" s="223"/>
      <c r="TI52" s="223"/>
      <c r="TJ52" s="223"/>
      <c r="TK52" s="223"/>
      <c r="TL52" s="223"/>
      <c r="TM52" s="223"/>
      <c r="TN52" s="223"/>
      <c r="TO52" s="223"/>
      <c r="TP52" s="223"/>
      <c r="TQ52" s="223"/>
      <c r="TR52" s="223"/>
      <c r="TS52" s="223"/>
      <c r="TT52" s="223"/>
      <c r="TU52" s="223"/>
      <c r="TV52" s="223"/>
      <c r="TW52" s="223"/>
      <c r="TX52" s="223"/>
      <c r="TY52" s="223"/>
      <c r="TZ52" s="223"/>
      <c r="UA52" s="230"/>
      <c r="UB52" s="229"/>
      <c r="UC52" s="227"/>
      <c r="UD52" s="225"/>
      <c r="UE52" s="223"/>
      <c r="UF52" s="223"/>
      <c r="UG52" s="223"/>
      <c r="UH52" s="223"/>
      <c r="UI52" s="223"/>
      <c r="UJ52" s="223"/>
      <c r="UK52" s="223"/>
      <c r="UL52" s="223"/>
      <c r="UM52" s="223"/>
      <c r="UN52" s="223"/>
      <c r="UO52" s="223"/>
      <c r="UP52" s="223"/>
      <c r="UQ52" s="223"/>
      <c r="UR52" s="223"/>
      <c r="US52" s="223"/>
      <c r="UT52" s="223"/>
      <c r="UU52" s="223"/>
      <c r="UV52" s="223"/>
      <c r="UW52" s="223"/>
      <c r="UX52" s="223"/>
      <c r="UY52" s="223"/>
      <c r="UZ52" s="223"/>
      <c r="VA52" s="223"/>
      <c r="VB52" s="223"/>
      <c r="VC52" s="223"/>
      <c r="VD52" s="223"/>
      <c r="VE52" s="223"/>
      <c r="VF52" s="223"/>
      <c r="VG52" s="232"/>
    </row>
    <row r="53" spans="2:579">
      <c r="B53" s="214"/>
      <c r="C53" s="348"/>
      <c r="D53" s="215"/>
      <c r="E53" s="216"/>
      <c r="F53" s="351"/>
      <c r="G53" s="140"/>
      <c r="H53" s="140"/>
      <c r="I53" s="235"/>
      <c r="J53" s="235"/>
      <c r="K53" s="236"/>
      <c r="L53" s="220"/>
      <c r="M53" s="221"/>
      <c r="N53" s="221"/>
      <c r="O53" s="222"/>
      <c r="P53" s="223"/>
      <c r="Q53" s="223"/>
      <c r="R53" s="223"/>
      <c r="S53" s="223"/>
      <c r="T53" s="223"/>
      <c r="U53" s="223"/>
      <c r="V53" s="223"/>
      <c r="W53" s="223"/>
      <c r="X53" s="223"/>
      <c r="Y53" s="223"/>
      <c r="Z53" s="223"/>
      <c r="AA53" s="223"/>
      <c r="AB53" s="223"/>
      <c r="AC53" s="223"/>
      <c r="AD53" s="223"/>
      <c r="AE53" s="223"/>
      <c r="AF53" s="223"/>
      <c r="AG53" s="223"/>
      <c r="AH53" s="223"/>
      <c r="AI53" s="223"/>
      <c r="AJ53" s="223"/>
      <c r="AK53" s="223"/>
      <c r="AL53" s="223"/>
      <c r="AM53" s="223"/>
      <c r="AN53" s="223"/>
      <c r="AO53" s="223"/>
      <c r="AP53" s="223"/>
      <c r="AQ53" s="223"/>
      <c r="AR53" s="224"/>
      <c r="AS53" s="220"/>
      <c r="AT53" s="225"/>
      <c r="AU53" s="223"/>
      <c r="AV53" s="223"/>
      <c r="AW53" s="223"/>
      <c r="AX53" s="223"/>
      <c r="AY53" s="223"/>
      <c r="AZ53" s="223"/>
      <c r="BA53" s="223"/>
      <c r="BB53" s="223"/>
      <c r="BC53" s="223"/>
      <c r="BD53" s="223"/>
      <c r="BE53" s="223"/>
      <c r="BF53" s="223"/>
      <c r="BG53" s="223"/>
      <c r="BH53" s="223"/>
      <c r="BI53" s="223"/>
      <c r="BJ53" s="223"/>
      <c r="BK53" s="223"/>
      <c r="BL53" s="223"/>
      <c r="BM53" s="223"/>
      <c r="BN53" s="223"/>
      <c r="BO53" s="223"/>
      <c r="BP53" s="223"/>
      <c r="BQ53" s="223"/>
      <c r="BR53" s="223"/>
      <c r="BS53" s="223"/>
      <c r="BT53" s="223"/>
      <c r="BU53" s="223"/>
      <c r="BV53" s="223"/>
      <c r="BW53" s="220"/>
      <c r="BX53" s="225"/>
      <c r="BY53" s="223"/>
      <c r="BZ53" s="223"/>
      <c r="CA53" s="223"/>
      <c r="CB53" s="223"/>
      <c r="CC53" s="223"/>
      <c r="CD53" s="223"/>
      <c r="CE53" s="223"/>
      <c r="CF53" s="223"/>
      <c r="CG53" s="223"/>
      <c r="CH53" s="223"/>
      <c r="CI53" s="223"/>
      <c r="CJ53" s="223"/>
      <c r="CK53" s="223"/>
      <c r="CL53" s="223"/>
      <c r="CM53" s="223"/>
      <c r="CN53" s="223"/>
      <c r="CO53" s="223"/>
      <c r="CP53" s="223"/>
      <c r="CQ53" s="223"/>
      <c r="CR53" s="223"/>
      <c r="CS53" s="223"/>
      <c r="CT53" s="223"/>
      <c r="CU53" s="223"/>
      <c r="CV53" s="223"/>
      <c r="CW53" s="223"/>
      <c r="CX53" s="223"/>
      <c r="CY53" s="223"/>
      <c r="CZ53" s="223"/>
      <c r="DA53" s="222"/>
      <c r="DB53" s="223"/>
      <c r="DC53" s="220"/>
      <c r="DD53" s="225"/>
      <c r="DE53" s="223"/>
      <c r="DF53" s="223"/>
      <c r="DG53" s="223"/>
      <c r="DH53" s="223"/>
      <c r="DI53" s="223"/>
      <c r="DJ53" s="223"/>
      <c r="DK53" s="223"/>
      <c r="DL53" s="226"/>
      <c r="DM53" s="228"/>
      <c r="DN53" s="222"/>
      <c r="DO53" s="226"/>
      <c r="DP53" s="229"/>
      <c r="DQ53" s="222"/>
      <c r="DR53" s="223"/>
      <c r="DS53" s="223"/>
      <c r="DT53" s="223"/>
      <c r="DU53" s="223"/>
      <c r="DV53" s="223"/>
      <c r="DW53" s="223"/>
      <c r="DX53" s="223"/>
      <c r="DY53" s="223"/>
      <c r="DZ53" s="223"/>
      <c r="EA53" s="223"/>
      <c r="EB53" s="223"/>
      <c r="EC53" s="223"/>
      <c r="ED53" s="223"/>
      <c r="EE53" s="223"/>
      <c r="EF53" s="223"/>
      <c r="EG53" s="222"/>
      <c r="EH53" s="220"/>
      <c r="EI53" s="225"/>
      <c r="EJ53" s="223"/>
      <c r="EK53" s="223"/>
      <c r="EL53" s="223"/>
      <c r="EM53" s="223"/>
      <c r="EN53" s="223"/>
      <c r="EO53" s="226"/>
      <c r="EP53" s="228"/>
      <c r="EQ53" s="222"/>
      <c r="ER53" s="223"/>
      <c r="ES53" s="223"/>
      <c r="ET53" s="223"/>
      <c r="EU53" s="223"/>
      <c r="EV53" s="223"/>
      <c r="EW53" s="223"/>
      <c r="EX53" s="223"/>
      <c r="EY53" s="223"/>
      <c r="EZ53" s="223"/>
      <c r="FA53" s="223"/>
      <c r="FB53" s="223"/>
      <c r="FC53" s="223"/>
      <c r="FD53" s="223"/>
      <c r="FE53" s="223"/>
      <c r="FF53" s="226"/>
      <c r="FG53" s="229"/>
      <c r="FH53" s="222"/>
      <c r="FI53" s="223"/>
      <c r="FJ53" s="223"/>
      <c r="FK53" s="223"/>
      <c r="FL53" s="222"/>
      <c r="FM53" s="222"/>
      <c r="FN53" s="220"/>
      <c r="FO53" s="225"/>
      <c r="FP53" s="223"/>
      <c r="FQ53" s="223"/>
      <c r="FR53" s="223"/>
      <c r="FS53" s="223"/>
      <c r="FT53" s="223"/>
      <c r="FU53" s="223"/>
      <c r="FV53" s="223"/>
      <c r="FW53" s="223"/>
      <c r="FX53" s="223"/>
      <c r="FY53" s="223"/>
      <c r="FZ53" s="223"/>
      <c r="GA53" s="223"/>
      <c r="GB53" s="223"/>
      <c r="GC53" s="223"/>
      <c r="GD53" s="223"/>
      <c r="GE53" s="223"/>
      <c r="GF53" s="223"/>
      <c r="GG53" s="223"/>
      <c r="GH53" s="223"/>
      <c r="GI53" s="223"/>
      <c r="GJ53" s="223"/>
      <c r="GK53" s="223"/>
      <c r="GL53" s="223"/>
      <c r="GM53" s="223"/>
      <c r="GN53" s="223"/>
      <c r="GO53" s="223"/>
      <c r="GP53" s="223"/>
      <c r="GQ53" s="223"/>
      <c r="GR53" s="222"/>
      <c r="GS53" s="220"/>
      <c r="GT53" s="225"/>
      <c r="GU53" s="223"/>
      <c r="GV53" s="223"/>
      <c r="GW53" s="223"/>
      <c r="GX53" s="223"/>
      <c r="GY53" s="223"/>
      <c r="GZ53" s="223"/>
      <c r="HA53" s="223"/>
      <c r="HB53" s="223"/>
      <c r="HC53" s="223"/>
      <c r="HD53" s="223"/>
      <c r="HE53" s="223"/>
      <c r="HF53" s="223"/>
      <c r="HG53" s="223"/>
      <c r="HH53" s="223"/>
      <c r="HI53" s="223"/>
      <c r="HJ53" s="223"/>
      <c r="HK53" s="223"/>
      <c r="HL53" s="223"/>
      <c r="HM53" s="223"/>
      <c r="HN53" s="223"/>
      <c r="HO53" s="223"/>
      <c r="HP53" s="223"/>
      <c r="HQ53" s="223"/>
      <c r="HR53" s="223"/>
      <c r="HS53" s="223"/>
      <c r="HT53" s="223"/>
      <c r="HU53" s="223"/>
      <c r="HV53" s="223"/>
      <c r="HW53" s="222"/>
      <c r="HX53" s="222"/>
      <c r="HY53" s="220"/>
      <c r="HZ53" s="225"/>
      <c r="IA53" s="223"/>
      <c r="IB53" s="223"/>
      <c r="IC53" s="223"/>
      <c r="ID53" s="223"/>
      <c r="IE53" s="223"/>
      <c r="IF53" s="223"/>
      <c r="IG53" s="223"/>
      <c r="IH53" s="223"/>
      <c r="II53" s="223"/>
      <c r="IJ53" s="223"/>
      <c r="IK53" s="223"/>
      <c r="IL53" s="223"/>
      <c r="IM53" s="223"/>
      <c r="IN53" s="223"/>
      <c r="IO53" s="223"/>
      <c r="IP53" s="223"/>
      <c r="IQ53" s="223"/>
      <c r="IR53" s="223"/>
      <c r="IS53" s="223"/>
      <c r="IT53" s="223"/>
      <c r="IU53" s="223"/>
      <c r="IV53" s="223"/>
      <c r="IW53" s="223"/>
      <c r="IX53" s="223"/>
      <c r="IY53" s="223"/>
      <c r="IZ53" s="223"/>
      <c r="JA53" s="223"/>
      <c r="JB53" s="223"/>
      <c r="JC53" s="230"/>
      <c r="JD53" s="229"/>
      <c r="JE53" s="227"/>
      <c r="JF53" s="225"/>
      <c r="JG53" s="223"/>
      <c r="JH53" s="223"/>
      <c r="JI53" s="223"/>
      <c r="JJ53" s="223"/>
      <c r="JK53" s="223"/>
      <c r="JL53" s="223"/>
      <c r="JM53" s="223"/>
      <c r="JN53" s="223"/>
      <c r="JO53" s="223"/>
      <c r="JP53" s="223"/>
      <c r="JQ53" s="223"/>
      <c r="JR53" s="223"/>
      <c r="JS53" s="223"/>
      <c r="JT53" s="223"/>
      <c r="JU53" s="223"/>
      <c r="JV53" s="223"/>
      <c r="JW53" s="223"/>
      <c r="JX53" s="223"/>
      <c r="JY53" s="223"/>
      <c r="JZ53" s="223"/>
      <c r="KA53" s="223"/>
      <c r="KB53" s="223"/>
      <c r="KC53" s="223"/>
      <c r="KD53" s="223"/>
      <c r="KE53" s="223"/>
      <c r="KF53" s="223"/>
      <c r="KG53" s="223"/>
      <c r="KH53" s="223"/>
      <c r="KI53" s="222"/>
      <c r="KJ53" s="220"/>
      <c r="KK53" s="225"/>
      <c r="KL53" s="223"/>
      <c r="KM53" s="223"/>
      <c r="KN53" s="223"/>
      <c r="KO53" s="223"/>
      <c r="KP53" s="223"/>
      <c r="KQ53" s="223"/>
      <c r="KR53" s="223"/>
      <c r="KS53" s="223"/>
      <c r="KT53" s="223"/>
      <c r="KU53" s="223"/>
      <c r="KV53" s="223"/>
      <c r="KW53" s="223"/>
      <c r="KX53" s="223"/>
      <c r="KY53" s="223"/>
      <c r="KZ53" s="223"/>
      <c r="LA53" s="223"/>
      <c r="LB53" s="223"/>
      <c r="LC53" s="223"/>
      <c r="LD53" s="223"/>
      <c r="LE53" s="223"/>
      <c r="LF53" s="223"/>
      <c r="LG53" s="223"/>
      <c r="LH53" s="223"/>
      <c r="LI53" s="223"/>
      <c r="LJ53" s="223"/>
      <c r="LK53" s="223"/>
      <c r="LL53" s="223"/>
      <c r="LM53" s="223"/>
      <c r="LN53" s="222"/>
      <c r="LO53" s="222"/>
      <c r="LP53" s="220"/>
      <c r="LQ53" s="225"/>
      <c r="LR53" s="223"/>
      <c r="LS53" s="223"/>
      <c r="LT53" s="223"/>
      <c r="LU53" s="223"/>
      <c r="LV53" s="223"/>
      <c r="LW53" s="223"/>
      <c r="LX53" s="223"/>
      <c r="LY53" s="223"/>
      <c r="LZ53" s="223"/>
      <c r="MA53" s="223"/>
      <c r="MB53" s="223"/>
      <c r="MC53" s="223"/>
      <c r="MD53" s="223"/>
      <c r="ME53" s="223"/>
      <c r="MF53" s="223"/>
      <c r="MG53" s="223"/>
      <c r="MH53" s="223"/>
      <c r="MI53" s="223"/>
      <c r="MJ53" s="223"/>
      <c r="MK53" s="223"/>
      <c r="ML53" s="223"/>
      <c r="MM53" s="223"/>
      <c r="MN53" s="223"/>
      <c r="MO53" s="223"/>
      <c r="MP53" s="223"/>
      <c r="MQ53" s="223"/>
      <c r="MR53" s="223"/>
      <c r="MS53" s="223"/>
      <c r="MT53" s="222"/>
      <c r="MU53" s="220"/>
      <c r="MV53" s="225"/>
      <c r="MW53" s="223"/>
      <c r="MX53" s="223"/>
      <c r="MY53" s="223"/>
      <c r="MZ53" s="223"/>
      <c r="NA53" s="223"/>
      <c r="NB53" s="223"/>
      <c r="NC53" s="223"/>
      <c r="ND53" s="223"/>
      <c r="NE53" s="223"/>
      <c r="NF53" s="223"/>
      <c r="NG53" s="223"/>
      <c r="NH53" s="223"/>
      <c r="NI53" s="223"/>
      <c r="NJ53" s="223"/>
      <c r="NK53" s="223"/>
      <c r="NL53" s="223"/>
      <c r="NM53" s="223"/>
      <c r="NN53" s="223"/>
      <c r="NO53" s="223"/>
      <c r="NP53" s="223"/>
      <c r="NQ53" s="223"/>
      <c r="NR53" s="223"/>
      <c r="NS53" s="226"/>
      <c r="NT53" s="228"/>
      <c r="NU53" s="222"/>
      <c r="NV53" s="226"/>
      <c r="NW53" s="229"/>
      <c r="NX53" s="222"/>
      <c r="NY53" s="222"/>
      <c r="NZ53" s="222"/>
      <c r="OB53" s="220"/>
      <c r="OC53" s="221"/>
      <c r="OD53" s="228"/>
      <c r="OE53" s="222"/>
      <c r="OF53" s="223"/>
      <c r="OG53" s="223"/>
      <c r="OH53" s="223"/>
      <c r="OI53" s="223"/>
      <c r="OJ53" s="223"/>
      <c r="OK53" s="223"/>
      <c r="OL53" s="223"/>
      <c r="OM53" s="223"/>
      <c r="ON53" s="223"/>
      <c r="OO53" s="223"/>
      <c r="OP53" s="223"/>
      <c r="OQ53" s="223"/>
      <c r="OR53" s="223"/>
      <c r="OS53" s="223"/>
      <c r="OT53" s="223"/>
      <c r="OU53" s="223"/>
      <c r="OV53" s="223"/>
      <c r="OW53" s="223"/>
      <c r="OX53" s="223"/>
      <c r="OY53" s="223"/>
      <c r="OZ53" s="223"/>
      <c r="PA53" s="223"/>
      <c r="PB53" s="223"/>
      <c r="PC53" s="223"/>
      <c r="PD53" s="223"/>
      <c r="PE53" s="223"/>
      <c r="PF53" s="223"/>
      <c r="PG53" s="222"/>
      <c r="PH53" s="222"/>
      <c r="PI53" s="220"/>
      <c r="PJ53" s="225"/>
      <c r="PK53" s="223"/>
      <c r="PL53" s="223"/>
      <c r="PM53" s="223"/>
      <c r="PN53" s="223"/>
      <c r="PO53" s="223"/>
      <c r="PP53" s="223"/>
      <c r="PQ53" s="223"/>
      <c r="PR53" s="223"/>
      <c r="PS53" s="223"/>
      <c r="PT53" s="223"/>
      <c r="PU53" s="223"/>
      <c r="PV53" s="223"/>
      <c r="PW53" s="223"/>
      <c r="PX53" s="223"/>
      <c r="PY53" s="223"/>
      <c r="PZ53" s="223"/>
      <c r="QA53" s="223"/>
      <c r="QB53" s="223"/>
      <c r="QC53" s="223"/>
      <c r="QD53" s="223"/>
      <c r="QE53" s="223"/>
      <c r="QF53" s="223"/>
      <c r="QG53" s="223"/>
      <c r="QH53" s="223"/>
      <c r="QI53" s="223"/>
      <c r="QJ53" s="223"/>
      <c r="QK53" s="223"/>
      <c r="QL53" s="220"/>
      <c r="QM53" s="225"/>
      <c r="QN53" s="223"/>
      <c r="QO53" s="223"/>
      <c r="QP53" s="223"/>
      <c r="QQ53" s="223"/>
      <c r="QR53" s="223"/>
      <c r="QS53" s="223"/>
      <c r="QT53" s="223"/>
      <c r="QU53" s="223"/>
      <c r="QV53" s="223"/>
      <c r="QW53" s="223"/>
      <c r="QX53" s="223"/>
      <c r="QY53" s="223"/>
      <c r="QZ53" s="223"/>
      <c r="RA53" s="223"/>
      <c r="RB53" s="223"/>
      <c r="RC53" s="223"/>
      <c r="RD53" s="223"/>
      <c r="RE53" s="223"/>
      <c r="RF53" s="223"/>
      <c r="RG53" s="223"/>
      <c r="RH53" s="223"/>
      <c r="RI53" s="223"/>
      <c r="RJ53" s="223"/>
      <c r="RK53" s="223"/>
      <c r="RL53" s="223"/>
      <c r="RM53" s="223"/>
      <c r="RN53" s="223"/>
      <c r="RO53" s="223"/>
      <c r="RP53" s="222"/>
      <c r="RQ53" s="222"/>
      <c r="RR53" s="220"/>
      <c r="RS53" s="231"/>
      <c r="RT53" s="228"/>
      <c r="RU53" s="222"/>
      <c r="RV53" s="226"/>
      <c r="RW53" s="229"/>
      <c r="RX53" s="222"/>
      <c r="RY53" s="223"/>
      <c r="RZ53" s="223"/>
      <c r="SA53" s="223"/>
      <c r="SB53" s="223"/>
      <c r="SC53" s="223"/>
      <c r="SD53" s="223"/>
      <c r="SE53" s="223"/>
      <c r="SF53" s="223"/>
      <c r="SG53" s="223"/>
      <c r="SH53" s="223"/>
      <c r="SI53" s="223"/>
      <c r="SJ53" s="223"/>
      <c r="SK53" s="223"/>
      <c r="SL53" s="223"/>
      <c r="SM53" s="223"/>
      <c r="SN53" s="223"/>
      <c r="SO53" s="223"/>
      <c r="SP53" s="223"/>
      <c r="SQ53" s="223"/>
      <c r="SR53" s="223"/>
      <c r="SS53" s="223"/>
      <c r="ST53" s="223"/>
      <c r="SU53" s="223"/>
      <c r="SV53" s="222"/>
      <c r="SW53" s="220"/>
      <c r="SX53" s="225"/>
      <c r="SY53" s="226"/>
      <c r="SZ53" s="228"/>
      <c r="TA53" s="222"/>
      <c r="TB53" s="223"/>
      <c r="TC53" s="223"/>
      <c r="TD53" s="223"/>
      <c r="TE53" s="223"/>
      <c r="TF53" s="223"/>
      <c r="TG53" s="223"/>
      <c r="TH53" s="223"/>
      <c r="TI53" s="223"/>
      <c r="TJ53" s="223"/>
      <c r="TK53" s="223"/>
      <c r="TL53" s="223"/>
      <c r="TM53" s="223"/>
      <c r="TN53" s="223"/>
      <c r="TO53" s="223"/>
      <c r="TP53" s="223"/>
      <c r="TQ53" s="223"/>
      <c r="TR53" s="223"/>
      <c r="TS53" s="223"/>
      <c r="TT53" s="223"/>
      <c r="TU53" s="223"/>
      <c r="TV53" s="223"/>
      <c r="TW53" s="223"/>
      <c r="TX53" s="223"/>
      <c r="TY53" s="223"/>
      <c r="TZ53" s="223"/>
      <c r="UA53" s="230"/>
      <c r="UB53" s="229"/>
      <c r="UC53" s="227"/>
      <c r="UD53" s="225"/>
      <c r="UE53" s="223"/>
      <c r="UF53" s="223"/>
      <c r="UG53" s="223"/>
      <c r="UH53" s="223"/>
      <c r="UI53" s="223"/>
      <c r="UJ53" s="223"/>
      <c r="UK53" s="223"/>
      <c r="UL53" s="223"/>
      <c r="UM53" s="223"/>
      <c r="UN53" s="223"/>
      <c r="UO53" s="223"/>
      <c r="UP53" s="223"/>
      <c r="UQ53" s="223"/>
      <c r="UR53" s="223"/>
      <c r="US53" s="223"/>
      <c r="UT53" s="223"/>
      <c r="UU53" s="223"/>
      <c r="UV53" s="223"/>
      <c r="UW53" s="223"/>
      <c r="UX53" s="223"/>
      <c r="UY53" s="223"/>
      <c r="UZ53" s="223"/>
      <c r="VA53" s="223"/>
      <c r="VB53" s="223"/>
      <c r="VC53" s="223"/>
      <c r="VD53" s="223"/>
      <c r="VE53" s="223"/>
      <c r="VF53" s="223"/>
      <c r="VG53" s="232"/>
    </row>
    <row r="54" spans="2:579">
      <c r="B54" s="214"/>
      <c r="C54" s="348"/>
      <c r="D54" s="215"/>
      <c r="E54" s="216"/>
      <c r="F54" s="351"/>
      <c r="G54" s="140"/>
      <c r="H54" s="140"/>
      <c r="I54" s="235"/>
      <c r="J54" s="235"/>
      <c r="K54" s="236"/>
      <c r="L54" s="220"/>
      <c r="M54" s="221"/>
      <c r="N54" s="221"/>
      <c r="O54" s="222"/>
      <c r="P54" s="223"/>
      <c r="Q54" s="223"/>
      <c r="R54" s="223"/>
      <c r="S54" s="223"/>
      <c r="T54" s="223"/>
      <c r="U54" s="223"/>
      <c r="V54" s="223"/>
      <c r="W54" s="223"/>
      <c r="X54" s="223"/>
      <c r="Y54" s="223"/>
      <c r="Z54" s="223"/>
      <c r="AA54" s="223"/>
      <c r="AB54" s="223"/>
      <c r="AC54" s="223"/>
      <c r="AD54" s="223"/>
      <c r="AE54" s="223"/>
      <c r="AF54" s="223"/>
      <c r="AG54" s="223"/>
      <c r="AH54" s="223"/>
      <c r="AI54" s="223"/>
      <c r="AJ54" s="223"/>
      <c r="AK54" s="223"/>
      <c r="AL54" s="223"/>
      <c r="AM54" s="223"/>
      <c r="AN54" s="223"/>
      <c r="AO54" s="223"/>
      <c r="AP54" s="223"/>
      <c r="AQ54" s="223"/>
      <c r="AR54" s="224"/>
      <c r="AS54" s="220"/>
      <c r="AT54" s="225"/>
      <c r="AU54" s="223"/>
      <c r="AV54" s="223"/>
      <c r="AW54" s="223"/>
      <c r="AX54" s="223"/>
      <c r="AY54" s="223"/>
      <c r="AZ54" s="223"/>
      <c r="BA54" s="223"/>
      <c r="BB54" s="223"/>
      <c r="BC54" s="223"/>
      <c r="BD54" s="223"/>
      <c r="BE54" s="223"/>
      <c r="BF54" s="223"/>
      <c r="BG54" s="223"/>
      <c r="BH54" s="223"/>
      <c r="BI54" s="223"/>
      <c r="BJ54" s="223"/>
      <c r="BK54" s="223"/>
      <c r="BL54" s="223"/>
      <c r="BM54" s="223"/>
      <c r="BN54" s="223"/>
      <c r="BO54" s="223"/>
      <c r="BP54" s="223"/>
      <c r="BQ54" s="223"/>
      <c r="BR54" s="223"/>
      <c r="BS54" s="223"/>
      <c r="BT54" s="223"/>
      <c r="BU54" s="223"/>
      <c r="BV54" s="223"/>
      <c r="BW54" s="220"/>
      <c r="BX54" s="225"/>
      <c r="BY54" s="223"/>
      <c r="BZ54" s="223"/>
      <c r="CA54" s="223"/>
      <c r="CB54" s="223"/>
      <c r="CC54" s="223"/>
      <c r="CD54" s="223"/>
      <c r="CE54" s="223"/>
      <c r="CF54" s="223"/>
      <c r="CG54" s="223"/>
      <c r="CH54" s="223"/>
      <c r="CI54" s="223"/>
      <c r="CJ54" s="223"/>
      <c r="CK54" s="223"/>
      <c r="CL54" s="223"/>
      <c r="CM54" s="223"/>
      <c r="CN54" s="223"/>
      <c r="CO54" s="223"/>
      <c r="CP54" s="223"/>
      <c r="CQ54" s="223"/>
      <c r="CR54" s="223"/>
      <c r="CS54" s="223"/>
      <c r="CT54" s="223"/>
      <c r="CU54" s="223"/>
      <c r="CV54" s="223"/>
      <c r="CW54" s="223"/>
      <c r="CX54" s="223"/>
      <c r="CY54" s="223"/>
      <c r="CZ54" s="223"/>
      <c r="DA54" s="222"/>
      <c r="DB54" s="223"/>
      <c r="DC54" s="220"/>
      <c r="DD54" s="225"/>
      <c r="DE54" s="223"/>
      <c r="DF54" s="223"/>
      <c r="DG54" s="223"/>
      <c r="DH54" s="223"/>
      <c r="DI54" s="223"/>
      <c r="DJ54" s="223"/>
      <c r="DK54" s="223"/>
      <c r="DL54" s="226"/>
      <c r="DM54" s="228"/>
      <c r="DN54" s="222"/>
      <c r="DO54" s="226"/>
      <c r="DP54" s="229"/>
      <c r="DQ54" s="222"/>
      <c r="DR54" s="223"/>
      <c r="DS54" s="223"/>
      <c r="DT54" s="223"/>
      <c r="DU54" s="223"/>
      <c r="DV54" s="223"/>
      <c r="DW54" s="223"/>
      <c r="DX54" s="223"/>
      <c r="DY54" s="223"/>
      <c r="DZ54" s="223"/>
      <c r="EA54" s="223"/>
      <c r="EB54" s="223"/>
      <c r="EC54" s="223"/>
      <c r="ED54" s="223"/>
      <c r="EE54" s="223"/>
      <c r="EF54" s="223"/>
      <c r="EG54" s="222"/>
      <c r="EH54" s="220"/>
      <c r="EI54" s="225"/>
      <c r="EJ54" s="223"/>
      <c r="EK54" s="223"/>
      <c r="EL54" s="223"/>
      <c r="EM54" s="223"/>
      <c r="EN54" s="223"/>
      <c r="EO54" s="226"/>
      <c r="EP54" s="228"/>
      <c r="EQ54" s="222"/>
      <c r="ER54" s="223"/>
      <c r="ES54" s="223"/>
      <c r="ET54" s="223"/>
      <c r="EU54" s="223"/>
      <c r="EV54" s="223"/>
      <c r="EW54" s="223"/>
      <c r="EX54" s="223"/>
      <c r="EY54" s="223"/>
      <c r="EZ54" s="223"/>
      <c r="FA54" s="223"/>
      <c r="FB54" s="223"/>
      <c r="FC54" s="223"/>
      <c r="FD54" s="223"/>
      <c r="FE54" s="223"/>
      <c r="FF54" s="226"/>
      <c r="FG54" s="229"/>
      <c r="FH54" s="222"/>
      <c r="FI54" s="223"/>
      <c r="FJ54" s="223"/>
      <c r="FK54" s="223"/>
      <c r="FL54" s="222"/>
      <c r="FM54" s="222"/>
      <c r="FN54" s="220"/>
      <c r="FO54" s="225"/>
      <c r="FP54" s="223"/>
      <c r="FQ54" s="223"/>
      <c r="FR54" s="223"/>
      <c r="FS54" s="223"/>
      <c r="FT54" s="223"/>
      <c r="FU54" s="223"/>
      <c r="FV54" s="223"/>
      <c r="FW54" s="223"/>
      <c r="FX54" s="223"/>
      <c r="FY54" s="223"/>
      <c r="FZ54" s="223"/>
      <c r="GA54" s="223"/>
      <c r="GB54" s="223"/>
      <c r="GC54" s="223"/>
      <c r="GD54" s="223"/>
      <c r="GE54" s="223"/>
      <c r="GF54" s="223"/>
      <c r="GG54" s="223"/>
      <c r="GH54" s="223"/>
      <c r="GI54" s="223"/>
      <c r="GJ54" s="223"/>
      <c r="GK54" s="223"/>
      <c r="GL54" s="223"/>
      <c r="GM54" s="223"/>
      <c r="GN54" s="223"/>
      <c r="GO54" s="223"/>
      <c r="GP54" s="223"/>
      <c r="GQ54" s="223"/>
      <c r="GR54" s="222"/>
      <c r="GS54" s="220"/>
      <c r="GT54" s="225"/>
      <c r="GU54" s="223"/>
      <c r="GV54" s="223"/>
      <c r="GW54" s="223"/>
      <c r="GX54" s="223"/>
      <c r="GY54" s="223"/>
      <c r="GZ54" s="223"/>
      <c r="HA54" s="223"/>
      <c r="HB54" s="223"/>
      <c r="HC54" s="223"/>
      <c r="HD54" s="223"/>
      <c r="HE54" s="223"/>
      <c r="HF54" s="223"/>
      <c r="HG54" s="223"/>
      <c r="HH54" s="223"/>
      <c r="HI54" s="223"/>
      <c r="HJ54" s="223"/>
      <c r="HK54" s="223"/>
      <c r="HL54" s="223"/>
      <c r="HM54" s="223"/>
      <c r="HN54" s="223"/>
      <c r="HO54" s="223"/>
      <c r="HP54" s="223"/>
      <c r="HQ54" s="223"/>
      <c r="HR54" s="223"/>
      <c r="HS54" s="223"/>
      <c r="HT54" s="223"/>
      <c r="HU54" s="223"/>
      <c r="HV54" s="223"/>
      <c r="HW54" s="222"/>
      <c r="HX54" s="222"/>
      <c r="HY54" s="220"/>
      <c r="HZ54" s="225"/>
      <c r="IA54" s="223"/>
      <c r="IB54" s="223"/>
      <c r="IC54" s="223"/>
      <c r="ID54" s="223"/>
      <c r="IE54" s="223"/>
      <c r="IF54" s="223"/>
      <c r="IG54" s="223"/>
      <c r="IH54" s="223"/>
      <c r="II54" s="223"/>
      <c r="IJ54" s="223"/>
      <c r="IK54" s="223"/>
      <c r="IL54" s="223"/>
      <c r="IM54" s="223"/>
      <c r="IN54" s="223"/>
      <c r="IO54" s="223"/>
      <c r="IP54" s="223"/>
      <c r="IQ54" s="223"/>
      <c r="IR54" s="223"/>
      <c r="IS54" s="223"/>
      <c r="IT54" s="223"/>
      <c r="IU54" s="223"/>
      <c r="IV54" s="223"/>
      <c r="IW54" s="223"/>
      <c r="IX54" s="223"/>
      <c r="IY54" s="223"/>
      <c r="IZ54" s="223"/>
      <c r="JA54" s="223"/>
      <c r="JB54" s="223"/>
      <c r="JC54" s="230"/>
      <c r="JD54" s="229"/>
      <c r="JE54" s="227"/>
      <c r="JF54" s="225"/>
      <c r="JG54" s="223"/>
      <c r="JH54" s="223"/>
      <c r="JI54" s="223"/>
      <c r="JJ54" s="223"/>
      <c r="JK54" s="223"/>
      <c r="JL54" s="223"/>
      <c r="JM54" s="223"/>
      <c r="JN54" s="223"/>
      <c r="JO54" s="223"/>
      <c r="JP54" s="223"/>
      <c r="JQ54" s="223"/>
      <c r="JR54" s="223"/>
      <c r="JS54" s="223"/>
      <c r="JT54" s="223"/>
      <c r="JU54" s="223"/>
      <c r="JV54" s="223"/>
      <c r="JW54" s="223"/>
      <c r="JX54" s="223"/>
      <c r="JY54" s="223"/>
      <c r="JZ54" s="223"/>
      <c r="KA54" s="223"/>
      <c r="KB54" s="223"/>
      <c r="KC54" s="223"/>
      <c r="KD54" s="223"/>
      <c r="KE54" s="223"/>
      <c r="KF54" s="223"/>
      <c r="KG54" s="223"/>
      <c r="KH54" s="223"/>
      <c r="KI54" s="222"/>
      <c r="KJ54" s="220"/>
      <c r="KK54" s="225"/>
      <c r="KL54" s="223"/>
      <c r="KM54" s="223"/>
      <c r="KN54" s="223"/>
      <c r="KO54" s="223"/>
      <c r="KP54" s="223"/>
      <c r="KQ54" s="223"/>
      <c r="KR54" s="223"/>
      <c r="KS54" s="223"/>
      <c r="KT54" s="223"/>
      <c r="KU54" s="223"/>
      <c r="KV54" s="223"/>
      <c r="KW54" s="223"/>
      <c r="KX54" s="223"/>
      <c r="KY54" s="223"/>
      <c r="KZ54" s="223"/>
      <c r="LA54" s="223"/>
      <c r="LB54" s="223"/>
      <c r="LC54" s="223"/>
      <c r="LD54" s="223"/>
      <c r="LE54" s="223"/>
      <c r="LF54" s="223"/>
      <c r="LG54" s="223"/>
      <c r="LH54" s="223"/>
      <c r="LI54" s="223"/>
      <c r="LJ54" s="223"/>
      <c r="LK54" s="223"/>
      <c r="LL54" s="223"/>
      <c r="LM54" s="223"/>
      <c r="LN54" s="222"/>
      <c r="LO54" s="222"/>
      <c r="LP54" s="220"/>
      <c r="LQ54" s="225"/>
      <c r="LR54" s="223"/>
      <c r="LS54" s="223"/>
      <c r="LT54" s="223"/>
      <c r="LU54" s="223"/>
      <c r="LV54" s="223"/>
      <c r="LW54" s="223"/>
      <c r="LX54" s="223"/>
      <c r="LY54" s="223"/>
      <c r="LZ54" s="223"/>
      <c r="MA54" s="223"/>
      <c r="MB54" s="223"/>
      <c r="MC54" s="223"/>
      <c r="MD54" s="223"/>
      <c r="ME54" s="223"/>
      <c r="MF54" s="223"/>
      <c r="MG54" s="223"/>
      <c r="MH54" s="223"/>
      <c r="MI54" s="223"/>
      <c r="MJ54" s="223"/>
      <c r="MK54" s="223"/>
      <c r="ML54" s="223"/>
      <c r="MM54" s="223"/>
      <c r="MN54" s="223"/>
      <c r="MO54" s="223"/>
      <c r="MP54" s="223"/>
      <c r="MQ54" s="223"/>
      <c r="MR54" s="223"/>
      <c r="MS54" s="223"/>
      <c r="MT54" s="222"/>
      <c r="MU54" s="220"/>
      <c r="MV54" s="225"/>
      <c r="MW54" s="223"/>
      <c r="MX54" s="223"/>
      <c r="MY54" s="223"/>
      <c r="MZ54" s="223"/>
      <c r="NA54" s="223"/>
      <c r="NB54" s="223"/>
      <c r="NC54" s="223"/>
      <c r="ND54" s="223"/>
      <c r="NE54" s="223"/>
      <c r="NF54" s="223"/>
      <c r="NG54" s="223"/>
      <c r="NH54" s="223"/>
      <c r="NI54" s="223"/>
      <c r="NJ54" s="223"/>
      <c r="NK54" s="223"/>
      <c r="NL54" s="223"/>
      <c r="NM54" s="223"/>
      <c r="NN54" s="223"/>
      <c r="NO54" s="223"/>
      <c r="NP54" s="223"/>
      <c r="NQ54" s="223"/>
      <c r="NR54" s="223"/>
      <c r="NS54" s="226"/>
      <c r="NT54" s="228"/>
      <c r="NU54" s="222"/>
      <c r="NV54" s="226"/>
      <c r="NW54" s="229"/>
      <c r="NX54" s="222"/>
      <c r="NY54" s="222"/>
      <c r="NZ54" s="222"/>
      <c r="OB54" s="220"/>
      <c r="OC54" s="221"/>
      <c r="OD54" s="228"/>
      <c r="OE54" s="222"/>
      <c r="OF54" s="223"/>
      <c r="OG54" s="223"/>
      <c r="OH54" s="223"/>
      <c r="OI54" s="223"/>
      <c r="OJ54" s="223"/>
      <c r="OK54" s="223"/>
      <c r="OL54" s="223"/>
      <c r="OM54" s="223"/>
      <c r="ON54" s="223"/>
      <c r="OO54" s="223"/>
      <c r="OP54" s="223"/>
      <c r="OQ54" s="223"/>
      <c r="OR54" s="223"/>
      <c r="OS54" s="223"/>
      <c r="OT54" s="223"/>
      <c r="OU54" s="223"/>
      <c r="OV54" s="223"/>
      <c r="OW54" s="223"/>
      <c r="OX54" s="223"/>
      <c r="OY54" s="223"/>
      <c r="OZ54" s="223"/>
      <c r="PA54" s="223"/>
      <c r="PB54" s="223"/>
      <c r="PC54" s="223"/>
      <c r="PD54" s="223"/>
      <c r="PE54" s="223"/>
      <c r="PF54" s="223"/>
      <c r="PG54" s="222"/>
      <c r="PH54" s="222"/>
      <c r="PI54" s="220"/>
      <c r="PJ54" s="225"/>
      <c r="PK54" s="223"/>
      <c r="PL54" s="223"/>
      <c r="PM54" s="223"/>
      <c r="PN54" s="223"/>
      <c r="PO54" s="223"/>
      <c r="PP54" s="223"/>
      <c r="PQ54" s="223"/>
      <c r="PR54" s="223"/>
      <c r="PS54" s="223"/>
      <c r="PT54" s="223"/>
      <c r="PU54" s="223"/>
      <c r="PV54" s="223"/>
      <c r="PW54" s="223"/>
      <c r="PX54" s="223"/>
      <c r="PY54" s="223"/>
      <c r="PZ54" s="223"/>
      <c r="QA54" s="223"/>
      <c r="QB54" s="223"/>
      <c r="QC54" s="223"/>
      <c r="QD54" s="223"/>
      <c r="QE54" s="223"/>
      <c r="QF54" s="223"/>
      <c r="QG54" s="223"/>
      <c r="QH54" s="223"/>
      <c r="QI54" s="223"/>
      <c r="QJ54" s="223"/>
      <c r="QK54" s="223"/>
      <c r="QL54" s="220"/>
      <c r="QM54" s="225"/>
      <c r="QN54" s="223"/>
      <c r="QO54" s="223"/>
      <c r="QP54" s="223"/>
      <c r="QQ54" s="223"/>
      <c r="QR54" s="223"/>
      <c r="QS54" s="223"/>
      <c r="QT54" s="223"/>
      <c r="QU54" s="223"/>
      <c r="QV54" s="223"/>
      <c r="QW54" s="223"/>
      <c r="QX54" s="223"/>
      <c r="QY54" s="223"/>
      <c r="QZ54" s="223"/>
      <c r="RA54" s="223"/>
      <c r="RB54" s="223"/>
      <c r="RC54" s="223"/>
      <c r="RD54" s="223"/>
      <c r="RE54" s="223"/>
      <c r="RF54" s="223"/>
      <c r="RG54" s="223"/>
      <c r="RH54" s="223"/>
      <c r="RI54" s="223"/>
      <c r="RJ54" s="223"/>
      <c r="RK54" s="223"/>
      <c r="RL54" s="223"/>
      <c r="RM54" s="223"/>
      <c r="RN54" s="223"/>
      <c r="RO54" s="223"/>
      <c r="RP54" s="222"/>
      <c r="RQ54" s="222"/>
      <c r="RR54" s="220"/>
      <c r="RS54" s="231"/>
      <c r="RT54" s="228"/>
      <c r="RU54" s="222"/>
      <c r="RV54" s="226"/>
      <c r="RW54" s="229"/>
      <c r="RX54" s="222"/>
      <c r="RY54" s="223"/>
      <c r="RZ54" s="223"/>
      <c r="SA54" s="223"/>
      <c r="SB54" s="223"/>
      <c r="SC54" s="223"/>
      <c r="SD54" s="223"/>
      <c r="SE54" s="223"/>
      <c r="SF54" s="223"/>
      <c r="SG54" s="223"/>
      <c r="SH54" s="223"/>
      <c r="SI54" s="223"/>
      <c r="SJ54" s="223"/>
      <c r="SK54" s="223"/>
      <c r="SL54" s="223"/>
      <c r="SM54" s="223"/>
      <c r="SN54" s="223"/>
      <c r="SO54" s="223"/>
      <c r="SP54" s="223"/>
      <c r="SQ54" s="223"/>
      <c r="SR54" s="223"/>
      <c r="SS54" s="223"/>
      <c r="ST54" s="223"/>
      <c r="SU54" s="223"/>
      <c r="SV54" s="222"/>
      <c r="SW54" s="220"/>
      <c r="SX54" s="225"/>
      <c r="SY54" s="226"/>
      <c r="SZ54" s="228"/>
      <c r="TA54" s="222"/>
      <c r="TB54" s="223"/>
      <c r="TC54" s="223"/>
      <c r="TD54" s="223"/>
      <c r="TE54" s="223"/>
      <c r="TF54" s="223"/>
      <c r="TG54" s="223"/>
      <c r="TH54" s="223"/>
      <c r="TI54" s="223"/>
      <c r="TJ54" s="223"/>
      <c r="TK54" s="223"/>
      <c r="TL54" s="223"/>
      <c r="TM54" s="223"/>
      <c r="TN54" s="223"/>
      <c r="TO54" s="223"/>
      <c r="TP54" s="223"/>
      <c r="TQ54" s="223"/>
      <c r="TR54" s="223"/>
      <c r="TS54" s="223"/>
      <c r="TT54" s="223"/>
      <c r="TU54" s="223"/>
      <c r="TV54" s="223"/>
      <c r="TW54" s="223"/>
      <c r="TX54" s="223"/>
      <c r="TY54" s="223"/>
      <c r="TZ54" s="223"/>
      <c r="UA54" s="230"/>
      <c r="UB54" s="229"/>
      <c r="UC54" s="227"/>
      <c r="UD54" s="225"/>
      <c r="UE54" s="223"/>
      <c r="UF54" s="223"/>
      <c r="UG54" s="223"/>
      <c r="UH54" s="223"/>
      <c r="UI54" s="223"/>
      <c r="UJ54" s="223"/>
      <c r="UK54" s="223"/>
      <c r="UL54" s="223"/>
      <c r="UM54" s="223"/>
      <c r="UN54" s="223"/>
      <c r="UO54" s="223"/>
      <c r="UP54" s="223"/>
      <c r="UQ54" s="223"/>
      <c r="UR54" s="223"/>
      <c r="US54" s="223"/>
      <c r="UT54" s="223"/>
      <c r="UU54" s="223"/>
      <c r="UV54" s="223"/>
      <c r="UW54" s="223"/>
      <c r="UX54" s="223"/>
      <c r="UY54" s="223"/>
      <c r="UZ54" s="223"/>
      <c r="VA54" s="223"/>
      <c r="VB54" s="223"/>
      <c r="VC54" s="223"/>
      <c r="VD54" s="223"/>
      <c r="VE54" s="223"/>
      <c r="VF54" s="223"/>
      <c r="VG54" s="232"/>
    </row>
    <row r="55" spans="2:579">
      <c r="B55" s="214"/>
      <c r="C55" s="348"/>
      <c r="D55" s="215"/>
      <c r="E55" s="216"/>
      <c r="F55" s="351"/>
      <c r="G55" s="140"/>
      <c r="H55" s="140"/>
      <c r="I55" s="234"/>
      <c r="J55" s="234"/>
      <c r="K55" s="226"/>
      <c r="L55" s="220"/>
      <c r="M55" s="221"/>
      <c r="N55" s="221"/>
      <c r="O55" s="222"/>
      <c r="P55" s="223"/>
      <c r="Q55" s="223"/>
      <c r="R55" s="223"/>
      <c r="S55" s="223"/>
      <c r="T55" s="223"/>
      <c r="U55" s="223"/>
      <c r="V55" s="223"/>
      <c r="W55" s="223"/>
      <c r="X55" s="223"/>
      <c r="Y55" s="223"/>
      <c r="Z55" s="223"/>
      <c r="AA55" s="223"/>
      <c r="AB55" s="223"/>
      <c r="AC55" s="223"/>
      <c r="AD55" s="223"/>
      <c r="AE55" s="223"/>
      <c r="AF55" s="223"/>
      <c r="AG55" s="223"/>
      <c r="AH55" s="223"/>
      <c r="AI55" s="223"/>
      <c r="AJ55" s="223"/>
      <c r="AK55" s="223"/>
      <c r="AL55" s="223"/>
      <c r="AM55" s="223"/>
      <c r="AN55" s="223"/>
      <c r="AO55" s="223"/>
      <c r="AP55" s="223"/>
      <c r="AQ55" s="223"/>
      <c r="AR55" s="224"/>
      <c r="AS55" s="220"/>
      <c r="AT55" s="225"/>
      <c r="AU55" s="223"/>
      <c r="AV55" s="223"/>
      <c r="AW55" s="223"/>
      <c r="AX55" s="223"/>
      <c r="AY55" s="223"/>
      <c r="AZ55" s="223"/>
      <c r="BA55" s="223"/>
      <c r="BB55" s="223"/>
      <c r="BC55" s="223"/>
      <c r="BD55" s="223"/>
      <c r="BE55" s="223"/>
      <c r="BF55" s="223"/>
      <c r="BG55" s="223"/>
      <c r="BH55" s="223"/>
      <c r="BI55" s="223"/>
      <c r="BJ55" s="223"/>
      <c r="BK55" s="223"/>
      <c r="BL55" s="223"/>
      <c r="BM55" s="223"/>
      <c r="BN55" s="223"/>
      <c r="BO55" s="223"/>
      <c r="BP55" s="223"/>
      <c r="BQ55" s="223"/>
      <c r="BR55" s="223"/>
      <c r="BS55" s="223"/>
      <c r="BT55" s="223"/>
      <c r="BU55" s="223"/>
      <c r="BV55" s="223"/>
      <c r="BW55" s="220"/>
      <c r="BX55" s="225"/>
      <c r="BY55" s="223"/>
      <c r="BZ55" s="223"/>
      <c r="CA55" s="223"/>
      <c r="CB55" s="223"/>
      <c r="CC55" s="223"/>
      <c r="CD55" s="223"/>
      <c r="CE55" s="223"/>
      <c r="CF55" s="223"/>
      <c r="CG55" s="223"/>
      <c r="CH55" s="223"/>
      <c r="CI55" s="223"/>
      <c r="CJ55" s="223"/>
      <c r="CK55" s="223"/>
      <c r="CL55" s="223"/>
      <c r="CM55" s="223"/>
      <c r="CN55" s="223"/>
      <c r="CO55" s="223"/>
      <c r="CP55" s="223"/>
      <c r="CQ55" s="223"/>
      <c r="CR55" s="223"/>
      <c r="CS55" s="223"/>
      <c r="CT55" s="223"/>
      <c r="CU55" s="223"/>
      <c r="CV55" s="223"/>
      <c r="CW55" s="223"/>
      <c r="CX55" s="223"/>
      <c r="CY55" s="223"/>
      <c r="CZ55" s="223"/>
      <c r="DA55" s="222"/>
      <c r="DB55" s="223"/>
      <c r="DC55" s="220"/>
      <c r="DD55" s="225"/>
      <c r="DE55" s="223"/>
      <c r="DF55" s="223"/>
      <c r="DG55" s="223"/>
      <c r="DH55" s="223"/>
      <c r="DI55" s="223"/>
      <c r="DJ55" s="223"/>
      <c r="DK55" s="223"/>
      <c r="DL55" s="226"/>
      <c r="DM55" s="228"/>
      <c r="DN55" s="222"/>
      <c r="DO55" s="226"/>
      <c r="DP55" s="229"/>
      <c r="DQ55" s="222"/>
      <c r="DR55" s="223"/>
      <c r="DS55" s="223"/>
      <c r="DT55" s="223"/>
      <c r="DU55" s="223"/>
      <c r="DV55" s="223"/>
      <c r="DW55" s="223"/>
      <c r="DX55" s="223"/>
      <c r="DY55" s="223"/>
      <c r="DZ55" s="223"/>
      <c r="EA55" s="223"/>
      <c r="EB55" s="223"/>
      <c r="EC55" s="223"/>
      <c r="ED55" s="223"/>
      <c r="EE55" s="223"/>
      <c r="EF55" s="223"/>
      <c r="EG55" s="222"/>
      <c r="EH55" s="220"/>
      <c r="EI55" s="225"/>
      <c r="EJ55" s="223"/>
      <c r="EK55" s="223"/>
      <c r="EL55" s="223"/>
      <c r="EM55" s="223"/>
      <c r="EN55" s="223"/>
      <c r="EO55" s="226"/>
      <c r="EP55" s="228"/>
      <c r="EQ55" s="222"/>
      <c r="ER55" s="223"/>
      <c r="ES55" s="223"/>
      <c r="ET55" s="223"/>
      <c r="EU55" s="223"/>
      <c r="EV55" s="223"/>
      <c r="EW55" s="223"/>
      <c r="EX55" s="223"/>
      <c r="EY55" s="223"/>
      <c r="EZ55" s="223"/>
      <c r="FA55" s="223"/>
      <c r="FB55" s="223"/>
      <c r="FC55" s="223"/>
      <c r="FD55" s="223"/>
      <c r="FE55" s="223"/>
      <c r="FF55" s="226"/>
      <c r="FG55" s="229"/>
      <c r="FH55" s="222"/>
      <c r="FI55" s="223"/>
      <c r="FJ55" s="223"/>
      <c r="FK55" s="223"/>
      <c r="FL55" s="222"/>
      <c r="FM55" s="222"/>
      <c r="FN55" s="220"/>
      <c r="FO55" s="225"/>
      <c r="FP55" s="223"/>
      <c r="FQ55" s="223"/>
      <c r="FR55" s="223"/>
      <c r="FS55" s="223"/>
      <c r="FT55" s="223"/>
      <c r="FU55" s="223"/>
      <c r="FV55" s="223"/>
      <c r="FW55" s="223"/>
      <c r="FX55" s="223"/>
      <c r="FY55" s="223"/>
      <c r="FZ55" s="223"/>
      <c r="GA55" s="223"/>
      <c r="GB55" s="223"/>
      <c r="GC55" s="223"/>
      <c r="GD55" s="223"/>
      <c r="GE55" s="223"/>
      <c r="GF55" s="223"/>
      <c r="GG55" s="223"/>
      <c r="GH55" s="223"/>
      <c r="GI55" s="223"/>
      <c r="GJ55" s="223"/>
      <c r="GK55" s="223"/>
      <c r="GL55" s="223"/>
      <c r="GM55" s="223"/>
      <c r="GN55" s="223"/>
      <c r="GO55" s="223"/>
      <c r="GP55" s="223"/>
      <c r="GQ55" s="223"/>
      <c r="GR55" s="222"/>
      <c r="GS55" s="220"/>
      <c r="GT55" s="225"/>
      <c r="GU55" s="223"/>
      <c r="GV55" s="223"/>
      <c r="GW55" s="223"/>
      <c r="GX55" s="223"/>
      <c r="GY55" s="223"/>
      <c r="GZ55" s="223"/>
      <c r="HA55" s="223"/>
      <c r="HB55" s="223"/>
      <c r="HC55" s="223"/>
      <c r="HD55" s="223"/>
      <c r="HE55" s="223"/>
      <c r="HF55" s="223"/>
      <c r="HG55" s="223"/>
      <c r="HH55" s="223"/>
      <c r="HI55" s="223"/>
      <c r="HJ55" s="223"/>
      <c r="HK55" s="223"/>
      <c r="HL55" s="223"/>
      <c r="HM55" s="223"/>
      <c r="HN55" s="223"/>
      <c r="HO55" s="223"/>
      <c r="HP55" s="223"/>
      <c r="HQ55" s="223"/>
      <c r="HR55" s="223"/>
      <c r="HS55" s="223"/>
      <c r="HT55" s="223"/>
      <c r="HU55" s="223"/>
      <c r="HV55" s="223"/>
      <c r="HW55" s="222"/>
      <c r="HX55" s="222"/>
      <c r="HY55" s="220"/>
      <c r="HZ55" s="225"/>
      <c r="IA55" s="223"/>
      <c r="IB55" s="223"/>
      <c r="IC55" s="223"/>
      <c r="ID55" s="223"/>
      <c r="IE55" s="223"/>
      <c r="IF55" s="223"/>
      <c r="IG55" s="223"/>
      <c r="IH55" s="223"/>
      <c r="II55" s="223"/>
      <c r="IJ55" s="223"/>
      <c r="IK55" s="223"/>
      <c r="IL55" s="223"/>
      <c r="IM55" s="223"/>
      <c r="IN55" s="223"/>
      <c r="IO55" s="223"/>
      <c r="IP55" s="223"/>
      <c r="IQ55" s="223"/>
      <c r="IR55" s="223"/>
      <c r="IS55" s="223"/>
      <c r="IT55" s="223"/>
      <c r="IU55" s="223"/>
      <c r="IV55" s="223"/>
      <c r="IW55" s="223"/>
      <c r="IX55" s="223"/>
      <c r="IY55" s="223"/>
      <c r="IZ55" s="223"/>
      <c r="JA55" s="223"/>
      <c r="JB55" s="223"/>
      <c r="JC55" s="230"/>
      <c r="JD55" s="229"/>
      <c r="JE55" s="227"/>
      <c r="JF55" s="225"/>
      <c r="JG55" s="223"/>
      <c r="JH55" s="223"/>
      <c r="JI55" s="223"/>
      <c r="JJ55" s="223"/>
      <c r="JK55" s="223"/>
      <c r="JL55" s="223"/>
      <c r="JM55" s="223"/>
      <c r="JN55" s="223"/>
      <c r="JO55" s="223"/>
      <c r="JP55" s="223"/>
      <c r="JQ55" s="223"/>
      <c r="JR55" s="223"/>
      <c r="JS55" s="223"/>
      <c r="JT55" s="223"/>
      <c r="JU55" s="223"/>
      <c r="JV55" s="223"/>
      <c r="JW55" s="223"/>
      <c r="JX55" s="223"/>
      <c r="JY55" s="223"/>
      <c r="JZ55" s="223"/>
      <c r="KA55" s="223"/>
      <c r="KB55" s="223"/>
      <c r="KC55" s="223"/>
      <c r="KD55" s="223"/>
      <c r="KE55" s="223"/>
      <c r="KF55" s="223"/>
      <c r="KG55" s="223"/>
      <c r="KH55" s="223"/>
      <c r="KI55" s="222"/>
      <c r="KJ55" s="220"/>
      <c r="KK55" s="225"/>
      <c r="KL55" s="223"/>
      <c r="KM55" s="223"/>
      <c r="KN55" s="223"/>
      <c r="KO55" s="223"/>
      <c r="KP55" s="223"/>
      <c r="KQ55" s="223"/>
      <c r="KR55" s="223"/>
      <c r="KS55" s="223"/>
      <c r="KT55" s="223"/>
      <c r="KU55" s="223"/>
      <c r="KV55" s="223"/>
      <c r="KW55" s="223"/>
      <c r="KX55" s="223"/>
      <c r="KY55" s="223"/>
      <c r="KZ55" s="223"/>
      <c r="LA55" s="223"/>
      <c r="LB55" s="223"/>
      <c r="LC55" s="223"/>
      <c r="LD55" s="223"/>
      <c r="LE55" s="223"/>
      <c r="LF55" s="223"/>
      <c r="LG55" s="223"/>
      <c r="LH55" s="223"/>
      <c r="LI55" s="223"/>
      <c r="LJ55" s="223"/>
      <c r="LK55" s="223"/>
      <c r="LL55" s="223"/>
      <c r="LM55" s="223"/>
      <c r="LN55" s="222"/>
      <c r="LO55" s="222"/>
      <c r="LP55" s="220"/>
      <c r="LQ55" s="225"/>
      <c r="LR55" s="223"/>
      <c r="LS55" s="223"/>
      <c r="LT55" s="223"/>
      <c r="LU55" s="223"/>
      <c r="LV55" s="223"/>
      <c r="LW55" s="223"/>
      <c r="LX55" s="223"/>
      <c r="LY55" s="223"/>
      <c r="LZ55" s="223"/>
      <c r="MA55" s="223"/>
      <c r="MB55" s="223"/>
      <c r="MC55" s="223"/>
      <c r="MD55" s="223"/>
      <c r="ME55" s="223"/>
      <c r="MF55" s="223"/>
      <c r="MG55" s="223"/>
      <c r="MH55" s="223"/>
      <c r="MI55" s="223"/>
      <c r="MJ55" s="223"/>
      <c r="MK55" s="223"/>
      <c r="ML55" s="223"/>
      <c r="MM55" s="223"/>
      <c r="MN55" s="223"/>
      <c r="MO55" s="223"/>
      <c r="MP55" s="223"/>
      <c r="MQ55" s="223"/>
      <c r="MR55" s="223"/>
      <c r="MS55" s="223"/>
      <c r="MT55" s="222"/>
      <c r="MU55" s="220"/>
      <c r="MV55" s="225"/>
      <c r="MW55" s="223"/>
      <c r="MX55" s="223"/>
      <c r="MY55" s="223"/>
      <c r="MZ55" s="223"/>
      <c r="NA55" s="223"/>
      <c r="NB55" s="223"/>
      <c r="NC55" s="223"/>
      <c r="ND55" s="223"/>
      <c r="NE55" s="223"/>
      <c r="NF55" s="223"/>
      <c r="NG55" s="223"/>
      <c r="NH55" s="223"/>
      <c r="NI55" s="223"/>
      <c r="NJ55" s="223"/>
      <c r="NK55" s="223"/>
      <c r="NL55" s="223"/>
      <c r="NM55" s="223"/>
      <c r="NN55" s="223"/>
      <c r="NO55" s="223"/>
      <c r="NP55" s="223"/>
      <c r="NQ55" s="223"/>
      <c r="NR55" s="223"/>
      <c r="NS55" s="226"/>
      <c r="NT55" s="228"/>
      <c r="NU55" s="222"/>
      <c r="NV55" s="226"/>
      <c r="NW55" s="229"/>
      <c r="NX55" s="222"/>
      <c r="NY55" s="222"/>
      <c r="NZ55" s="222"/>
      <c r="OB55" s="220"/>
      <c r="OC55" s="221"/>
      <c r="OD55" s="228"/>
      <c r="OE55" s="222"/>
      <c r="OF55" s="223"/>
      <c r="OG55" s="223"/>
      <c r="OH55" s="223"/>
      <c r="OI55" s="223"/>
      <c r="OJ55" s="223"/>
      <c r="OK55" s="223"/>
      <c r="OL55" s="223"/>
      <c r="OM55" s="223"/>
      <c r="ON55" s="223"/>
      <c r="OO55" s="223"/>
      <c r="OP55" s="223"/>
      <c r="OQ55" s="223"/>
      <c r="OR55" s="223"/>
      <c r="OS55" s="223"/>
      <c r="OT55" s="223"/>
      <c r="OU55" s="223"/>
      <c r="OV55" s="223"/>
      <c r="OW55" s="223"/>
      <c r="OX55" s="223"/>
      <c r="OY55" s="223"/>
      <c r="OZ55" s="223"/>
      <c r="PA55" s="223"/>
      <c r="PB55" s="223"/>
      <c r="PC55" s="223"/>
      <c r="PD55" s="223"/>
      <c r="PE55" s="223"/>
      <c r="PF55" s="223"/>
      <c r="PG55" s="222"/>
      <c r="PH55" s="222"/>
      <c r="PI55" s="220"/>
      <c r="PJ55" s="225"/>
      <c r="PK55" s="223"/>
      <c r="PL55" s="223"/>
      <c r="PM55" s="223"/>
      <c r="PN55" s="223"/>
      <c r="PO55" s="223"/>
      <c r="PP55" s="223"/>
      <c r="PQ55" s="223"/>
      <c r="PR55" s="223"/>
      <c r="PS55" s="223"/>
      <c r="PT55" s="223"/>
      <c r="PU55" s="223"/>
      <c r="PV55" s="223"/>
      <c r="PW55" s="223"/>
      <c r="PX55" s="223"/>
      <c r="PY55" s="223"/>
      <c r="PZ55" s="223"/>
      <c r="QA55" s="223"/>
      <c r="QB55" s="223"/>
      <c r="QC55" s="223"/>
      <c r="QD55" s="223"/>
      <c r="QE55" s="223"/>
      <c r="QF55" s="223"/>
      <c r="QG55" s="223"/>
      <c r="QH55" s="223"/>
      <c r="QI55" s="223"/>
      <c r="QJ55" s="223"/>
      <c r="QK55" s="223"/>
      <c r="QL55" s="220"/>
      <c r="QM55" s="225"/>
      <c r="QN55" s="223"/>
      <c r="QO55" s="223"/>
      <c r="QP55" s="223"/>
      <c r="QQ55" s="223"/>
      <c r="QR55" s="223"/>
      <c r="QS55" s="223"/>
      <c r="QT55" s="223"/>
      <c r="QU55" s="223"/>
      <c r="QV55" s="223"/>
      <c r="QW55" s="223"/>
      <c r="QX55" s="223"/>
      <c r="QY55" s="223"/>
      <c r="QZ55" s="223"/>
      <c r="RA55" s="223"/>
      <c r="RB55" s="223"/>
      <c r="RC55" s="223"/>
      <c r="RD55" s="223"/>
      <c r="RE55" s="223"/>
      <c r="RF55" s="223"/>
      <c r="RG55" s="223"/>
      <c r="RH55" s="223"/>
      <c r="RI55" s="223"/>
      <c r="RJ55" s="223"/>
      <c r="RK55" s="223"/>
      <c r="RL55" s="223"/>
      <c r="RM55" s="223"/>
      <c r="RN55" s="223"/>
      <c r="RO55" s="223"/>
      <c r="RP55" s="222"/>
      <c r="RQ55" s="222"/>
      <c r="RR55" s="220"/>
      <c r="RS55" s="231"/>
      <c r="RT55" s="228"/>
      <c r="RU55" s="222"/>
      <c r="RV55" s="226"/>
      <c r="RW55" s="229"/>
      <c r="RX55" s="222"/>
      <c r="RY55" s="223"/>
      <c r="RZ55" s="223"/>
      <c r="SA55" s="223"/>
      <c r="SB55" s="223"/>
      <c r="SC55" s="223"/>
      <c r="SD55" s="223"/>
      <c r="SE55" s="223"/>
      <c r="SF55" s="223"/>
      <c r="SG55" s="223"/>
      <c r="SH55" s="223"/>
      <c r="SI55" s="223"/>
      <c r="SJ55" s="223"/>
      <c r="SK55" s="223"/>
      <c r="SL55" s="223"/>
      <c r="SM55" s="223"/>
      <c r="SN55" s="223"/>
      <c r="SO55" s="223"/>
      <c r="SP55" s="223"/>
      <c r="SQ55" s="223"/>
      <c r="SR55" s="223"/>
      <c r="SS55" s="223"/>
      <c r="ST55" s="223"/>
      <c r="SU55" s="223"/>
      <c r="SV55" s="222"/>
      <c r="SW55" s="220"/>
      <c r="SX55" s="225"/>
      <c r="SY55" s="226"/>
      <c r="SZ55" s="228"/>
      <c r="TA55" s="222"/>
      <c r="TB55" s="223"/>
      <c r="TC55" s="223"/>
      <c r="TD55" s="223"/>
      <c r="TE55" s="223"/>
      <c r="TF55" s="223"/>
      <c r="TG55" s="223"/>
      <c r="TH55" s="223"/>
      <c r="TI55" s="223"/>
      <c r="TJ55" s="223"/>
      <c r="TK55" s="223"/>
      <c r="TL55" s="223"/>
      <c r="TM55" s="223"/>
      <c r="TN55" s="223"/>
      <c r="TO55" s="223"/>
      <c r="TP55" s="223"/>
      <c r="TQ55" s="223"/>
      <c r="TR55" s="223"/>
      <c r="TS55" s="223"/>
      <c r="TT55" s="223"/>
      <c r="TU55" s="223"/>
      <c r="TV55" s="223"/>
      <c r="TW55" s="223"/>
      <c r="TX55" s="223"/>
      <c r="TY55" s="223"/>
      <c r="TZ55" s="223"/>
      <c r="UA55" s="230"/>
      <c r="UB55" s="229"/>
      <c r="UC55" s="227"/>
      <c r="UD55" s="225"/>
      <c r="UE55" s="223"/>
      <c r="UF55" s="223"/>
      <c r="UG55" s="223"/>
      <c r="UH55" s="223"/>
      <c r="UI55" s="223"/>
      <c r="UJ55" s="223"/>
      <c r="UK55" s="223"/>
      <c r="UL55" s="223"/>
      <c r="UM55" s="223"/>
      <c r="UN55" s="223"/>
      <c r="UO55" s="223"/>
      <c r="UP55" s="223"/>
      <c r="UQ55" s="223"/>
      <c r="UR55" s="223"/>
      <c r="US55" s="223"/>
      <c r="UT55" s="223"/>
      <c r="UU55" s="223"/>
      <c r="UV55" s="223"/>
      <c r="UW55" s="223"/>
      <c r="UX55" s="223"/>
      <c r="UY55" s="223"/>
      <c r="UZ55" s="223"/>
      <c r="VA55" s="223"/>
      <c r="VB55" s="223"/>
      <c r="VC55" s="223"/>
      <c r="VD55" s="223"/>
      <c r="VE55" s="223"/>
      <c r="VF55" s="223"/>
      <c r="VG55" s="232"/>
    </row>
    <row r="56" spans="2:579">
      <c r="B56" s="214"/>
      <c r="C56" s="348"/>
      <c r="D56" s="215"/>
      <c r="E56" s="216"/>
      <c r="F56" s="351"/>
      <c r="G56" s="140"/>
      <c r="H56" s="140"/>
      <c r="I56" s="234"/>
      <c r="J56" s="234"/>
      <c r="K56" s="226"/>
      <c r="L56" s="220"/>
      <c r="M56" s="221"/>
      <c r="N56" s="221"/>
      <c r="O56" s="222"/>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4"/>
      <c r="AS56" s="220"/>
      <c r="AT56" s="225"/>
      <c r="AU56" s="223"/>
      <c r="AV56" s="223"/>
      <c r="AW56" s="223"/>
      <c r="AX56" s="223"/>
      <c r="AY56" s="223"/>
      <c r="AZ56" s="223"/>
      <c r="BA56" s="223"/>
      <c r="BB56" s="223"/>
      <c r="BC56" s="223"/>
      <c r="BD56" s="223"/>
      <c r="BE56" s="223"/>
      <c r="BF56" s="223"/>
      <c r="BG56" s="223"/>
      <c r="BH56" s="223"/>
      <c r="BI56" s="223"/>
      <c r="BJ56" s="223"/>
      <c r="BK56" s="223"/>
      <c r="BL56" s="223"/>
      <c r="BM56" s="223"/>
      <c r="BN56" s="223"/>
      <c r="BO56" s="223"/>
      <c r="BP56" s="223"/>
      <c r="BQ56" s="223"/>
      <c r="BR56" s="223"/>
      <c r="BS56" s="223"/>
      <c r="BT56" s="223"/>
      <c r="BU56" s="223"/>
      <c r="BV56" s="223"/>
      <c r="BW56" s="220"/>
      <c r="BX56" s="225"/>
      <c r="BY56" s="223"/>
      <c r="BZ56" s="223"/>
      <c r="CA56" s="223"/>
      <c r="CB56" s="223"/>
      <c r="CC56" s="223"/>
      <c r="CD56" s="223"/>
      <c r="CE56" s="223"/>
      <c r="CF56" s="223"/>
      <c r="CG56" s="223"/>
      <c r="CH56" s="223"/>
      <c r="CI56" s="223"/>
      <c r="CJ56" s="223"/>
      <c r="CK56" s="223"/>
      <c r="CL56" s="223"/>
      <c r="CM56" s="223"/>
      <c r="CN56" s="223"/>
      <c r="CO56" s="223"/>
      <c r="CP56" s="223"/>
      <c r="CQ56" s="223"/>
      <c r="CR56" s="223"/>
      <c r="CS56" s="223"/>
      <c r="CT56" s="223"/>
      <c r="CU56" s="223"/>
      <c r="CV56" s="223"/>
      <c r="CW56" s="223"/>
      <c r="CX56" s="223"/>
      <c r="CY56" s="223"/>
      <c r="CZ56" s="223"/>
      <c r="DA56" s="222"/>
      <c r="DB56" s="223"/>
      <c r="DC56" s="220"/>
      <c r="DD56" s="225"/>
      <c r="DE56" s="223"/>
      <c r="DF56" s="223"/>
      <c r="DG56" s="223"/>
      <c r="DH56" s="223"/>
      <c r="DI56" s="223"/>
      <c r="DJ56" s="223"/>
      <c r="DK56" s="223"/>
      <c r="DL56" s="226"/>
      <c r="DM56" s="228"/>
      <c r="DN56" s="222"/>
      <c r="DO56" s="226"/>
      <c r="DP56" s="229"/>
      <c r="DQ56" s="222"/>
      <c r="DR56" s="223"/>
      <c r="DS56" s="223"/>
      <c r="DT56" s="223"/>
      <c r="DU56" s="223"/>
      <c r="DV56" s="223"/>
      <c r="DW56" s="223"/>
      <c r="DX56" s="223"/>
      <c r="DY56" s="223"/>
      <c r="DZ56" s="223"/>
      <c r="EA56" s="223"/>
      <c r="EB56" s="223"/>
      <c r="EC56" s="223"/>
      <c r="ED56" s="223"/>
      <c r="EE56" s="223"/>
      <c r="EF56" s="223"/>
      <c r="EG56" s="222"/>
      <c r="EH56" s="220"/>
      <c r="EI56" s="225"/>
      <c r="EJ56" s="223"/>
      <c r="EK56" s="223"/>
      <c r="EL56" s="223"/>
      <c r="EM56" s="223"/>
      <c r="EN56" s="223"/>
      <c r="EO56" s="226"/>
      <c r="EP56" s="228"/>
      <c r="EQ56" s="222"/>
      <c r="ER56" s="223"/>
      <c r="ES56" s="223"/>
      <c r="ET56" s="223"/>
      <c r="EU56" s="223"/>
      <c r="EV56" s="223"/>
      <c r="EW56" s="223"/>
      <c r="EX56" s="223"/>
      <c r="EY56" s="223"/>
      <c r="EZ56" s="223"/>
      <c r="FA56" s="223"/>
      <c r="FB56" s="223"/>
      <c r="FC56" s="223"/>
      <c r="FD56" s="223"/>
      <c r="FE56" s="223"/>
      <c r="FF56" s="226"/>
      <c r="FG56" s="229"/>
      <c r="FH56" s="222"/>
      <c r="FI56" s="223"/>
      <c r="FJ56" s="223"/>
      <c r="FK56" s="223"/>
      <c r="FL56" s="222"/>
      <c r="FM56" s="222"/>
      <c r="FN56" s="220"/>
      <c r="FO56" s="225"/>
      <c r="FP56" s="223"/>
      <c r="FQ56" s="223"/>
      <c r="FR56" s="223"/>
      <c r="FS56" s="223"/>
      <c r="FT56" s="223"/>
      <c r="FU56" s="223"/>
      <c r="FV56" s="223"/>
      <c r="FW56" s="223"/>
      <c r="FX56" s="223"/>
      <c r="FY56" s="223"/>
      <c r="FZ56" s="223"/>
      <c r="GA56" s="223"/>
      <c r="GB56" s="223"/>
      <c r="GC56" s="223"/>
      <c r="GD56" s="223"/>
      <c r="GE56" s="223"/>
      <c r="GF56" s="223"/>
      <c r="GG56" s="223"/>
      <c r="GH56" s="223"/>
      <c r="GI56" s="223"/>
      <c r="GJ56" s="223"/>
      <c r="GK56" s="223"/>
      <c r="GL56" s="223"/>
      <c r="GM56" s="223"/>
      <c r="GN56" s="223"/>
      <c r="GO56" s="223"/>
      <c r="GP56" s="223"/>
      <c r="GQ56" s="223"/>
      <c r="GR56" s="222"/>
      <c r="GS56" s="220"/>
      <c r="GT56" s="225"/>
      <c r="GU56" s="223"/>
      <c r="GV56" s="223"/>
      <c r="GW56" s="223"/>
      <c r="GX56" s="223"/>
      <c r="GY56" s="223"/>
      <c r="GZ56" s="223"/>
      <c r="HA56" s="223"/>
      <c r="HB56" s="223"/>
      <c r="HC56" s="223"/>
      <c r="HD56" s="223"/>
      <c r="HE56" s="223"/>
      <c r="HF56" s="223"/>
      <c r="HG56" s="223"/>
      <c r="HH56" s="223"/>
      <c r="HI56" s="223"/>
      <c r="HJ56" s="223"/>
      <c r="HK56" s="223"/>
      <c r="HL56" s="223"/>
      <c r="HM56" s="223"/>
      <c r="HN56" s="223"/>
      <c r="HO56" s="223"/>
      <c r="HP56" s="223"/>
      <c r="HQ56" s="223"/>
      <c r="HR56" s="223"/>
      <c r="HS56" s="223"/>
      <c r="HT56" s="223"/>
      <c r="HU56" s="223"/>
      <c r="HV56" s="223"/>
      <c r="HW56" s="222"/>
      <c r="HX56" s="222"/>
      <c r="HY56" s="220"/>
      <c r="HZ56" s="225"/>
      <c r="IA56" s="223"/>
      <c r="IB56" s="223"/>
      <c r="IC56" s="223"/>
      <c r="ID56" s="223"/>
      <c r="IE56" s="223"/>
      <c r="IF56" s="223"/>
      <c r="IG56" s="223"/>
      <c r="IH56" s="223"/>
      <c r="II56" s="223"/>
      <c r="IJ56" s="223"/>
      <c r="IK56" s="223"/>
      <c r="IL56" s="223"/>
      <c r="IM56" s="223"/>
      <c r="IN56" s="223"/>
      <c r="IO56" s="223"/>
      <c r="IP56" s="223"/>
      <c r="IQ56" s="223"/>
      <c r="IR56" s="223"/>
      <c r="IS56" s="223"/>
      <c r="IT56" s="223"/>
      <c r="IU56" s="223"/>
      <c r="IV56" s="223"/>
      <c r="IW56" s="223"/>
      <c r="IX56" s="223"/>
      <c r="IY56" s="223"/>
      <c r="IZ56" s="223"/>
      <c r="JA56" s="223"/>
      <c r="JB56" s="223"/>
      <c r="JC56" s="230"/>
      <c r="JD56" s="229"/>
      <c r="JE56" s="227"/>
      <c r="JF56" s="225"/>
      <c r="JG56" s="223"/>
      <c r="JH56" s="223"/>
      <c r="JI56" s="223"/>
      <c r="JJ56" s="223"/>
      <c r="JK56" s="223"/>
      <c r="JL56" s="223"/>
      <c r="JM56" s="223"/>
      <c r="JN56" s="223"/>
      <c r="JO56" s="223"/>
      <c r="JP56" s="223"/>
      <c r="JQ56" s="223"/>
      <c r="JR56" s="223"/>
      <c r="JS56" s="223"/>
      <c r="JT56" s="223"/>
      <c r="JU56" s="223"/>
      <c r="JV56" s="223"/>
      <c r="JW56" s="223"/>
      <c r="JX56" s="223"/>
      <c r="JY56" s="223"/>
      <c r="JZ56" s="223"/>
      <c r="KA56" s="223"/>
      <c r="KB56" s="223"/>
      <c r="KC56" s="223"/>
      <c r="KD56" s="223"/>
      <c r="KE56" s="223"/>
      <c r="KF56" s="223"/>
      <c r="KG56" s="223"/>
      <c r="KH56" s="223"/>
      <c r="KI56" s="222"/>
      <c r="KJ56" s="220"/>
      <c r="KK56" s="225"/>
      <c r="KL56" s="223"/>
      <c r="KM56" s="223"/>
      <c r="KN56" s="223"/>
      <c r="KO56" s="223"/>
      <c r="KP56" s="223"/>
      <c r="KQ56" s="223"/>
      <c r="KR56" s="223"/>
      <c r="KS56" s="223"/>
      <c r="KT56" s="223"/>
      <c r="KU56" s="223"/>
      <c r="KV56" s="223"/>
      <c r="KW56" s="223"/>
      <c r="KX56" s="223"/>
      <c r="KY56" s="223"/>
      <c r="KZ56" s="223"/>
      <c r="LA56" s="223"/>
      <c r="LB56" s="223"/>
      <c r="LC56" s="223"/>
      <c r="LD56" s="223"/>
      <c r="LE56" s="223"/>
      <c r="LF56" s="223"/>
      <c r="LG56" s="223"/>
      <c r="LH56" s="223"/>
      <c r="LI56" s="223"/>
      <c r="LJ56" s="223"/>
      <c r="LK56" s="223"/>
      <c r="LL56" s="223"/>
      <c r="LM56" s="223"/>
      <c r="LN56" s="222"/>
      <c r="LO56" s="222"/>
      <c r="LP56" s="220"/>
      <c r="LQ56" s="225"/>
      <c r="LR56" s="223"/>
      <c r="LS56" s="223"/>
      <c r="LT56" s="223"/>
      <c r="LU56" s="223"/>
      <c r="LV56" s="223"/>
      <c r="LW56" s="223"/>
      <c r="LX56" s="223"/>
      <c r="LY56" s="223"/>
      <c r="LZ56" s="223"/>
      <c r="MA56" s="223"/>
      <c r="MB56" s="223"/>
      <c r="MC56" s="223"/>
      <c r="MD56" s="223"/>
      <c r="ME56" s="223"/>
      <c r="MF56" s="223"/>
      <c r="MG56" s="223"/>
      <c r="MH56" s="223"/>
      <c r="MI56" s="223"/>
      <c r="MJ56" s="223"/>
      <c r="MK56" s="223"/>
      <c r="ML56" s="223"/>
      <c r="MM56" s="223"/>
      <c r="MN56" s="223"/>
      <c r="MO56" s="223"/>
      <c r="MP56" s="223"/>
      <c r="MQ56" s="223"/>
      <c r="MR56" s="223"/>
      <c r="MS56" s="223"/>
      <c r="MT56" s="222"/>
      <c r="MU56" s="220"/>
      <c r="MV56" s="225"/>
      <c r="MW56" s="223"/>
      <c r="MX56" s="223"/>
      <c r="MY56" s="223"/>
      <c r="MZ56" s="223"/>
      <c r="NA56" s="223"/>
      <c r="NB56" s="223"/>
      <c r="NC56" s="223"/>
      <c r="ND56" s="223"/>
      <c r="NE56" s="223"/>
      <c r="NF56" s="223"/>
      <c r="NG56" s="223"/>
      <c r="NH56" s="223"/>
      <c r="NI56" s="223"/>
      <c r="NJ56" s="223"/>
      <c r="NK56" s="223"/>
      <c r="NL56" s="223"/>
      <c r="NM56" s="223"/>
      <c r="NN56" s="223"/>
      <c r="NO56" s="223"/>
      <c r="NP56" s="223"/>
      <c r="NQ56" s="223"/>
      <c r="NR56" s="223"/>
      <c r="NS56" s="226"/>
      <c r="NT56" s="228"/>
      <c r="NU56" s="222"/>
      <c r="NV56" s="226"/>
      <c r="NW56" s="229"/>
      <c r="NX56" s="222"/>
      <c r="NY56" s="222"/>
      <c r="NZ56" s="222"/>
      <c r="OB56" s="220"/>
      <c r="OC56" s="221"/>
      <c r="OD56" s="228"/>
      <c r="OE56" s="222"/>
      <c r="OF56" s="223"/>
      <c r="OG56" s="223"/>
      <c r="OH56" s="223"/>
      <c r="OI56" s="223"/>
      <c r="OJ56" s="223"/>
      <c r="OK56" s="223"/>
      <c r="OL56" s="223"/>
      <c r="OM56" s="223"/>
      <c r="ON56" s="223"/>
      <c r="OO56" s="223"/>
      <c r="OP56" s="223"/>
      <c r="OQ56" s="223"/>
      <c r="OR56" s="223"/>
      <c r="OS56" s="223"/>
      <c r="OT56" s="223"/>
      <c r="OU56" s="223"/>
      <c r="OV56" s="223"/>
      <c r="OW56" s="223"/>
      <c r="OX56" s="223"/>
      <c r="OY56" s="223"/>
      <c r="OZ56" s="223"/>
      <c r="PA56" s="223"/>
      <c r="PB56" s="223"/>
      <c r="PC56" s="223"/>
      <c r="PD56" s="223"/>
      <c r="PE56" s="223"/>
      <c r="PF56" s="223"/>
      <c r="PG56" s="222"/>
      <c r="PH56" s="222"/>
      <c r="PI56" s="220"/>
      <c r="PJ56" s="225"/>
      <c r="PK56" s="223"/>
      <c r="PL56" s="223"/>
      <c r="PM56" s="223"/>
      <c r="PN56" s="223"/>
      <c r="PO56" s="223"/>
      <c r="PP56" s="223"/>
      <c r="PQ56" s="223"/>
      <c r="PR56" s="223"/>
      <c r="PS56" s="223"/>
      <c r="PT56" s="223"/>
      <c r="PU56" s="223"/>
      <c r="PV56" s="223"/>
      <c r="PW56" s="223"/>
      <c r="PX56" s="223"/>
      <c r="PY56" s="223"/>
      <c r="PZ56" s="223"/>
      <c r="QA56" s="223"/>
      <c r="QB56" s="223"/>
      <c r="QC56" s="223"/>
      <c r="QD56" s="223"/>
      <c r="QE56" s="223"/>
      <c r="QF56" s="223"/>
      <c r="QG56" s="223"/>
      <c r="QH56" s="223"/>
      <c r="QI56" s="223"/>
      <c r="QJ56" s="223"/>
      <c r="QK56" s="223"/>
      <c r="QL56" s="220"/>
      <c r="QM56" s="225"/>
      <c r="QN56" s="223"/>
      <c r="QO56" s="223"/>
      <c r="QP56" s="223"/>
      <c r="QQ56" s="223"/>
      <c r="QR56" s="223"/>
      <c r="QS56" s="223"/>
      <c r="QT56" s="223"/>
      <c r="QU56" s="223"/>
      <c r="QV56" s="223"/>
      <c r="QW56" s="223"/>
      <c r="QX56" s="223"/>
      <c r="QY56" s="223"/>
      <c r="QZ56" s="223"/>
      <c r="RA56" s="223"/>
      <c r="RB56" s="223"/>
      <c r="RC56" s="223"/>
      <c r="RD56" s="223"/>
      <c r="RE56" s="223"/>
      <c r="RF56" s="223"/>
      <c r="RG56" s="223"/>
      <c r="RH56" s="223"/>
      <c r="RI56" s="223"/>
      <c r="RJ56" s="223"/>
      <c r="RK56" s="223"/>
      <c r="RL56" s="223"/>
      <c r="RM56" s="223"/>
      <c r="RN56" s="223"/>
      <c r="RO56" s="223"/>
      <c r="RP56" s="222"/>
      <c r="RQ56" s="222"/>
      <c r="RR56" s="220"/>
      <c r="RS56" s="231"/>
      <c r="RT56" s="228"/>
      <c r="RU56" s="222"/>
      <c r="RV56" s="226"/>
      <c r="RW56" s="229"/>
      <c r="RX56" s="222"/>
      <c r="RY56" s="223"/>
      <c r="RZ56" s="223"/>
      <c r="SA56" s="223"/>
      <c r="SB56" s="223"/>
      <c r="SC56" s="223"/>
      <c r="SD56" s="223"/>
      <c r="SE56" s="223"/>
      <c r="SF56" s="223"/>
      <c r="SG56" s="223"/>
      <c r="SH56" s="223"/>
      <c r="SI56" s="223"/>
      <c r="SJ56" s="223"/>
      <c r="SK56" s="223"/>
      <c r="SL56" s="223"/>
      <c r="SM56" s="223"/>
      <c r="SN56" s="223"/>
      <c r="SO56" s="223"/>
      <c r="SP56" s="223"/>
      <c r="SQ56" s="223"/>
      <c r="SR56" s="223"/>
      <c r="SS56" s="223"/>
      <c r="ST56" s="223"/>
      <c r="SU56" s="223"/>
      <c r="SV56" s="222"/>
      <c r="SW56" s="220"/>
      <c r="SX56" s="225"/>
      <c r="SY56" s="226"/>
      <c r="SZ56" s="228"/>
      <c r="TA56" s="222"/>
      <c r="TB56" s="223"/>
      <c r="TC56" s="223"/>
      <c r="TD56" s="223"/>
      <c r="TE56" s="223"/>
      <c r="TF56" s="223"/>
      <c r="TG56" s="223"/>
      <c r="TH56" s="223"/>
      <c r="TI56" s="223"/>
      <c r="TJ56" s="223"/>
      <c r="TK56" s="223"/>
      <c r="TL56" s="223"/>
      <c r="TM56" s="223"/>
      <c r="TN56" s="223"/>
      <c r="TO56" s="223"/>
      <c r="TP56" s="223"/>
      <c r="TQ56" s="223"/>
      <c r="TR56" s="223"/>
      <c r="TS56" s="223"/>
      <c r="TT56" s="223"/>
      <c r="TU56" s="223"/>
      <c r="TV56" s="223"/>
      <c r="TW56" s="223"/>
      <c r="TX56" s="223"/>
      <c r="TY56" s="223"/>
      <c r="TZ56" s="223"/>
      <c r="UA56" s="230"/>
      <c r="UB56" s="229"/>
      <c r="UC56" s="227"/>
      <c r="UD56" s="225"/>
      <c r="UE56" s="223"/>
      <c r="UF56" s="223"/>
      <c r="UG56" s="223"/>
      <c r="UH56" s="223"/>
      <c r="UI56" s="223"/>
      <c r="UJ56" s="223"/>
      <c r="UK56" s="223"/>
      <c r="UL56" s="223"/>
      <c r="UM56" s="223"/>
      <c r="UN56" s="223"/>
      <c r="UO56" s="223"/>
      <c r="UP56" s="223"/>
      <c r="UQ56" s="223"/>
      <c r="UR56" s="223"/>
      <c r="US56" s="223"/>
      <c r="UT56" s="223"/>
      <c r="UU56" s="223"/>
      <c r="UV56" s="223"/>
      <c r="UW56" s="223"/>
      <c r="UX56" s="223"/>
      <c r="UY56" s="223"/>
      <c r="UZ56" s="223"/>
      <c r="VA56" s="223"/>
      <c r="VB56" s="223"/>
      <c r="VC56" s="223"/>
      <c r="VD56" s="223"/>
      <c r="VE56" s="223"/>
      <c r="VF56" s="223"/>
      <c r="VG56" s="232"/>
    </row>
    <row r="57" spans="2:579">
      <c r="B57" s="214"/>
      <c r="C57" s="348"/>
      <c r="D57" s="215"/>
      <c r="E57" s="216"/>
      <c r="F57" s="351"/>
      <c r="G57" s="140"/>
      <c r="H57" s="140"/>
      <c r="I57" s="234"/>
      <c r="J57" s="234"/>
      <c r="K57" s="226"/>
      <c r="L57" s="220"/>
      <c r="M57" s="221"/>
      <c r="N57" s="221"/>
      <c r="O57" s="222"/>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4"/>
      <c r="AS57" s="220"/>
      <c r="AT57" s="225"/>
      <c r="AU57" s="223"/>
      <c r="AV57" s="223"/>
      <c r="AW57" s="223"/>
      <c r="AX57" s="223"/>
      <c r="AY57" s="223"/>
      <c r="AZ57" s="223"/>
      <c r="BA57" s="223"/>
      <c r="BB57" s="223"/>
      <c r="BC57" s="223"/>
      <c r="BD57" s="223"/>
      <c r="BE57" s="223"/>
      <c r="BF57" s="223"/>
      <c r="BG57" s="223"/>
      <c r="BH57" s="223"/>
      <c r="BI57" s="223"/>
      <c r="BJ57" s="223"/>
      <c r="BK57" s="223"/>
      <c r="BL57" s="223"/>
      <c r="BM57" s="223"/>
      <c r="BN57" s="223"/>
      <c r="BO57" s="223"/>
      <c r="BP57" s="223"/>
      <c r="BQ57" s="223"/>
      <c r="BR57" s="223"/>
      <c r="BS57" s="223"/>
      <c r="BT57" s="223"/>
      <c r="BU57" s="223"/>
      <c r="BV57" s="223"/>
      <c r="BW57" s="220"/>
      <c r="BX57" s="225"/>
      <c r="BY57" s="223"/>
      <c r="BZ57" s="223"/>
      <c r="CA57" s="223"/>
      <c r="CB57" s="223"/>
      <c r="CC57" s="223"/>
      <c r="CD57" s="223"/>
      <c r="CE57" s="223"/>
      <c r="CF57" s="223"/>
      <c r="CG57" s="223"/>
      <c r="CH57" s="223"/>
      <c r="CI57" s="223"/>
      <c r="CJ57" s="223"/>
      <c r="CK57" s="223"/>
      <c r="CL57" s="223"/>
      <c r="CM57" s="223"/>
      <c r="CN57" s="223"/>
      <c r="CO57" s="223"/>
      <c r="CP57" s="223"/>
      <c r="CQ57" s="223"/>
      <c r="CR57" s="223"/>
      <c r="CS57" s="223"/>
      <c r="CT57" s="223"/>
      <c r="CU57" s="223"/>
      <c r="CV57" s="223"/>
      <c r="CW57" s="223"/>
      <c r="CX57" s="223"/>
      <c r="CY57" s="223"/>
      <c r="CZ57" s="223"/>
      <c r="DA57" s="222"/>
      <c r="DB57" s="223"/>
      <c r="DC57" s="220"/>
      <c r="DD57" s="225"/>
      <c r="DE57" s="223"/>
      <c r="DF57" s="223"/>
      <c r="DG57" s="223"/>
      <c r="DH57" s="223"/>
      <c r="DI57" s="223"/>
      <c r="DJ57" s="223"/>
      <c r="DK57" s="223"/>
      <c r="DL57" s="226"/>
      <c r="DM57" s="228"/>
      <c r="DN57" s="222"/>
      <c r="DO57" s="226"/>
      <c r="DP57" s="229"/>
      <c r="DQ57" s="222"/>
      <c r="DR57" s="223"/>
      <c r="DS57" s="223"/>
      <c r="DT57" s="223"/>
      <c r="DU57" s="223"/>
      <c r="DV57" s="223"/>
      <c r="DW57" s="223"/>
      <c r="DX57" s="223"/>
      <c r="DY57" s="223"/>
      <c r="DZ57" s="223"/>
      <c r="EA57" s="223"/>
      <c r="EB57" s="223"/>
      <c r="EC57" s="223"/>
      <c r="ED57" s="223"/>
      <c r="EE57" s="223"/>
      <c r="EF57" s="223"/>
      <c r="EG57" s="222"/>
      <c r="EH57" s="220"/>
      <c r="EI57" s="225"/>
      <c r="EJ57" s="223"/>
      <c r="EK57" s="223"/>
      <c r="EL57" s="223"/>
      <c r="EM57" s="223"/>
      <c r="EN57" s="223"/>
      <c r="EO57" s="226"/>
      <c r="EP57" s="228"/>
      <c r="EQ57" s="222"/>
      <c r="ER57" s="223"/>
      <c r="ES57" s="223"/>
      <c r="ET57" s="223"/>
      <c r="EU57" s="223"/>
      <c r="EV57" s="223"/>
      <c r="EW57" s="223"/>
      <c r="EX57" s="223"/>
      <c r="EY57" s="223"/>
      <c r="EZ57" s="223"/>
      <c r="FA57" s="223"/>
      <c r="FB57" s="223"/>
      <c r="FC57" s="223"/>
      <c r="FD57" s="223"/>
      <c r="FE57" s="223"/>
      <c r="FF57" s="226"/>
      <c r="FG57" s="229"/>
      <c r="FH57" s="222"/>
      <c r="FI57" s="223"/>
      <c r="FJ57" s="223"/>
      <c r="FK57" s="223"/>
      <c r="FL57" s="222"/>
      <c r="FM57" s="222"/>
      <c r="FN57" s="220"/>
      <c r="FO57" s="225"/>
      <c r="FP57" s="223"/>
      <c r="FQ57" s="223"/>
      <c r="FR57" s="223"/>
      <c r="FS57" s="223"/>
      <c r="FT57" s="223"/>
      <c r="FU57" s="223"/>
      <c r="FV57" s="223"/>
      <c r="FW57" s="223"/>
      <c r="FX57" s="223"/>
      <c r="FY57" s="223"/>
      <c r="FZ57" s="223"/>
      <c r="GA57" s="223"/>
      <c r="GB57" s="223"/>
      <c r="GC57" s="223"/>
      <c r="GD57" s="223"/>
      <c r="GE57" s="223"/>
      <c r="GF57" s="223"/>
      <c r="GG57" s="223"/>
      <c r="GH57" s="223"/>
      <c r="GI57" s="223"/>
      <c r="GJ57" s="223"/>
      <c r="GK57" s="223"/>
      <c r="GL57" s="223"/>
      <c r="GM57" s="223"/>
      <c r="GN57" s="223"/>
      <c r="GO57" s="223"/>
      <c r="GP57" s="223"/>
      <c r="GQ57" s="223"/>
      <c r="GR57" s="222"/>
      <c r="GS57" s="220"/>
      <c r="GT57" s="225"/>
      <c r="GU57" s="223"/>
      <c r="GV57" s="223"/>
      <c r="GW57" s="223"/>
      <c r="GX57" s="223"/>
      <c r="GY57" s="223"/>
      <c r="GZ57" s="223"/>
      <c r="HA57" s="223"/>
      <c r="HB57" s="223"/>
      <c r="HC57" s="223"/>
      <c r="HD57" s="223"/>
      <c r="HE57" s="223"/>
      <c r="HF57" s="223"/>
      <c r="HG57" s="223"/>
      <c r="HH57" s="223"/>
      <c r="HI57" s="223"/>
      <c r="HJ57" s="223"/>
      <c r="HK57" s="223"/>
      <c r="HL57" s="223"/>
      <c r="HM57" s="223"/>
      <c r="HN57" s="223"/>
      <c r="HO57" s="223"/>
      <c r="HP57" s="223"/>
      <c r="HQ57" s="223"/>
      <c r="HR57" s="223"/>
      <c r="HS57" s="223"/>
      <c r="HT57" s="223"/>
      <c r="HU57" s="223"/>
      <c r="HV57" s="223"/>
      <c r="HW57" s="222"/>
      <c r="HX57" s="222"/>
      <c r="HY57" s="220"/>
      <c r="HZ57" s="225"/>
      <c r="IA57" s="223"/>
      <c r="IB57" s="223"/>
      <c r="IC57" s="223"/>
      <c r="ID57" s="223"/>
      <c r="IE57" s="223"/>
      <c r="IF57" s="223"/>
      <c r="IG57" s="223"/>
      <c r="IH57" s="223"/>
      <c r="II57" s="223"/>
      <c r="IJ57" s="223"/>
      <c r="IK57" s="223"/>
      <c r="IL57" s="223"/>
      <c r="IM57" s="223"/>
      <c r="IN57" s="223"/>
      <c r="IO57" s="223"/>
      <c r="IP57" s="223"/>
      <c r="IQ57" s="223"/>
      <c r="IR57" s="223"/>
      <c r="IS57" s="223"/>
      <c r="IT57" s="223"/>
      <c r="IU57" s="223"/>
      <c r="IV57" s="223"/>
      <c r="IW57" s="223"/>
      <c r="IX57" s="223"/>
      <c r="IY57" s="223"/>
      <c r="IZ57" s="223"/>
      <c r="JA57" s="223"/>
      <c r="JB57" s="223"/>
      <c r="JC57" s="230"/>
      <c r="JD57" s="229"/>
      <c r="JE57" s="227"/>
      <c r="JF57" s="225"/>
      <c r="JG57" s="223"/>
      <c r="JH57" s="223"/>
      <c r="JI57" s="223"/>
      <c r="JJ57" s="223"/>
      <c r="JK57" s="223"/>
      <c r="JL57" s="223"/>
      <c r="JM57" s="223"/>
      <c r="JN57" s="223"/>
      <c r="JO57" s="223"/>
      <c r="JP57" s="223"/>
      <c r="JQ57" s="223"/>
      <c r="JR57" s="223"/>
      <c r="JS57" s="223"/>
      <c r="JT57" s="223"/>
      <c r="JU57" s="223"/>
      <c r="JV57" s="223"/>
      <c r="JW57" s="223"/>
      <c r="JX57" s="223"/>
      <c r="JY57" s="223"/>
      <c r="JZ57" s="223"/>
      <c r="KA57" s="223"/>
      <c r="KB57" s="223"/>
      <c r="KC57" s="223"/>
      <c r="KD57" s="223"/>
      <c r="KE57" s="223"/>
      <c r="KF57" s="223"/>
      <c r="KG57" s="223"/>
      <c r="KH57" s="223"/>
      <c r="KI57" s="222"/>
      <c r="KJ57" s="220"/>
      <c r="KK57" s="225"/>
      <c r="KL57" s="223"/>
      <c r="KM57" s="223"/>
      <c r="KN57" s="223"/>
      <c r="KO57" s="223"/>
      <c r="KP57" s="223"/>
      <c r="KQ57" s="223"/>
      <c r="KR57" s="223"/>
      <c r="KS57" s="223"/>
      <c r="KT57" s="223"/>
      <c r="KU57" s="223"/>
      <c r="KV57" s="223"/>
      <c r="KW57" s="223"/>
      <c r="KX57" s="223"/>
      <c r="KY57" s="223"/>
      <c r="KZ57" s="223"/>
      <c r="LA57" s="223"/>
      <c r="LB57" s="223"/>
      <c r="LC57" s="223"/>
      <c r="LD57" s="223"/>
      <c r="LE57" s="223"/>
      <c r="LF57" s="223"/>
      <c r="LG57" s="223"/>
      <c r="LH57" s="223"/>
      <c r="LI57" s="223"/>
      <c r="LJ57" s="223"/>
      <c r="LK57" s="223"/>
      <c r="LL57" s="223"/>
      <c r="LM57" s="223"/>
      <c r="LN57" s="222"/>
      <c r="LO57" s="222"/>
      <c r="LP57" s="220"/>
      <c r="LQ57" s="225"/>
      <c r="LR57" s="223"/>
      <c r="LS57" s="223"/>
      <c r="LT57" s="223"/>
      <c r="LU57" s="223"/>
      <c r="LV57" s="223"/>
      <c r="LW57" s="223"/>
      <c r="LX57" s="223"/>
      <c r="LY57" s="223"/>
      <c r="LZ57" s="223"/>
      <c r="MA57" s="223"/>
      <c r="MB57" s="223"/>
      <c r="MC57" s="223"/>
      <c r="MD57" s="223"/>
      <c r="ME57" s="223"/>
      <c r="MF57" s="223"/>
      <c r="MG57" s="223"/>
      <c r="MH57" s="223"/>
      <c r="MI57" s="223"/>
      <c r="MJ57" s="223"/>
      <c r="MK57" s="223"/>
      <c r="ML57" s="223"/>
      <c r="MM57" s="223"/>
      <c r="MN57" s="223"/>
      <c r="MO57" s="223"/>
      <c r="MP57" s="223"/>
      <c r="MQ57" s="223"/>
      <c r="MR57" s="223"/>
      <c r="MS57" s="223"/>
      <c r="MT57" s="222"/>
      <c r="MU57" s="220"/>
      <c r="MV57" s="225"/>
      <c r="MW57" s="223"/>
      <c r="MX57" s="223"/>
      <c r="MY57" s="223"/>
      <c r="MZ57" s="223"/>
      <c r="NA57" s="223"/>
      <c r="NB57" s="223"/>
      <c r="NC57" s="223"/>
      <c r="ND57" s="223"/>
      <c r="NE57" s="223"/>
      <c r="NF57" s="223"/>
      <c r="NG57" s="223"/>
      <c r="NH57" s="223"/>
      <c r="NI57" s="223"/>
      <c r="NJ57" s="223"/>
      <c r="NK57" s="223"/>
      <c r="NL57" s="223"/>
      <c r="NM57" s="223"/>
      <c r="NN57" s="223"/>
      <c r="NO57" s="223"/>
      <c r="NP57" s="223"/>
      <c r="NQ57" s="223"/>
      <c r="NR57" s="223"/>
      <c r="NS57" s="226"/>
      <c r="NT57" s="228"/>
      <c r="NU57" s="222"/>
      <c r="NV57" s="226"/>
      <c r="NW57" s="229"/>
      <c r="NX57" s="222"/>
      <c r="NY57" s="222"/>
      <c r="NZ57" s="222"/>
      <c r="OB57" s="220"/>
      <c r="OC57" s="221"/>
      <c r="OD57" s="228"/>
      <c r="OE57" s="222"/>
      <c r="OF57" s="223"/>
      <c r="OG57" s="223"/>
      <c r="OH57" s="223"/>
      <c r="OI57" s="223"/>
      <c r="OJ57" s="223"/>
      <c r="OK57" s="223"/>
      <c r="OL57" s="223"/>
      <c r="OM57" s="223"/>
      <c r="ON57" s="223"/>
      <c r="OO57" s="223"/>
      <c r="OP57" s="223"/>
      <c r="OQ57" s="223"/>
      <c r="OR57" s="223"/>
      <c r="OS57" s="223"/>
      <c r="OT57" s="223"/>
      <c r="OU57" s="223"/>
      <c r="OV57" s="223"/>
      <c r="OW57" s="223"/>
      <c r="OX57" s="223"/>
      <c r="OY57" s="223"/>
      <c r="OZ57" s="223"/>
      <c r="PA57" s="223"/>
      <c r="PB57" s="223"/>
      <c r="PC57" s="223"/>
      <c r="PD57" s="223"/>
      <c r="PE57" s="223"/>
      <c r="PF57" s="223"/>
      <c r="PG57" s="222"/>
      <c r="PH57" s="222"/>
      <c r="PI57" s="220"/>
      <c r="PJ57" s="225"/>
      <c r="PK57" s="223"/>
      <c r="PL57" s="223"/>
      <c r="PM57" s="223"/>
      <c r="PN57" s="223"/>
      <c r="PO57" s="223"/>
      <c r="PP57" s="223"/>
      <c r="PQ57" s="223"/>
      <c r="PR57" s="223"/>
      <c r="PS57" s="223"/>
      <c r="PT57" s="223"/>
      <c r="PU57" s="223"/>
      <c r="PV57" s="223"/>
      <c r="PW57" s="223"/>
      <c r="PX57" s="223"/>
      <c r="PY57" s="223"/>
      <c r="PZ57" s="223"/>
      <c r="QA57" s="223"/>
      <c r="QB57" s="223"/>
      <c r="QC57" s="223"/>
      <c r="QD57" s="223"/>
      <c r="QE57" s="223"/>
      <c r="QF57" s="223"/>
      <c r="QG57" s="223"/>
      <c r="QH57" s="223"/>
      <c r="QI57" s="223"/>
      <c r="QJ57" s="223"/>
      <c r="QK57" s="223"/>
      <c r="QL57" s="220"/>
      <c r="QM57" s="225"/>
      <c r="QN57" s="223"/>
      <c r="QO57" s="223"/>
      <c r="QP57" s="223"/>
      <c r="QQ57" s="223"/>
      <c r="QR57" s="223"/>
      <c r="QS57" s="223"/>
      <c r="QT57" s="223"/>
      <c r="QU57" s="223"/>
      <c r="QV57" s="223"/>
      <c r="QW57" s="223"/>
      <c r="QX57" s="223"/>
      <c r="QY57" s="223"/>
      <c r="QZ57" s="223"/>
      <c r="RA57" s="223"/>
      <c r="RB57" s="223"/>
      <c r="RC57" s="223"/>
      <c r="RD57" s="223"/>
      <c r="RE57" s="223"/>
      <c r="RF57" s="223"/>
      <c r="RG57" s="223"/>
      <c r="RH57" s="223"/>
      <c r="RI57" s="223"/>
      <c r="RJ57" s="223"/>
      <c r="RK57" s="223"/>
      <c r="RL57" s="223"/>
      <c r="RM57" s="223"/>
      <c r="RN57" s="223"/>
      <c r="RO57" s="223"/>
      <c r="RP57" s="222"/>
      <c r="RQ57" s="222"/>
      <c r="RR57" s="220"/>
      <c r="RS57" s="231"/>
      <c r="RT57" s="228"/>
      <c r="RU57" s="222"/>
      <c r="RV57" s="226"/>
      <c r="RW57" s="229"/>
      <c r="RX57" s="222"/>
      <c r="RY57" s="223"/>
      <c r="RZ57" s="223"/>
      <c r="SA57" s="223"/>
      <c r="SB57" s="223"/>
      <c r="SC57" s="223"/>
      <c r="SD57" s="223"/>
      <c r="SE57" s="223"/>
      <c r="SF57" s="223"/>
      <c r="SG57" s="223"/>
      <c r="SH57" s="223"/>
      <c r="SI57" s="223"/>
      <c r="SJ57" s="223"/>
      <c r="SK57" s="223"/>
      <c r="SL57" s="223"/>
      <c r="SM57" s="223"/>
      <c r="SN57" s="223"/>
      <c r="SO57" s="223"/>
      <c r="SP57" s="223"/>
      <c r="SQ57" s="223"/>
      <c r="SR57" s="223"/>
      <c r="SS57" s="223"/>
      <c r="ST57" s="223"/>
      <c r="SU57" s="223"/>
      <c r="SV57" s="222"/>
      <c r="SW57" s="220"/>
      <c r="SX57" s="225"/>
      <c r="SY57" s="226"/>
      <c r="SZ57" s="228"/>
      <c r="TA57" s="222"/>
      <c r="TB57" s="223"/>
      <c r="TC57" s="223"/>
      <c r="TD57" s="223"/>
      <c r="TE57" s="223"/>
      <c r="TF57" s="223"/>
      <c r="TG57" s="223"/>
      <c r="TH57" s="223"/>
      <c r="TI57" s="223"/>
      <c r="TJ57" s="223"/>
      <c r="TK57" s="223"/>
      <c r="TL57" s="223"/>
      <c r="TM57" s="223"/>
      <c r="TN57" s="223"/>
      <c r="TO57" s="223"/>
      <c r="TP57" s="223"/>
      <c r="TQ57" s="223"/>
      <c r="TR57" s="223"/>
      <c r="TS57" s="223"/>
      <c r="TT57" s="223"/>
      <c r="TU57" s="223"/>
      <c r="TV57" s="223"/>
      <c r="TW57" s="223"/>
      <c r="TX57" s="223"/>
      <c r="TY57" s="223"/>
      <c r="TZ57" s="223"/>
      <c r="UA57" s="230"/>
      <c r="UB57" s="229"/>
      <c r="UC57" s="227"/>
      <c r="UD57" s="225"/>
      <c r="UE57" s="223"/>
      <c r="UF57" s="223"/>
      <c r="UG57" s="223"/>
      <c r="UH57" s="223"/>
      <c r="UI57" s="223"/>
      <c r="UJ57" s="223"/>
      <c r="UK57" s="223"/>
      <c r="UL57" s="223"/>
      <c r="UM57" s="223"/>
      <c r="UN57" s="223"/>
      <c r="UO57" s="223"/>
      <c r="UP57" s="223"/>
      <c r="UQ57" s="223"/>
      <c r="UR57" s="223"/>
      <c r="US57" s="223"/>
      <c r="UT57" s="223"/>
      <c r="UU57" s="223"/>
      <c r="UV57" s="223"/>
      <c r="UW57" s="223"/>
      <c r="UX57" s="223"/>
      <c r="UY57" s="223"/>
      <c r="UZ57" s="223"/>
      <c r="VA57" s="223"/>
      <c r="VB57" s="223"/>
      <c r="VC57" s="223"/>
      <c r="VD57" s="223"/>
      <c r="VE57" s="223"/>
      <c r="VF57" s="223"/>
      <c r="VG57" s="232"/>
    </row>
    <row r="58" spans="2:579">
      <c r="B58" s="214"/>
      <c r="C58" s="348"/>
      <c r="D58" s="215"/>
      <c r="E58" s="216"/>
      <c r="F58" s="351"/>
      <c r="G58" s="140"/>
      <c r="H58" s="140"/>
      <c r="I58" s="235"/>
      <c r="J58" s="235"/>
      <c r="K58" s="236"/>
      <c r="L58" s="220"/>
      <c r="M58" s="221"/>
      <c r="N58" s="221"/>
      <c r="O58" s="222"/>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4"/>
      <c r="AS58" s="220"/>
      <c r="AT58" s="225"/>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3"/>
      <c r="BT58" s="223"/>
      <c r="BU58" s="223"/>
      <c r="BV58" s="223"/>
      <c r="BW58" s="220"/>
      <c r="BX58" s="225"/>
      <c r="BY58" s="223"/>
      <c r="BZ58" s="223"/>
      <c r="CA58" s="223"/>
      <c r="CB58" s="223"/>
      <c r="CC58" s="223"/>
      <c r="CD58" s="223"/>
      <c r="CE58" s="223"/>
      <c r="CF58" s="223"/>
      <c r="CG58" s="223"/>
      <c r="CH58" s="223"/>
      <c r="CI58" s="223"/>
      <c r="CJ58" s="223"/>
      <c r="CK58" s="223"/>
      <c r="CL58" s="223"/>
      <c r="CM58" s="223"/>
      <c r="CN58" s="223"/>
      <c r="CO58" s="223"/>
      <c r="CP58" s="223"/>
      <c r="CQ58" s="223"/>
      <c r="CR58" s="223"/>
      <c r="CS58" s="223"/>
      <c r="CT58" s="223"/>
      <c r="CU58" s="223"/>
      <c r="CV58" s="223"/>
      <c r="CW58" s="223"/>
      <c r="CX58" s="223"/>
      <c r="CY58" s="223"/>
      <c r="CZ58" s="223"/>
      <c r="DA58" s="222"/>
      <c r="DB58" s="223"/>
      <c r="DC58" s="220"/>
      <c r="DD58" s="225"/>
      <c r="DE58" s="223"/>
      <c r="DF58" s="223"/>
      <c r="DG58" s="223"/>
      <c r="DH58" s="223"/>
      <c r="DI58" s="223"/>
      <c r="DJ58" s="223"/>
      <c r="DK58" s="223"/>
      <c r="DL58" s="226"/>
      <c r="DM58" s="228"/>
      <c r="DN58" s="222"/>
      <c r="DO58" s="226"/>
      <c r="DP58" s="229"/>
      <c r="DQ58" s="222"/>
      <c r="DR58" s="223"/>
      <c r="DS58" s="223"/>
      <c r="DT58" s="223"/>
      <c r="DU58" s="223"/>
      <c r="DV58" s="223"/>
      <c r="DW58" s="223"/>
      <c r="DX58" s="223"/>
      <c r="DY58" s="223"/>
      <c r="DZ58" s="223"/>
      <c r="EA58" s="223"/>
      <c r="EB58" s="223"/>
      <c r="EC58" s="223"/>
      <c r="ED58" s="223"/>
      <c r="EE58" s="223"/>
      <c r="EF58" s="223"/>
      <c r="EG58" s="222"/>
      <c r="EH58" s="220"/>
      <c r="EI58" s="225"/>
      <c r="EJ58" s="223"/>
      <c r="EK58" s="223"/>
      <c r="EL58" s="223"/>
      <c r="EM58" s="223"/>
      <c r="EN58" s="223"/>
      <c r="EO58" s="226"/>
      <c r="EP58" s="228"/>
      <c r="EQ58" s="222"/>
      <c r="ER58" s="223"/>
      <c r="ES58" s="223"/>
      <c r="ET58" s="223"/>
      <c r="EU58" s="223"/>
      <c r="EV58" s="223"/>
      <c r="EW58" s="223"/>
      <c r="EX58" s="223"/>
      <c r="EY58" s="223"/>
      <c r="EZ58" s="223"/>
      <c r="FA58" s="223"/>
      <c r="FB58" s="223"/>
      <c r="FC58" s="223"/>
      <c r="FD58" s="223"/>
      <c r="FE58" s="223"/>
      <c r="FF58" s="226"/>
      <c r="FG58" s="229"/>
      <c r="FH58" s="222"/>
      <c r="FI58" s="223"/>
      <c r="FJ58" s="223"/>
      <c r="FK58" s="223"/>
      <c r="FL58" s="222"/>
      <c r="FM58" s="222"/>
      <c r="FN58" s="220"/>
      <c r="FO58" s="225"/>
      <c r="FP58" s="223"/>
      <c r="FQ58" s="223"/>
      <c r="FR58" s="223"/>
      <c r="FS58" s="223"/>
      <c r="FT58" s="223"/>
      <c r="FU58" s="223"/>
      <c r="FV58" s="223"/>
      <c r="FW58" s="223"/>
      <c r="FX58" s="223"/>
      <c r="FY58" s="223"/>
      <c r="FZ58" s="223"/>
      <c r="GA58" s="223"/>
      <c r="GB58" s="223"/>
      <c r="GC58" s="223"/>
      <c r="GD58" s="223"/>
      <c r="GE58" s="223"/>
      <c r="GF58" s="223"/>
      <c r="GG58" s="223"/>
      <c r="GH58" s="223"/>
      <c r="GI58" s="223"/>
      <c r="GJ58" s="223"/>
      <c r="GK58" s="223"/>
      <c r="GL58" s="223"/>
      <c r="GM58" s="223"/>
      <c r="GN58" s="223"/>
      <c r="GO58" s="223"/>
      <c r="GP58" s="223"/>
      <c r="GQ58" s="223"/>
      <c r="GR58" s="222"/>
      <c r="GS58" s="220"/>
      <c r="GT58" s="225"/>
      <c r="GU58" s="223"/>
      <c r="GV58" s="223"/>
      <c r="GW58" s="223"/>
      <c r="GX58" s="223"/>
      <c r="GY58" s="223"/>
      <c r="GZ58" s="223"/>
      <c r="HA58" s="223"/>
      <c r="HB58" s="223"/>
      <c r="HC58" s="223"/>
      <c r="HD58" s="223"/>
      <c r="HE58" s="223"/>
      <c r="HF58" s="223"/>
      <c r="HG58" s="223"/>
      <c r="HH58" s="223"/>
      <c r="HI58" s="223"/>
      <c r="HJ58" s="223"/>
      <c r="HK58" s="223"/>
      <c r="HL58" s="223"/>
      <c r="HM58" s="223"/>
      <c r="HN58" s="223"/>
      <c r="HO58" s="223"/>
      <c r="HP58" s="223"/>
      <c r="HQ58" s="223"/>
      <c r="HR58" s="223"/>
      <c r="HS58" s="223"/>
      <c r="HT58" s="223"/>
      <c r="HU58" s="223"/>
      <c r="HV58" s="223"/>
      <c r="HW58" s="222"/>
      <c r="HX58" s="222"/>
      <c r="HY58" s="220"/>
      <c r="HZ58" s="225"/>
      <c r="IA58" s="223"/>
      <c r="IB58" s="223"/>
      <c r="IC58" s="223"/>
      <c r="ID58" s="223"/>
      <c r="IE58" s="223"/>
      <c r="IF58" s="223"/>
      <c r="IG58" s="223"/>
      <c r="IH58" s="223"/>
      <c r="II58" s="223"/>
      <c r="IJ58" s="223"/>
      <c r="IK58" s="223"/>
      <c r="IL58" s="223"/>
      <c r="IM58" s="223"/>
      <c r="IN58" s="223"/>
      <c r="IO58" s="223"/>
      <c r="IP58" s="223"/>
      <c r="IQ58" s="223"/>
      <c r="IR58" s="223"/>
      <c r="IS58" s="223"/>
      <c r="IT58" s="223"/>
      <c r="IU58" s="223"/>
      <c r="IV58" s="223"/>
      <c r="IW58" s="223"/>
      <c r="IX58" s="223"/>
      <c r="IY58" s="223"/>
      <c r="IZ58" s="223"/>
      <c r="JA58" s="223"/>
      <c r="JB58" s="223"/>
      <c r="JC58" s="230"/>
      <c r="JD58" s="229"/>
      <c r="JE58" s="227"/>
      <c r="JF58" s="225"/>
      <c r="JG58" s="223"/>
      <c r="JH58" s="223"/>
      <c r="JI58" s="223"/>
      <c r="JJ58" s="223"/>
      <c r="JK58" s="223"/>
      <c r="JL58" s="223"/>
      <c r="JM58" s="223"/>
      <c r="JN58" s="223"/>
      <c r="JO58" s="223"/>
      <c r="JP58" s="223"/>
      <c r="JQ58" s="223"/>
      <c r="JR58" s="223"/>
      <c r="JS58" s="223"/>
      <c r="JT58" s="223"/>
      <c r="JU58" s="223"/>
      <c r="JV58" s="223"/>
      <c r="JW58" s="223"/>
      <c r="JX58" s="223"/>
      <c r="JY58" s="223"/>
      <c r="JZ58" s="223"/>
      <c r="KA58" s="223"/>
      <c r="KB58" s="223"/>
      <c r="KC58" s="223"/>
      <c r="KD58" s="223"/>
      <c r="KE58" s="223"/>
      <c r="KF58" s="223"/>
      <c r="KG58" s="223"/>
      <c r="KH58" s="223"/>
      <c r="KI58" s="222"/>
      <c r="KJ58" s="220"/>
      <c r="KK58" s="225"/>
      <c r="KL58" s="223"/>
      <c r="KM58" s="223"/>
      <c r="KN58" s="223"/>
      <c r="KO58" s="223"/>
      <c r="KP58" s="223"/>
      <c r="KQ58" s="223"/>
      <c r="KR58" s="223"/>
      <c r="KS58" s="223"/>
      <c r="KT58" s="223"/>
      <c r="KU58" s="223"/>
      <c r="KV58" s="223"/>
      <c r="KW58" s="223"/>
      <c r="KX58" s="223"/>
      <c r="KY58" s="223"/>
      <c r="KZ58" s="223"/>
      <c r="LA58" s="223"/>
      <c r="LB58" s="223"/>
      <c r="LC58" s="223"/>
      <c r="LD58" s="223"/>
      <c r="LE58" s="223"/>
      <c r="LF58" s="223"/>
      <c r="LG58" s="223"/>
      <c r="LH58" s="223"/>
      <c r="LI58" s="223"/>
      <c r="LJ58" s="223"/>
      <c r="LK58" s="223"/>
      <c r="LL58" s="223"/>
      <c r="LM58" s="223"/>
      <c r="LN58" s="222"/>
      <c r="LO58" s="222"/>
      <c r="LP58" s="220"/>
      <c r="LQ58" s="225"/>
      <c r="LR58" s="223"/>
      <c r="LS58" s="223"/>
      <c r="LT58" s="223"/>
      <c r="LU58" s="223"/>
      <c r="LV58" s="223"/>
      <c r="LW58" s="223"/>
      <c r="LX58" s="223"/>
      <c r="LY58" s="223"/>
      <c r="LZ58" s="223"/>
      <c r="MA58" s="223"/>
      <c r="MB58" s="223"/>
      <c r="MC58" s="223"/>
      <c r="MD58" s="223"/>
      <c r="ME58" s="223"/>
      <c r="MF58" s="223"/>
      <c r="MG58" s="223"/>
      <c r="MH58" s="223"/>
      <c r="MI58" s="223"/>
      <c r="MJ58" s="223"/>
      <c r="MK58" s="223"/>
      <c r="ML58" s="223"/>
      <c r="MM58" s="223"/>
      <c r="MN58" s="223"/>
      <c r="MO58" s="223"/>
      <c r="MP58" s="223"/>
      <c r="MQ58" s="223"/>
      <c r="MR58" s="223"/>
      <c r="MS58" s="223"/>
      <c r="MT58" s="222"/>
      <c r="MU58" s="220"/>
      <c r="MV58" s="225"/>
      <c r="MW58" s="223"/>
      <c r="MX58" s="223"/>
      <c r="MY58" s="223"/>
      <c r="MZ58" s="223"/>
      <c r="NA58" s="223"/>
      <c r="NB58" s="223"/>
      <c r="NC58" s="223"/>
      <c r="ND58" s="223"/>
      <c r="NE58" s="223"/>
      <c r="NF58" s="223"/>
      <c r="NG58" s="223"/>
      <c r="NH58" s="223"/>
      <c r="NI58" s="223"/>
      <c r="NJ58" s="223"/>
      <c r="NK58" s="223"/>
      <c r="NL58" s="223"/>
      <c r="NM58" s="223"/>
      <c r="NN58" s="223"/>
      <c r="NO58" s="223"/>
      <c r="NP58" s="223"/>
      <c r="NQ58" s="223"/>
      <c r="NR58" s="223"/>
      <c r="NS58" s="226"/>
      <c r="NT58" s="228"/>
      <c r="NU58" s="222"/>
      <c r="NV58" s="226"/>
      <c r="NW58" s="229"/>
      <c r="NX58" s="222"/>
      <c r="NY58" s="222"/>
      <c r="NZ58" s="222"/>
      <c r="OB58" s="220"/>
      <c r="OC58" s="221"/>
      <c r="OD58" s="228"/>
      <c r="OE58" s="222"/>
      <c r="OF58" s="223"/>
      <c r="OG58" s="223"/>
      <c r="OH58" s="223"/>
      <c r="OI58" s="223"/>
      <c r="OJ58" s="223"/>
      <c r="OK58" s="223"/>
      <c r="OL58" s="223"/>
      <c r="OM58" s="223"/>
      <c r="ON58" s="223"/>
      <c r="OO58" s="223"/>
      <c r="OP58" s="223"/>
      <c r="OQ58" s="223"/>
      <c r="OR58" s="223"/>
      <c r="OS58" s="223"/>
      <c r="OT58" s="223"/>
      <c r="OU58" s="223"/>
      <c r="OV58" s="223"/>
      <c r="OW58" s="223"/>
      <c r="OX58" s="223"/>
      <c r="OY58" s="223"/>
      <c r="OZ58" s="223"/>
      <c r="PA58" s="223"/>
      <c r="PB58" s="223"/>
      <c r="PC58" s="223"/>
      <c r="PD58" s="223"/>
      <c r="PE58" s="223"/>
      <c r="PF58" s="223"/>
      <c r="PG58" s="222"/>
      <c r="PH58" s="222"/>
      <c r="PI58" s="220"/>
      <c r="PJ58" s="225"/>
      <c r="PK58" s="223"/>
      <c r="PL58" s="223"/>
      <c r="PM58" s="223"/>
      <c r="PN58" s="223"/>
      <c r="PO58" s="223"/>
      <c r="PP58" s="223"/>
      <c r="PQ58" s="223"/>
      <c r="PR58" s="223"/>
      <c r="PS58" s="223"/>
      <c r="PT58" s="223"/>
      <c r="PU58" s="223"/>
      <c r="PV58" s="223"/>
      <c r="PW58" s="223"/>
      <c r="PX58" s="223"/>
      <c r="PY58" s="223"/>
      <c r="PZ58" s="223"/>
      <c r="QA58" s="223"/>
      <c r="QB58" s="223"/>
      <c r="QC58" s="223"/>
      <c r="QD58" s="223"/>
      <c r="QE58" s="223"/>
      <c r="QF58" s="223"/>
      <c r="QG58" s="223"/>
      <c r="QH58" s="223"/>
      <c r="QI58" s="223"/>
      <c r="QJ58" s="223"/>
      <c r="QK58" s="223"/>
      <c r="QL58" s="220"/>
      <c r="QM58" s="225"/>
      <c r="QN58" s="223"/>
      <c r="QO58" s="223"/>
      <c r="QP58" s="223"/>
      <c r="QQ58" s="223"/>
      <c r="QR58" s="223"/>
      <c r="QS58" s="223"/>
      <c r="QT58" s="223"/>
      <c r="QU58" s="223"/>
      <c r="QV58" s="223"/>
      <c r="QW58" s="223"/>
      <c r="QX58" s="223"/>
      <c r="QY58" s="223"/>
      <c r="QZ58" s="223"/>
      <c r="RA58" s="223"/>
      <c r="RB58" s="223"/>
      <c r="RC58" s="223"/>
      <c r="RD58" s="223"/>
      <c r="RE58" s="223"/>
      <c r="RF58" s="223"/>
      <c r="RG58" s="223"/>
      <c r="RH58" s="223"/>
      <c r="RI58" s="223"/>
      <c r="RJ58" s="223"/>
      <c r="RK58" s="223"/>
      <c r="RL58" s="223"/>
      <c r="RM58" s="223"/>
      <c r="RN58" s="223"/>
      <c r="RO58" s="223"/>
      <c r="RP58" s="222"/>
      <c r="RQ58" s="222"/>
      <c r="RR58" s="220"/>
      <c r="RS58" s="231"/>
      <c r="RT58" s="228"/>
      <c r="RU58" s="222"/>
      <c r="RV58" s="226"/>
      <c r="RW58" s="229"/>
      <c r="RX58" s="222"/>
      <c r="RY58" s="223"/>
      <c r="RZ58" s="223"/>
      <c r="SA58" s="223"/>
      <c r="SB58" s="223"/>
      <c r="SC58" s="223"/>
      <c r="SD58" s="223"/>
      <c r="SE58" s="223"/>
      <c r="SF58" s="223"/>
      <c r="SG58" s="223"/>
      <c r="SH58" s="223"/>
      <c r="SI58" s="223"/>
      <c r="SJ58" s="223"/>
      <c r="SK58" s="223"/>
      <c r="SL58" s="223"/>
      <c r="SM58" s="223"/>
      <c r="SN58" s="223"/>
      <c r="SO58" s="223"/>
      <c r="SP58" s="223"/>
      <c r="SQ58" s="223"/>
      <c r="SR58" s="223"/>
      <c r="SS58" s="223"/>
      <c r="ST58" s="223"/>
      <c r="SU58" s="223"/>
      <c r="SV58" s="222"/>
      <c r="SW58" s="220"/>
      <c r="SX58" s="225"/>
      <c r="SY58" s="226"/>
      <c r="SZ58" s="228"/>
      <c r="TA58" s="222"/>
      <c r="TB58" s="223"/>
      <c r="TC58" s="223"/>
      <c r="TD58" s="223"/>
      <c r="TE58" s="223"/>
      <c r="TF58" s="223"/>
      <c r="TG58" s="223"/>
      <c r="TH58" s="223"/>
      <c r="TI58" s="223"/>
      <c r="TJ58" s="223"/>
      <c r="TK58" s="223"/>
      <c r="TL58" s="223"/>
      <c r="TM58" s="223"/>
      <c r="TN58" s="223"/>
      <c r="TO58" s="223"/>
      <c r="TP58" s="223"/>
      <c r="TQ58" s="223"/>
      <c r="TR58" s="223"/>
      <c r="TS58" s="223"/>
      <c r="TT58" s="223"/>
      <c r="TU58" s="223"/>
      <c r="TV58" s="223"/>
      <c r="TW58" s="223"/>
      <c r="TX58" s="223"/>
      <c r="TY58" s="223"/>
      <c r="TZ58" s="223"/>
      <c r="UA58" s="230"/>
      <c r="UB58" s="229"/>
      <c r="UC58" s="227"/>
      <c r="UD58" s="225"/>
      <c r="UE58" s="223"/>
      <c r="UF58" s="223"/>
      <c r="UG58" s="223"/>
      <c r="UH58" s="223"/>
      <c r="UI58" s="223"/>
      <c r="UJ58" s="223"/>
      <c r="UK58" s="223"/>
      <c r="UL58" s="223"/>
      <c r="UM58" s="223"/>
      <c r="UN58" s="223"/>
      <c r="UO58" s="223"/>
      <c r="UP58" s="223"/>
      <c r="UQ58" s="223"/>
      <c r="UR58" s="223"/>
      <c r="US58" s="223"/>
      <c r="UT58" s="223"/>
      <c r="UU58" s="223"/>
      <c r="UV58" s="223"/>
      <c r="UW58" s="223"/>
      <c r="UX58" s="223"/>
      <c r="UY58" s="223"/>
      <c r="UZ58" s="223"/>
      <c r="VA58" s="223"/>
      <c r="VB58" s="223"/>
      <c r="VC58" s="223"/>
      <c r="VD58" s="223"/>
      <c r="VE58" s="223"/>
      <c r="VF58" s="223"/>
      <c r="VG58" s="232"/>
    </row>
    <row r="59" spans="2:579">
      <c r="B59" s="214"/>
      <c r="C59" s="348"/>
      <c r="D59" s="215"/>
      <c r="E59" s="216"/>
      <c r="F59" s="233"/>
      <c r="G59" s="140"/>
      <c r="H59" s="140"/>
      <c r="I59" s="235"/>
      <c r="J59" s="235"/>
      <c r="K59" s="236"/>
      <c r="L59" s="220"/>
      <c r="M59" s="221"/>
      <c r="N59" s="221"/>
      <c r="O59" s="222"/>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223"/>
      <c r="AM59" s="223"/>
      <c r="AN59" s="223"/>
      <c r="AO59" s="223"/>
      <c r="AP59" s="223"/>
      <c r="AQ59" s="223"/>
      <c r="AR59" s="224"/>
      <c r="AS59" s="220"/>
      <c r="AT59" s="225"/>
      <c r="AU59" s="223"/>
      <c r="AV59" s="223"/>
      <c r="AW59" s="223"/>
      <c r="AX59" s="223"/>
      <c r="AY59" s="223"/>
      <c r="AZ59" s="223"/>
      <c r="BA59" s="223"/>
      <c r="BB59" s="223"/>
      <c r="BC59" s="223"/>
      <c r="BD59" s="223"/>
      <c r="BE59" s="223"/>
      <c r="BF59" s="223"/>
      <c r="BG59" s="223"/>
      <c r="BH59" s="223"/>
      <c r="BI59" s="223"/>
      <c r="BJ59" s="223"/>
      <c r="BK59" s="223"/>
      <c r="BL59" s="223"/>
      <c r="BM59" s="223"/>
      <c r="BN59" s="223"/>
      <c r="BO59" s="223"/>
      <c r="BP59" s="223"/>
      <c r="BQ59" s="223"/>
      <c r="BR59" s="223"/>
      <c r="BS59" s="223"/>
      <c r="BT59" s="223"/>
      <c r="BU59" s="223"/>
      <c r="BV59" s="223"/>
      <c r="BW59" s="220"/>
      <c r="BX59" s="225"/>
      <c r="BY59" s="223"/>
      <c r="BZ59" s="223"/>
      <c r="CA59" s="223"/>
      <c r="CB59" s="223"/>
      <c r="CC59" s="223"/>
      <c r="CD59" s="223"/>
      <c r="CE59" s="223"/>
      <c r="CF59" s="223"/>
      <c r="CG59" s="223"/>
      <c r="CH59" s="223"/>
      <c r="CI59" s="223"/>
      <c r="CJ59" s="223"/>
      <c r="CK59" s="223"/>
      <c r="CL59" s="223"/>
      <c r="CM59" s="223"/>
      <c r="CN59" s="223"/>
      <c r="CO59" s="223"/>
      <c r="CP59" s="223"/>
      <c r="CQ59" s="223"/>
      <c r="CR59" s="223"/>
      <c r="CS59" s="223"/>
      <c r="CT59" s="223"/>
      <c r="CU59" s="223"/>
      <c r="CV59" s="223"/>
      <c r="CW59" s="223"/>
      <c r="CX59" s="223"/>
      <c r="CY59" s="223"/>
      <c r="CZ59" s="223"/>
      <c r="DA59" s="222"/>
      <c r="DB59" s="223"/>
      <c r="DC59" s="220"/>
      <c r="DD59" s="225"/>
      <c r="DE59" s="223"/>
      <c r="DF59" s="223"/>
      <c r="DG59" s="223"/>
      <c r="DH59" s="223"/>
      <c r="DI59" s="223"/>
      <c r="DJ59" s="223"/>
      <c r="DK59" s="223"/>
      <c r="DL59" s="226"/>
      <c r="DM59" s="228"/>
      <c r="DN59" s="222"/>
      <c r="DO59" s="226"/>
      <c r="DP59" s="229"/>
      <c r="DQ59" s="222"/>
      <c r="DR59" s="223"/>
      <c r="DS59" s="223"/>
      <c r="DT59" s="223"/>
      <c r="DU59" s="223"/>
      <c r="DV59" s="223"/>
      <c r="DW59" s="223"/>
      <c r="DX59" s="223"/>
      <c r="DY59" s="223"/>
      <c r="DZ59" s="223"/>
      <c r="EA59" s="223"/>
      <c r="EB59" s="223"/>
      <c r="EC59" s="223"/>
      <c r="ED59" s="223"/>
      <c r="EE59" s="223"/>
      <c r="EF59" s="223"/>
      <c r="EG59" s="222"/>
      <c r="EH59" s="220"/>
      <c r="EI59" s="225"/>
      <c r="EJ59" s="223"/>
      <c r="EK59" s="223"/>
      <c r="EL59" s="223"/>
      <c r="EM59" s="223"/>
      <c r="EN59" s="223"/>
      <c r="EO59" s="226"/>
      <c r="EP59" s="228"/>
      <c r="EQ59" s="222"/>
      <c r="ER59" s="223"/>
      <c r="ES59" s="223"/>
      <c r="ET59" s="223"/>
      <c r="EU59" s="223"/>
      <c r="EV59" s="223"/>
      <c r="EW59" s="223"/>
      <c r="EX59" s="223"/>
      <c r="EY59" s="223"/>
      <c r="EZ59" s="223"/>
      <c r="FA59" s="223"/>
      <c r="FB59" s="223"/>
      <c r="FC59" s="223"/>
      <c r="FD59" s="223"/>
      <c r="FE59" s="223"/>
      <c r="FF59" s="226"/>
      <c r="FG59" s="229"/>
      <c r="FH59" s="222"/>
      <c r="FI59" s="223"/>
      <c r="FJ59" s="223"/>
      <c r="FK59" s="223"/>
      <c r="FL59" s="222"/>
      <c r="FM59" s="222"/>
      <c r="FN59" s="220"/>
      <c r="FO59" s="225"/>
      <c r="FP59" s="223"/>
      <c r="FQ59" s="223"/>
      <c r="FR59" s="223"/>
      <c r="FS59" s="223"/>
      <c r="FT59" s="223"/>
      <c r="FU59" s="223"/>
      <c r="FV59" s="223"/>
      <c r="FW59" s="223"/>
      <c r="FX59" s="223"/>
      <c r="FY59" s="223"/>
      <c r="FZ59" s="223"/>
      <c r="GA59" s="223"/>
      <c r="GB59" s="223"/>
      <c r="GC59" s="223"/>
      <c r="GD59" s="223"/>
      <c r="GE59" s="223"/>
      <c r="GF59" s="223"/>
      <c r="GG59" s="223"/>
      <c r="GH59" s="223"/>
      <c r="GI59" s="223"/>
      <c r="GJ59" s="223"/>
      <c r="GK59" s="223"/>
      <c r="GL59" s="223"/>
      <c r="GM59" s="223"/>
      <c r="GN59" s="223"/>
      <c r="GO59" s="223"/>
      <c r="GP59" s="223"/>
      <c r="GQ59" s="223"/>
      <c r="GR59" s="222"/>
      <c r="GS59" s="220"/>
      <c r="GT59" s="225"/>
      <c r="GU59" s="223"/>
      <c r="GV59" s="223"/>
      <c r="GW59" s="223"/>
      <c r="GX59" s="223"/>
      <c r="GY59" s="223"/>
      <c r="GZ59" s="223"/>
      <c r="HA59" s="223"/>
      <c r="HB59" s="223"/>
      <c r="HC59" s="223"/>
      <c r="HD59" s="223"/>
      <c r="HE59" s="223"/>
      <c r="HF59" s="223"/>
      <c r="HG59" s="223"/>
      <c r="HH59" s="223"/>
      <c r="HI59" s="223"/>
      <c r="HJ59" s="223"/>
      <c r="HK59" s="223"/>
      <c r="HL59" s="223"/>
      <c r="HM59" s="223"/>
      <c r="HN59" s="223"/>
      <c r="HO59" s="223"/>
      <c r="HP59" s="223"/>
      <c r="HQ59" s="223"/>
      <c r="HR59" s="223"/>
      <c r="HS59" s="223"/>
      <c r="HT59" s="223"/>
      <c r="HU59" s="223"/>
      <c r="HV59" s="223"/>
      <c r="HW59" s="222"/>
      <c r="HX59" s="222"/>
      <c r="HY59" s="220"/>
      <c r="HZ59" s="225"/>
      <c r="IA59" s="223"/>
      <c r="IB59" s="223"/>
      <c r="IC59" s="223"/>
      <c r="ID59" s="223"/>
      <c r="IE59" s="223"/>
      <c r="IF59" s="223"/>
      <c r="IG59" s="223"/>
      <c r="IH59" s="223"/>
      <c r="II59" s="223"/>
      <c r="IJ59" s="223"/>
      <c r="IK59" s="223"/>
      <c r="IL59" s="223"/>
      <c r="IM59" s="223"/>
      <c r="IN59" s="223"/>
      <c r="IO59" s="223"/>
      <c r="IP59" s="223"/>
      <c r="IQ59" s="223"/>
      <c r="IR59" s="223"/>
      <c r="IS59" s="223"/>
      <c r="IT59" s="223"/>
      <c r="IU59" s="223"/>
      <c r="IV59" s="223"/>
      <c r="IW59" s="223"/>
      <c r="IX59" s="223"/>
      <c r="IY59" s="223"/>
      <c r="IZ59" s="223"/>
      <c r="JA59" s="223"/>
      <c r="JB59" s="223"/>
      <c r="JC59" s="230"/>
      <c r="JD59" s="229"/>
      <c r="JE59" s="227"/>
      <c r="JF59" s="225"/>
      <c r="JG59" s="223"/>
      <c r="JH59" s="223"/>
      <c r="JI59" s="223"/>
      <c r="JJ59" s="223"/>
      <c r="JK59" s="223"/>
      <c r="JL59" s="223"/>
      <c r="JM59" s="223"/>
      <c r="JN59" s="223"/>
      <c r="JO59" s="223"/>
      <c r="JP59" s="223"/>
      <c r="JQ59" s="223"/>
      <c r="JR59" s="223"/>
      <c r="JS59" s="223"/>
      <c r="JT59" s="223"/>
      <c r="JU59" s="223"/>
      <c r="JV59" s="223"/>
      <c r="JW59" s="223"/>
      <c r="JX59" s="223"/>
      <c r="JY59" s="223"/>
      <c r="JZ59" s="223"/>
      <c r="KA59" s="223"/>
      <c r="KB59" s="223"/>
      <c r="KC59" s="223"/>
      <c r="KD59" s="223"/>
      <c r="KE59" s="223"/>
      <c r="KF59" s="223"/>
      <c r="KG59" s="223"/>
      <c r="KH59" s="223"/>
      <c r="KI59" s="222"/>
      <c r="KJ59" s="220"/>
      <c r="KK59" s="225"/>
      <c r="KL59" s="223"/>
      <c r="KM59" s="223"/>
      <c r="KN59" s="223"/>
      <c r="KO59" s="223"/>
      <c r="KP59" s="223"/>
      <c r="KQ59" s="223"/>
      <c r="KR59" s="223"/>
      <c r="KS59" s="223"/>
      <c r="KT59" s="223"/>
      <c r="KU59" s="223"/>
      <c r="KV59" s="223"/>
      <c r="KW59" s="223"/>
      <c r="KX59" s="223"/>
      <c r="KY59" s="223"/>
      <c r="KZ59" s="223"/>
      <c r="LA59" s="223"/>
      <c r="LB59" s="223"/>
      <c r="LC59" s="223"/>
      <c r="LD59" s="223"/>
      <c r="LE59" s="223"/>
      <c r="LF59" s="223"/>
      <c r="LG59" s="223"/>
      <c r="LH59" s="223"/>
      <c r="LI59" s="223"/>
      <c r="LJ59" s="223"/>
      <c r="LK59" s="223"/>
      <c r="LL59" s="223"/>
      <c r="LM59" s="223"/>
      <c r="LN59" s="222"/>
      <c r="LO59" s="222"/>
      <c r="LP59" s="220"/>
      <c r="LQ59" s="225"/>
      <c r="LR59" s="223"/>
      <c r="LS59" s="223"/>
      <c r="LT59" s="223"/>
      <c r="LU59" s="223"/>
      <c r="LV59" s="223"/>
      <c r="LW59" s="223"/>
      <c r="LX59" s="223"/>
      <c r="LY59" s="223"/>
      <c r="LZ59" s="223"/>
      <c r="MA59" s="223"/>
      <c r="MB59" s="223"/>
      <c r="MC59" s="223"/>
      <c r="MD59" s="223"/>
      <c r="ME59" s="223"/>
      <c r="MF59" s="223"/>
      <c r="MG59" s="223"/>
      <c r="MH59" s="223"/>
      <c r="MI59" s="223"/>
      <c r="MJ59" s="223"/>
      <c r="MK59" s="223"/>
      <c r="ML59" s="223"/>
      <c r="MM59" s="223"/>
      <c r="MN59" s="223"/>
      <c r="MO59" s="223"/>
      <c r="MP59" s="223"/>
      <c r="MQ59" s="223"/>
      <c r="MR59" s="223"/>
      <c r="MS59" s="223"/>
      <c r="MT59" s="222"/>
      <c r="MU59" s="220"/>
      <c r="MV59" s="225"/>
      <c r="MW59" s="223"/>
      <c r="MX59" s="223"/>
      <c r="MY59" s="223"/>
      <c r="MZ59" s="223"/>
      <c r="NA59" s="223"/>
      <c r="NB59" s="223"/>
      <c r="NC59" s="223"/>
      <c r="ND59" s="223"/>
      <c r="NE59" s="223"/>
      <c r="NF59" s="223"/>
      <c r="NG59" s="223"/>
      <c r="NH59" s="223"/>
      <c r="NI59" s="223"/>
      <c r="NJ59" s="223"/>
      <c r="NK59" s="223"/>
      <c r="NL59" s="223"/>
      <c r="NM59" s="223"/>
      <c r="NN59" s="223"/>
      <c r="NO59" s="223"/>
      <c r="NP59" s="223"/>
      <c r="NQ59" s="223"/>
      <c r="NR59" s="223"/>
      <c r="NS59" s="226"/>
      <c r="NT59" s="228"/>
      <c r="NU59" s="222"/>
      <c r="NV59" s="226"/>
      <c r="NW59" s="229"/>
      <c r="NX59" s="222"/>
      <c r="NY59" s="222"/>
      <c r="NZ59" s="222"/>
      <c r="OB59" s="220"/>
      <c r="OC59" s="221"/>
      <c r="OD59" s="228"/>
      <c r="OE59" s="222"/>
      <c r="OF59" s="223"/>
      <c r="OG59" s="223"/>
      <c r="OH59" s="223"/>
      <c r="OI59" s="223"/>
      <c r="OJ59" s="223"/>
      <c r="OK59" s="223"/>
      <c r="OL59" s="223"/>
      <c r="OM59" s="223"/>
      <c r="ON59" s="223"/>
      <c r="OO59" s="223"/>
      <c r="OP59" s="223"/>
      <c r="OQ59" s="223"/>
      <c r="OR59" s="223"/>
      <c r="OS59" s="223"/>
      <c r="OT59" s="223"/>
      <c r="OU59" s="223"/>
      <c r="OV59" s="223"/>
      <c r="OW59" s="223"/>
      <c r="OX59" s="223"/>
      <c r="OY59" s="223"/>
      <c r="OZ59" s="223"/>
      <c r="PA59" s="223"/>
      <c r="PB59" s="223"/>
      <c r="PC59" s="223"/>
      <c r="PD59" s="223"/>
      <c r="PE59" s="223"/>
      <c r="PF59" s="223"/>
      <c r="PG59" s="222"/>
      <c r="PH59" s="222"/>
      <c r="PI59" s="220"/>
      <c r="PJ59" s="225"/>
      <c r="PK59" s="223"/>
      <c r="PL59" s="223"/>
      <c r="PM59" s="223"/>
      <c r="PN59" s="223"/>
      <c r="PO59" s="223"/>
      <c r="PP59" s="223"/>
      <c r="PQ59" s="223"/>
      <c r="PR59" s="223"/>
      <c r="PS59" s="223"/>
      <c r="PT59" s="223"/>
      <c r="PU59" s="223"/>
      <c r="PV59" s="223"/>
      <c r="PW59" s="223"/>
      <c r="PX59" s="223"/>
      <c r="PY59" s="223"/>
      <c r="PZ59" s="223"/>
      <c r="QA59" s="223"/>
      <c r="QB59" s="223"/>
      <c r="QC59" s="223"/>
      <c r="QD59" s="223"/>
      <c r="QE59" s="223"/>
      <c r="QF59" s="223"/>
      <c r="QG59" s="223"/>
      <c r="QH59" s="223"/>
      <c r="QI59" s="223"/>
      <c r="QJ59" s="223"/>
      <c r="QK59" s="223"/>
      <c r="QL59" s="220"/>
      <c r="QM59" s="225"/>
      <c r="QN59" s="223"/>
      <c r="QO59" s="223"/>
      <c r="QP59" s="223"/>
      <c r="QQ59" s="223"/>
      <c r="QR59" s="223"/>
      <c r="QS59" s="223"/>
      <c r="QT59" s="223"/>
      <c r="QU59" s="223"/>
      <c r="QV59" s="223"/>
      <c r="QW59" s="223"/>
      <c r="QX59" s="223"/>
      <c r="QY59" s="223"/>
      <c r="QZ59" s="223"/>
      <c r="RA59" s="223"/>
      <c r="RB59" s="223"/>
      <c r="RC59" s="223"/>
      <c r="RD59" s="223"/>
      <c r="RE59" s="223"/>
      <c r="RF59" s="223"/>
      <c r="RG59" s="223"/>
      <c r="RH59" s="223"/>
      <c r="RI59" s="223"/>
      <c r="RJ59" s="223"/>
      <c r="RK59" s="223"/>
      <c r="RL59" s="223"/>
      <c r="RM59" s="223"/>
      <c r="RN59" s="223"/>
      <c r="RO59" s="223"/>
      <c r="RP59" s="222"/>
      <c r="RQ59" s="222"/>
      <c r="RR59" s="220"/>
      <c r="RS59" s="231"/>
      <c r="RT59" s="228"/>
      <c r="RU59" s="222"/>
      <c r="RV59" s="226"/>
      <c r="RW59" s="229"/>
      <c r="RX59" s="222"/>
      <c r="RY59" s="223"/>
      <c r="RZ59" s="223"/>
      <c r="SA59" s="223"/>
      <c r="SB59" s="223"/>
      <c r="SC59" s="223"/>
      <c r="SD59" s="223"/>
      <c r="SE59" s="223"/>
      <c r="SF59" s="223"/>
      <c r="SG59" s="223"/>
      <c r="SH59" s="223"/>
      <c r="SI59" s="223"/>
      <c r="SJ59" s="223"/>
      <c r="SK59" s="223"/>
      <c r="SL59" s="223"/>
      <c r="SM59" s="223"/>
      <c r="SN59" s="223"/>
      <c r="SO59" s="223"/>
      <c r="SP59" s="223"/>
      <c r="SQ59" s="223"/>
      <c r="SR59" s="223"/>
      <c r="SS59" s="223"/>
      <c r="ST59" s="223"/>
      <c r="SU59" s="223"/>
      <c r="SV59" s="222"/>
      <c r="SW59" s="220"/>
      <c r="SX59" s="225"/>
      <c r="SY59" s="226"/>
      <c r="SZ59" s="228"/>
      <c r="TA59" s="222"/>
      <c r="TB59" s="223"/>
      <c r="TC59" s="223"/>
      <c r="TD59" s="223"/>
      <c r="TE59" s="223"/>
      <c r="TF59" s="223"/>
      <c r="TG59" s="223"/>
      <c r="TH59" s="223"/>
      <c r="TI59" s="223"/>
      <c r="TJ59" s="223"/>
      <c r="TK59" s="223"/>
      <c r="TL59" s="223"/>
      <c r="TM59" s="223"/>
      <c r="TN59" s="223"/>
      <c r="TO59" s="223"/>
      <c r="TP59" s="223"/>
      <c r="TQ59" s="223"/>
      <c r="TR59" s="223"/>
      <c r="TS59" s="223"/>
      <c r="TT59" s="223"/>
      <c r="TU59" s="223"/>
      <c r="TV59" s="223"/>
      <c r="TW59" s="223"/>
      <c r="TX59" s="223"/>
      <c r="TY59" s="223"/>
      <c r="TZ59" s="223"/>
      <c r="UA59" s="230"/>
      <c r="UB59" s="229"/>
      <c r="UC59" s="227"/>
      <c r="UD59" s="225"/>
      <c r="UE59" s="223"/>
      <c r="UF59" s="223"/>
      <c r="UG59" s="223"/>
      <c r="UH59" s="223"/>
      <c r="UI59" s="223"/>
      <c r="UJ59" s="223"/>
      <c r="UK59" s="223"/>
      <c r="UL59" s="223"/>
      <c r="UM59" s="223"/>
      <c r="UN59" s="223"/>
      <c r="UO59" s="223"/>
      <c r="UP59" s="223"/>
      <c r="UQ59" s="223"/>
      <c r="UR59" s="223"/>
      <c r="US59" s="223"/>
      <c r="UT59" s="223"/>
      <c r="UU59" s="223"/>
      <c r="UV59" s="223"/>
      <c r="UW59" s="223"/>
      <c r="UX59" s="223"/>
      <c r="UY59" s="223"/>
      <c r="UZ59" s="223"/>
      <c r="VA59" s="223"/>
      <c r="VB59" s="223"/>
      <c r="VC59" s="223"/>
      <c r="VD59" s="223"/>
      <c r="VE59" s="223"/>
      <c r="VF59" s="223"/>
      <c r="VG59" s="232"/>
    </row>
    <row r="60" spans="2:579">
      <c r="B60" s="214"/>
      <c r="C60" s="348"/>
      <c r="D60" s="215"/>
      <c r="E60" s="216"/>
      <c r="F60" s="233"/>
      <c r="G60" s="140"/>
      <c r="H60" s="140"/>
      <c r="I60" s="235"/>
      <c r="J60" s="235"/>
      <c r="K60" s="236"/>
      <c r="L60" s="220"/>
      <c r="M60" s="221"/>
      <c r="N60" s="221"/>
      <c r="O60" s="222"/>
      <c r="P60" s="223"/>
      <c r="Q60" s="223"/>
      <c r="R60" s="223"/>
      <c r="S60" s="223"/>
      <c r="T60" s="223"/>
      <c r="U60" s="223"/>
      <c r="V60" s="223"/>
      <c r="W60" s="223"/>
      <c r="X60" s="223"/>
      <c r="Y60" s="223"/>
      <c r="Z60" s="223"/>
      <c r="AA60" s="223"/>
      <c r="AB60" s="223"/>
      <c r="AC60" s="223"/>
      <c r="AD60" s="223"/>
      <c r="AE60" s="223"/>
      <c r="AF60" s="223"/>
      <c r="AG60" s="223"/>
      <c r="AH60" s="223"/>
      <c r="AI60" s="223"/>
      <c r="AJ60" s="223"/>
      <c r="AK60" s="223"/>
      <c r="AL60" s="223"/>
      <c r="AM60" s="223"/>
      <c r="AN60" s="223"/>
      <c r="AO60" s="223"/>
      <c r="AP60" s="223"/>
      <c r="AQ60" s="223"/>
      <c r="AR60" s="224"/>
      <c r="AS60" s="220"/>
      <c r="AT60" s="225"/>
      <c r="AU60" s="223"/>
      <c r="AV60" s="223"/>
      <c r="AW60" s="223"/>
      <c r="AX60" s="223"/>
      <c r="AY60" s="223"/>
      <c r="AZ60" s="223"/>
      <c r="BA60" s="223"/>
      <c r="BB60" s="223"/>
      <c r="BC60" s="223"/>
      <c r="BD60" s="223"/>
      <c r="BE60" s="223"/>
      <c r="BF60" s="223"/>
      <c r="BG60" s="223"/>
      <c r="BH60" s="223"/>
      <c r="BI60" s="223"/>
      <c r="BJ60" s="223"/>
      <c r="BK60" s="223"/>
      <c r="BL60" s="223"/>
      <c r="BM60" s="223"/>
      <c r="BN60" s="223"/>
      <c r="BO60" s="223"/>
      <c r="BP60" s="223"/>
      <c r="BQ60" s="223"/>
      <c r="BR60" s="223"/>
      <c r="BS60" s="223"/>
      <c r="BT60" s="223"/>
      <c r="BU60" s="223"/>
      <c r="BV60" s="223"/>
      <c r="BW60" s="220"/>
      <c r="BX60" s="225"/>
      <c r="BY60" s="223"/>
      <c r="BZ60" s="223"/>
      <c r="CA60" s="223"/>
      <c r="CB60" s="223"/>
      <c r="CC60" s="223"/>
      <c r="CD60" s="223"/>
      <c r="CE60" s="223"/>
      <c r="CF60" s="223"/>
      <c r="CG60" s="223"/>
      <c r="CH60" s="223"/>
      <c r="CI60" s="223"/>
      <c r="CJ60" s="223"/>
      <c r="CK60" s="223"/>
      <c r="CL60" s="223"/>
      <c r="CM60" s="223"/>
      <c r="CN60" s="223"/>
      <c r="CO60" s="223"/>
      <c r="CP60" s="223"/>
      <c r="CQ60" s="223"/>
      <c r="CR60" s="223"/>
      <c r="CS60" s="223"/>
      <c r="CT60" s="223"/>
      <c r="CU60" s="223"/>
      <c r="CV60" s="223"/>
      <c r="CW60" s="223"/>
      <c r="CX60" s="223"/>
      <c r="CY60" s="223"/>
      <c r="CZ60" s="223"/>
      <c r="DA60" s="222"/>
      <c r="DB60" s="223"/>
      <c r="DC60" s="220"/>
      <c r="DD60" s="225"/>
      <c r="DE60" s="223"/>
      <c r="DF60" s="223"/>
      <c r="DG60" s="223"/>
      <c r="DH60" s="223"/>
      <c r="DI60" s="223"/>
      <c r="DJ60" s="223"/>
      <c r="DK60" s="223"/>
      <c r="DL60" s="226"/>
      <c r="DM60" s="228"/>
      <c r="DN60" s="222"/>
      <c r="DO60" s="226"/>
      <c r="DP60" s="229"/>
      <c r="DQ60" s="222"/>
      <c r="DR60" s="223"/>
      <c r="DS60" s="223"/>
      <c r="DT60" s="223"/>
      <c r="DU60" s="223"/>
      <c r="DV60" s="223"/>
      <c r="DW60" s="223"/>
      <c r="DX60" s="223"/>
      <c r="DY60" s="223"/>
      <c r="DZ60" s="223"/>
      <c r="EA60" s="223"/>
      <c r="EB60" s="223"/>
      <c r="EC60" s="223"/>
      <c r="ED60" s="223"/>
      <c r="EE60" s="223"/>
      <c r="EF60" s="223"/>
      <c r="EG60" s="222"/>
      <c r="EH60" s="220"/>
      <c r="EI60" s="225"/>
      <c r="EJ60" s="223"/>
      <c r="EK60" s="223"/>
      <c r="EL60" s="223"/>
      <c r="EM60" s="223"/>
      <c r="EN60" s="223"/>
      <c r="EO60" s="226"/>
      <c r="EP60" s="228"/>
      <c r="EQ60" s="222"/>
      <c r="ER60" s="223"/>
      <c r="ES60" s="223"/>
      <c r="ET60" s="223"/>
      <c r="EU60" s="223"/>
      <c r="EV60" s="223"/>
      <c r="EW60" s="223"/>
      <c r="EX60" s="223"/>
      <c r="EY60" s="223"/>
      <c r="EZ60" s="223"/>
      <c r="FA60" s="223"/>
      <c r="FB60" s="223"/>
      <c r="FC60" s="223"/>
      <c r="FD60" s="223"/>
      <c r="FE60" s="223"/>
      <c r="FF60" s="226"/>
      <c r="FG60" s="229"/>
      <c r="FH60" s="222"/>
      <c r="FI60" s="223"/>
      <c r="FJ60" s="223"/>
      <c r="FK60" s="223"/>
      <c r="FL60" s="222"/>
      <c r="FM60" s="222"/>
      <c r="FN60" s="220"/>
      <c r="FO60" s="225"/>
      <c r="FP60" s="223"/>
      <c r="FQ60" s="223"/>
      <c r="FR60" s="223"/>
      <c r="FS60" s="223"/>
      <c r="FT60" s="223"/>
      <c r="FU60" s="223"/>
      <c r="FV60" s="223"/>
      <c r="FW60" s="223"/>
      <c r="FX60" s="223"/>
      <c r="FY60" s="223"/>
      <c r="FZ60" s="223"/>
      <c r="GA60" s="223"/>
      <c r="GB60" s="223"/>
      <c r="GC60" s="223"/>
      <c r="GD60" s="223"/>
      <c r="GE60" s="223"/>
      <c r="GF60" s="223"/>
      <c r="GG60" s="223"/>
      <c r="GH60" s="223"/>
      <c r="GI60" s="223"/>
      <c r="GJ60" s="223"/>
      <c r="GK60" s="223"/>
      <c r="GL60" s="223"/>
      <c r="GM60" s="223"/>
      <c r="GN60" s="223"/>
      <c r="GO60" s="223"/>
      <c r="GP60" s="223"/>
      <c r="GQ60" s="223"/>
      <c r="GR60" s="222"/>
      <c r="GS60" s="220"/>
      <c r="GT60" s="225"/>
      <c r="GU60" s="223"/>
      <c r="GV60" s="223"/>
      <c r="GW60" s="223"/>
      <c r="GX60" s="223"/>
      <c r="GY60" s="223"/>
      <c r="GZ60" s="223"/>
      <c r="HA60" s="223"/>
      <c r="HB60" s="223"/>
      <c r="HC60" s="223"/>
      <c r="HD60" s="223"/>
      <c r="HE60" s="223"/>
      <c r="HF60" s="223"/>
      <c r="HG60" s="223"/>
      <c r="HH60" s="223"/>
      <c r="HI60" s="223"/>
      <c r="HJ60" s="223"/>
      <c r="HK60" s="223"/>
      <c r="HL60" s="223"/>
      <c r="HM60" s="223"/>
      <c r="HN60" s="223"/>
      <c r="HO60" s="223"/>
      <c r="HP60" s="223"/>
      <c r="HQ60" s="223"/>
      <c r="HR60" s="223"/>
      <c r="HS60" s="223"/>
      <c r="HT60" s="223"/>
      <c r="HU60" s="223"/>
      <c r="HV60" s="223"/>
      <c r="HW60" s="222"/>
      <c r="HX60" s="222"/>
      <c r="HY60" s="220"/>
      <c r="HZ60" s="225"/>
      <c r="IA60" s="223"/>
      <c r="IB60" s="223"/>
      <c r="IC60" s="223"/>
      <c r="ID60" s="223"/>
      <c r="IE60" s="223"/>
      <c r="IF60" s="223"/>
      <c r="IG60" s="223"/>
      <c r="IH60" s="223"/>
      <c r="II60" s="223"/>
      <c r="IJ60" s="223"/>
      <c r="IK60" s="223"/>
      <c r="IL60" s="223"/>
      <c r="IM60" s="223"/>
      <c r="IN60" s="223"/>
      <c r="IO60" s="223"/>
      <c r="IP60" s="223"/>
      <c r="IQ60" s="223"/>
      <c r="IR60" s="223"/>
      <c r="IS60" s="223"/>
      <c r="IT60" s="223"/>
      <c r="IU60" s="223"/>
      <c r="IV60" s="223"/>
      <c r="IW60" s="223"/>
      <c r="IX60" s="223"/>
      <c r="IY60" s="223"/>
      <c r="IZ60" s="223"/>
      <c r="JA60" s="223"/>
      <c r="JB60" s="223"/>
      <c r="JC60" s="230"/>
      <c r="JD60" s="229"/>
      <c r="JE60" s="227"/>
      <c r="JF60" s="225"/>
      <c r="JG60" s="223"/>
      <c r="JH60" s="223"/>
      <c r="JI60" s="223"/>
      <c r="JJ60" s="223"/>
      <c r="JK60" s="223"/>
      <c r="JL60" s="223"/>
      <c r="JM60" s="223"/>
      <c r="JN60" s="223"/>
      <c r="JO60" s="223"/>
      <c r="JP60" s="223"/>
      <c r="JQ60" s="223"/>
      <c r="JR60" s="223"/>
      <c r="JS60" s="223"/>
      <c r="JT60" s="223"/>
      <c r="JU60" s="223"/>
      <c r="JV60" s="223"/>
      <c r="JW60" s="223"/>
      <c r="JX60" s="223"/>
      <c r="JY60" s="223"/>
      <c r="JZ60" s="223"/>
      <c r="KA60" s="223"/>
      <c r="KB60" s="223"/>
      <c r="KC60" s="223"/>
      <c r="KD60" s="223"/>
      <c r="KE60" s="223"/>
      <c r="KF60" s="223"/>
      <c r="KG60" s="223"/>
      <c r="KH60" s="223"/>
      <c r="KI60" s="222"/>
      <c r="KJ60" s="220"/>
      <c r="KK60" s="225"/>
      <c r="KL60" s="223"/>
      <c r="KM60" s="223"/>
      <c r="KN60" s="223"/>
      <c r="KO60" s="223"/>
      <c r="KP60" s="223"/>
      <c r="KQ60" s="223"/>
      <c r="KR60" s="223"/>
      <c r="KS60" s="223"/>
      <c r="KT60" s="223"/>
      <c r="KU60" s="223"/>
      <c r="KV60" s="223"/>
      <c r="KW60" s="223"/>
      <c r="KX60" s="223"/>
      <c r="KY60" s="223"/>
      <c r="KZ60" s="223"/>
      <c r="LA60" s="223"/>
      <c r="LB60" s="223"/>
      <c r="LC60" s="223"/>
      <c r="LD60" s="223"/>
      <c r="LE60" s="223"/>
      <c r="LF60" s="223"/>
      <c r="LG60" s="223"/>
      <c r="LH60" s="223"/>
      <c r="LI60" s="223"/>
      <c r="LJ60" s="223"/>
      <c r="LK60" s="223"/>
      <c r="LL60" s="223"/>
      <c r="LM60" s="223"/>
      <c r="LN60" s="222"/>
      <c r="LO60" s="222"/>
      <c r="LP60" s="220"/>
      <c r="LQ60" s="225"/>
      <c r="LR60" s="223"/>
      <c r="LS60" s="223"/>
      <c r="LT60" s="223"/>
      <c r="LU60" s="223"/>
      <c r="LV60" s="223"/>
      <c r="LW60" s="223"/>
      <c r="LX60" s="223"/>
      <c r="LY60" s="223"/>
      <c r="LZ60" s="223"/>
      <c r="MA60" s="223"/>
      <c r="MB60" s="223"/>
      <c r="MC60" s="223"/>
      <c r="MD60" s="223"/>
      <c r="ME60" s="223"/>
      <c r="MF60" s="223"/>
      <c r="MG60" s="223"/>
      <c r="MH60" s="223"/>
      <c r="MI60" s="223"/>
      <c r="MJ60" s="223"/>
      <c r="MK60" s="223"/>
      <c r="ML60" s="223"/>
      <c r="MM60" s="223"/>
      <c r="MN60" s="223"/>
      <c r="MO60" s="223"/>
      <c r="MP60" s="223"/>
      <c r="MQ60" s="223"/>
      <c r="MR60" s="223"/>
      <c r="MS60" s="223"/>
      <c r="MT60" s="222"/>
      <c r="MU60" s="220"/>
      <c r="MV60" s="225"/>
      <c r="MW60" s="223"/>
      <c r="MX60" s="223"/>
      <c r="MY60" s="223"/>
      <c r="MZ60" s="223"/>
      <c r="NA60" s="223"/>
      <c r="NB60" s="223"/>
      <c r="NC60" s="223"/>
      <c r="ND60" s="223"/>
      <c r="NE60" s="223"/>
      <c r="NF60" s="223"/>
      <c r="NG60" s="223"/>
      <c r="NH60" s="223"/>
      <c r="NI60" s="223"/>
      <c r="NJ60" s="223"/>
      <c r="NK60" s="223"/>
      <c r="NL60" s="223"/>
      <c r="NM60" s="223"/>
      <c r="NN60" s="223"/>
      <c r="NO60" s="223"/>
      <c r="NP60" s="223"/>
      <c r="NQ60" s="223"/>
      <c r="NR60" s="223"/>
      <c r="NS60" s="226"/>
      <c r="NT60" s="228"/>
      <c r="NU60" s="222"/>
      <c r="NV60" s="226"/>
      <c r="NW60" s="229"/>
      <c r="NX60" s="222"/>
      <c r="NY60" s="222"/>
      <c r="NZ60" s="222"/>
      <c r="OB60" s="220"/>
      <c r="OC60" s="221"/>
      <c r="OD60" s="228"/>
      <c r="OE60" s="222"/>
      <c r="OF60" s="223"/>
      <c r="OG60" s="223"/>
      <c r="OH60" s="223"/>
      <c r="OI60" s="223"/>
      <c r="OJ60" s="223"/>
      <c r="OK60" s="223"/>
      <c r="OL60" s="223"/>
      <c r="OM60" s="223"/>
      <c r="ON60" s="223"/>
      <c r="OO60" s="223"/>
      <c r="OP60" s="223"/>
      <c r="OQ60" s="223"/>
      <c r="OR60" s="223"/>
      <c r="OS60" s="223"/>
      <c r="OT60" s="223"/>
      <c r="OU60" s="223"/>
      <c r="OV60" s="223"/>
      <c r="OW60" s="223"/>
      <c r="OX60" s="223"/>
      <c r="OY60" s="223"/>
      <c r="OZ60" s="223"/>
      <c r="PA60" s="223"/>
      <c r="PB60" s="223"/>
      <c r="PC60" s="223"/>
      <c r="PD60" s="223"/>
      <c r="PE60" s="223"/>
      <c r="PF60" s="223"/>
      <c r="PG60" s="222"/>
      <c r="PH60" s="222"/>
      <c r="PI60" s="220"/>
      <c r="PJ60" s="225"/>
      <c r="PK60" s="223"/>
      <c r="PL60" s="223"/>
      <c r="PM60" s="223"/>
      <c r="PN60" s="223"/>
      <c r="PO60" s="223"/>
      <c r="PP60" s="223"/>
      <c r="PQ60" s="223"/>
      <c r="PR60" s="223"/>
      <c r="PS60" s="223"/>
      <c r="PT60" s="223"/>
      <c r="PU60" s="223"/>
      <c r="PV60" s="223"/>
      <c r="PW60" s="223"/>
      <c r="PX60" s="223"/>
      <c r="PY60" s="223"/>
      <c r="PZ60" s="223"/>
      <c r="QA60" s="223"/>
      <c r="QB60" s="223"/>
      <c r="QC60" s="223"/>
      <c r="QD60" s="223"/>
      <c r="QE60" s="223"/>
      <c r="QF60" s="223"/>
      <c r="QG60" s="223"/>
      <c r="QH60" s="223"/>
      <c r="QI60" s="223"/>
      <c r="QJ60" s="223"/>
      <c r="QK60" s="223"/>
      <c r="QL60" s="220"/>
      <c r="QM60" s="225"/>
      <c r="QN60" s="223"/>
      <c r="QO60" s="223"/>
      <c r="QP60" s="223"/>
      <c r="QQ60" s="223"/>
      <c r="QR60" s="223"/>
      <c r="QS60" s="223"/>
      <c r="QT60" s="223"/>
      <c r="QU60" s="223"/>
      <c r="QV60" s="223"/>
      <c r="QW60" s="223"/>
      <c r="QX60" s="223"/>
      <c r="QY60" s="223"/>
      <c r="QZ60" s="223"/>
      <c r="RA60" s="223"/>
      <c r="RB60" s="223"/>
      <c r="RC60" s="223"/>
      <c r="RD60" s="223"/>
      <c r="RE60" s="223"/>
      <c r="RF60" s="223"/>
      <c r="RG60" s="223"/>
      <c r="RH60" s="223"/>
      <c r="RI60" s="223"/>
      <c r="RJ60" s="223"/>
      <c r="RK60" s="223"/>
      <c r="RL60" s="223"/>
      <c r="RM60" s="223"/>
      <c r="RN60" s="223"/>
      <c r="RO60" s="223"/>
      <c r="RP60" s="222"/>
      <c r="RQ60" s="222"/>
      <c r="RR60" s="220"/>
      <c r="RS60" s="231"/>
      <c r="RT60" s="228"/>
      <c r="RU60" s="222"/>
      <c r="RV60" s="226"/>
      <c r="RW60" s="229"/>
      <c r="RX60" s="222"/>
      <c r="RY60" s="223"/>
      <c r="RZ60" s="223"/>
      <c r="SA60" s="223"/>
      <c r="SB60" s="223"/>
      <c r="SC60" s="223"/>
      <c r="SD60" s="223"/>
      <c r="SE60" s="223"/>
      <c r="SF60" s="223"/>
      <c r="SG60" s="223"/>
      <c r="SH60" s="223"/>
      <c r="SI60" s="223"/>
      <c r="SJ60" s="223"/>
      <c r="SK60" s="223"/>
      <c r="SL60" s="223"/>
      <c r="SM60" s="223"/>
      <c r="SN60" s="223"/>
      <c r="SO60" s="223"/>
      <c r="SP60" s="223"/>
      <c r="SQ60" s="223"/>
      <c r="SR60" s="223"/>
      <c r="SS60" s="223"/>
      <c r="ST60" s="223"/>
      <c r="SU60" s="223"/>
      <c r="SV60" s="222"/>
      <c r="SW60" s="220"/>
      <c r="SX60" s="225"/>
      <c r="SY60" s="226"/>
      <c r="SZ60" s="228"/>
      <c r="TA60" s="222"/>
      <c r="TB60" s="223"/>
      <c r="TC60" s="223"/>
      <c r="TD60" s="223"/>
      <c r="TE60" s="223"/>
      <c r="TF60" s="223"/>
      <c r="TG60" s="223"/>
      <c r="TH60" s="223"/>
      <c r="TI60" s="223"/>
      <c r="TJ60" s="223"/>
      <c r="TK60" s="223"/>
      <c r="TL60" s="223"/>
      <c r="TM60" s="223"/>
      <c r="TN60" s="223"/>
      <c r="TO60" s="223"/>
      <c r="TP60" s="223"/>
      <c r="TQ60" s="223"/>
      <c r="TR60" s="223"/>
      <c r="TS60" s="223"/>
      <c r="TT60" s="223"/>
      <c r="TU60" s="223"/>
      <c r="TV60" s="223"/>
      <c r="TW60" s="223"/>
      <c r="TX60" s="223"/>
      <c r="TY60" s="223"/>
      <c r="TZ60" s="223"/>
      <c r="UA60" s="230"/>
      <c r="UB60" s="229"/>
      <c r="UC60" s="227"/>
      <c r="UD60" s="225"/>
      <c r="UE60" s="223"/>
      <c r="UF60" s="223"/>
      <c r="UG60" s="223"/>
      <c r="UH60" s="223"/>
      <c r="UI60" s="223"/>
      <c r="UJ60" s="223"/>
      <c r="UK60" s="223"/>
      <c r="UL60" s="223"/>
      <c r="UM60" s="223"/>
      <c r="UN60" s="223"/>
      <c r="UO60" s="223"/>
      <c r="UP60" s="223"/>
      <c r="UQ60" s="223"/>
      <c r="UR60" s="223"/>
      <c r="US60" s="223"/>
      <c r="UT60" s="223"/>
      <c r="UU60" s="223"/>
      <c r="UV60" s="223"/>
      <c r="UW60" s="223"/>
      <c r="UX60" s="223"/>
      <c r="UY60" s="223"/>
      <c r="UZ60" s="223"/>
      <c r="VA60" s="223"/>
      <c r="VB60" s="223"/>
      <c r="VC60" s="223"/>
      <c r="VD60" s="223"/>
      <c r="VE60" s="223"/>
      <c r="VF60" s="223"/>
      <c r="VG60" s="232"/>
    </row>
    <row r="61" spans="2:579">
      <c r="B61" s="214"/>
      <c r="C61" s="348"/>
      <c r="D61" s="215"/>
      <c r="E61" s="216"/>
      <c r="F61" s="233"/>
      <c r="G61" s="140"/>
      <c r="H61" s="140"/>
      <c r="I61" s="235"/>
      <c r="J61" s="235"/>
      <c r="K61" s="236"/>
      <c r="L61" s="220"/>
      <c r="M61" s="221"/>
      <c r="N61" s="221"/>
      <c r="O61" s="222"/>
      <c r="P61" s="223"/>
      <c r="Q61" s="223"/>
      <c r="R61" s="223"/>
      <c r="S61" s="223"/>
      <c r="T61" s="223"/>
      <c r="U61" s="223"/>
      <c r="V61" s="223"/>
      <c r="W61" s="223"/>
      <c r="X61" s="223"/>
      <c r="Y61" s="223"/>
      <c r="Z61" s="223"/>
      <c r="AA61" s="223"/>
      <c r="AB61" s="223"/>
      <c r="AC61" s="223"/>
      <c r="AD61" s="223"/>
      <c r="AE61" s="223"/>
      <c r="AF61" s="223"/>
      <c r="AG61" s="223"/>
      <c r="AH61" s="223"/>
      <c r="AI61" s="223"/>
      <c r="AJ61" s="223"/>
      <c r="AK61" s="223"/>
      <c r="AL61" s="223"/>
      <c r="AM61" s="223"/>
      <c r="AN61" s="223"/>
      <c r="AO61" s="223"/>
      <c r="AP61" s="223"/>
      <c r="AQ61" s="223"/>
      <c r="AR61" s="224"/>
      <c r="AS61" s="220"/>
      <c r="AT61" s="225"/>
      <c r="AU61" s="223"/>
      <c r="AV61" s="223"/>
      <c r="AW61" s="223"/>
      <c r="AX61" s="223"/>
      <c r="AY61" s="223"/>
      <c r="AZ61" s="223"/>
      <c r="BA61" s="223"/>
      <c r="BB61" s="223"/>
      <c r="BC61" s="223"/>
      <c r="BD61" s="223"/>
      <c r="BE61" s="223"/>
      <c r="BF61" s="223"/>
      <c r="BG61" s="223"/>
      <c r="BH61" s="223"/>
      <c r="BI61" s="223"/>
      <c r="BJ61" s="223"/>
      <c r="BK61" s="223"/>
      <c r="BL61" s="223"/>
      <c r="BM61" s="223"/>
      <c r="BN61" s="223"/>
      <c r="BO61" s="223"/>
      <c r="BP61" s="223"/>
      <c r="BQ61" s="223"/>
      <c r="BR61" s="223"/>
      <c r="BS61" s="223"/>
      <c r="BT61" s="223"/>
      <c r="BU61" s="223"/>
      <c r="BV61" s="223"/>
      <c r="BW61" s="220"/>
      <c r="BX61" s="225"/>
      <c r="BY61" s="223"/>
      <c r="BZ61" s="223"/>
      <c r="CA61" s="223"/>
      <c r="CB61" s="223"/>
      <c r="CC61" s="223"/>
      <c r="CD61" s="223"/>
      <c r="CE61" s="223"/>
      <c r="CF61" s="223"/>
      <c r="CG61" s="223"/>
      <c r="CH61" s="223"/>
      <c r="CI61" s="223"/>
      <c r="CJ61" s="223"/>
      <c r="CK61" s="223"/>
      <c r="CL61" s="223"/>
      <c r="CM61" s="223"/>
      <c r="CN61" s="223"/>
      <c r="CO61" s="223"/>
      <c r="CP61" s="223"/>
      <c r="CQ61" s="223"/>
      <c r="CR61" s="223"/>
      <c r="CS61" s="223"/>
      <c r="CT61" s="223"/>
      <c r="CU61" s="223"/>
      <c r="CV61" s="223"/>
      <c r="CW61" s="223"/>
      <c r="CX61" s="223"/>
      <c r="CY61" s="223"/>
      <c r="CZ61" s="223"/>
      <c r="DA61" s="222"/>
      <c r="DB61" s="223"/>
      <c r="DC61" s="220"/>
      <c r="DD61" s="225"/>
      <c r="DE61" s="223"/>
      <c r="DF61" s="223"/>
      <c r="DG61" s="223"/>
      <c r="DH61" s="223"/>
      <c r="DI61" s="223"/>
      <c r="DJ61" s="223"/>
      <c r="DK61" s="223"/>
      <c r="DL61" s="226"/>
      <c r="DM61" s="228"/>
      <c r="DN61" s="222"/>
      <c r="DO61" s="226"/>
      <c r="DP61" s="229"/>
      <c r="DQ61" s="222"/>
      <c r="DR61" s="223"/>
      <c r="DS61" s="223"/>
      <c r="DT61" s="223"/>
      <c r="DU61" s="223"/>
      <c r="DV61" s="223"/>
      <c r="DW61" s="223"/>
      <c r="DX61" s="223"/>
      <c r="DY61" s="223"/>
      <c r="DZ61" s="223"/>
      <c r="EA61" s="223"/>
      <c r="EB61" s="223"/>
      <c r="EC61" s="223"/>
      <c r="ED61" s="223"/>
      <c r="EE61" s="223"/>
      <c r="EF61" s="223"/>
      <c r="EG61" s="222"/>
      <c r="EH61" s="220"/>
      <c r="EI61" s="225"/>
      <c r="EJ61" s="223"/>
      <c r="EK61" s="223"/>
      <c r="EL61" s="223"/>
      <c r="EM61" s="223"/>
      <c r="EN61" s="223"/>
      <c r="EO61" s="226"/>
      <c r="EP61" s="228"/>
      <c r="EQ61" s="222"/>
      <c r="ER61" s="223"/>
      <c r="ES61" s="223"/>
      <c r="ET61" s="223"/>
      <c r="EU61" s="223"/>
      <c r="EV61" s="223"/>
      <c r="EW61" s="223"/>
      <c r="EX61" s="223"/>
      <c r="EY61" s="223"/>
      <c r="EZ61" s="223"/>
      <c r="FA61" s="223"/>
      <c r="FB61" s="223"/>
      <c r="FC61" s="223"/>
      <c r="FD61" s="223"/>
      <c r="FE61" s="223"/>
      <c r="FF61" s="226"/>
      <c r="FG61" s="229"/>
      <c r="FH61" s="222"/>
      <c r="FI61" s="223"/>
      <c r="FJ61" s="223"/>
      <c r="FK61" s="223"/>
      <c r="FL61" s="222"/>
      <c r="FM61" s="222"/>
      <c r="FN61" s="220"/>
      <c r="FO61" s="225"/>
      <c r="FP61" s="223"/>
      <c r="FQ61" s="223"/>
      <c r="FR61" s="223"/>
      <c r="FS61" s="223"/>
      <c r="FT61" s="223"/>
      <c r="FU61" s="223"/>
      <c r="FV61" s="223"/>
      <c r="FW61" s="223"/>
      <c r="FX61" s="223"/>
      <c r="FY61" s="223"/>
      <c r="FZ61" s="223"/>
      <c r="GA61" s="223"/>
      <c r="GB61" s="223"/>
      <c r="GC61" s="223"/>
      <c r="GD61" s="223"/>
      <c r="GE61" s="223"/>
      <c r="GF61" s="223"/>
      <c r="GG61" s="223"/>
      <c r="GH61" s="223"/>
      <c r="GI61" s="223"/>
      <c r="GJ61" s="223"/>
      <c r="GK61" s="223"/>
      <c r="GL61" s="223"/>
      <c r="GM61" s="223"/>
      <c r="GN61" s="223"/>
      <c r="GO61" s="223"/>
      <c r="GP61" s="223"/>
      <c r="GQ61" s="223"/>
      <c r="GR61" s="222"/>
      <c r="GS61" s="220"/>
      <c r="GT61" s="225"/>
      <c r="GU61" s="223"/>
      <c r="GV61" s="223"/>
      <c r="GW61" s="223"/>
      <c r="GX61" s="223"/>
      <c r="GY61" s="223"/>
      <c r="GZ61" s="223"/>
      <c r="HA61" s="223"/>
      <c r="HB61" s="223"/>
      <c r="HC61" s="223"/>
      <c r="HD61" s="223"/>
      <c r="HE61" s="223"/>
      <c r="HF61" s="223"/>
      <c r="HG61" s="223"/>
      <c r="HH61" s="223"/>
      <c r="HI61" s="223"/>
      <c r="HJ61" s="223"/>
      <c r="HK61" s="223"/>
      <c r="HL61" s="223"/>
      <c r="HM61" s="223"/>
      <c r="HN61" s="223"/>
      <c r="HO61" s="223"/>
      <c r="HP61" s="223"/>
      <c r="HQ61" s="223"/>
      <c r="HR61" s="223"/>
      <c r="HS61" s="223"/>
      <c r="HT61" s="223"/>
      <c r="HU61" s="223"/>
      <c r="HV61" s="223"/>
      <c r="HW61" s="222"/>
      <c r="HX61" s="222"/>
      <c r="HY61" s="220"/>
      <c r="HZ61" s="225"/>
      <c r="IA61" s="223"/>
      <c r="IB61" s="223"/>
      <c r="IC61" s="223"/>
      <c r="ID61" s="223"/>
      <c r="IE61" s="223"/>
      <c r="IF61" s="223"/>
      <c r="IG61" s="223"/>
      <c r="IH61" s="223"/>
      <c r="II61" s="223"/>
      <c r="IJ61" s="223"/>
      <c r="IK61" s="223"/>
      <c r="IL61" s="223"/>
      <c r="IM61" s="223"/>
      <c r="IN61" s="223"/>
      <c r="IO61" s="223"/>
      <c r="IP61" s="223"/>
      <c r="IQ61" s="223"/>
      <c r="IR61" s="223"/>
      <c r="IS61" s="223"/>
      <c r="IT61" s="223"/>
      <c r="IU61" s="223"/>
      <c r="IV61" s="223"/>
      <c r="IW61" s="223"/>
      <c r="IX61" s="223"/>
      <c r="IY61" s="223"/>
      <c r="IZ61" s="223"/>
      <c r="JA61" s="223"/>
      <c r="JB61" s="223"/>
      <c r="JC61" s="230"/>
      <c r="JD61" s="229"/>
      <c r="JE61" s="227"/>
      <c r="JF61" s="225"/>
      <c r="JG61" s="223"/>
      <c r="JH61" s="223"/>
      <c r="JI61" s="223"/>
      <c r="JJ61" s="223"/>
      <c r="JK61" s="223"/>
      <c r="JL61" s="223"/>
      <c r="JM61" s="223"/>
      <c r="JN61" s="223"/>
      <c r="JO61" s="223"/>
      <c r="JP61" s="223"/>
      <c r="JQ61" s="223"/>
      <c r="JR61" s="223"/>
      <c r="JS61" s="223"/>
      <c r="JT61" s="223"/>
      <c r="JU61" s="223"/>
      <c r="JV61" s="223"/>
      <c r="JW61" s="223"/>
      <c r="JX61" s="223"/>
      <c r="JY61" s="223"/>
      <c r="JZ61" s="223"/>
      <c r="KA61" s="223"/>
      <c r="KB61" s="223"/>
      <c r="KC61" s="223"/>
      <c r="KD61" s="223"/>
      <c r="KE61" s="223"/>
      <c r="KF61" s="223"/>
      <c r="KG61" s="223"/>
      <c r="KH61" s="223"/>
      <c r="KI61" s="222"/>
      <c r="KJ61" s="220"/>
      <c r="KK61" s="225"/>
      <c r="KL61" s="223"/>
      <c r="KM61" s="223"/>
      <c r="KN61" s="223"/>
      <c r="KO61" s="223"/>
      <c r="KP61" s="223"/>
      <c r="KQ61" s="223"/>
      <c r="KR61" s="223"/>
      <c r="KS61" s="223"/>
      <c r="KT61" s="223"/>
      <c r="KU61" s="223"/>
      <c r="KV61" s="223"/>
      <c r="KW61" s="223"/>
      <c r="KX61" s="223"/>
      <c r="KY61" s="223"/>
      <c r="KZ61" s="223"/>
      <c r="LA61" s="223"/>
      <c r="LB61" s="223"/>
      <c r="LC61" s="223"/>
      <c r="LD61" s="223"/>
      <c r="LE61" s="223"/>
      <c r="LF61" s="223"/>
      <c r="LG61" s="223"/>
      <c r="LH61" s="223"/>
      <c r="LI61" s="223"/>
      <c r="LJ61" s="223"/>
      <c r="LK61" s="223"/>
      <c r="LL61" s="223"/>
      <c r="LM61" s="223"/>
      <c r="LN61" s="222"/>
      <c r="LO61" s="222"/>
      <c r="LP61" s="220"/>
      <c r="LQ61" s="225"/>
      <c r="LR61" s="223"/>
      <c r="LS61" s="223"/>
      <c r="LT61" s="223"/>
      <c r="LU61" s="223"/>
      <c r="LV61" s="223"/>
      <c r="LW61" s="223"/>
      <c r="LX61" s="223"/>
      <c r="LY61" s="223"/>
      <c r="LZ61" s="223"/>
      <c r="MA61" s="223"/>
      <c r="MB61" s="223"/>
      <c r="MC61" s="223"/>
      <c r="MD61" s="223"/>
      <c r="ME61" s="223"/>
      <c r="MF61" s="223"/>
      <c r="MG61" s="223"/>
      <c r="MH61" s="223"/>
      <c r="MI61" s="223"/>
      <c r="MJ61" s="223"/>
      <c r="MK61" s="223"/>
      <c r="ML61" s="223"/>
      <c r="MM61" s="223"/>
      <c r="MN61" s="223"/>
      <c r="MO61" s="223"/>
      <c r="MP61" s="223"/>
      <c r="MQ61" s="223"/>
      <c r="MR61" s="223"/>
      <c r="MS61" s="223"/>
      <c r="MT61" s="222"/>
      <c r="MU61" s="220"/>
      <c r="MV61" s="225"/>
      <c r="MW61" s="223"/>
      <c r="MX61" s="223"/>
      <c r="MY61" s="223"/>
      <c r="MZ61" s="223"/>
      <c r="NA61" s="223"/>
      <c r="NB61" s="223"/>
      <c r="NC61" s="223"/>
      <c r="ND61" s="223"/>
      <c r="NE61" s="223"/>
      <c r="NF61" s="223"/>
      <c r="NG61" s="223"/>
      <c r="NH61" s="223"/>
      <c r="NI61" s="223"/>
      <c r="NJ61" s="223"/>
      <c r="NK61" s="223"/>
      <c r="NL61" s="223"/>
      <c r="NM61" s="223"/>
      <c r="NN61" s="223"/>
      <c r="NO61" s="223"/>
      <c r="NP61" s="223"/>
      <c r="NQ61" s="223"/>
      <c r="NR61" s="223"/>
      <c r="NS61" s="226"/>
      <c r="NT61" s="228"/>
      <c r="NU61" s="222"/>
      <c r="NV61" s="226"/>
      <c r="NW61" s="229"/>
      <c r="NX61" s="222"/>
      <c r="NY61" s="222"/>
      <c r="NZ61" s="222"/>
      <c r="OB61" s="220"/>
      <c r="OC61" s="221"/>
      <c r="OD61" s="228"/>
      <c r="OE61" s="222"/>
      <c r="OF61" s="223"/>
      <c r="OG61" s="223"/>
      <c r="OH61" s="223"/>
      <c r="OI61" s="223"/>
      <c r="OJ61" s="223"/>
      <c r="OK61" s="223"/>
      <c r="OL61" s="223"/>
      <c r="OM61" s="223"/>
      <c r="ON61" s="223"/>
      <c r="OO61" s="223"/>
      <c r="OP61" s="223"/>
      <c r="OQ61" s="223"/>
      <c r="OR61" s="223"/>
      <c r="OS61" s="223"/>
      <c r="OT61" s="223"/>
      <c r="OU61" s="223"/>
      <c r="OV61" s="223"/>
      <c r="OW61" s="223"/>
      <c r="OX61" s="223"/>
      <c r="OY61" s="223"/>
      <c r="OZ61" s="223"/>
      <c r="PA61" s="223"/>
      <c r="PB61" s="223"/>
      <c r="PC61" s="223"/>
      <c r="PD61" s="223"/>
      <c r="PE61" s="223"/>
      <c r="PF61" s="223"/>
      <c r="PG61" s="222"/>
      <c r="PH61" s="222"/>
      <c r="PI61" s="220"/>
      <c r="PJ61" s="225"/>
      <c r="PK61" s="223"/>
      <c r="PL61" s="223"/>
      <c r="PM61" s="223"/>
      <c r="PN61" s="223"/>
      <c r="PO61" s="223"/>
      <c r="PP61" s="223"/>
      <c r="PQ61" s="223"/>
      <c r="PR61" s="223"/>
      <c r="PS61" s="223"/>
      <c r="PT61" s="223"/>
      <c r="PU61" s="223"/>
      <c r="PV61" s="223"/>
      <c r="PW61" s="223"/>
      <c r="PX61" s="223"/>
      <c r="PY61" s="223"/>
      <c r="PZ61" s="223"/>
      <c r="QA61" s="223"/>
      <c r="QB61" s="223"/>
      <c r="QC61" s="223"/>
      <c r="QD61" s="223"/>
      <c r="QE61" s="223"/>
      <c r="QF61" s="223"/>
      <c r="QG61" s="223"/>
      <c r="QH61" s="223"/>
      <c r="QI61" s="223"/>
      <c r="QJ61" s="223"/>
      <c r="QK61" s="223"/>
      <c r="QL61" s="220"/>
      <c r="QM61" s="225"/>
      <c r="QN61" s="223"/>
      <c r="QO61" s="223"/>
      <c r="QP61" s="223"/>
      <c r="QQ61" s="223"/>
      <c r="QR61" s="223"/>
      <c r="QS61" s="223"/>
      <c r="QT61" s="223"/>
      <c r="QU61" s="223"/>
      <c r="QV61" s="223"/>
      <c r="QW61" s="223"/>
      <c r="QX61" s="223"/>
      <c r="QY61" s="223"/>
      <c r="QZ61" s="223"/>
      <c r="RA61" s="223"/>
      <c r="RB61" s="223"/>
      <c r="RC61" s="223"/>
      <c r="RD61" s="223"/>
      <c r="RE61" s="223"/>
      <c r="RF61" s="223"/>
      <c r="RG61" s="223"/>
      <c r="RH61" s="223"/>
      <c r="RI61" s="223"/>
      <c r="RJ61" s="223"/>
      <c r="RK61" s="223"/>
      <c r="RL61" s="223"/>
      <c r="RM61" s="223"/>
      <c r="RN61" s="223"/>
      <c r="RO61" s="223"/>
      <c r="RP61" s="222"/>
      <c r="RQ61" s="222"/>
      <c r="RR61" s="220"/>
      <c r="RS61" s="231"/>
      <c r="RT61" s="228"/>
      <c r="RU61" s="222"/>
      <c r="RV61" s="226"/>
      <c r="RW61" s="229"/>
      <c r="RX61" s="222"/>
      <c r="RY61" s="223"/>
      <c r="RZ61" s="223"/>
      <c r="SA61" s="223"/>
      <c r="SB61" s="223"/>
      <c r="SC61" s="223"/>
      <c r="SD61" s="223"/>
      <c r="SE61" s="223"/>
      <c r="SF61" s="223"/>
      <c r="SG61" s="223"/>
      <c r="SH61" s="223"/>
      <c r="SI61" s="223"/>
      <c r="SJ61" s="223"/>
      <c r="SK61" s="223"/>
      <c r="SL61" s="223"/>
      <c r="SM61" s="223"/>
      <c r="SN61" s="223"/>
      <c r="SO61" s="223"/>
      <c r="SP61" s="223"/>
      <c r="SQ61" s="223"/>
      <c r="SR61" s="223"/>
      <c r="SS61" s="223"/>
      <c r="ST61" s="223"/>
      <c r="SU61" s="223"/>
      <c r="SV61" s="222"/>
      <c r="SW61" s="220"/>
      <c r="SX61" s="225"/>
      <c r="SY61" s="226"/>
      <c r="SZ61" s="228"/>
      <c r="TA61" s="222"/>
      <c r="TB61" s="223"/>
      <c r="TC61" s="223"/>
      <c r="TD61" s="223"/>
      <c r="TE61" s="223"/>
      <c r="TF61" s="223"/>
      <c r="TG61" s="223"/>
      <c r="TH61" s="223"/>
      <c r="TI61" s="223"/>
      <c r="TJ61" s="223"/>
      <c r="TK61" s="223"/>
      <c r="TL61" s="223"/>
      <c r="TM61" s="223"/>
      <c r="TN61" s="223"/>
      <c r="TO61" s="223"/>
      <c r="TP61" s="223"/>
      <c r="TQ61" s="223"/>
      <c r="TR61" s="223"/>
      <c r="TS61" s="223"/>
      <c r="TT61" s="223"/>
      <c r="TU61" s="223"/>
      <c r="TV61" s="223"/>
      <c r="TW61" s="223"/>
      <c r="TX61" s="223"/>
      <c r="TY61" s="223"/>
      <c r="TZ61" s="223"/>
      <c r="UA61" s="230"/>
      <c r="UB61" s="229"/>
      <c r="UC61" s="227"/>
      <c r="UD61" s="225"/>
      <c r="UE61" s="223"/>
      <c r="UF61" s="223"/>
      <c r="UG61" s="223"/>
      <c r="UH61" s="223"/>
      <c r="UI61" s="223"/>
      <c r="UJ61" s="223"/>
      <c r="UK61" s="223"/>
      <c r="UL61" s="223"/>
      <c r="UM61" s="223"/>
      <c r="UN61" s="223"/>
      <c r="UO61" s="223"/>
      <c r="UP61" s="223"/>
      <c r="UQ61" s="223"/>
      <c r="UR61" s="223"/>
      <c r="US61" s="223"/>
      <c r="UT61" s="223"/>
      <c r="UU61" s="223"/>
      <c r="UV61" s="223"/>
      <c r="UW61" s="223"/>
      <c r="UX61" s="223"/>
      <c r="UY61" s="223"/>
      <c r="UZ61" s="223"/>
      <c r="VA61" s="223"/>
      <c r="VB61" s="223"/>
      <c r="VC61" s="223"/>
      <c r="VD61" s="223"/>
      <c r="VE61" s="223"/>
      <c r="VF61" s="223"/>
      <c r="VG61" s="232"/>
    </row>
    <row r="62" spans="2:579">
      <c r="B62" s="214"/>
      <c r="C62" s="348"/>
      <c r="D62" s="215"/>
      <c r="E62" s="216"/>
      <c r="F62" s="233"/>
      <c r="G62" s="140"/>
      <c r="H62" s="140"/>
      <c r="I62" s="235"/>
      <c r="J62" s="235"/>
      <c r="K62" s="236"/>
      <c r="L62" s="220"/>
      <c r="M62" s="221"/>
      <c r="N62" s="221"/>
      <c r="O62" s="222"/>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223"/>
      <c r="AM62" s="223"/>
      <c r="AN62" s="223"/>
      <c r="AO62" s="223"/>
      <c r="AP62" s="223"/>
      <c r="AQ62" s="223"/>
      <c r="AR62" s="224"/>
      <c r="AS62" s="220"/>
      <c r="AT62" s="225"/>
      <c r="AU62" s="223"/>
      <c r="AV62" s="223"/>
      <c r="AW62" s="223"/>
      <c r="AX62" s="223"/>
      <c r="AY62" s="223"/>
      <c r="AZ62" s="223"/>
      <c r="BA62" s="223"/>
      <c r="BB62" s="223"/>
      <c r="BC62" s="223"/>
      <c r="BD62" s="223"/>
      <c r="BE62" s="223"/>
      <c r="BF62" s="223"/>
      <c r="BG62" s="223"/>
      <c r="BH62" s="223"/>
      <c r="BI62" s="223"/>
      <c r="BJ62" s="223"/>
      <c r="BK62" s="223"/>
      <c r="BL62" s="223"/>
      <c r="BM62" s="223"/>
      <c r="BN62" s="223"/>
      <c r="BO62" s="223"/>
      <c r="BP62" s="223"/>
      <c r="BQ62" s="223"/>
      <c r="BR62" s="223"/>
      <c r="BS62" s="223"/>
      <c r="BT62" s="223"/>
      <c r="BU62" s="223"/>
      <c r="BV62" s="223"/>
      <c r="BW62" s="220"/>
      <c r="BX62" s="225"/>
      <c r="BY62" s="223"/>
      <c r="BZ62" s="223"/>
      <c r="CA62" s="223"/>
      <c r="CB62" s="223"/>
      <c r="CC62" s="223"/>
      <c r="CD62" s="223"/>
      <c r="CE62" s="223"/>
      <c r="CF62" s="223"/>
      <c r="CG62" s="223"/>
      <c r="CH62" s="223"/>
      <c r="CI62" s="223"/>
      <c r="CJ62" s="223"/>
      <c r="CK62" s="223"/>
      <c r="CL62" s="223"/>
      <c r="CM62" s="223"/>
      <c r="CN62" s="223"/>
      <c r="CO62" s="223"/>
      <c r="CP62" s="223"/>
      <c r="CQ62" s="223"/>
      <c r="CR62" s="223"/>
      <c r="CS62" s="223"/>
      <c r="CT62" s="223"/>
      <c r="CU62" s="223"/>
      <c r="CV62" s="223"/>
      <c r="CW62" s="223"/>
      <c r="CX62" s="223"/>
      <c r="CY62" s="223"/>
      <c r="CZ62" s="223"/>
      <c r="DA62" s="222"/>
      <c r="DB62" s="223"/>
      <c r="DC62" s="220"/>
      <c r="DD62" s="225"/>
      <c r="DE62" s="223"/>
      <c r="DF62" s="223"/>
      <c r="DG62" s="223"/>
      <c r="DH62" s="223"/>
      <c r="DI62" s="223"/>
      <c r="DJ62" s="223"/>
      <c r="DK62" s="223"/>
      <c r="DL62" s="226"/>
      <c r="DM62" s="228"/>
      <c r="DN62" s="222"/>
      <c r="DO62" s="226"/>
      <c r="DP62" s="229"/>
      <c r="DQ62" s="222"/>
      <c r="DR62" s="223"/>
      <c r="DS62" s="223"/>
      <c r="DT62" s="223"/>
      <c r="DU62" s="223"/>
      <c r="DV62" s="223"/>
      <c r="DW62" s="223"/>
      <c r="DX62" s="223"/>
      <c r="DY62" s="223"/>
      <c r="DZ62" s="223"/>
      <c r="EA62" s="223"/>
      <c r="EB62" s="223"/>
      <c r="EC62" s="223"/>
      <c r="ED62" s="223"/>
      <c r="EE62" s="223"/>
      <c r="EF62" s="223"/>
      <c r="EG62" s="222"/>
      <c r="EH62" s="220"/>
      <c r="EI62" s="225"/>
      <c r="EJ62" s="223"/>
      <c r="EK62" s="223"/>
      <c r="EL62" s="223"/>
      <c r="EM62" s="223"/>
      <c r="EN62" s="223"/>
      <c r="EO62" s="226"/>
      <c r="EP62" s="228"/>
      <c r="EQ62" s="222"/>
      <c r="ER62" s="223"/>
      <c r="ES62" s="223"/>
      <c r="ET62" s="223"/>
      <c r="EU62" s="223"/>
      <c r="EV62" s="223"/>
      <c r="EW62" s="223"/>
      <c r="EX62" s="223"/>
      <c r="EY62" s="223"/>
      <c r="EZ62" s="223"/>
      <c r="FA62" s="223"/>
      <c r="FB62" s="223"/>
      <c r="FC62" s="223"/>
      <c r="FD62" s="223"/>
      <c r="FE62" s="223"/>
      <c r="FF62" s="226"/>
      <c r="FG62" s="229"/>
      <c r="FH62" s="222"/>
      <c r="FI62" s="223"/>
      <c r="FJ62" s="223"/>
      <c r="FK62" s="223"/>
      <c r="FL62" s="222"/>
      <c r="FM62" s="222"/>
      <c r="FN62" s="220"/>
      <c r="FO62" s="225"/>
      <c r="FP62" s="223"/>
      <c r="FQ62" s="223"/>
      <c r="FR62" s="223"/>
      <c r="FS62" s="223"/>
      <c r="FT62" s="223"/>
      <c r="FU62" s="223"/>
      <c r="FV62" s="223"/>
      <c r="FW62" s="223"/>
      <c r="FX62" s="223"/>
      <c r="FY62" s="223"/>
      <c r="FZ62" s="223"/>
      <c r="GA62" s="223"/>
      <c r="GB62" s="223"/>
      <c r="GC62" s="223"/>
      <c r="GD62" s="223"/>
      <c r="GE62" s="223"/>
      <c r="GF62" s="223"/>
      <c r="GG62" s="223"/>
      <c r="GH62" s="223"/>
      <c r="GI62" s="223"/>
      <c r="GJ62" s="223"/>
      <c r="GK62" s="223"/>
      <c r="GL62" s="223"/>
      <c r="GM62" s="223"/>
      <c r="GN62" s="223"/>
      <c r="GO62" s="223"/>
      <c r="GP62" s="223"/>
      <c r="GQ62" s="223"/>
      <c r="GR62" s="222"/>
      <c r="GS62" s="220"/>
      <c r="GT62" s="225"/>
      <c r="GU62" s="223"/>
      <c r="GV62" s="223"/>
      <c r="GW62" s="223"/>
      <c r="GX62" s="223"/>
      <c r="GY62" s="223"/>
      <c r="GZ62" s="223"/>
      <c r="HA62" s="223"/>
      <c r="HB62" s="223"/>
      <c r="HC62" s="223"/>
      <c r="HD62" s="223"/>
      <c r="HE62" s="223"/>
      <c r="HF62" s="223"/>
      <c r="HG62" s="223"/>
      <c r="HH62" s="223"/>
      <c r="HI62" s="223"/>
      <c r="HJ62" s="223"/>
      <c r="HK62" s="223"/>
      <c r="HL62" s="223"/>
      <c r="HM62" s="223"/>
      <c r="HN62" s="223"/>
      <c r="HO62" s="223"/>
      <c r="HP62" s="223"/>
      <c r="HQ62" s="223"/>
      <c r="HR62" s="223"/>
      <c r="HS62" s="223"/>
      <c r="HT62" s="223"/>
      <c r="HU62" s="223"/>
      <c r="HV62" s="223"/>
      <c r="HW62" s="222"/>
      <c r="HX62" s="222"/>
      <c r="HY62" s="220"/>
      <c r="HZ62" s="225"/>
      <c r="IA62" s="223"/>
      <c r="IB62" s="223"/>
      <c r="IC62" s="223"/>
      <c r="ID62" s="223"/>
      <c r="IE62" s="223"/>
      <c r="IF62" s="223"/>
      <c r="IG62" s="223"/>
      <c r="IH62" s="223"/>
      <c r="II62" s="223"/>
      <c r="IJ62" s="223"/>
      <c r="IK62" s="223"/>
      <c r="IL62" s="223"/>
      <c r="IM62" s="223"/>
      <c r="IN62" s="223"/>
      <c r="IO62" s="223"/>
      <c r="IP62" s="223"/>
      <c r="IQ62" s="223"/>
      <c r="IR62" s="223"/>
      <c r="IS62" s="223"/>
      <c r="IT62" s="223"/>
      <c r="IU62" s="223"/>
      <c r="IV62" s="223"/>
      <c r="IW62" s="223"/>
      <c r="IX62" s="223"/>
      <c r="IY62" s="223"/>
      <c r="IZ62" s="223"/>
      <c r="JA62" s="223"/>
      <c r="JB62" s="223"/>
      <c r="JC62" s="230"/>
      <c r="JD62" s="229"/>
      <c r="JE62" s="227"/>
      <c r="JF62" s="225"/>
      <c r="JG62" s="223"/>
      <c r="JH62" s="223"/>
      <c r="JI62" s="223"/>
      <c r="JJ62" s="223"/>
      <c r="JK62" s="223"/>
      <c r="JL62" s="223"/>
      <c r="JM62" s="223"/>
      <c r="JN62" s="223"/>
      <c r="JO62" s="223"/>
      <c r="JP62" s="223"/>
      <c r="JQ62" s="223"/>
      <c r="JR62" s="223"/>
      <c r="JS62" s="223"/>
      <c r="JT62" s="223"/>
      <c r="JU62" s="223"/>
      <c r="JV62" s="223"/>
      <c r="JW62" s="223"/>
      <c r="JX62" s="223"/>
      <c r="JY62" s="223"/>
      <c r="JZ62" s="223"/>
      <c r="KA62" s="223"/>
      <c r="KB62" s="223"/>
      <c r="KC62" s="223"/>
      <c r="KD62" s="223"/>
      <c r="KE62" s="223"/>
      <c r="KF62" s="223"/>
      <c r="KG62" s="223"/>
      <c r="KH62" s="223"/>
      <c r="KI62" s="222"/>
      <c r="KJ62" s="220"/>
      <c r="KK62" s="225"/>
      <c r="KL62" s="223"/>
      <c r="KM62" s="223"/>
      <c r="KN62" s="223"/>
      <c r="KO62" s="223"/>
      <c r="KP62" s="223"/>
      <c r="KQ62" s="223"/>
      <c r="KR62" s="223"/>
      <c r="KS62" s="223"/>
      <c r="KT62" s="223"/>
      <c r="KU62" s="223"/>
      <c r="KV62" s="223"/>
      <c r="KW62" s="223"/>
      <c r="KX62" s="223"/>
      <c r="KY62" s="223"/>
      <c r="KZ62" s="223"/>
      <c r="LA62" s="223"/>
      <c r="LB62" s="223"/>
      <c r="LC62" s="223"/>
      <c r="LD62" s="223"/>
      <c r="LE62" s="223"/>
      <c r="LF62" s="223"/>
      <c r="LG62" s="223"/>
      <c r="LH62" s="223"/>
      <c r="LI62" s="223"/>
      <c r="LJ62" s="223"/>
      <c r="LK62" s="223"/>
      <c r="LL62" s="223"/>
      <c r="LM62" s="223"/>
      <c r="LN62" s="222"/>
      <c r="LO62" s="222"/>
      <c r="LP62" s="220"/>
      <c r="LQ62" s="225"/>
      <c r="LR62" s="223"/>
      <c r="LS62" s="223"/>
      <c r="LT62" s="223"/>
      <c r="LU62" s="223"/>
      <c r="LV62" s="223"/>
      <c r="LW62" s="223"/>
      <c r="LX62" s="223"/>
      <c r="LY62" s="223"/>
      <c r="LZ62" s="223"/>
      <c r="MA62" s="223"/>
      <c r="MB62" s="223"/>
      <c r="MC62" s="223"/>
      <c r="MD62" s="223"/>
      <c r="ME62" s="223"/>
      <c r="MF62" s="223"/>
      <c r="MG62" s="223"/>
      <c r="MH62" s="223"/>
      <c r="MI62" s="223"/>
      <c r="MJ62" s="223"/>
      <c r="MK62" s="223"/>
      <c r="ML62" s="223"/>
      <c r="MM62" s="223"/>
      <c r="MN62" s="223"/>
      <c r="MO62" s="223"/>
      <c r="MP62" s="223"/>
      <c r="MQ62" s="223"/>
      <c r="MR62" s="223"/>
      <c r="MS62" s="223"/>
      <c r="MT62" s="222"/>
      <c r="MU62" s="220"/>
      <c r="MV62" s="225"/>
      <c r="MW62" s="223"/>
      <c r="MX62" s="223"/>
      <c r="MY62" s="223"/>
      <c r="MZ62" s="223"/>
      <c r="NA62" s="223"/>
      <c r="NB62" s="223"/>
      <c r="NC62" s="223"/>
      <c r="ND62" s="223"/>
      <c r="NE62" s="223"/>
      <c r="NF62" s="223"/>
      <c r="NG62" s="223"/>
      <c r="NH62" s="223"/>
      <c r="NI62" s="223"/>
      <c r="NJ62" s="223"/>
      <c r="NK62" s="223"/>
      <c r="NL62" s="223"/>
      <c r="NM62" s="223"/>
      <c r="NN62" s="223"/>
      <c r="NO62" s="223"/>
      <c r="NP62" s="223"/>
      <c r="NQ62" s="223"/>
      <c r="NR62" s="223"/>
      <c r="NS62" s="226"/>
      <c r="NT62" s="228"/>
      <c r="NU62" s="222"/>
      <c r="NV62" s="226"/>
      <c r="NW62" s="229"/>
      <c r="NX62" s="222"/>
      <c r="NY62" s="222"/>
      <c r="NZ62" s="222"/>
      <c r="OB62" s="220"/>
      <c r="OC62" s="221"/>
      <c r="OD62" s="228"/>
      <c r="OE62" s="222"/>
      <c r="OF62" s="223"/>
      <c r="OG62" s="223"/>
      <c r="OH62" s="223"/>
      <c r="OI62" s="223"/>
      <c r="OJ62" s="223"/>
      <c r="OK62" s="223"/>
      <c r="OL62" s="223"/>
      <c r="OM62" s="223"/>
      <c r="ON62" s="223"/>
      <c r="OO62" s="223"/>
      <c r="OP62" s="223"/>
      <c r="OQ62" s="223"/>
      <c r="OR62" s="223"/>
      <c r="OS62" s="223"/>
      <c r="OT62" s="223"/>
      <c r="OU62" s="223"/>
      <c r="OV62" s="223"/>
      <c r="OW62" s="223"/>
      <c r="OX62" s="223"/>
      <c r="OY62" s="223"/>
      <c r="OZ62" s="223"/>
      <c r="PA62" s="223"/>
      <c r="PB62" s="223"/>
      <c r="PC62" s="223"/>
      <c r="PD62" s="223"/>
      <c r="PE62" s="223"/>
      <c r="PF62" s="223"/>
      <c r="PG62" s="222"/>
      <c r="PH62" s="222"/>
      <c r="PI62" s="220"/>
      <c r="PJ62" s="225"/>
      <c r="PK62" s="223"/>
      <c r="PL62" s="223"/>
      <c r="PM62" s="223"/>
      <c r="PN62" s="223"/>
      <c r="PO62" s="223"/>
      <c r="PP62" s="223"/>
      <c r="PQ62" s="223"/>
      <c r="PR62" s="223"/>
      <c r="PS62" s="223"/>
      <c r="PT62" s="223"/>
      <c r="PU62" s="223"/>
      <c r="PV62" s="223"/>
      <c r="PW62" s="223"/>
      <c r="PX62" s="223"/>
      <c r="PY62" s="223"/>
      <c r="PZ62" s="223"/>
      <c r="QA62" s="223"/>
      <c r="QB62" s="223"/>
      <c r="QC62" s="223"/>
      <c r="QD62" s="223"/>
      <c r="QE62" s="223"/>
      <c r="QF62" s="223"/>
      <c r="QG62" s="223"/>
      <c r="QH62" s="223"/>
      <c r="QI62" s="223"/>
      <c r="QJ62" s="223"/>
      <c r="QK62" s="223"/>
      <c r="QL62" s="220"/>
      <c r="QM62" s="225"/>
      <c r="QN62" s="223"/>
      <c r="QO62" s="223"/>
      <c r="QP62" s="223"/>
      <c r="QQ62" s="223"/>
      <c r="QR62" s="223"/>
      <c r="QS62" s="223"/>
      <c r="QT62" s="223"/>
      <c r="QU62" s="223"/>
      <c r="QV62" s="223"/>
      <c r="QW62" s="223"/>
      <c r="QX62" s="223"/>
      <c r="QY62" s="223"/>
      <c r="QZ62" s="223"/>
      <c r="RA62" s="223"/>
      <c r="RB62" s="223"/>
      <c r="RC62" s="223"/>
      <c r="RD62" s="223"/>
      <c r="RE62" s="223"/>
      <c r="RF62" s="223"/>
      <c r="RG62" s="223"/>
      <c r="RH62" s="223"/>
      <c r="RI62" s="223"/>
      <c r="RJ62" s="223"/>
      <c r="RK62" s="223"/>
      <c r="RL62" s="223"/>
      <c r="RM62" s="223"/>
      <c r="RN62" s="223"/>
      <c r="RO62" s="223"/>
      <c r="RP62" s="222"/>
      <c r="RQ62" s="222"/>
      <c r="RR62" s="220"/>
      <c r="RS62" s="231"/>
      <c r="RT62" s="228"/>
      <c r="RU62" s="222"/>
      <c r="RV62" s="226"/>
      <c r="RW62" s="229"/>
      <c r="RX62" s="222"/>
      <c r="RY62" s="223"/>
      <c r="RZ62" s="223"/>
      <c r="SA62" s="223"/>
      <c r="SB62" s="223"/>
      <c r="SC62" s="223"/>
      <c r="SD62" s="223"/>
      <c r="SE62" s="223"/>
      <c r="SF62" s="223"/>
      <c r="SG62" s="223"/>
      <c r="SH62" s="223"/>
      <c r="SI62" s="223"/>
      <c r="SJ62" s="223"/>
      <c r="SK62" s="223"/>
      <c r="SL62" s="223"/>
      <c r="SM62" s="223"/>
      <c r="SN62" s="223"/>
      <c r="SO62" s="223"/>
      <c r="SP62" s="223"/>
      <c r="SQ62" s="223"/>
      <c r="SR62" s="223"/>
      <c r="SS62" s="223"/>
      <c r="ST62" s="223"/>
      <c r="SU62" s="223"/>
      <c r="SV62" s="222"/>
      <c r="SW62" s="220"/>
      <c r="SX62" s="225"/>
      <c r="SY62" s="226"/>
      <c r="SZ62" s="228"/>
      <c r="TA62" s="222"/>
      <c r="TB62" s="223"/>
      <c r="TC62" s="223"/>
      <c r="TD62" s="223"/>
      <c r="TE62" s="223"/>
      <c r="TF62" s="223"/>
      <c r="TG62" s="223"/>
      <c r="TH62" s="223"/>
      <c r="TI62" s="223"/>
      <c r="TJ62" s="223"/>
      <c r="TK62" s="223"/>
      <c r="TL62" s="223"/>
      <c r="TM62" s="223"/>
      <c r="TN62" s="223"/>
      <c r="TO62" s="223"/>
      <c r="TP62" s="223"/>
      <c r="TQ62" s="223"/>
      <c r="TR62" s="223"/>
      <c r="TS62" s="223"/>
      <c r="TT62" s="223"/>
      <c r="TU62" s="223"/>
      <c r="TV62" s="223"/>
      <c r="TW62" s="223"/>
      <c r="TX62" s="223"/>
      <c r="TY62" s="223"/>
      <c r="TZ62" s="223"/>
      <c r="UA62" s="230"/>
      <c r="UB62" s="229"/>
      <c r="UC62" s="227"/>
      <c r="UD62" s="225"/>
      <c r="UE62" s="223"/>
      <c r="UF62" s="223"/>
      <c r="UG62" s="223"/>
      <c r="UH62" s="223"/>
      <c r="UI62" s="223"/>
      <c r="UJ62" s="223"/>
      <c r="UK62" s="223"/>
      <c r="UL62" s="223"/>
      <c r="UM62" s="223"/>
      <c r="UN62" s="223"/>
      <c r="UO62" s="223"/>
      <c r="UP62" s="223"/>
      <c r="UQ62" s="223"/>
      <c r="UR62" s="223"/>
      <c r="US62" s="223"/>
      <c r="UT62" s="223"/>
      <c r="UU62" s="223"/>
      <c r="UV62" s="223"/>
      <c r="UW62" s="223"/>
      <c r="UX62" s="223"/>
      <c r="UY62" s="223"/>
      <c r="UZ62" s="223"/>
      <c r="VA62" s="223"/>
      <c r="VB62" s="223"/>
      <c r="VC62" s="223"/>
      <c r="VD62" s="223"/>
      <c r="VE62" s="223"/>
      <c r="VF62" s="223"/>
      <c r="VG62" s="232"/>
    </row>
    <row r="63" spans="2:579">
      <c r="B63" s="214"/>
      <c r="C63" s="348"/>
      <c r="D63" s="215"/>
      <c r="E63" s="216"/>
      <c r="F63" s="233"/>
      <c r="G63" s="140"/>
      <c r="H63" s="140"/>
      <c r="I63" s="235"/>
      <c r="J63" s="235"/>
      <c r="K63" s="236"/>
      <c r="L63" s="220"/>
      <c r="M63" s="221"/>
      <c r="N63" s="221"/>
      <c r="O63" s="222"/>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4"/>
      <c r="AS63" s="220"/>
      <c r="AT63" s="225"/>
      <c r="AU63" s="223"/>
      <c r="AV63" s="223"/>
      <c r="AW63" s="223"/>
      <c r="AX63" s="223"/>
      <c r="AY63" s="223"/>
      <c r="AZ63" s="223"/>
      <c r="BA63" s="223"/>
      <c r="BB63" s="223"/>
      <c r="BC63" s="223"/>
      <c r="BD63" s="223"/>
      <c r="BE63" s="223"/>
      <c r="BF63" s="223"/>
      <c r="BG63" s="223"/>
      <c r="BH63" s="223"/>
      <c r="BI63" s="223"/>
      <c r="BJ63" s="223"/>
      <c r="BK63" s="223"/>
      <c r="BL63" s="223"/>
      <c r="BM63" s="223"/>
      <c r="BN63" s="223"/>
      <c r="BO63" s="223"/>
      <c r="BP63" s="223"/>
      <c r="BQ63" s="223"/>
      <c r="BR63" s="223"/>
      <c r="BS63" s="223"/>
      <c r="BT63" s="223"/>
      <c r="BU63" s="223"/>
      <c r="BV63" s="223"/>
      <c r="BW63" s="220"/>
      <c r="BX63" s="225"/>
      <c r="BY63" s="223"/>
      <c r="BZ63" s="223"/>
      <c r="CA63" s="223"/>
      <c r="CB63" s="223"/>
      <c r="CC63" s="223"/>
      <c r="CD63" s="223"/>
      <c r="CE63" s="223"/>
      <c r="CF63" s="223"/>
      <c r="CG63" s="223"/>
      <c r="CH63" s="223"/>
      <c r="CI63" s="223"/>
      <c r="CJ63" s="223"/>
      <c r="CK63" s="223"/>
      <c r="CL63" s="223"/>
      <c r="CM63" s="223"/>
      <c r="CN63" s="223"/>
      <c r="CO63" s="223"/>
      <c r="CP63" s="223"/>
      <c r="CQ63" s="223"/>
      <c r="CR63" s="223"/>
      <c r="CS63" s="223"/>
      <c r="CT63" s="223"/>
      <c r="CU63" s="223"/>
      <c r="CV63" s="223"/>
      <c r="CW63" s="223"/>
      <c r="CX63" s="223"/>
      <c r="CY63" s="223"/>
      <c r="CZ63" s="223"/>
      <c r="DA63" s="222"/>
      <c r="DB63" s="223"/>
      <c r="DC63" s="220"/>
      <c r="DD63" s="225"/>
      <c r="DE63" s="223"/>
      <c r="DF63" s="223"/>
      <c r="DG63" s="223"/>
      <c r="DH63" s="223"/>
      <c r="DI63" s="223"/>
      <c r="DJ63" s="223"/>
      <c r="DK63" s="223"/>
      <c r="DL63" s="226"/>
      <c r="DM63" s="228"/>
      <c r="DN63" s="222"/>
      <c r="DO63" s="226"/>
      <c r="DP63" s="229"/>
      <c r="DQ63" s="222"/>
      <c r="DR63" s="223"/>
      <c r="DS63" s="223"/>
      <c r="DT63" s="223"/>
      <c r="DU63" s="223"/>
      <c r="DV63" s="223"/>
      <c r="DW63" s="223"/>
      <c r="DX63" s="223"/>
      <c r="DY63" s="223"/>
      <c r="DZ63" s="223"/>
      <c r="EA63" s="223"/>
      <c r="EB63" s="223"/>
      <c r="EC63" s="223"/>
      <c r="ED63" s="223"/>
      <c r="EE63" s="223"/>
      <c r="EF63" s="223"/>
      <c r="EG63" s="222"/>
      <c r="EH63" s="220"/>
      <c r="EI63" s="225"/>
      <c r="EJ63" s="223"/>
      <c r="EK63" s="223"/>
      <c r="EL63" s="223"/>
      <c r="EM63" s="223"/>
      <c r="EN63" s="223"/>
      <c r="EO63" s="226"/>
      <c r="EP63" s="228"/>
      <c r="EQ63" s="222"/>
      <c r="ER63" s="223"/>
      <c r="ES63" s="223"/>
      <c r="ET63" s="223"/>
      <c r="EU63" s="223"/>
      <c r="EV63" s="223"/>
      <c r="EW63" s="223"/>
      <c r="EX63" s="223"/>
      <c r="EY63" s="223"/>
      <c r="EZ63" s="223"/>
      <c r="FA63" s="223"/>
      <c r="FB63" s="223"/>
      <c r="FC63" s="223"/>
      <c r="FD63" s="223"/>
      <c r="FE63" s="223"/>
      <c r="FF63" s="226"/>
      <c r="FG63" s="229"/>
      <c r="FH63" s="222"/>
      <c r="FI63" s="223"/>
      <c r="FJ63" s="223"/>
      <c r="FK63" s="223"/>
      <c r="FL63" s="222"/>
      <c r="FM63" s="222"/>
      <c r="FN63" s="220"/>
      <c r="FO63" s="225"/>
      <c r="FP63" s="223"/>
      <c r="FQ63" s="223"/>
      <c r="FR63" s="223"/>
      <c r="FS63" s="223"/>
      <c r="FT63" s="223"/>
      <c r="FU63" s="223"/>
      <c r="FV63" s="223"/>
      <c r="FW63" s="223"/>
      <c r="FX63" s="223"/>
      <c r="FY63" s="223"/>
      <c r="FZ63" s="223"/>
      <c r="GA63" s="223"/>
      <c r="GB63" s="223"/>
      <c r="GC63" s="223"/>
      <c r="GD63" s="223"/>
      <c r="GE63" s="223"/>
      <c r="GF63" s="223"/>
      <c r="GG63" s="223"/>
      <c r="GH63" s="223"/>
      <c r="GI63" s="223"/>
      <c r="GJ63" s="223"/>
      <c r="GK63" s="223"/>
      <c r="GL63" s="223"/>
      <c r="GM63" s="223"/>
      <c r="GN63" s="223"/>
      <c r="GO63" s="223"/>
      <c r="GP63" s="223"/>
      <c r="GQ63" s="223"/>
      <c r="GR63" s="222"/>
      <c r="GS63" s="220"/>
      <c r="GT63" s="225"/>
      <c r="GU63" s="223"/>
      <c r="GV63" s="223"/>
      <c r="GW63" s="223"/>
      <c r="GX63" s="223"/>
      <c r="GY63" s="223"/>
      <c r="GZ63" s="223"/>
      <c r="HA63" s="223"/>
      <c r="HB63" s="223"/>
      <c r="HC63" s="223"/>
      <c r="HD63" s="223"/>
      <c r="HE63" s="223"/>
      <c r="HF63" s="223"/>
      <c r="HG63" s="223"/>
      <c r="HH63" s="223"/>
      <c r="HI63" s="223"/>
      <c r="HJ63" s="223"/>
      <c r="HK63" s="223"/>
      <c r="HL63" s="223"/>
      <c r="HM63" s="223"/>
      <c r="HN63" s="223"/>
      <c r="HO63" s="223"/>
      <c r="HP63" s="223"/>
      <c r="HQ63" s="223"/>
      <c r="HR63" s="223"/>
      <c r="HS63" s="223"/>
      <c r="HT63" s="223"/>
      <c r="HU63" s="223"/>
      <c r="HV63" s="223"/>
      <c r="HW63" s="222"/>
      <c r="HX63" s="222"/>
      <c r="HY63" s="220"/>
      <c r="HZ63" s="225"/>
      <c r="IA63" s="223"/>
      <c r="IB63" s="223"/>
      <c r="IC63" s="223"/>
      <c r="ID63" s="223"/>
      <c r="IE63" s="223"/>
      <c r="IF63" s="223"/>
      <c r="IG63" s="223"/>
      <c r="IH63" s="223"/>
      <c r="II63" s="223"/>
      <c r="IJ63" s="223"/>
      <c r="IK63" s="223"/>
      <c r="IL63" s="223"/>
      <c r="IM63" s="223"/>
      <c r="IN63" s="223"/>
      <c r="IO63" s="223"/>
      <c r="IP63" s="223"/>
      <c r="IQ63" s="223"/>
      <c r="IR63" s="223"/>
      <c r="IS63" s="223"/>
      <c r="IT63" s="223"/>
      <c r="IU63" s="223"/>
      <c r="IV63" s="223"/>
      <c r="IW63" s="223"/>
      <c r="IX63" s="223"/>
      <c r="IY63" s="223"/>
      <c r="IZ63" s="223"/>
      <c r="JA63" s="223"/>
      <c r="JB63" s="223"/>
      <c r="JC63" s="230"/>
      <c r="JD63" s="229"/>
      <c r="JE63" s="227"/>
      <c r="JF63" s="225"/>
      <c r="JG63" s="223"/>
      <c r="JH63" s="223"/>
      <c r="JI63" s="223"/>
      <c r="JJ63" s="223"/>
      <c r="JK63" s="223"/>
      <c r="JL63" s="223"/>
      <c r="JM63" s="223"/>
      <c r="JN63" s="223"/>
      <c r="JO63" s="223"/>
      <c r="JP63" s="223"/>
      <c r="JQ63" s="223"/>
      <c r="JR63" s="223"/>
      <c r="JS63" s="223"/>
      <c r="JT63" s="223"/>
      <c r="JU63" s="223"/>
      <c r="JV63" s="223"/>
      <c r="JW63" s="223"/>
      <c r="JX63" s="223"/>
      <c r="JY63" s="223"/>
      <c r="JZ63" s="223"/>
      <c r="KA63" s="223"/>
      <c r="KB63" s="223"/>
      <c r="KC63" s="223"/>
      <c r="KD63" s="223"/>
      <c r="KE63" s="223"/>
      <c r="KF63" s="223"/>
      <c r="KG63" s="223"/>
      <c r="KH63" s="223"/>
      <c r="KI63" s="222"/>
      <c r="KJ63" s="220"/>
      <c r="KK63" s="225"/>
      <c r="KL63" s="223"/>
      <c r="KM63" s="223"/>
      <c r="KN63" s="223"/>
      <c r="KO63" s="223"/>
      <c r="KP63" s="223"/>
      <c r="KQ63" s="223"/>
      <c r="KR63" s="223"/>
      <c r="KS63" s="223"/>
      <c r="KT63" s="223"/>
      <c r="KU63" s="223"/>
      <c r="KV63" s="223"/>
      <c r="KW63" s="223"/>
      <c r="KX63" s="223"/>
      <c r="KY63" s="223"/>
      <c r="KZ63" s="223"/>
      <c r="LA63" s="223"/>
      <c r="LB63" s="223"/>
      <c r="LC63" s="223"/>
      <c r="LD63" s="223"/>
      <c r="LE63" s="223"/>
      <c r="LF63" s="223"/>
      <c r="LG63" s="223"/>
      <c r="LH63" s="223"/>
      <c r="LI63" s="223"/>
      <c r="LJ63" s="223"/>
      <c r="LK63" s="223"/>
      <c r="LL63" s="223"/>
      <c r="LM63" s="223"/>
      <c r="LN63" s="222"/>
      <c r="LO63" s="222"/>
      <c r="LP63" s="220"/>
      <c r="LQ63" s="225"/>
      <c r="LR63" s="223"/>
      <c r="LS63" s="223"/>
      <c r="LT63" s="223"/>
      <c r="LU63" s="223"/>
      <c r="LV63" s="223"/>
      <c r="LW63" s="223"/>
      <c r="LX63" s="223"/>
      <c r="LY63" s="223"/>
      <c r="LZ63" s="223"/>
      <c r="MA63" s="223"/>
      <c r="MB63" s="223"/>
      <c r="MC63" s="223"/>
      <c r="MD63" s="223"/>
      <c r="ME63" s="223"/>
      <c r="MF63" s="223"/>
      <c r="MG63" s="223"/>
      <c r="MH63" s="223"/>
      <c r="MI63" s="223"/>
      <c r="MJ63" s="223"/>
      <c r="MK63" s="223"/>
      <c r="ML63" s="223"/>
      <c r="MM63" s="223"/>
      <c r="MN63" s="223"/>
      <c r="MO63" s="223"/>
      <c r="MP63" s="223"/>
      <c r="MQ63" s="223"/>
      <c r="MR63" s="223"/>
      <c r="MS63" s="223"/>
      <c r="MT63" s="222"/>
      <c r="MU63" s="220"/>
      <c r="MV63" s="225"/>
      <c r="MW63" s="223"/>
      <c r="MX63" s="223"/>
      <c r="MY63" s="223"/>
      <c r="MZ63" s="223"/>
      <c r="NA63" s="223"/>
      <c r="NB63" s="223"/>
      <c r="NC63" s="223"/>
      <c r="ND63" s="223"/>
      <c r="NE63" s="223"/>
      <c r="NF63" s="223"/>
      <c r="NG63" s="223"/>
      <c r="NH63" s="223"/>
      <c r="NI63" s="223"/>
      <c r="NJ63" s="223"/>
      <c r="NK63" s="223"/>
      <c r="NL63" s="223"/>
      <c r="NM63" s="223"/>
      <c r="NN63" s="223"/>
      <c r="NO63" s="223"/>
      <c r="NP63" s="223"/>
      <c r="NQ63" s="223"/>
      <c r="NR63" s="223"/>
      <c r="NS63" s="226"/>
      <c r="NT63" s="228"/>
      <c r="NU63" s="222"/>
      <c r="NV63" s="226"/>
      <c r="NW63" s="229"/>
      <c r="NX63" s="222"/>
      <c r="NY63" s="222"/>
      <c r="NZ63" s="222"/>
      <c r="OB63" s="220"/>
      <c r="OC63" s="221"/>
      <c r="OD63" s="228"/>
      <c r="OE63" s="222"/>
      <c r="OF63" s="223"/>
      <c r="OG63" s="223"/>
      <c r="OH63" s="223"/>
      <c r="OI63" s="223"/>
      <c r="OJ63" s="223"/>
      <c r="OK63" s="223"/>
      <c r="OL63" s="223"/>
      <c r="OM63" s="223"/>
      <c r="ON63" s="223"/>
      <c r="OO63" s="223"/>
      <c r="OP63" s="223"/>
      <c r="OQ63" s="223"/>
      <c r="OR63" s="223"/>
      <c r="OS63" s="223"/>
      <c r="OT63" s="223"/>
      <c r="OU63" s="223"/>
      <c r="OV63" s="223"/>
      <c r="OW63" s="223"/>
      <c r="OX63" s="223"/>
      <c r="OY63" s="223"/>
      <c r="OZ63" s="223"/>
      <c r="PA63" s="223"/>
      <c r="PB63" s="223"/>
      <c r="PC63" s="223"/>
      <c r="PD63" s="223"/>
      <c r="PE63" s="223"/>
      <c r="PF63" s="223"/>
      <c r="PG63" s="222"/>
      <c r="PH63" s="222"/>
      <c r="PI63" s="220"/>
      <c r="PJ63" s="225"/>
      <c r="PK63" s="223"/>
      <c r="PL63" s="223"/>
      <c r="PM63" s="223"/>
      <c r="PN63" s="223"/>
      <c r="PO63" s="223"/>
      <c r="PP63" s="223"/>
      <c r="PQ63" s="223"/>
      <c r="PR63" s="223"/>
      <c r="PS63" s="223"/>
      <c r="PT63" s="223"/>
      <c r="PU63" s="223"/>
      <c r="PV63" s="223"/>
      <c r="PW63" s="223"/>
      <c r="PX63" s="223"/>
      <c r="PY63" s="223"/>
      <c r="PZ63" s="223"/>
      <c r="QA63" s="223"/>
      <c r="QB63" s="223"/>
      <c r="QC63" s="223"/>
      <c r="QD63" s="223"/>
      <c r="QE63" s="223"/>
      <c r="QF63" s="223"/>
      <c r="QG63" s="223"/>
      <c r="QH63" s="223"/>
      <c r="QI63" s="223"/>
      <c r="QJ63" s="223"/>
      <c r="QK63" s="223"/>
      <c r="QL63" s="220"/>
      <c r="QM63" s="225"/>
      <c r="QN63" s="223"/>
      <c r="QO63" s="223"/>
      <c r="QP63" s="223"/>
      <c r="QQ63" s="223"/>
      <c r="QR63" s="223"/>
      <c r="QS63" s="223"/>
      <c r="QT63" s="223"/>
      <c r="QU63" s="223"/>
      <c r="QV63" s="223"/>
      <c r="QW63" s="223"/>
      <c r="QX63" s="223"/>
      <c r="QY63" s="223"/>
      <c r="QZ63" s="223"/>
      <c r="RA63" s="223"/>
      <c r="RB63" s="223"/>
      <c r="RC63" s="223"/>
      <c r="RD63" s="223"/>
      <c r="RE63" s="223"/>
      <c r="RF63" s="223"/>
      <c r="RG63" s="223"/>
      <c r="RH63" s="223"/>
      <c r="RI63" s="223"/>
      <c r="RJ63" s="223"/>
      <c r="RK63" s="223"/>
      <c r="RL63" s="223"/>
      <c r="RM63" s="223"/>
      <c r="RN63" s="223"/>
      <c r="RO63" s="223"/>
      <c r="RP63" s="222"/>
      <c r="RQ63" s="222"/>
      <c r="RR63" s="220"/>
      <c r="RS63" s="231"/>
      <c r="RT63" s="228"/>
      <c r="RU63" s="222"/>
      <c r="RV63" s="226"/>
      <c r="RW63" s="229"/>
      <c r="RX63" s="222"/>
      <c r="RY63" s="223"/>
      <c r="RZ63" s="223"/>
      <c r="SA63" s="223"/>
      <c r="SB63" s="223"/>
      <c r="SC63" s="223"/>
      <c r="SD63" s="223"/>
      <c r="SE63" s="223"/>
      <c r="SF63" s="223"/>
      <c r="SG63" s="223"/>
      <c r="SH63" s="223"/>
      <c r="SI63" s="223"/>
      <c r="SJ63" s="223"/>
      <c r="SK63" s="223"/>
      <c r="SL63" s="223"/>
      <c r="SM63" s="223"/>
      <c r="SN63" s="223"/>
      <c r="SO63" s="223"/>
      <c r="SP63" s="223"/>
      <c r="SQ63" s="223"/>
      <c r="SR63" s="223"/>
      <c r="SS63" s="223"/>
      <c r="ST63" s="223"/>
      <c r="SU63" s="223"/>
      <c r="SV63" s="222"/>
      <c r="SW63" s="220"/>
      <c r="SX63" s="225"/>
      <c r="SY63" s="226"/>
      <c r="SZ63" s="228"/>
      <c r="TA63" s="222"/>
      <c r="TB63" s="223"/>
      <c r="TC63" s="223"/>
      <c r="TD63" s="223"/>
      <c r="TE63" s="223"/>
      <c r="TF63" s="223"/>
      <c r="TG63" s="223"/>
      <c r="TH63" s="223"/>
      <c r="TI63" s="223"/>
      <c r="TJ63" s="223"/>
      <c r="TK63" s="223"/>
      <c r="TL63" s="223"/>
      <c r="TM63" s="223"/>
      <c r="TN63" s="223"/>
      <c r="TO63" s="223"/>
      <c r="TP63" s="223"/>
      <c r="TQ63" s="223"/>
      <c r="TR63" s="223"/>
      <c r="TS63" s="223"/>
      <c r="TT63" s="223"/>
      <c r="TU63" s="223"/>
      <c r="TV63" s="223"/>
      <c r="TW63" s="223"/>
      <c r="TX63" s="223"/>
      <c r="TY63" s="223"/>
      <c r="TZ63" s="223"/>
      <c r="UA63" s="230"/>
      <c r="UB63" s="229"/>
      <c r="UC63" s="227"/>
      <c r="UD63" s="225"/>
      <c r="UE63" s="223"/>
      <c r="UF63" s="223"/>
      <c r="UG63" s="223"/>
      <c r="UH63" s="223"/>
      <c r="UI63" s="223"/>
      <c r="UJ63" s="223"/>
      <c r="UK63" s="223"/>
      <c r="UL63" s="223"/>
      <c r="UM63" s="223"/>
      <c r="UN63" s="223"/>
      <c r="UO63" s="223"/>
      <c r="UP63" s="223"/>
      <c r="UQ63" s="223"/>
      <c r="UR63" s="223"/>
      <c r="US63" s="223"/>
      <c r="UT63" s="223"/>
      <c r="UU63" s="223"/>
      <c r="UV63" s="223"/>
      <c r="UW63" s="223"/>
      <c r="UX63" s="223"/>
      <c r="UY63" s="223"/>
      <c r="UZ63" s="223"/>
      <c r="VA63" s="223"/>
      <c r="VB63" s="223"/>
      <c r="VC63" s="223"/>
      <c r="VD63" s="223"/>
      <c r="VE63" s="223"/>
      <c r="VF63" s="223"/>
      <c r="VG63" s="232"/>
    </row>
    <row r="64" spans="2:579">
      <c r="B64" s="214"/>
      <c r="C64" s="348"/>
      <c r="D64" s="215"/>
      <c r="E64" s="216"/>
      <c r="F64" s="233"/>
      <c r="G64" s="140"/>
      <c r="H64" s="140"/>
      <c r="I64" s="235"/>
      <c r="J64" s="235"/>
      <c r="K64" s="236"/>
      <c r="L64" s="220"/>
      <c r="M64" s="221"/>
      <c r="N64" s="221"/>
      <c r="O64" s="222"/>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4"/>
      <c r="AS64" s="220"/>
      <c r="AT64" s="225"/>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3"/>
      <c r="BR64" s="223"/>
      <c r="BS64" s="223"/>
      <c r="BT64" s="223"/>
      <c r="BU64" s="223"/>
      <c r="BV64" s="223"/>
      <c r="BW64" s="220"/>
      <c r="BX64" s="225"/>
      <c r="BY64" s="223"/>
      <c r="BZ64" s="223"/>
      <c r="CA64" s="223"/>
      <c r="CB64" s="223"/>
      <c r="CC64" s="223"/>
      <c r="CD64" s="223"/>
      <c r="CE64" s="223"/>
      <c r="CF64" s="223"/>
      <c r="CG64" s="223"/>
      <c r="CH64" s="223"/>
      <c r="CI64" s="223"/>
      <c r="CJ64" s="223"/>
      <c r="CK64" s="223"/>
      <c r="CL64" s="223"/>
      <c r="CM64" s="223"/>
      <c r="CN64" s="223"/>
      <c r="CO64" s="223"/>
      <c r="CP64" s="223"/>
      <c r="CQ64" s="223"/>
      <c r="CR64" s="223"/>
      <c r="CS64" s="223"/>
      <c r="CT64" s="223"/>
      <c r="CU64" s="223"/>
      <c r="CV64" s="223"/>
      <c r="CW64" s="223"/>
      <c r="CX64" s="223"/>
      <c r="CY64" s="223"/>
      <c r="CZ64" s="223"/>
      <c r="DA64" s="222"/>
      <c r="DB64" s="223"/>
      <c r="DC64" s="220"/>
      <c r="DD64" s="225"/>
      <c r="DE64" s="223"/>
      <c r="DF64" s="223"/>
      <c r="DG64" s="223"/>
      <c r="DH64" s="223"/>
      <c r="DI64" s="223"/>
      <c r="DJ64" s="223"/>
      <c r="DK64" s="223"/>
      <c r="DL64" s="226"/>
      <c r="DM64" s="228"/>
      <c r="DN64" s="222"/>
      <c r="DO64" s="226"/>
      <c r="DP64" s="229"/>
      <c r="DQ64" s="222"/>
      <c r="DR64" s="223"/>
      <c r="DS64" s="223"/>
      <c r="DT64" s="223"/>
      <c r="DU64" s="223"/>
      <c r="DV64" s="223"/>
      <c r="DW64" s="223"/>
      <c r="DX64" s="223"/>
      <c r="DY64" s="223"/>
      <c r="DZ64" s="223"/>
      <c r="EA64" s="223"/>
      <c r="EB64" s="223"/>
      <c r="EC64" s="223"/>
      <c r="ED64" s="223"/>
      <c r="EE64" s="223"/>
      <c r="EF64" s="223"/>
      <c r="EG64" s="222"/>
      <c r="EH64" s="220"/>
      <c r="EI64" s="225"/>
      <c r="EJ64" s="223"/>
      <c r="EK64" s="223"/>
      <c r="EL64" s="223"/>
      <c r="EM64" s="223"/>
      <c r="EN64" s="223"/>
      <c r="EO64" s="226"/>
      <c r="EP64" s="228"/>
      <c r="EQ64" s="222"/>
      <c r="ER64" s="223"/>
      <c r="ES64" s="223"/>
      <c r="ET64" s="223"/>
      <c r="EU64" s="223"/>
      <c r="EV64" s="223"/>
      <c r="EW64" s="223"/>
      <c r="EX64" s="223"/>
      <c r="EY64" s="223"/>
      <c r="EZ64" s="223"/>
      <c r="FA64" s="223"/>
      <c r="FB64" s="223"/>
      <c r="FC64" s="223"/>
      <c r="FD64" s="223"/>
      <c r="FE64" s="223"/>
      <c r="FF64" s="226"/>
      <c r="FG64" s="229"/>
      <c r="FH64" s="222"/>
      <c r="FI64" s="223"/>
      <c r="FJ64" s="223"/>
      <c r="FK64" s="223"/>
      <c r="FL64" s="222"/>
      <c r="FM64" s="222"/>
      <c r="FN64" s="220"/>
      <c r="FO64" s="225"/>
      <c r="FP64" s="223"/>
      <c r="FQ64" s="223"/>
      <c r="FR64" s="223"/>
      <c r="FS64" s="223"/>
      <c r="FT64" s="223"/>
      <c r="FU64" s="223"/>
      <c r="FV64" s="223"/>
      <c r="FW64" s="223"/>
      <c r="FX64" s="223"/>
      <c r="FY64" s="223"/>
      <c r="FZ64" s="223"/>
      <c r="GA64" s="223"/>
      <c r="GB64" s="223"/>
      <c r="GC64" s="223"/>
      <c r="GD64" s="223"/>
      <c r="GE64" s="223"/>
      <c r="GF64" s="223"/>
      <c r="GG64" s="223"/>
      <c r="GH64" s="223"/>
      <c r="GI64" s="223"/>
      <c r="GJ64" s="223"/>
      <c r="GK64" s="223"/>
      <c r="GL64" s="223"/>
      <c r="GM64" s="223"/>
      <c r="GN64" s="223"/>
      <c r="GO64" s="223"/>
      <c r="GP64" s="223"/>
      <c r="GQ64" s="223"/>
      <c r="GR64" s="222"/>
      <c r="GS64" s="220"/>
      <c r="GT64" s="225"/>
      <c r="GU64" s="223"/>
      <c r="GV64" s="223"/>
      <c r="GW64" s="223"/>
      <c r="GX64" s="223"/>
      <c r="GY64" s="223"/>
      <c r="GZ64" s="223"/>
      <c r="HA64" s="223"/>
      <c r="HB64" s="223"/>
      <c r="HC64" s="223"/>
      <c r="HD64" s="223"/>
      <c r="HE64" s="223"/>
      <c r="HF64" s="223"/>
      <c r="HG64" s="223"/>
      <c r="HH64" s="223"/>
      <c r="HI64" s="223"/>
      <c r="HJ64" s="223"/>
      <c r="HK64" s="223"/>
      <c r="HL64" s="223"/>
      <c r="HM64" s="223"/>
      <c r="HN64" s="223"/>
      <c r="HO64" s="223"/>
      <c r="HP64" s="223"/>
      <c r="HQ64" s="223"/>
      <c r="HR64" s="223"/>
      <c r="HS64" s="223"/>
      <c r="HT64" s="223"/>
      <c r="HU64" s="223"/>
      <c r="HV64" s="223"/>
      <c r="HW64" s="222"/>
      <c r="HX64" s="222"/>
      <c r="HY64" s="220"/>
      <c r="HZ64" s="225"/>
      <c r="IA64" s="223"/>
      <c r="IB64" s="223"/>
      <c r="IC64" s="223"/>
      <c r="ID64" s="223"/>
      <c r="IE64" s="223"/>
      <c r="IF64" s="223"/>
      <c r="IG64" s="223"/>
      <c r="IH64" s="223"/>
      <c r="II64" s="223"/>
      <c r="IJ64" s="223"/>
      <c r="IK64" s="223"/>
      <c r="IL64" s="223"/>
      <c r="IM64" s="223"/>
      <c r="IN64" s="223"/>
      <c r="IO64" s="223"/>
      <c r="IP64" s="223"/>
      <c r="IQ64" s="223"/>
      <c r="IR64" s="223"/>
      <c r="IS64" s="223"/>
      <c r="IT64" s="223"/>
      <c r="IU64" s="223"/>
      <c r="IV64" s="223"/>
      <c r="IW64" s="223"/>
      <c r="IX64" s="223"/>
      <c r="IY64" s="223"/>
      <c r="IZ64" s="223"/>
      <c r="JA64" s="223"/>
      <c r="JB64" s="223"/>
      <c r="JC64" s="230"/>
      <c r="JD64" s="229"/>
      <c r="JE64" s="227"/>
      <c r="JF64" s="225"/>
      <c r="JG64" s="223"/>
      <c r="JH64" s="223"/>
      <c r="JI64" s="223"/>
      <c r="JJ64" s="223"/>
      <c r="JK64" s="223"/>
      <c r="JL64" s="223"/>
      <c r="JM64" s="223"/>
      <c r="JN64" s="223"/>
      <c r="JO64" s="223"/>
      <c r="JP64" s="223"/>
      <c r="JQ64" s="223"/>
      <c r="JR64" s="223"/>
      <c r="JS64" s="223"/>
      <c r="JT64" s="223"/>
      <c r="JU64" s="223"/>
      <c r="JV64" s="223"/>
      <c r="JW64" s="223"/>
      <c r="JX64" s="223"/>
      <c r="JY64" s="223"/>
      <c r="JZ64" s="223"/>
      <c r="KA64" s="223"/>
      <c r="KB64" s="223"/>
      <c r="KC64" s="223"/>
      <c r="KD64" s="223"/>
      <c r="KE64" s="223"/>
      <c r="KF64" s="223"/>
      <c r="KG64" s="223"/>
      <c r="KH64" s="223"/>
      <c r="KI64" s="222"/>
      <c r="KJ64" s="220"/>
      <c r="KK64" s="225"/>
      <c r="KL64" s="223"/>
      <c r="KM64" s="223"/>
      <c r="KN64" s="223"/>
      <c r="KO64" s="223"/>
      <c r="KP64" s="223"/>
      <c r="KQ64" s="223"/>
      <c r="KR64" s="223"/>
      <c r="KS64" s="223"/>
      <c r="KT64" s="223"/>
      <c r="KU64" s="223"/>
      <c r="KV64" s="223"/>
      <c r="KW64" s="223"/>
      <c r="KX64" s="223"/>
      <c r="KY64" s="223"/>
      <c r="KZ64" s="223"/>
      <c r="LA64" s="223"/>
      <c r="LB64" s="223"/>
      <c r="LC64" s="223"/>
      <c r="LD64" s="223"/>
      <c r="LE64" s="223"/>
      <c r="LF64" s="223"/>
      <c r="LG64" s="223"/>
      <c r="LH64" s="223"/>
      <c r="LI64" s="223"/>
      <c r="LJ64" s="223"/>
      <c r="LK64" s="223"/>
      <c r="LL64" s="223"/>
      <c r="LM64" s="223"/>
      <c r="LN64" s="222"/>
      <c r="LO64" s="222"/>
      <c r="LP64" s="220"/>
      <c r="LQ64" s="225"/>
      <c r="LR64" s="223"/>
      <c r="LS64" s="223"/>
      <c r="LT64" s="223"/>
      <c r="LU64" s="223"/>
      <c r="LV64" s="223"/>
      <c r="LW64" s="223"/>
      <c r="LX64" s="223"/>
      <c r="LY64" s="223"/>
      <c r="LZ64" s="223"/>
      <c r="MA64" s="223"/>
      <c r="MB64" s="223"/>
      <c r="MC64" s="223"/>
      <c r="MD64" s="223"/>
      <c r="ME64" s="223"/>
      <c r="MF64" s="223"/>
      <c r="MG64" s="223"/>
      <c r="MH64" s="223"/>
      <c r="MI64" s="223"/>
      <c r="MJ64" s="223"/>
      <c r="MK64" s="223"/>
      <c r="ML64" s="223"/>
      <c r="MM64" s="223"/>
      <c r="MN64" s="223"/>
      <c r="MO64" s="223"/>
      <c r="MP64" s="223"/>
      <c r="MQ64" s="223"/>
      <c r="MR64" s="223"/>
      <c r="MS64" s="223"/>
      <c r="MT64" s="222"/>
      <c r="MU64" s="220"/>
      <c r="MV64" s="225"/>
      <c r="MW64" s="223"/>
      <c r="MX64" s="223"/>
      <c r="MY64" s="223"/>
      <c r="MZ64" s="223"/>
      <c r="NA64" s="223"/>
      <c r="NB64" s="223"/>
      <c r="NC64" s="223"/>
      <c r="ND64" s="223"/>
      <c r="NE64" s="223"/>
      <c r="NF64" s="223"/>
      <c r="NG64" s="223"/>
      <c r="NH64" s="223"/>
      <c r="NI64" s="223"/>
      <c r="NJ64" s="223"/>
      <c r="NK64" s="223"/>
      <c r="NL64" s="223"/>
      <c r="NM64" s="223"/>
      <c r="NN64" s="223"/>
      <c r="NO64" s="223"/>
      <c r="NP64" s="223"/>
      <c r="NQ64" s="223"/>
      <c r="NR64" s="223"/>
      <c r="NS64" s="226"/>
      <c r="NT64" s="228"/>
      <c r="NU64" s="222"/>
      <c r="NV64" s="226"/>
      <c r="NW64" s="229"/>
      <c r="NX64" s="222"/>
      <c r="NY64" s="222"/>
      <c r="NZ64" s="222"/>
      <c r="OB64" s="220"/>
      <c r="OC64" s="221"/>
      <c r="OD64" s="228"/>
      <c r="OE64" s="222"/>
      <c r="OF64" s="223"/>
      <c r="OG64" s="223"/>
      <c r="OH64" s="223"/>
      <c r="OI64" s="223"/>
      <c r="OJ64" s="223"/>
      <c r="OK64" s="223"/>
      <c r="OL64" s="223"/>
      <c r="OM64" s="223"/>
      <c r="ON64" s="223"/>
      <c r="OO64" s="223"/>
      <c r="OP64" s="223"/>
      <c r="OQ64" s="223"/>
      <c r="OR64" s="223"/>
      <c r="OS64" s="223"/>
      <c r="OT64" s="223"/>
      <c r="OU64" s="223"/>
      <c r="OV64" s="223"/>
      <c r="OW64" s="223"/>
      <c r="OX64" s="223"/>
      <c r="OY64" s="223"/>
      <c r="OZ64" s="223"/>
      <c r="PA64" s="223"/>
      <c r="PB64" s="223"/>
      <c r="PC64" s="223"/>
      <c r="PD64" s="223"/>
      <c r="PE64" s="223"/>
      <c r="PF64" s="223"/>
      <c r="PG64" s="222"/>
      <c r="PH64" s="222"/>
      <c r="PI64" s="220"/>
      <c r="PJ64" s="225"/>
      <c r="PK64" s="223"/>
      <c r="PL64" s="223"/>
      <c r="PM64" s="223"/>
      <c r="PN64" s="223"/>
      <c r="PO64" s="223"/>
      <c r="PP64" s="223"/>
      <c r="PQ64" s="223"/>
      <c r="PR64" s="223"/>
      <c r="PS64" s="223"/>
      <c r="PT64" s="223"/>
      <c r="PU64" s="223"/>
      <c r="PV64" s="223"/>
      <c r="PW64" s="223"/>
      <c r="PX64" s="223"/>
      <c r="PY64" s="223"/>
      <c r="PZ64" s="223"/>
      <c r="QA64" s="223"/>
      <c r="QB64" s="223"/>
      <c r="QC64" s="223"/>
      <c r="QD64" s="223"/>
      <c r="QE64" s="223"/>
      <c r="QF64" s="223"/>
      <c r="QG64" s="223"/>
      <c r="QH64" s="223"/>
      <c r="QI64" s="223"/>
      <c r="QJ64" s="223"/>
      <c r="QK64" s="223"/>
      <c r="QL64" s="220"/>
      <c r="QM64" s="225"/>
      <c r="QN64" s="223"/>
      <c r="QO64" s="223"/>
      <c r="QP64" s="223"/>
      <c r="QQ64" s="223"/>
      <c r="QR64" s="223"/>
      <c r="QS64" s="223"/>
      <c r="QT64" s="223"/>
      <c r="QU64" s="223"/>
      <c r="QV64" s="223"/>
      <c r="QW64" s="223"/>
      <c r="QX64" s="223"/>
      <c r="QY64" s="223"/>
      <c r="QZ64" s="223"/>
      <c r="RA64" s="223"/>
      <c r="RB64" s="223"/>
      <c r="RC64" s="223"/>
      <c r="RD64" s="223"/>
      <c r="RE64" s="223"/>
      <c r="RF64" s="223"/>
      <c r="RG64" s="223"/>
      <c r="RH64" s="223"/>
      <c r="RI64" s="223"/>
      <c r="RJ64" s="223"/>
      <c r="RK64" s="223"/>
      <c r="RL64" s="223"/>
      <c r="RM64" s="223"/>
      <c r="RN64" s="223"/>
      <c r="RO64" s="223"/>
      <c r="RP64" s="222"/>
      <c r="RQ64" s="222"/>
      <c r="RR64" s="220"/>
      <c r="RS64" s="231"/>
      <c r="RT64" s="228"/>
      <c r="RU64" s="222"/>
      <c r="RV64" s="226"/>
      <c r="RW64" s="229"/>
      <c r="RX64" s="222"/>
      <c r="RY64" s="223"/>
      <c r="RZ64" s="223"/>
      <c r="SA64" s="223"/>
      <c r="SB64" s="223"/>
      <c r="SC64" s="223"/>
      <c r="SD64" s="223"/>
      <c r="SE64" s="223"/>
      <c r="SF64" s="223"/>
      <c r="SG64" s="223"/>
      <c r="SH64" s="223"/>
      <c r="SI64" s="223"/>
      <c r="SJ64" s="223"/>
      <c r="SK64" s="223"/>
      <c r="SL64" s="223"/>
      <c r="SM64" s="223"/>
      <c r="SN64" s="223"/>
      <c r="SO64" s="223"/>
      <c r="SP64" s="223"/>
      <c r="SQ64" s="223"/>
      <c r="SR64" s="223"/>
      <c r="SS64" s="223"/>
      <c r="ST64" s="223"/>
      <c r="SU64" s="223"/>
      <c r="SV64" s="222"/>
      <c r="SW64" s="220"/>
      <c r="SX64" s="225"/>
      <c r="SY64" s="226"/>
      <c r="SZ64" s="228"/>
      <c r="TA64" s="222"/>
      <c r="TB64" s="223"/>
      <c r="TC64" s="223"/>
      <c r="TD64" s="223"/>
      <c r="TE64" s="223"/>
      <c r="TF64" s="223"/>
      <c r="TG64" s="223"/>
      <c r="TH64" s="223"/>
      <c r="TI64" s="223"/>
      <c r="TJ64" s="223"/>
      <c r="TK64" s="223"/>
      <c r="TL64" s="223"/>
      <c r="TM64" s="223"/>
      <c r="TN64" s="223"/>
      <c r="TO64" s="223"/>
      <c r="TP64" s="223"/>
      <c r="TQ64" s="223"/>
      <c r="TR64" s="223"/>
      <c r="TS64" s="223"/>
      <c r="TT64" s="223"/>
      <c r="TU64" s="223"/>
      <c r="TV64" s="223"/>
      <c r="TW64" s="223"/>
      <c r="TX64" s="223"/>
      <c r="TY64" s="223"/>
      <c r="TZ64" s="223"/>
      <c r="UA64" s="230"/>
      <c r="UB64" s="229"/>
      <c r="UC64" s="227"/>
      <c r="UD64" s="225"/>
      <c r="UE64" s="223"/>
      <c r="UF64" s="223"/>
      <c r="UG64" s="223"/>
      <c r="UH64" s="223"/>
      <c r="UI64" s="223"/>
      <c r="UJ64" s="223"/>
      <c r="UK64" s="223"/>
      <c r="UL64" s="223"/>
      <c r="UM64" s="223"/>
      <c r="UN64" s="223"/>
      <c r="UO64" s="223"/>
      <c r="UP64" s="223"/>
      <c r="UQ64" s="223"/>
      <c r="UR64" s="223"/>
      <c r="US64" s="223"/>
      <c r="UT64" s="223"/>
      <c r="UU64" s="223"/>
      <c r="UV64" s="223"/>
      <c r="UW64" s="223"/>
      <c r="UX64" s="223"/>
      <c r="UY64" s="223"/>
      <c r="UZ64" s="223"/>
      <c r="VA64" s="223"/>
      <c r="VB64" s="223"/>
      <c r="VC64" s="223"/>
      <c r="VD64" s="223"/>
      <c r="VE64" s="223"/>
      <c r="VF64" s="223"/>
      <c r="VG64" s="232"/>
    </row>
    <row r="65" spans="2:579">
      <c r="B65" s="214"/>
      <c r="C65" s="348"/>
      <c r="D65" s="215"/>
      <c r="E65" s="216"/>
      <c r="F65" s="233"/>
      <c r="G65" s="140"/>
      <c r="H65" s="140"/>
      <c r="I65" s="235"/>
      <c r="J65" s="235"/>
      <c r="K65" s="236"/>
      <c r="L65" s="220"/>
      <c r="M65" s="221"/>
      <c r="N65" s="221"/>
      <c r="O65" s="222"/>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4"/>
      <c r="AS65" s="220"/>
      <c r="AT65" s="225"/>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3"/>
      <c r="BT65" s="223"/>
      <c r="BU65" s="223"/>
      <c r="BV65" s="223"/>
      <c r="BW65" s="220"/>
      <c r="BX65" s="225"/>
      <c r="BY65" s="223"/>
      <c r="BZ65" s="223"/>
      <c r="CA65" s="223"/>
      <c r="CB65" s="223"/>
      <c r="CC65" s="223"/>
      <c r="CD65" s="223"/>
      <c r="CE65" s="223"/>
      <c r="CF65" s="223"/>
      <c r="CG65" s="223"/>
      <c r="CH65" s="223"/>
      <c r="CI65" s="223"/>
      <c r="CJ65" s="223"/>
      <c r="CK65" s="223"/>
      <c r="CL65" s="223"/>
      <c r="CM65" s="223"/>
      <c r="CN65" s="223"/>
      <c r="CO65" s="223"/>
      <c r="CP65" s="223"/>
      <c r="CQ65" s="223"/>
      <c r="CR65" s="223"/>
      <c r="CS65" s="223"/>
      <c r="CT65" s="223"/>
      <c r="CU65" s="223"/>
      <c r="CV65" s="223"/>
      <c r="CW65" s="223"/>
      <c r="CX65" s="223"/>
      <c r="CY65" s="223"/>
      <c r="CZ65" s="223"/>
      <c r="DA65" s="222"/>
      <c r="DB65" s="223"/>
      <c r="DC65" s="220"/>
      <c r="DD65" s="225"/>
      <c r="DE65" s="223"/>
      <c r="DF65" s="223"/>
      <c r="DG65" s="223"/>
      <c r="DH65" s="223"/>
      <c r="DI65" s="223"/>
      <c r="DJ65" s="223"/>
      <c r="DK65" s="223"/>
      <c r="DL65" s="226"/>
      <c r="DM65" s="228"/>
      <c r="DN65" s="222"/>
      <c r="DO65" s="226"/>
      <c r="DP65" s="229"/>
      <c r="DQ65" s="222"/>
      <c r="DR65" s="223"/>
      <c r="DS65" s="223"/>
      <c r="DT65" s="223"/>
      <c r="DU65" s="223"/>
      <c r="DV65" s="223"/>
      <c r="DW65" s="223"/>
      <c r="DX65" s="223"/>
      <c r="DY65" s="223"/>
      <c r="DZ65" s="223"/>
      <c r="EA65" s="223"/>
      <c r="EB65" s="223"/>
      <c r="EC65" s="223"/>
      <c r="ED65" s="223"/>
      <c r="EE65" s="223"/>
      <c r="EF65" s="223"/>
      <c r="EG65" s="222"/>
      <c r="EH65" s="220"/>
      <c r="EI65" s="225"/>
      <c r="EJ65" s="223"/>
      <c r="EK65" s="223"/>
      <c r="EL65" s="223"/>
      <c r="EM65" s="223"/>
      <c r="EN65" s="223"/>
      <c r="EO65" s="226"/>
      <c r="EP65" s="228"/>
      <c r="EQ65" s="222"/>
      <c r="ER65" s="223"/>
      <c r="ES65" s="223"/>
      <c r="ET65" s="223"/>
      <c r="EU65" s="223"/>
      <c r="EV65" s="223"/>
      <c r="EW65" s="223"/>
      <c r="EX65" s="223"/>
      <c r="EY65" s="223"/>
      <c r="EZ65" s="223"/>
      <c r="FA65" s="223"/>
      <c r="FB65" s="223"/>
      <c r="FC65" s="223"/>
      <c r="FD65" s="223"/>
      <c r="FE65" s="223"/>
      <c r="FF65" s="226"/>
      <c r="FG65" s="229"/>
      <c r="FH65" s="222"/>
      <c r="FI65" s="223"/>
      <c r="FJ65" s="223"/>
      <c r="FK65" s="223"/>
      <c r="FL65" s="222"/>
      <c r="FM65" s="222"/>
      <c r="FN65" s="220"/>
      <c r="FO65" s="225"/>
      <c r="FP65" s="223"/>
      <c r="FQ65" s="223"/>
      <c r="FR65" s="223"/>
      <c r="FS65" s="223"/>
      <c r="FT65" s="223"/>
      <c r="FU65" s="223"/>
      <c r="FV65" s="223"/>
      <c r="FW65" s="223"/>
      <c r="FX65" s="223"/>
      <c r="FY65" s="223"/>
      <c r="FZ65" s="223"/>
      <c r="GA65" s="223"/>
      <c r="GB65" s="223"/>
      <c r="GC65" s="223"/>
      <c r="GD65" s="223"/>
      <c r="GE65" s="223"/>
      <c r="GF65" s="223"/>
      <c r="GG65" s="223"/>
      <c r="GH65" s="223"/>
      <c r="GI65" s="223"/>
      <c r="GJ65" s="223"/>
      <c r="GK65" s="223"/>
      <c r="GL65" s="223"/>
      <c r="GM65" s="223"/>
      <c r="GN65" s="223"/>
      <c r="GO65" s="223"/>
      <c r="GP65" s="223"/>
      <c r="GQ65" s="223"/>
      <c r="GR65" s="222"/>
      <c r="GS65" s="220"/>
      <c r="GT65" s="225"/>
      <c r="GU65" s="223"/>
      <c r="GV65" s="223"/>
      <c r="GW65" s="223"/>
      <c r="GX65" s="223"/>
      <c r="GY65" s="223"/>
      <c r="GZ65" s="223"/>
      <c r="HA65" s="223"/>
      <c r="HB65" s="223"/>
      <c r="HC65" s="223"/>
      <c r="HD65" s="223"/>
      <c r="HE65" s="223"/>
      <c r="HF65" s="223"/>
      <c r="HG65" s="223"/>
      <c r="HH65" s="223"/>
      <c r="HI65" s="223"/>
      <c r="HJ65" s="223"/>
      <c r="HK65" s="223"/>
      <c r="HL65" s="223"/>
      <c r="HM65" s="223"/>
      <c r="HN65" s="223"/>
      <c r="HO65" s="223"/>
      <c r="HP65" s="223"/>
      <c r="HQ65" s="223"/>
      <c r="HR65" s="223"/>
      <c r="HS65" s="223"/>
      <c r="HT65" s="223"/>
      <c r="HU65" s="223"/>
      <c r="HV65" s="223"/>
      <c r="HW65" s="222"/>
      <c r="HX65" s="222"/>
      <c r="HY65" s="220"/>
      <c r="HZ65" s="225"/>
      <c r="IA65" s="223"/>
      <c r="IB65" s="223"/>
      <c r="IC65" s="223"/>
      <c r="ID65" s="223"/>
      <c r="IE65" s="223"/>
      <c r="IF65" s="223"/>
      <c r="IG65" s="223"/>
      <c r="IH65" s="223"/>
      <c r="II65" s="223"/>
      <c r="IJ65" s="223"/>
      <c r="IK65" s="223"/>
      <c r="IL65" s="223"/>
      <c r="IM65" s="223"/>
      <c r="IN65" s="223"/>
      <c r="IO65" s="223"/>
      <c r="IP65" s="223"/>
      <c r="IQ65" s="223"/>
      <c r="IR65" s="223"/>
      <c r="IS65" s="223"/>
      <c r="IT65" s="223"/>
      <c r="IU65" s="223"/>
      <c r="IV65" s="223"/>
      <c r="IW65" s="223"/>
      <c r="IX65" s="223"/>
      <c r="IY65" s="223"/>
      <c r="IZ65" s="223"/>
      <c r="JA65" s="223"/>
      <c r="JB65" s="223"/>
      <c r="JC65" s="230"/>
      <c r="JD65" s="229"/>
      <c r="JE65" s="227"/>
      <c r="JF65" s="225"/>
      <c r="JG65" s="223"/>
      <c r="JH65" s="223"/>
      <c r="JI65" s="223"/>
      <c r="JJ65" s="223"/>
      <c r="JK65" s="223"/>
      <c r="JL65" s="223"/>
      <c r="JM65" s="223"/>
      <c r="JN65" s="223"/>
      <c r="JO65" s="223"/>
      <c r="JP65" s="223"/>
      <c r="JQ65" s="223"/>
      <c r="JR65" s="223"/>
      <c r="JS65" s="223"/>
      <c r="JT65" s="223"/>
      <c r="JU65" s="223"/>
      <c r="JV65" s="223"/>
      <c r="JW65" s="223"/>
      <c r="JX65" s="223"/>
      <c r="JY65" s="223"/>
      <c r="JZ65" s="223"/>
      <c r="KA65" s="223"/>
      <c r="KB65" s="223"/>
      <c r="KC65" s="223"/>
      <c r="KD65" s="223"/>
      <c r="KE65" s="223"/>
      <c r="KF65" s="223"/>
      <c r="KG65" s="223"/>
      <c r="KH65" s="223"/>
      <c r="KI65" s="222"/>
      <c r="KJ65" s="220"/>
      <c r="KK65" s="225"/>
      <c r="KL65" s="223"/>
      <c r="KM65" s="223"/>
      <c r="KN65" s="223"/>
      <c r="KO65" s="223"/>
      <c r="KP65" s="223"/>
      <c r="KQ65" s="223"/>
      <c r="KR65" s="223"/>
      <c r="KS65" s="223"/>
      <c r="KT65" s="223"/>
      <c r="KU65" s="223"/>
      <c r="KV65" s="223"/>
      <c r="KW65" s="223"/>
      <c r="KX65" s="223"/>
      <c r="KY65" s="223"/>
      <c r="KZ65" s="223"/>
      <c r="LA65" s="223"/>
      <c r="LB65" s="223"/>
      <c r="LC65" s="223"/>
      <c r="LD65" s="223"/>
      <c r="LE65" s="223"/>
      <c r="LF65" s="223"/>
      <c r="LG65" s="223"/>
      <c r="LH65" s="223"/>
      <c r="LI65" s="223"/>
      <c r="LJ65" s="223"/>
      <c r="LK65" s="223"/>
      <c r="LL65" s="223"/>
      <c r="LM65" s="223"/>
      <c r="LN65" s="222"/>
      <c r="LO65" s="222"/>
      <c r="LP65" s="220"/>
      <c r="LQ65" s="225"/>
      <c r="LR65" s="223"/>
      <c r="LS65" s="223"/>
      <c r="LT65" s="223"/>
      <c r="LU65" s="223"/>
      <c r="LV65" s="223"/>
      <c r="LW65" s="223"/>
      <c r="LX65" s="223"/>
      <c r="LY65" s="223"/>
      <c r="LZ65" s="223"/>
      <c r="MA65" s="223"/>
      <c r="MB65" s="223"/>
      <c r="MC65" s="223"/>
      <c r="MD65" s="223"/>
      <c r="ME65" s="223"/>
      <c r="MF65" s="223"/>
      <c r="MG65" s="223"/>
      <c r="MH65" s="223"/>
      <c r="MI65" s="223"/>
      <c r="MJ65" s="223"/>
      <c r="MK65" s="223"/>
      <c r="ML65" s="223"/>
      <c r="MM65" s="223"/>
      <c r="MN65" s="223"/>
      <c r="MO65" s="223"/>
      <c r="MP65" s="223"/>
      <c r="MQ65" s="223"/>
      <c r="MR65" s="223"/>
      <c r="MS65" s="223"/>
      <c r="MT65" s="222"/>
      <c r="MU65" s="220"/>
      <c r="MV65" s="225"/>
      <c r="MW65" s="223"/>
      <c r="MX65" s="223"/>
      <c r="MY65" s="223"/>
      <c r="MZ65" s="223"/>
      <c r="NA65" s="223"/>
      <c r="NB65" s="223"/>
      <c r="NC65" s="223"/>
      <c r="ND65" s="223"/>
      <c r="NE65" s="223"/>
      <c r="NF65" s="223"/>
      <c r="NG65" s="223"/>
      <c r="NH65" s="223"/>
      <c r="NI65" s="223"/>
      <c r="NJ65" s="223"/>
      <c r="NK65" s="223"/>
      <c r="NL65" s="223"/>
      <c r="NM65" s="223"/>
      <c r="NN65" s="223"/>
      <c r="NO65" s="223"/>
      <c r="NP65" s="223"/>
      <c r="NQ65" s="223"/>
      <c r="NR65" s="223"/>
      <c r="NS65" s="226"/>
      <c r="NT65" s="228"/>
      <c r="NU65" s="222"/>
      <c r="NV65" s="226"/>
      <c r="NW65" s="229"/>
      <c r="NX65" s="222"/>
      <c r="NY65" s="222"/>
      <c r="NZ65" s="222"/>
      <c r="OB65" s="220"/>
      <c r="OC65" s="221"/>
      <c r="OD65" s="228"/>
      <c r="OE65" s="222"/>
      <c r="OF65" s="223"/>
      <c r="OG65" s="223"/>
      <c r="OH65" s="223"/>
      <c r="OI65" s="223"/>
      <c r="OJ65" s="223"/>
      <c r="OK65" s="223"/>
      <c r="OL65" s="223"/>
      <c r="OM65" s="223"/>
      <c r="ON65" s="223"/>
      <c r="OO65" s="223"/>
      <c r="OP65" s="223"/>
      <c r="OQ65" s="223"/>
      <c r="OR65" s="223"/>
      <c r="OS65" s="223"/>
      <c r="OT65" s="223"/>
      <c r="OU65" s="223"/>
      <c r="OV65" s="223"/>
      <c r="OW65" s="223"/>
      <c r="OX65" s="223"/>
      <c r="OY65" s="223"/>
      <c r="OZ65" s="223"/>
      <c r="PA65" s="223"/>
      <c r="PB65" s="223"/>
      <c r="PC65" s="223"/>
      <c r="PD65" s="223"/>
      <c r="PE65" s="223"/>
      <c r="PF65" s="223"/>
      <c r="PG65" s="222"/>
      <c r="PH65" s="222"/>
      <c r="PI65" s="220"/>
      <c r="PJ65" s="225"/>
      <c r="PK65" s="223"/>
      <c r="PL65" s="223"/>
      <c r="PM65" s="223"/>
      <c r="PN65" s="223"/>
      <c r="PO65" s="223"/>
      <c r="PP65" s="223"/>
      <c r="PQ65" s="223"/>
      <c r="PR65" s="223"/>
      <c r="PS65" s="223"/>
      <c r="PT65" s="223"/>
      <c r="PU65" s="223"/>
      <c r="PV65" s="223"/>
      <c r="PW65" s="223"/>
      <c r="PX65" s="223"/>
      <c r="PY65" s="223"/>
      <c r="PZ65" s="223"/>
      <c r="QA65" s="223"/>
      <c r="QB65" s="223"/>
      <c r="QC65" s="223"/>
      <c r="QD65" s="223"/>
      <c r="QE65" s="223"/>
      <c r="QF65" s="223"/>
      <c r="QG65" s="223"/>
      <c r="QH65" s="223"/>
      <c r="QI65" s="223"/>
      <c r="QJ65" s="223"/>
      <c r="QK65" s="223"/>
      <c r="QL65" s="220"/>
      <c r="QM65" s="225"/>
      <c r="QN65" s="223"/>
      <c r="QO65" s="223"/>
      <c r="QP65" s="223"/>
      <c r="QQ65" s="223"/>
      <c r="QR65" s="223"/>
      <c r="QS65" s="223"/>
      <c r="QT65" s="223"/>
      <c r="QU65" s="223"/>
      <c r="QV65" s="223"/>
      <c r="QW65" s="223"/>
      <c r="QX65" s="223"/>
      <c r="QY65" s="223"/>
      <c r="QZ65" s="223"/>
      <c r="RA65" s="223"/>
      <c r="RB65" s="223"/>
      <c r="RC65" s="223"/>
      <c r="RD65" s="223"/>
      <c r="RE65" s="223"/>
      <c r="RF65" s="223"/>
      <c r="RG65" s="223"/>
      <c r="RH65" s="223"/>
      <c r="RI65" s="223"/>
      <c r="RJ65" s="223"/>
      <c r="RK65" s="223"/>
      <c r="RL65" s="223"/>
      <c r="RM65" s="223"/>
      <c r="RN65" s="223"/>
      <c r="RO65" s="223"/>
      <c r="RP65" s="222"/>
      <c r="RQ65" s="222"/>
      <c r="RR65" s="220"/>
      <c r="RS65" s="231"/>
      <c r="RT65" s="228"/>
      <c r="RU65" s="222"/>
      <c r="RV65" s="226"/>
      <c r="RW65" s="229"/>
      <c r="RX65" s="222"/>
      <c r="RY65" s="223"/>
      <c r="RZ65" s="223"/>
      <c r="SA65" s="223"/>
      <c r="SB65" s="223"/>
      <c r="SC65" s="223"/>
      <c r="SD65" s="223"/>
      <c r="SE65" s="223"/>
      <c r="SF65" s="223"/>
      <c r="SG65" s="223"/>
      <c r="SH65" s="223"/>
      <c r="SI65" s="223"/>
      <c r="SJ65" s="223"/>
      <c r="SK65" s="223"/>
      <c r="SL65" s="223"/>
      <c r="SM65" s="223"/>
      <c r="SN65" s="223"/>
      <c r="SO65" s="223"/>
      <c r="SP65" s="223"/>
      <c r="SQ65" s="223"/>
      <c r="SR65" s="223"/>
      <c r="SS65" s="223"/>
      <c r="ST65" s="223"/>
      <c r="SU65" s="223"/>
      <c r="SV65" s="222"/>
      <c r="SW65" s="220"/>
      <c r="SX65" s="225"/>
      <c r="SY65" s="226"/>
      <c r="SZ65" s="228"/>
      <c r="TA65" s="222"/>
      <c r="TB65" s="223"/>
      <c r="TC65" s="223"/>
      <c r="TD65" s="223"/>
      <c r="TE65" s="223"/>
      <c r="TF65" s="223"/>
      <c r="TG65" s="223"/>
      <c r="TH65" s="223"/>
      <c r="TI65" s="223"/>
      <c r="TJ65" s="223"/>
      <c r="TK65" s="223"/>
      <c r="TL65" s="223"/>
      <c r="TM65" s="223"/>
      <c r="TN65" s="223"/>
      <c r="TO65" s="223"/>
      <c r="TP65" s="223"/>
      <c r="TQ65" s="223"/>
      <c r="TR65" s="223"/>
      <c r="TS65" s="223"/>
      <c r="TT65" s="223"/>
      <c r="TU65" s="223"/>
      <c r="TV65" s="223"/>
      <c r="TW65" s="223"/>
      <c r="TX65" s="223"/>
      <c r="TY65" s="223"/>
      <c r="TZ65" s="223"/>
      <c r="UA65" s="230"/>
      <c r="UB65" s="229"/>
      <c r="UC65" s="227"/>
      <c r="UD65" s="225"/>
      <c r="UE65" s="223"/>
      <c r="UF65" s="223"/>
      <c r="UG65" s="223"/>
      <c r="UH65" s="223"/>
      <c r="UI65" s="223"/>
      <c r="UJ65" s="223"/>
      <c r="UK65" s="223"/>
      <c r="UL65" s="223"/>
      <c r="UM65" s="223"/>
      <c r="UN65" s="223"/>
      <c r="UO65" s="223"/>
      <c r="UP65" s="223"/>
      <c r="UQ65" s="223"/>
      <c r="UR65" s="223"/>
      <c r="US65" s="223"/>
      <c r="UT65" s="223"/>
      <c r="UU65" s="223"/>
      <c r="UV65" s="223"/>
      <c r="UW65" s="223"/>
      <c r="UX65" s="223"/>
      <c r="UY65" s="223"/>
      <c r="UZ65" s="223"/>
      <c r="VA65" s="223"/>
      <c r="VB65" s="223"/>
      <c r="VC65" s="223"/>
      <c r="VD65" s="223"/>
      <c r="VE65" s="223"/>
      <c r="VF65" s="223"/>
      <c r="VG65" s="232"/>
    </row>
    <row r="66" spans="2:579">
      <c r="B66" s="214"/>
      <c r="C66" s="348"/>
      <c r="D66" s="215"/>
      <c r="E66" s="216"/>
      <c r="F66" s="233"/>
      <c r="G66" s="140"/>
      <c r="H66" s="140"/>
      <c r="I66" s="235"/>
      <c r="J66" s="235"/>
      <c r="K66" s="236"/>
      <c r="L66" s="220"/>
      <c r="M66" s="221"/>
      <c r="N66" s="221"/>
      <c r="O66" s="222"/>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4"/>
      <c r="AS66" s="220"/>
      <c r="AT66" s="225"/>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0"/>
      <c r="BX66" s="225"/>
      <c r="BY66" s="223"/>
      <c r="BZ66" s="223"/>
      <c r="CA66" s="223"/>
      <c r="CB66" s="223"/>
      <c r="CC66" s="223"/>
      <c r="CD66" s="223"/>
      <c r="CE66" s="223"/>
      <c r="CF66" s="223"/>
      <c r="CG66" s="223"/>
      <c r="CH66" s="223"/>
      <c r="CI66" s="223"/>
      <c r="CJ66" s="223"/>
      <c r="CK66" s="223"/>
      <c r="CL66" s="223"/>
      <c r="CM66" s="223"/>
      <c r="CN66" s="223"/>
      <c r="CO66" s="223"/>
      <c r="CP66" s="223"/>
      <c r="CQ66" s="223"/>
      <c r="CR66" s="223"/>
      <c r="CS66" s="223"/>
      <c r="CT66" s="223"/>
      <c r="CU66" s="223"/>
      <c r="CV66" s="223"/>
      <c r="CW66" s="223"/>
      <c r="CX66" s="223"/>
      <c r="CY66" s="223"/>
      <c r="CZ66" s="223"/>
      <c r="DA66" s="222"/>
      <c r="DB66" s="223"/>
      <c r="DC66" s="220"/>
      <c r="DD66" s="225"/>
      <c r="DE66" s="223"/>
      <c r="DF66" s="223"/>
      <c r="DG66" s="223"/>
      <c r="DH66" s="223"/>
      <c r="DI66" s="223"/>
      <c r="DJ66" s="223"/>
      <c r="DK66" s="223"/>
      <c r="DL66" s="226"/>
      <c r="DM66" s="228"/>
      <c r="DN66" s="222"/>
      <c r="DO66" s="226"/>
      <c r="DP66" s="229"/>
      <c r="DQ66" s="222"/>
      <c r="DR66" s="223"/>
      <c r="DS66" s="223"/>
      <c r="DT66" s="223"/>
      <c r="DU66" s="223"/>
      <c r="DV66" s="223"/>
      <c r="DW66" s="223"/>
      <c r="DX66" s="223"/>
      <c r="DY66" s="223"/>
      <c r="DZ66" s="223"/>
      <c r="EA66" s="223"/>
      <c r="EB66" s="223"/>
      <c r="EC66" s="223"/>
      <c r="ED66" s="223"/>
      <c r="EE66" s="223"/>
      <c r="EF66" s="223"/>
      <c r="EG66" s="222"/>
      <c r="EH66" s="220"/>
      <c r="EI66" s="225"/>
      <c r="EJ66" s="223"/>
      <c r="EK66" s="223"/>
      <c r="EL66" s="223"/>
      <c r="EM66" s="223"/>
      <c r="EN66" s="223"/>
      <c r="EO66" s="226"/>
      <c r="EP66" s="228"/>
      <c r="EQ66" s="222"/>
      <c r="ER66" s="223"/>
      <c r="ES66" s="223"/>
      <c r="ET66" s="223"/>
      <c r="EU66" s="223"/>
      <c r="EV66" s="223"/>
      <c r="EW66" s="223"/>
      <c r="EX66" s="223"/>
      <c r="EY66" s="223"/>
      <c r="EZ66" s="223"/>
      <c r="FA66" s="223"/>
      <c r="FB66" s="223"/>
      <c r="FC66" s="223"/>
      <c r="FD66" s="223"/>
      <c r="FE66" s="223"/>
      <c r="FF66" s="226"/>
      <c r="FG66" s="229"/>
      <c r="FH66" s="222"/>
      <c r="FI66" s="223"/>
      <c r="FJ66" s="223"/>
      <c r="FK66" s="223"/>
      <c r="FL66" s="222"/>
      <c r="FM66" s="222"/>
      <c r="FN66" s="220"/>
      <c r="FO66" s="225"/>
      <c r="FP66" s="223"/>
      <c r="FQ66" s="223"/>
      <c r="FR66" s="223"/>
      <c r="FS66" s="223"/>
      <c r="FT66" s="223"/>
      <c r="FU66" s="223"/>
      <c r="FV66" s="223"/>
      <c r="FW66" s="223"/>
      <c r="FX66" s="223"/>
      <c r="FY66" s="223"/>
      <c r="FZ66" s="223"/>
      <c r="GA66" s="223"/>
      <c r="GB66" s="223"/>
      <c r="GC66" s="223"/>
      <c r="GD66" s="223"/>
      <c r="GE66" s="223"/>
      <c r="GF66" s="223"/>
      <c r="GG66" s="223"/>
      <c r="GH66" s="223"/>
      <c r="GI66" s="223"/>
      <c r="GJ66" s="223"/>
      <c r="GK66" s="223"/>
      <c r="GL66" s="223"/>
      <c r="GM66" s="223"/>
      <c r="GN66" s="223"/>
      <c r="GO66" s="223"/>
      <c r="GP66" s="223"/>
      <c r="GQ66" s="223"/>
      <c r="GR66" s="222"/>
      <c r="GS66" s="220"/>
      <c r="GT66" s="225"/>
      <c r="GU66" s="223"/>
      <c r="GV66" s="223"/>
      <c r="GW66" s="223"/>
      <c r="GX66" s="223"/>
      <c r="GY66" s="223"/>
      <c r="GZ66" s="223"/>
      <c r="HA66" s="223"/>
      <c r="HB66" s="223"/>
      <c r="HC66" s="223"/>
      <c r="HD66" s="223"/>
      <c r="HE66" s="223"/>
      <c r="HF66" s="223"/>
      <c r="HG66" s="223"/>
      <c r="HH66" s="223"/>
      <c r="HI66" s="223"/>
      <c r="HJ66" s="223"/>
      <c r="HK66" s="223"/>
      <c r="HL66" s="223"/>
      <c r="HM66" s="223"/>
      <c r="HN66" s="223"/>
      <c r="HO66" s="223"/>
      <c r="HP66" s="223"/>
      <c r="HQ66" s="223"/>
      <c r="HR66" s="223"/>
      <c r="HS66" s="223"/>
      <c r="HT66" s="223"/>
      <c r="HU66" s="223"/>
      <c r="HV66" s="223"/>
      <c r="HW66" s="222"/>
      <c r="HX66" s="222"/>
      <c r="HY66" s="220"/>
      <c r="HZ66" s="225"/>
      <c r="IA66" s="223"/>
      <c r="IB66" s="223"/>
      <c r="IC66" s="223"/>
      <c r="ID66" s="223"/>
      <c r="IE66" s="223"/>
      <c r="IF66" s="223"/>
      <c r="IG66" s="223"/>
      <c r="IH66" s="223"/>
      <c r="II66" s="223"/>
      <c r="IJ66" s="223"/>
      <c r="IK66" s="223"/>
      <c r="IL66" s="223"/>
      <c r="IM66" s="223"/>
      <c r="IN66" s="223"/>
      <c r="IO66" s="223"/>
      <c r="IP66" s="223"/>
      <c r="IQ66" s="223"/>
      <c r="IR66" s="223"/>
      <c r="IS66" s="223"/>
      <c r="IT66" s="223"/>
      <c r="IU66" s="223"/>
      <c r="IV66" s="223"/>
      <c r="IW66" s="223"/>
      <c r="IX66" s="223"/>
      <c r="IY66" s="223"/>
      <c r="IZ66" s="223"/>
      <c r="JA66" s="223"/>
      <c r="JB66" s="223"/>
      <c r="JC66" s="230"/>
      <c r="JD66" s="229"/>
      <c r="JE66" s="227"/>
      <c r="JF66" s="225"/>
      <c r="JG66" s="223"/>
      <c r="JH66" s="223"/>
      <c r="JI66" s="223"/>
      <c r="JJ66" s="223"/>
      <c r="JK66" s="223"/>
      <c r="JL66" s="223"/>
      <c r="JM66" s="223"/>
      <c r="JN66" s="223"/>
      <c r="JO66" s="223"/>
      <c r="JP66" s="223"/>
      <c r="JQ66" s="223"/>
      <c r="JR66" s="223"/>
      <c r="JS66" s="223"/>
      <c r="JT66" s="223"/>
      <c r="JU66" s="223"/>
      <c r="JV66" s="223"/>
      <c r="JW66" s="223"/>
      <c r="JX66" s="223"/>
      <c r="JY66" s="223"/>
      <c r="JZ66" s="223"/>
      <c r="KA66" s="223"/>
      <c r="KB66" s="223"/>
      <c r="KC66" s="223"/>
      <c r="KD66" s="223"/>
      <c r="KE66" s="223"/>
      <c r="KF66" s="223"/>
      <c r="KG66" s="223"/>
      <c r="KH66" s="223"/>
      <c r="KI66" s="222"/>
      <c r="KJ66" s="220"/>
      <c r="KK66" s="225"/>
      <c r="KL66" s="223"/>
      <c r="KM66" s="223"/>
      <c r="KN66" s="223"/>
      <c r="KO66" s="223"/>
      <c r="KP66" s="223"/>
      <c r="KQ66" s="223"/>
      <c r="KR66" s="223"/>
      <c r="KS66" s="223"/>
      <c r="KT66" s="223"/>
      <c r="KU66" s="223"/>
      <c r="KV66" s="223"/>
      <c r="KW66" s="223"/>
      <c r="KX66" s="223"/>
      <c r="KY66" s="223"/>
      <c r="KZ66" s="223"/>
      <c r="LA66" s="223"/>
      <c r="LB66" s="223"/>
      <c r="LC66" s="223"/>
      <c r="LD66" s="223"/>
      <c r="LE66" s="223"/>
      <c r="LF66" s="223"/>
      <c r="LG66" s="223"/>
      <c r="LH66" s="223"/>
      <c r="LI66" s="223"/>
      <c r="LJ66" s="223"/>
      <c r="LK66" s="223"/>
      <c r="LL66" s="223"/>
      <c r="LM66" s="223"/>
      <c r="LN66" s="222"/>
      <c r="LO66" s="222"/>
      <c r="LP66" s="220"/>
      <c r="LQ66" s="225"/>
      <c r="LR66" s="223"/>
      <c r="LS66" s="223"/>
      <c r="LT66" s="223"/>
      <c r="LU66" s="223"/>
      <c r="LV66" s="223"/>
      <c r="LW66" s="223"/>
      <c r="LX66" s="223"/>
      <c r="LY66" s="223"/>
      <c r="LZ66" s="223"/>
      <c r="MA66" s="223"/>
      <c r="MB66" s="223"/>
      <c r="MC66" s="223"/>
      <c r="MD66" s="223"/>
      <c r="ME66" s="223"/>
      <c r="MF66" s="223"/>
      <c r="MG66" s="223"/>
      <c r="MH66" s="223"/>
      <c r="MI66" s="223"/>
      <c r="MJ66" s="223"/>
      <c r="MK66" s="223"/>
      <c r="ML66" s="223"/>
      <c r="MM66" s="223"/>
      <c r="MN66" s="223"/>
      <c r="MO66" s="223"/>
      <c r="MP66" s="223"/>
      <c r="MQ66" s="223"/>
      <c r="MR66" s="223"/>
      <c r="MS66" s="223"/>
      <c r="MT66" s="222"/>
      <c r="MU66" s="220"/>
      <c r="MV66" s="225"/>
      <c r="MW66" s="223"/>
      <c r="MX66" s="223"/>
      <c r="MY66" s="223"/>
      <c r="MZ66" s="223"/>
      <c r="NA66" s="223"/>
      <c r="NB66" s="223"/>
      <c r="NC66" s="223"/>
      <c r="ND66" s="223"/>
      <c r="NE66" s="223"/>
      <c r="NF66" s="223"/>
      <c r="NG66" s="223"/>
      <c r="NH66" s="223"/>
      <c r="NI66" s="223"/>
      <c r="NJ66" s="223"/>
      <c r="NK66" s="223"/>
      <c r="NL66" s="223"/>
      <c r="NM66" s="223"/>
      <c r="NN66" s="223"/>
      <c r="NO66" s="223"/>
      <c r="NP66" s="223"/>
      <c r="NQ66" s="223"/>
      <c r="NR66" s="223"/>
      <c r="NS66" s="226"/>
      <c r="NT66" s="228"/>
      <c r="NU66" s="222"/>
      <c r="NV66" s="226"/>
      <c r="NW66" s="229"/>
      <c r="NX66" s="222"/>
      <c r="NY66" s="222"/>
      <c r="NZ66" s="222"/>
      <c r="OB66" s="220"/>
      <c r="OC66" s="221"/>
      <c r="OD66" s="228"/>
      <c r="OE66" s="222"/>
      <c r="OF66" s="223"/>
      <c r="OG66" s="223"/>
      <c r="OH66" s="223"/>
      <c r="OI66" s="223"/>
      <c r="OJ66" s="223"/>
      <c r="OK66" s="223"/>
      <c r="OL66" s="223"/>
      <c r="OM66" s="223"/>
      <c r="ON66" s="223"/>
      <c r="OO66" s="223"/>
      <c r="OP66" s="223"/>
      <c r="OQ66" s="223"/>
      <c r="OR66" s="223"/>
      <c r="OS66" s="223"/>
      <c r="OT66" s="223"/>
      <c r="OU66" s="223"/>
      <c r="OV66" s="223"/>
      <c r="OW66" s="223"/>
      <c r="OX66" s="223"/>
      <c r="OY66" s="223"/>
      <c r="OZ66" s="223"/>
      <c r="PA66" s="223"/>
      <c r="PB66" s="223"/>
      <c r="PC66" s="223"/>
      <c r="PD66" s="223"/>
      <c r="PE66" s="223"/>
      <c r="PF66" s="223"/>
      <c r="PG66" s="222"/>
      <c r="PH66" s="222"/>
      <c r="PI66" s="220"/>
      <c r="PJ66" s="225"/>
      <c r="PK66" s="223"/>
      <c r="PL66" s="223"/>
      <c r="PM66" s="223"/>
      <c r="PN66" s="223"/>
      <c r="PO66" s="223"/>
      <c r="PP66" s="223"/>
      <c r="PQ66" s="223"/>
      <c r="PR66" s="223"/>
      <c r="PS66" s="223"/>
      <c r="PT66" s="223"/>
      <c r="PU66" s="223"/>
      <c r="PV66" s="223"/>
      <c r="PW66" s="223"/>
      <c r="PX66" s="223"/>
      <c r="PY66" s="223"/>
      <c r="PZ66" s="223"/>
      <c r="QA66" s="223"/>
      <c r="QB66" s="223"/>
      <c r="QC66" s="223"/>
      <c r="QD66" s="223"/>
      <c r="QE66" s="223"/>
      <c r="QF66" s="223"/>
      <c r="QG66" s="223"/>
      <c r="QH66" s="223"/>
      <c r="QI66" s="223"/>
      <c r="QJ66" s="223"/>
      <c r="QK66" s="223"/>
      <c r="QL66" s="220"/>
      <c r="QM66" s="225"/>
      <c r="QN66" s="223"/>
      <c r="QO66" s="223"/>
      <c r="QP66" s="223"/>
      <c r="QQ66" s="223"/>
      <c r="QR66" s="223"/>
      <c r="QS66" s="223"/>
      <c r="QT66" s="223"/>
      <c r="QU66" s="223"/>
      <c r="QV66" s="223"/>
      <c r="QW66" s="223"/>
      <c r="QX66" s="223"/>
      <c r="QY66" s="223"/>
      <c r="QZ66" s="223"/>
      <c r="RA66" s="223"/>
      <c r="RB66" s="223"/>
      <c r="RC66" s="223"/>
      <c r="RD66" s="223"/>
      <c r="RE66" s="223"/>
      <c r="RF66" s="223"/>
      <c r="RG66" s="223"/>
      <c r="RH66" s="223"/>
      <c r="RI66" s="223"/>
      <c r="RJ66" s="223"/>
      <c r="RK66" s="223"/>
      <c r="RL66" s="223"/>
      <c r="RM66" s="223"/>
      <c r="RN66" s="223"/>
      <c r="RO66" s="223"/>
      <c r="RP66" s="222"/>
      <c r="RQ66" s="222"/>
      <c r="RR66" s="220"/>
      <c r="RS66" s="231"/>
      <c r="RT66" s="228"/>
      <c r="RU66" s="222"/>
      <c r="RV66" s="226"/>
      <c r="RW66" s="229"/>
      <c r="RX66" s="222"/>
      <c r="RY66" s="223"/>
      <c r="RZ66" s="223"/>
      <c r="SA66" s="223"/>
      <c r="SB66" s="223"/>
      <c r="SC66" s="223"/>
      <c r="SD66" s="223"/>
      <c r="SE66" s="223"/>
      <c r="SF66" s="223"/>
      <c r="SG66" s="223"/>
      <c r="SH66" s="223"/>
      <c r="SI66" s="223"/>
      <c r="SJ66" s="223"/>
      <c r="SK66" s="223"/>
      <c r="SL66" s="223"/>
      <c r="SM66" s="223"/>
      <c r="SN66" s="223"/>
      <c r="SO66" s="223"/>
      <c r="SP66" s="223"/>
      <c r="SQ66" s="223"/>
      <c r="SR66" s="223"/>
      <c r="SS66" s="223"/>
      <c r="ST66" s="223"/>
      <c r="SU66" s="223"/>
      <c r="SV66" s="222"/>
      <c r="SW66" s="220"/>
      <c r="SX66" s="225"/>
      <c r="SY66" s="226"/>
      <c r="SZ66" s="228"/>
      <c r="TA66" s="222"/>
      <c r="TB66" s="223"/>
      <c r="TC66" s="223"/>
      <c r="TD66" s="223"/>
      <c r="TE66" s="223"/>
      <c r="TF66" s="223"/>
      <c r="TG66" s="223"/>
      <c r="TH66" s="223"/>
      <c r="TI66" s="223"/>
      <c r="TJ66" s="223"/>
      <c r="TK66" s="223"/>
      <c r="TL66" s="223"/>
      <c r="TM66" s="223"/>
      <c r="TN66" s="223"/>
      <c r="TO66" s="223"/>
      <c r="TP66" s="223"/>
      <c r="TQ66" s="223"/>
      <c r="TR66" s="223"/>
      <c r="TS66" s="223"/>
      <c r="TT66" s="223"/>
      <c r="TU66" s="223"/>
      <c r="TV66" s="223"/>
      <c r="TW66" s="223"/>
      <c r="TX66" s="223"/>
      <c r="TY66" s="223"/>
      <c r="TZ66" s="223"/>
      <c r="UA66" s="230"/>
      <c r="UB66" s="229"/>
      <c r="UC66" s="227"/>
      <c r="UD66" s="225"/>
      <c r="UE66" s="223"/>
      <c r="UF66" s="223"/>
      <c r="UG66" s="223"/>
      <c r="UH66" s="223"/>
      <c r="UI66" s="223"/>
      <c r="UJ66" s="223"/>
      <c r="UK66" s="223"/>
      <c r="UL66" s="223"/>
      <c r="UM66" s="223"/>
      <c r="UN66" s="223"/>
      <c r="UO66" s="223"/>
      <c r="UP66" s="223"/>
      <c r="UQ66" s="223"/>
      <c r="UR66" s="223"/>
      <c r="US66" s="223"/>
      <c r="UT66" s="223"/>
      <c r="UU66" s="223"/>
      <c r="UV66" s="223"/>
      <c r="UW66" s="223"/>
      <c r="UX66" s="223"/>
      <c r="UY66" s="223"/>
      <c r="UZ66" s="223"/>
      <c r="VA66" s="223"/>
      <c r="VB66" s="223"/>
      <c r="VC66" s="223"/>
      <c r="VD66" s="223"/>
      <c r="VE66" s="223"/>
      <c r="VF66" s="223"/>
      <c r="VG66" s="232"/>
    </row>
    <row r="67" spans="2:579">
      <c r="B67" s="214"/>
      <c r="C67" s="348"/>
      <c r="D67" s="215"/>
      <c r="E67" s="216"/>
      <c r="F67" s="233"/>
      <c r="G67" s="140"/>
      <c r="H67" s="140"/>
      <c r="I67" s="235"/>
      <c r="J67" s="235"/>
      <c r="K67" s="236"/>
      <c r="L67" s="220"/>
      <c r="M67" s="221"/>
      <c r="N67" s="221"/>
      <c r="O67" s="222"/>
      <c r="P67" s="223"/>
      <c r="Q67" s="223"/>
      <c r="R67" s="223"/>
      <c r="S67" s="223"/>
      <c r="T67" s="223"/>
      <c r="U67" s="223"/>
      <c r="V67" s="223"/>
      <c r="W67" s="223"/>
      <c r="X67" s="223"/>
      <c r="Y67" s="223"/>
      <c r="Z67" s="223"/>
      <c r="AA67" s="223"/>
      <c r="AB67" s="223"/>
      <c r="AC67" s="223"/>
      <c r="AD67" s="223"/>
      <c r="AE67" s="223"/>
      <c r="AF67" s="223"/>
      <c r="AG67" s="223"/>
      <c r="AH67" s="223"/>
      <c r="AI67" s="223"/>
      <c r="AJ67" s="223"/>
      <c r="AK67" s="223"/>
      <c r="AL67" s="223"/>
      <c r="AM67" s="223"/>
      <c r="AN67" s="223"/>
      <c r="AO67" s="223"/>
      <c r="AP67" s="223"/>
      <c r="AQ67" s="223"/>
      <c r="AR67" s="224"/>
      <c r="AS67" s="220"/>
      <c r="AT67" s="225"/>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0"/>
      <c r="BX67" s="225"/>
      <c r="BY67" s="223"/>
      <c r="BZ67" s="223"/>
      <c r="CA67" s="223"/>
      <c r="CB67" s="223"/>
      <c r="CC67" s="223"/>
      <c r="CD67" s="223"/>
      <c r="CE67" s="223"/>
      <c r="CF67" s="223"/>
      <c r="CG67" s="223"/>
      <c r="CH67" s="223"/>
      <c r="CI67" s="223"/>
      <c r="CJ67" s="223"/>
      <c r="CK67" s="223"/>
      <c r="CL67" s="223"/>
      <c r="CM67" s="223"/>
      <c r="CN67" s="223"/>
      <c r="CO67" s="223"/>
      <c r="CP67" s="223"/>
      <c r="CQ67" s="223"/>
      <c r="CR67" s="223"/>
      <c r="CS67" s="223"/>
      <c r="CT67" s="223"/>
      <c r="CU67" s="223"/>
      <c r="CV67" s="223"/>
      <c r="CW67" s="223"/>
      <c r="CX67" s="223"/>
      <c r="CY67" s="223"/>
      <c r="CZ67" s="223"/>
      <c r="DA67" s="222"/>
      <c r="DB67" s="223"/>
      <c r="DC67" s="220"/>
      <c r="DD67" s="225"/>
      <c r="DE67" s="223"/>
      <c r="DF67" s="223"/>
      <c r="DG67" s="223"/>
      <c r="DH67" s="223"/>
      <c r="DI67" s="223"/>
      <c r="DJ67" s="223"/>
      <c r="DK67" s="223"/>
      <c r="DL67" s="226"/>
      <c r="DM67" s="228"/>
      <c r="DN67" s="222"/>
      <c r="DO67" s="226"/>
      <c r="DP67" s="229"/>
      <c r="DQ67" s="222"/>
      <c r="DR67" s="223"/>
      <c r="DS67" s="223"/>
      <c r="DT67" s="223"/>
      <c r="DU67" s="223"/>
      <c r="DV67" s="223"/>
      <c r="DW67" s="223"/>
      <c r="DX67" s="223"/>
      <c r="DY67" s="223"/>
      <c r="DZ67" s="223"/>
      <c r="EA67" s="223"/>
      <c r="EB67" s="223"/>
      <c r="EC67" s="223"/>
      <c r="ED67" s="223"/>
      <c r="EE67" s="223"/>
      <c r="EF67" s="223"/>
      <c r="EG67" s="222"/>
      <c r="EH67" s="220"/>
      <c r="EI67" s="225"/>
      <c r="EJ67" s="223"/>
      <c r="EK67" s="223"/>
      <c r="EL67" s="223"/>
      <c r="EM67" s="223"/>
      <c r="EN67" s="223"/>
      <c r="EO67" s="226"/>
      <c r="EP67" s="228"/>
      <c r="EQ67" s="222"/>
      <c r="ER67" s="223"/>
      <c r="ES67" s="223"/>
      <c r="ET67" s="223"/>
      <c r="EU67" s="223"/>
      <c r="EV67" s="223"/>
      <c r="EW67" s="223"/>
      <c r="EX67" s="223"/>
      <c r="EY67" s="223"/>
      <c r="EZ67" s="223"/>
      <c r="FA67" s="223"/>
      <c r="FB67" s="223"/>
      <c r="FC67" s="223"/>
      <c r="FD67" s="223"/>
      <c r="FE67" s="223"/>
      <c r="FF67" s="226"/>
      <c r="FG67" s="229"/>
      <c r="FH67" s="222"/>
      <c r="FI67" s="223"/>
      <c r="FJ67" s="223"/>
      <c r="FK67" s="223"/>
      <c r="FL67" s="222"/>
      <c r="FM67" s="222"/>
      <c r="FN67" s="220"/>
      <c r="FO67" s="225"/>
      <c r="FP67" s="223"/>
      <c r="FQ67" s="223"/>
      <c r="FR67" s="223"/>
      <c r="FS67" s="223"/>
      <c r="FT67" s="223"/>
      <c r="FU67" s="223"/>
      <c r="FV67" s="223"/>
      <c r="FW67" s="223"/>
      <c r="FX67" s="223"/>
      <c r="FY67" s="223"/>
      <c r="FZ67" s="223"/>
      <c r="GA67" s="223"/>
      <c r="GB67" s="223"/>
      <c r="GC67" s="223"/>
      <c r="GD67" s="223"/>
      <c r="GE67" s="223"/>
      <c r="GF67" s="223"/>
      <c r="GG67" s="223"/>
      <c r="GH67" s="223"/>
      <c r="GI67" s="223"/>
      <c r="GJ67" s="223"/>
      <c r="GK67" s="223"/>
      <c r="GL67" s="223"/>
      <c r="GM67" s="223"/>
      <c r="GN67" s="223"/>
      <c r="GO67" s="223"/>
      <c r="GP67" s="223"/>
      <c r="GQ67" s="223"/>
      <c r="GR67" s="222"/>
      <c r="GS67" s="220"/>
      <c r="GT67" s="225"/>
      <c r="GU67" s="223"/>
      <c r="GV67" s="223"/>
      <c r="GW67" s="223"/>
      <c r="GX67" s="223"/>
      <c r="GY67" s="223"/>
      <c r="GZ67" s="223"/>
      <c r="HA67" s="223"/>
      <c r="HB67" s="223"/>
      <c r="HC67" s="223"/>
      <c r="HD67" s="223"/>
      <c r="HE67" s="223"/>
      <c r="HF67" s="223"/>
      <c r="HG67" s="223"/>
      <c r="HH67" s="223"/>
      <c r="HI67" s="223"/>
      <c r="HJ67" s="223"/>
      <c r="HK67" s="223"/>
      <c r="HL67" s="223"/>
      <c r="HM67" s="223"/>
      <c r="HN67" s="223"/>
      <c r="HO67" s="223"/>
      <c r="HP67" s="223"/>
      <c r="HQ67" s="223"/>
      <c r="HR67" s="223"/>
      <c r="HS67" s="223"/>
      <c r="HT67" s="223"/>
      <c r="HU67" s="223"/>
      <c r="HV67" s="223"/>
      <c r="HW67" s="222"/>
      <c r="HX67" s="222"/>
      <c r="HY67" s="220"/>
      <c r="HZ67" s="225"/>
      <c r="IA67" s="223"/>
      <c r="IB67" s="223"/>
      <c r="IC67" s="223"/>
      <c r="ID67" s="223"/>
      <c r="IE67" s="223"/>
      <c r="IF67" s="223"/>
      <c r="IG67" s="223"/>
      <c r="IH67" s="223"/>
      <c r="II67" s="223"/>
      <c r="IJ67" s="223"/>
      <c r="IK67" s="223"/>
      <c r="IL67" s="223"/>
      <c r="IM67" s="223"/>
      <c r="IN67" s="223"/>
      <c r="IO67" s="223"/>
      <c r="IP67" s="223"/>
      <c r="IQ67" s="223"/>
      <c r="IR67" s="223"/>
      <c r="IS67" s="223"/>
      <c r="IT67" s="223"/>
      <c r="IU67" s="223"/>
      <c r="IV67" s="223"/>
      <c r="IW67" s="223"/>
      <c r="IX67" s="223"/>
      <c r="IY67" s="223"/>
      <c r="IZ67" s="223"/>
      <c r="JA67" s="223"/>
      <c r="JB67" s="223"/>
      <c r="JC67" s="230"/>
      <c r="JD67" s="229"/>
      <c r="JE67" s="227"/>
      <c r="JF67" s="225"/>
      <c r="JG67" s="223"/>
      <c r="JH67" s="223"/>
      <c r="JI67" s="223"/>
      <c r="JJ67" s="223"/>
      <c r="JK67" s="223"/>
      <c r="JL67" s="223"/>
      <c r="JM67" s="223"/>
      <c r="JN67" s="223"/>
      <c r="JO67" s="223"/>
      <c r="JP67" s="223"/>
      <c r="JQ67" s="223"/>
      <c r="JR67" s="223"/>
      <c r="JS67" s="223"/>
      <c r="JT67" s="223"/>
      <c r="JU67" s="223"/>
      <c r="JV67" s="223"/>
      <c r="JW67" s="223"/>
      <c r="JX67" s="223"/>
      <c r="JY67" s="223"/>
      <c r="JZ67" s="223"/>
      <c r="KA67" s="223"/>
      <c r="KB67" s="223"/>
      <c r="KC67" s="223"/>
      <c r="KD67" s="223"/>
      <c r="KE67" s="223"/>
      <c r="KF67" s="223"/>
      <c r="KG67" s="223"/>
      <c r="KH67" s="223"/>
      <c r="KI67" s="222"/>
      <c r="KJ67" s="220"/>
      <c r="KK67" s="225"/>
      <c r="KL67" s="223"/>
      <c r="KM67" s="223"/>
      <c r="KN67" s="223"/>
      <c r="KO67" s="223"/>
      <c r="KP67" s="223"/>
      <c r="KQ67" s="223"/>
      <c r="KR67" s="223"/>
      <c r="KS67" s="223"/>
      <c r="KT67" s="223"/>
      <c r="KU67" s="223"/>
      <c r="KV67" s="223"/>
      <c r="KW67" s="223"/>
      <c r="KX67" s="223"/>
      <c r="KY67" s="223"/>
      <c r="KZ67" s="223"/>
      <c r="LA67" s="223"/>
      <c r="LB67" s="223"/>
      <c r="LC67" s="223"/>
      <c r="LD67" s="223"/>
      <c r="LE67" s="223"/>
      <c r="LF67" s="223"/>
      <c r="LG67" s="223"/>
      <c r="LH67" s="223"/>
      <c r="LI67" s="223"/>
      <c r="LJ67" s="223"/>
      <c r="LK67" s="223"/>
      <c r="LL67" s="223"/>
      <c r="LM67" s="223"/>
      <c r="LN67" s="222"/>
      <c r="LO67" s="222"/>
      <c r="LP67" s="220"/>
      <c r="LQ67" s="225"/>
      <c r="LR67" s="223"/>
      <c r="LS67" s="223"/>
      <c r="LT67" s="223"/>
      <c r="LU67" s="223"/>
      <c r="LV67" s="223"/>
      <c r="LW67" s="223"/>
      <c r="LX67" s="223"/>
      <c r="LY67" s="223"/>
      <c r="LZ67" s="223"/>
      <c r="MA67" s="223"/>
      <c r="MB67" s="223"/>
      <c r="MC67" s="223"/>
      <c r="MD67" s="223"/>
      <c r="ME67" s="223"/>
      <c r="MF67" s="223"/>
      <c r="MG67" s="223"/>
      <c r="MH67" s="223"/>
      <c r="MI67" s="223"/>
      <c r="MJ67" s="223"/>
      <c r="MK67" s="223"/>
      <c r="ML67" s="223"/>
      <c r="MM67" s="223"/>
      <c r="MN67" s="223"/>
      <c r="MO67" s="223"/>
      <c r="MP67" s="223"/>
      <c r="MQ67" s="223"/>
      <c r="MR67" s="223"/>
      <c r="MS67" s="223"/>
      <c r="MT67" s="222"/>
      <c r="MU67" s="220"/>
      <c r="MV67" s="225"/>
      <c r="MW67" s="223"/>
      <c r="MX67" s="223"/>
      <c r="MY67" s="223"/>
      <c r="MZ67" s="223"/>
      <c r="NA67" s="223"/>
      <c r="NB67" s="223"/>
      <c r="NC67" s="223"/>
      <c r="ND67" s="223"/>
      <c r="NE67" s="223"/>
      <c r="NF67" s="223"/>
      <c r="NG67" s="223"/>
      <c r="NH67" s="223"/>
      <c r="NI67" s="223"/>
      <c r="NJ67" s="223"/>
      <c r="NK67" s="223"/>
      <c r="NL67" s="223"/>
      <c r="NM67" s="223"/>
      <c r="NN67" s="223"/>
      <c r="NO67" s="223"/>
      <c r="NP67" s="223"/>
      <c r="NQ67" s="223"/>
      <c r="NR67" s="223"/>
      <c r="NS67" s="226"/>
      <c r="NT67" s="228"/>
      <c r="NU67" s="222"/>
      <c r="NV67" s="226"/>
      <c r="NW67" s="229"/>
      <c r="NX67" s="222"/>
      <c r="NY67" s="222"/>
      <c r="NZ67" s="222"/>
      <c r="OB67" s="220"/>
      <c r="OC67" s="221"/>
      <c r="OD67" s="228"/>
      <c r="OE67" s="222"/>
      <c r="OF67" s="223"/>
      <c r="OG67" s="223"/>
      <c r="OH67" s="223"/>
      <c r="OI67" s="223"/>
      <c r="OJ67" s="223"/>
      <c r="OK67" s="223"/>
      <c r="OL67" s="223"/>
      <c r="OM67" s="223"/>
      <c r="ON67" s="223"/>
      <c r="OO67" s="223"/>
      <c r="OP67" s="223"/>
      <c r="OQ67" s="223"/>
      <c r="OR67" s="223"/>
      <c r="OS67" s="223"/>
      <c r="OT67" s="223"/>
      <c r="OU67" s="223"/>
      <c r="OV67" s="223"/>
      <c r="OW67" s="223"/>
      <c r="OX67" s="223"/>
      <c r="OY67" s="223"/>
      <c r="OZ67" s="223"/>
      <c r="PA67" s="223"/>
      <c r="PB67" s="223"/>
      <c r="PC67" s="223"/>
      <c r="PD67" s="223"/>
      <c r="PE67" s="223"/>
      <c r="PF67" s="223"/>
      <c r="PG67" s="222"/>
      <c r="PH67" s="222"/>
      <c r="PI67" s="220"/>
      <c r="PJ67" s="225"/>
      <c r="PK67" s="223"/>
      <c r="PL67" s="223"/>
      <c r="PM67" s="223"/>
      <c r="PN67" s="223"/>
      <c r="PO67" s="223"/>
      <c r="PP67" s="223"/>
      <c r="PQ67" s="223"/>
      <c r="PR67" s="223"/>
      <c r="PS67" s="223"/>
      <c r="PT67" s="223"/>
      <c r="PU67" s="223"/>
      <c r="PV67" s="223"/>
      <c r="PW67" s="223"/>
      <c r="PX67" s="223"/>
      <c r="PY67" s="223"/>
      <c r="PZ67" s="223"/>
      <c r="QA67" s="223"/>
      <c r="QB67" s="223"/>
      <c r="QC67" s="223"/>
      <c r="QD67" s="223"/>
      <c r="QE67" s="223"/>
      <c r="QF67" s="223"/>
      <c r="QG67" s="223"/>
      <c r="QH67" s="223"/>
      <c r="QI67" s="223"/>
      <c r="QJ67" s="223"/>
      <c r="QK67" s="223"/>
      <c r="QL67" s="220"/>
      <c r="QM67" s="225"/>
      <c r="QN67" s="223"/>
      <c r="QO67" s="223"/>
      <c r="QP67" s="223"/>
      <c r="QQ67" s="223"/>
      <c r="QR67" s="223"/>
      <c r="QS67" s="223"/>
      <c r="QT67" s="223"/>
      <c r="QU67" s="223"/>
      <c r="QV67" s="223"/>
      <c r="QW67" s="223"/>
      <c r="QX67" s="223"/>
      <c r="QY67" s="223"/>
      <c r="QZ67" s="223"/>
      <c r="RA67" s="223"/>
      <c r="RB67" s="223"/>
      <c r="RC67" s="223"/>
      <c r="RD67" s="223"/>
      <c r="RE67" s="223"/>
      <c r="RF67" s="223"/>
      <c r="RG67" s="223"/>
      <c r="RH67" s="223"/>
      <c r="RI67" s="223"/>
      <c r="RJ67" s="223"/>
      <c r="RK67" s="223"/>
      <c r="RL67" s="223"/>
      <c r="RM67" s="223"/>
      <c r="RN67" s="223"/>
      <c r="RO67" s="223"/>
      <c r="RP67" s="222"/>
      <c r="RQ67" s="222"/>
      <c r="RR67" s="220"/>
      <c r="RS67" s="231"/>
      <c r="RT67" s="228"/>
      <c r="RU67" s="222"/>
      <c r="RV67" s="226"/>
      <c r="RW67" s="229"/>
      <c r="RX67" s="222"/>
      <c r="RY67" s="223"/>
      <c r="RZ67" s="223"/>
      <c r="SA67" s="223"/>
      <c r="SB67" s="223"/>
      <c r="SC67" s="223"/>
      <c r="SD67" s="223"/>
      <c r="SE67" s="223"/>
      <c r="SF67" s="223"/>
      <c r="SG67" s="223"/>
      <c r="SH67" s="223"/>
      <c r="SI67" s="223"/>
      <c r="SJ67" s="223"/>
      <c r="SK67" s="223"/>
      <c r="SL67" s="223"/>
      <c r="SM67" s="223"/>
      <c r="SN67" s="223"/>
      <c r="SO67" s="223"/>
      <c r="SP67" s="223"/>
      <c r="SQ67" s="223"/>
      <c r="SR67" s="223"/>
      <c r="SS67" s="223"/>
      <c r="ST67" s="223"/>
      <c r="SU67" s="223"/>
      <c r="SV67" s="222"/>
      <c r="SW67" s="220"/>
      <c r="SX67" s="225"/>
      <c r="SY67" s="226"/>
      <c r="SZ67" s="228"/>
      <c r="TA67" s="222"/>
      <c r="TB67" s="223"/>
      <c r="TC67" s="223"/>
      <c r="TD67" s="223"/>
      <c r="TE67" s="223"/>
      <c r="TF67" s="223"/>
      <c r="TG67" s="223"/>
      <c r="TH67" s="223"/>
      <c r="TI67" s="223"/>
      <c r="TJ67" s="223"/>
      <c r="TK67" s="223"/>
      <c r="TL67" s="223"/>
      <c r="TM67" s="223"/>
      <c r="TN67" s="223"/>
      <c r="TO67" s="223"/>
      <c r="TP67" s="223"/>
      <c r="TQ67" s="223"/>
      <c r="TR67" s="223"/>
      <c r="TS67" s="223"/>
      <c r="TT67" s="223"/>
      <c r="TU67" s="223"/>
      <c r="TV67" s="223"/>
      <c r="TW67" s="223"/>
      <c r="TX67" s="223"/>
      <c r="TY67" s="223"/>
      <c r="TZ67" s="223"/>
      <c r="UA67" s="230"/>
      <c r="UB67" s="229"/>
      <c r="UC67" s="227"/>
      <c r="UD67" s="225"/>
      <c r="UE67" s="223"/>
      <c r="UF67" s="223"/>
      <c r="UG67" s="223"/>
      <c r="UH67" s="223"/>
      <c r="UI67" s="223"/>
      <c r="UJ67" s="223"/>
      <c r="UK67" s="223"/>
      <c r="UL67" s="223"/>
      <c r="UM67" s="223"/>
      <c r="UN67" s="223"/>
      <c r="UO67" s="223"/>
      <c r="UP67" s="223"/>
      <c r="UQ67" s="223"/>
      <c r="UR67" s="223"/>
      <c r="US67" s="223"/>
      <c r="UT67" s="223"/>
      <c r="UU67" s="223"/>
      <c r="UV67" s="223"/>
      <c r="UW67" s="223"/>
      <c r="UX67" s="223"/>
      <c r="UY67" s="223"/>
      <c r="UZ67" s="223"/>
      <c r="VA67" s="223"/>
      <c r="VB67" s="223"/>
      <c r="VC67" s="223"/>
      <c r="VD67" s="223"/>
      <c r="VE67" s="223"/>
      <c r="VF67" s="223"/>
      <c r="VG67" s="232"/>
    </row>
    <row r="68" spans="2:579">
      <c r="B68" s="214"/>
      <c r="C68" s="348"/>
      <c r="D68" s="215"/>
      <c r="E68" s="216"/>
      <c r="F68" s="233"/>
      <c r="G68" s="140"/>
      <c r="H68" s="140"/>
      <c r="I68" s="235"/>
      <c r="J68" s="235"/>
      <c r="K68" s="236"/>
      <c r="L68" s="220"/>
      <c r="M68" s="221"/>
      <c r="N68" s="221"/>
      <c r="O68" s="222"/>
      <c r="P68" s="223"/>
      <c r="Q68" s="223"/>
      <c r="R68" s="223"/>
      <c r="S68" s="223"/>
      <c r="T68" s="223"/>
      <c r="U68" s="223"/>
      <c r="V68" s="223"/>
      <c r="W68" s="223"/>
      <c r="X68" s="223"/>
      <c r="Y68" s="223"/>
      <c r="Z68" s="223"/>
      <c r="AA68" s="223"/>
      <c r="AB68" s="223"/>
      <c r="AC68" s="223"/>
      <c r="AD68" s="223"/>
      <c r="AE68" s="223"/>
      <c r="AF68" s="223"/>
      <c r="AG68" s="223"/>
      <c r="AH68" s="223"/>
      <c r="AI68" s="223"/>
      <c r="AJ68" s="223"/>
      <c r="AK68" s="223"/>
      <c r="AL68" s="223"/>
      <c r="AM68" s="223"/>
      <c r="AN68" s="223"/>
      <c r="AO68" s="223"/>
      <c r="AP68" s="223"/>
      <c r="AQ68" s="223"/>
      <c r="AR68" s="224"/>
      <c r="AS68" s="220"/>
      <c r="AT68" s="225"/>
      <c r="AU68" s="223"/>
      <c r="AV68" s="223"/>
      <c r="AW68" s="223"/>
      <c r="AX68" s="223"/>
      <c r="AY68" s="223"/>
      <c r="AZ68" s="223"/>
      <c r="BA68" s="223"/>
      <c r="BB68" s="223"/>
      <c r="BC68" s="223"/>
      <c r="BD68" s="223"/>
      <c r="BE68" s="223"/>
      <c r="BF68" s="223"/>
      <c r="BG68" s="223"/>
      <c r="BH68" s="223"/>
      <c r="BI68" s="223"/>
      <c r="BJ68" s="223"/>
      <c r="BK68" s="223"/>
      <c r="BL68" s="223"/>
      <c r="BM68" s="223"/>
      <c r="BN68" s="223"/>
      <c r="BO68" s="223"/>
      <c r="BP68" s="223"/>
      <c r="BQ68" s="223"/>
      <c r="BR68" s="223"/>
      <c r="BS68" s="223"/>
      <c r="BT68" s="223"/>
      <c r="BU68" s="223"/>
      <c r="BV68" s="223"/>
      <c r="BW68" s="220"/>
      <c r="BX68" s="225"/>
      <c r="BY68" s="223"/>
      <c r="BZ68" s="223"/>
      <c r="CA68" s="223"/>
      <c r="CB68" s="223"/>
      <c r="CC68" s="223"/>
      <c r="CD68" s="223"/>
      <c r="CE68" s="223"/>
      <c r="CF68" s="223"/>
      <c r="CG68" s="223"/>
      <c r="CH68" s="223"/>
      <c r="CI68" s="223"/>
      <c r="CJ68" s="223"/>
      <c r="CK68" s="223"/>
      <c r="CL68" s="223"/>
      <c r="CM68" s="223"/>
      <c r="CN68" s="223"/>
      <c r="CO68" s="223"/>
      <c r="CP68" s="223"/>
      <c r="CQ68" s="223"/>
      <c r="CR68" s="223"/>
      <c r="CS68" s="223"/>
      <c r="CT68" s="223"/>
      <c r="CU68" s="223"/>
      <c r="CV68" s="223"/>
      <c r="CW68" s="223"/>
      <c r="CX68" s="223"/>
      <c r="CY68" s="223"/>
      <c r="CZ68" s="223"/>
      <c r="DA68" s="222"/>
      <c r="DB68" s="223"/>
      <c r="DC68" s="220"/>
      <c r="DD68" s="225"/>
      <c r="DE68" s="223"/>
      <c r="DF68" s="223"/>
      <c r="DG68" s="223"/>
      <c r="DH68" s="223"/>
      <c r="DI68" s="223"/>
      <c r="DJ68" s="223"/>
      <c r="DK68" s="223"/>
      <c r="DL68" s="226"/>
      <c r="DM68" s="228"/>
      <c r="DN68" s="222"/>
      <c r="DO68" s="226"/>
      <c r="DP68" s="229"/>
      <c r="DQ68" s="222"/>
      <c r="DR68" s="223"/>
      <c r="DS68" s="223"/>
      <c r="DT68" s="223"/>
      <c r="DU68" s="223"/>
      <c r="DV68" s="223"/>
      <c r="DW68" s="223"/>
      <c r="DX68" s="223"/>
      <c r="DY68" s="223"/>
      <c r="DZ68" s="223"/>
      <c r="EA68" s="223"/>
      <c r="EB68" s="223"/>
      <c r="EC68" s="223"/>
      <c r="ED68" s="223"/>
      <c r="EE68" s="223"/>
      <c r="EF68" s="223"/>
      <c r="EG68" s="222"/>
      <c r="EH68" s="220"/>
      <c r="EI68" s="225"/>
      <c r="EJ68" s="223"/>
      <c r="EK68" s="223"/>
      <c r="EL68" s="223"/>
      <c r="EM68" s="223"/>
      <c r="EN68" s="223"/>
      <c r="EO68" s="226"/>
      <c r="EP68" s="228"/>
      <c r="EQ68" s="222"/>
      <c r="ER68" s="223"/>
      <c r="ES68" s="223"/>
      <c r="ET68" s="223"/>
      <c r="EU68" s="223"/>
      <c r="EV68" s="223"/>
      <c r="EW68" s="223"/>
      <c r="EX68" s="223"/>
      <c r="EY68" s="223"/>
      <c r="EZ68" s="223"/>
      <c r="FA68" s="223"/>
      <c r="FB68" s="223"/>
      <c r="FC68" s="223"/>
      <c r="FD68" s="223"/>
      <c r="FE68" s="223"/>
      <c r="FF68" s="226"/>
      <c r="FG68" s="229"/>
      <c r="FH68" s="222"/>
      <c r="FI68" s="223"/>
      <c r="FJ68" s="223"/>
      <c r="FK68" s="223"/>
      <c r="FL68" s="222"/>
      <c r="FM68" s="222"/>
      <c r="FN68" s="220"/>
      <c r="FO68" s="225"/>
      <c r="FP68" s="223"/>
      <c r="FQ68" s="223"/>
      <c r="FR68" s="223"/>
      <c r="FS68" s="223"/>
      <c r="FT68" s="223"/>
      <c r="FU68" s="223"/>
      <c r="FV68" s="223"/>
      <c r="FW68" s="223"/>
      <c r="FX68" s="223"/>
      <c r="FY68" s="223"/>
      <c r="FZ68" s="223"/>
      <c r="GA68" s="223"/>
      <c r="GB68" s="223"/>
      <c r="GC68" s="223"/>
      <c r="GD68" s="223"/>
      <c r="GE68" s="223"/>
      <c r="GF68" s="223"/>
      <c r="GG68" s="223"/>
      <c r="GH68" s="223"/>
      <c r="GI68" s="223"/>
      <c r="GJ68" s="223"/>
      <c r="GK68" s="223"/>
      <c r="GL68" s="223"/>
      <c r="GM68" s="223"/>
      <c r="GN68" s="223"/>
      <c r="GO68" s="223"/>
      <c r="GP68" s="223"/>
      <c r="GQ68" s="223"/>
      <c r="GR68" s="222"/>
      <c r="GS68" s="220"/>
      <c r="GT68" s="225"/>
      <c r="GU68" s="223"/>
      <c r="GV68" s="223"/>
      <c r="GW68" s="223"/>
      <c r="GX68" s="223"/>
      <c r="GY68" s="223"/>
      <c r="GZ68" s="223"/>
      <c r="HA68" s="223"/>
      <c r="HB68" s="223"/>
      <c r="HC68" s="223"/>
      <c r="HD68" s="223"/>
      <c r="HE68" s="223"/>
      <c r="HF68" s="223"/>
      <c r="HG68" s="223"/>
      <c r="HH68" s="223"/>
      <c r="HI68" s="223"/>
      <c r="HJ68" s="223"/>
      <c r="HK68" s="223"/>
      <c r="HL68" s="223"/>
      <c r="HM68" s="223"/>
      <c r="HN68" s="223"/>
      <c r="HO68" s="223"/>
      <c r="HP68" s="223"/>
      <c r="HQ68" s="223"/>
      <c r="HR68" s="223"/>
      <c r="HS68" s="223"/>
      <c r="HT68" s="223"/>
      <c r="HU68" s="223"/>
      <c r="HV68" s="223"/>
      <c r="HW68" s="222"/>
      <c r="HX68" s="222"/>
      <c r="HY68" s="220"/>
      <c r="HZ68" s="225"/>
      <c r="IA68" s="223"/>
      <c r="IB68" s="223"/>
      <c r="IC68" s="223"/>
      <c r="ID68" s="223"/>
      <c r="IE68" s="223"/>
      <c r="IF68" s="223"/>
      <c r="IG68" s="223"/>
      <c r="IH68" s="223"/>
      <c r="II68" s="223"/>
      <c r="IJ68" s="223"/>
      <c r="IK68" s="223"/>
      <c r="IL68" s="223"/>
      <c r="IM68" s="223"/>
      <c r="IN68" s="223"/>
      <c r="IO68" s="223"/>
      <c r="IP68" s="223"/>
      <c r="IQ68" s="223"/>
      <c r="IR68" s="223"/>
      <c r="IS68" s="223"/>
      <c r="IT68" s="223"/>
      <c r="IU68" s="223"/>
      <c r="IV68" s="223"/>
      <c r="IW68" s="223"/>
      <c r="IX68" s="223"/>
      <c r="IY68" s="223"/>
      <c r="IZ68" s="223"/>
      <c r="JA68" s="223"/>
      <c r="JB68" s="223"/>
      <c r="JC68" s="230"/>
      <c r="JD68" s="229"/>
      <c r="JE68" s="227"/>
      <c r="JF68" s="225"/>
      <c r="JG68" s="223"/>
      <c r="JH68" s="223"/>
      <c r="JI68" s="223"/>
      <c r="JJ68" s="223"/>
      <c r="JK68" s="223"/>
      <c r="JL68" s="223"/>
      <c r="JM68" s="223"/>
      <c r="JN68" s="223"/>
      <c r="JO68" s="223"/>
      <c r="JP68" s="223"/>
      <c r="JQ68" s="223"/>
      <c r="JR68" s="223"/>
      <c r="JS68" s="223"/>
      <c r="JT68" s="223"/>
      <c r="JU68" s="223"/>
      <c r="JV68" s="223"/>
      <c r="JW68" s="223"/>
      <c r="JX68" s="223"/>
      <c r="JY68" s="223"/>
      <c r="JZ68" s="223"/>
      <c r="KA68" s="223"/>
      <c r="KB68" s="223"/>
      <c r="KC68" s="223"/>
      <c r="KD68" s="223"/>
      <c r="KE68" s="223"/>
      <c r="KF68" s="223"/>
      <c r="KG68" s="223"/>
      <c r="KH68" s="223"/>
      <c r="KI68" s="222"/>
      <c r="KJ68" s="220"/>
      <c r="KK68" s="225"/>
      <c r="KL68" s="223"/>
      <c r="KM68" s="223"/>
      <c r="KN68" s="223"/>
      <c r="KO68" s="223"/>
      <c r="KP68" s="223"/>
      <c r="KQ68" s="223"/>
      <c r="KR68" s="223"/>
      <c r="KS68" s="223"/>
      <c r="KT68" s="223"/>
      <c r="KU68" s="223"/>
      <c r="KV68" s="223"/>
      <c r="KW68" s="223"/>
      <c r="KX68" s="223"/>
      <c r="KY68" s="223"/>
      <c r="KZ68" s="223"/>
      <c r="LA68" s="223"/>
      <c r="LB68" s="223"/>
      <c r="LC68" s="223"/>
      <c r="LD68" s="223"/>
      <c r="LE68" s="223"/>
      <c r="LF68" s="223"/>
      <c r="LG68" s="223"/>
      <c r="LH68" s="223"/>
      <c r="LI68" s="223"/>
      <c r="LJ68" s="223"/>
      <c r="LK68" s="223"/>
      <c r="LL68" s="223"/>
      <c r="LM68" s="223"/>
      <c r="LN68" s="222"/>
      <c r="LO68" s="222"/>
      <c r="LP68" s="220"/>
      <c r="LQ68" s="225"/>
      <c r="LR68" s="223"/>
      <c r="LS68" s="223"/>
      <c r="LT68" s="223"/>
      <c r="LU68" s="223"/>
      <c r="LV68" s="223"/>
      <c r="LW68" s="223"/>
      <c r="LX68" s="223"/>
      <c r="LY68" s="223"/>
      <c r="LZ68" s="223"/>
      <c r="MA68" s="223"/>
      <c r="MB68" s="223"/>
      <c r="MC68" s="223"/>
      <c r="MD68" s="223"/>
      <c r="ME68" s="223"/>
      <c r="MF68" s="223"/>
      <c r="MG68" s="223"/>
      <c r="MH68" s="223"/>
      <c r="MI68" s="223"/>
      <c r="MJ68" s="223"/>
      <c r="MK68" s="223"/>
      <c r="ML68" s="223"/>
      <c r="MM68" s="223"/>
      <c r="MN68" s="223"/>
      <c r="MO68" s="223"/>
      <c r="MP68" s="223"/>
      <c r="MQ68" s="223"/>
      <c r="MR68" s="223"/>
      <c r="MS68" s="223"/>
      <c r="MT68" s="222"/>
      <c r="MU68" s="220"/>
      <c r="MV68" s="225"/>
      <c r="MW68" s="223"/>
      <c r="MX68" s="223"/>
      <c r="MY68" s="223"/>
      <c r="MZ68" s="223"/>
      <c r="NA68" s="223"/>
      <c r="NB68" s="223"/>
      <c r="NC68" s="223"/>
      <c r="ND68" s="223"/>
      <c r="NE68" s="223"/>
      <c r="NF68" s="223"/>
      <c r="NG68" s="223"/>
      <c r="NH68" s="223"/>
      <c r="NI68" s="223"/>
      <c r="NJ68" s="223"/>
      <c r="NK68" s="223"/>
      <c r="NL68" s="223"/>
      <c r="NM68" s="223"/>
      <c r="NN68" s="223"/>
      <c r="NO68" s="223"/>
      <c r="NP68" s="223"/>
      <c r="NQ68" s="223"/>
      <c r="NR68" s="223"/>
      <c r="NS68" s="226"/>
      <c r="NT68" s="228"/>
      <c r="NU68" s="222"/>
      <c r="NV68" s="226"/>
      <c r="NW68" s="229"/>
      <c r="NX68" s="222"/>
      <c r="NY68" s="222"/>
      <c r="NZ68" s="222"/>
      <c r="OB68" s="220"/>
      <c r="OC68" s="221"/>
      <c r="OD68" s="228"/>
      <c r="OE68" s="222"/>
      <c r="OF68" s="223"/>
      <c r="OG68" s="223"/>
      <c r="OH68" s="223"/>
      <c r="OI68" s="223"/>
      <c r="OJ68" s="223"/>
      <c r="OK68" s="223"/>
      <c r="OL68" s="223"/>
      <c r="OM68" s="223"/>
      <c r="ON68" s="223"/>
      <c r="OO68" s="223"/>
      <c r="OP68" s="223"/>
      <c r="OQ68" s="223"/>
      <c r="OR68" s="223"/>
      <c r="OS68" s="223"/>
      <c r="OT68" s="223"/>
      <c r="OU68" s="223"/>
      <c r="OV68" s="223"/>
      <c r="OW68" s="223"/>
      <c r="OX68" s="223"/>
      <c r="OY68" s="223"/>
      <c r="OZ68" s="223"/>
      <c r="PA68" s="223"/>
      <c r="PB68" s="223"/>
      <c r="PC68" s="223"/>
      <c r="PD68" s="223"/>
      <c r="PE68" s="223"/>
      <c r="PF68" s="223"/>
      <c r="PG68" s="222"/>
      <c r="PH68" s="222"/>
      <c r="PI68" s="220"/>
      <c r="PJ68" s="225"/>
      <c r="PK68" s="223"/>
      <c r="PL68" s="223"/>
      <c r="PM68" s="223"/>
      <c r="PN68" s="223"/>
      <c r="PO68" s="223"/>
      <c r="PP68" s="223"/>
      <c r="PQ68" s="223"/>
      <c r="PR68" s="223"/>
      <c r="PS68" s="223"/>
      <c r="PT68" s="223"/>
      <c r="PU68" s="223"/>
      <c r="PV68" s="223"/>
      <c r="PW68" s="223"/>
      <c r="PX68" s="223"/>
      <c r="PY68" s="223"/>
      <c r="PZ68" s="223"/>
      <c r="QA68" s="223"/>
      <c r="QB68" s="223"/>
      <c r="QC68" s="223"/>
      <c r="QD68" s="223"/>
      <c r="QE68" s="223"/>
      <c r="QF68" s="223"/>
      <c r="QG68" s="223"/>
      <c r="QH68" s="223"/>
      <c r="QI68" s="223"/>
      <c r="QJ68" s="223"/>
      <c r="QK68" s="223"/>
      <c r="QL68" s="220"/>
      <c r="QM68" s="225"/>
      <c r="QN68" s="223"/>
      <c r="QO68" s="223"/>
      <c r="QP68" s="223"/>
      <c r="QQ68" s="223"/>
      <c r="QR68" s="223"/>
      <c r="QS68" s="223"/>
      <c r="QT68" s="223"/>
      <c r="QU68" s="223"/>
      <c r="QV68" s="223"/>
      <c r="QW68" s="223"/>
      <c r="QX68" s="223"/>
      <c r="QY68" s="223"/>
      <c r="QZ68" s="223"/>
      <c r="RA68" s="223"/>
      <c r="RB68" s="223"/>
      <c r="RC68" s="223"/>
      <c r="RD68" s="223"/>
      <c r="RE68" s="223"/>
      <c r="RF68" s="223"/>
      <c r="RG68" s="223"/>
      <c r="RH68" s="223"/>
      <c r="RI68" s="223"/>
      <c r="RJ68" s="223"/>
      <c r="RK68" s="223"/>
      <c r="RL68" s="223"/>
      <c r="RM68" s="223"/>
      <c r="RN68" s="223"/>
      <c r="RO68" s="223"/>
      <c r="RP68" s="222"/>
      <c r="RQ68" s="222"/>
      <c r="RR68" s="220"/>
      <c r="RS68" s="231"/>
      <c r="RT68" s="228"/>
      <c r="RU68" s="222"/>
      <c r="RV68" s="226"/>
      <c r="RW68" s="229"/>
      <c r="RX68" s="222"/>
      <c r="RY68" s="223"/>
      <c r="RZ68" s="223"/>
      <c r="SA68" s="223"/>
      <c r="SB68" s="223"/>
      <c r="SC68" s="223"/>
      <c r="SD68" s="223"/>
      <c r="SE68" s="223"/>
      <c r="SF68" s="223"/>
      <c r="SG68" s="223"/>
      <c r="SH68" s="223"/>
      <c r="SI68" s="223"/>
      <c r="SJ68" s="223"/>
      <c r="SK68" s="223"/>
      <c r="SL68" s="223"/>
      <c r="SM68" s="223"/>
      <c r="SN68" s="223"/>
      <c r="SO68" s="223"/>
      <c r="SP68" s="223"/>
      <c r="SQ68" s="223"/>
      <c r="SR68" s="223"/>
      <c r="SS68" s="223"/>
      <c r="ST68" s="223"/>
      <c r="SU68" s="223"/>
      <c r="SV68" s="222"/>
      <c r="SW68" s="220"/>
      <c r="SX68" s="225"/>
      <c r="SY68" s="226"/>
      <c r="SZ68" s="228"/>
      <c r="TA68" s="222"/>
      <c r="TB68" s="223"/>
      <c r="TC68" s="223"/>
      <c r="TD68" s="223"/>
      <c r="TE68" s="223"/>
      <c r="TF68" s="223"/>
      <c r="TG68" s="223"/>
      <c r="TH68" s="223"/>
      <c r="TI68" s="223"/>
      <c r="TJ68" s="223"/>
      <c r="TK68" s="223"/>
      <c r="TL68" s="223"/>
      <c r="TM68" s="223"/>
      <c r="TN68" s="223"/>
      <c r="TO68" s="223"/>
      <c r="TP68" s="223"/>
      <c r="TQ68" s="223"/>
      <c r="TR68" s="223"/>
      <c r="TS68" s="223"/>
      <c r="TT68" s="223"/>
      <c r="TU68" s="223"/>
      <c r="TV68" s="223"/>
      <c r="TW68" s="223"/>
      <c r="TX68" s="223"/>
      <c r="TY68" s="223"/>
      <c r="TZ68" s="223"/>
      <c r="UA68" s="230"/>
      <c r="UB68" s="229"/>
      <c r="UC68" s="227"/>
      <c r="UD68" s="225"/>
      <c r="UE68" s="223"/>
      <c r="UF68" s="223"/>
      <c r="UG68" s="223"/>
      <c r="UH68" s="223"/>
      <c r="UI68" s="223"/>
      <c r="UJ68" s="223"/>
      <c r="UK68" s="223"/>
      <c r="UL68" s="223"/>
      <c r="UM68" s="223"/>
      <c r="UN68" s="223"/>
      <c r="UO68" s="223"/>
      <c r="UP68" s="223"/>
      <c r="UQ68" s="223"/>
      <c r="UR68" s="223"/>
      <c r="US68" s="223"/>
      <c r="UT68" s="223"/>
      <c r="UU68" s="223"/>
      <c r="UV68" s="223"/>
      <c r="UW68" s="223"/>
      <c r="UX68" s="223"/>
      <c r="UY68" s="223"/>
      <c r="UZ68" s="223"/>
      <c r="VA68" s="223"/>
      <c r="VB68" s="223"/>
      <c r="VC68" s="223"/>
      <c r="VD68" s="223"/>
      <c r="VE68" s="223"/>
      <c r="VF68" s="223"/>
      <c r="VG68" s="232"/>
    </row>
    <row r="69" spans="2:579" ht="15" customHeight="1">
      <c r="B69" s="214"/>
      <c r="C69" s="348"/>
      <c r="D69" s="215"/>
      <c r="E69" s="216"/>
      <c r="F69" s="233"/>
      <c r="G69" s="140"/>
      <c r="H69" s="140"/>
      <c r="I69" s="235"/>
      <c r="J69" s="235"/>
      <c r="K69" s="236"/>
      <c r="L69" s="220"/>
      <c r="M69" s="221"/>
      <c r="N69" s="221"/>
      <c r="O69" s="222"/>
      <c r="P69" s="223"/>
      <c r="Q69" s="223"/>
      <c r="R69" s="223"/>
      <c r="S69" s="223"/>
      <c r="T69" s="223"/>
      <c r="U69" s="223"/>
      <c r="V69" s="223"/>
      <c r="W69" s="223"/>
      <c r="X69" s="223"/>
      <c r="Y69" s="223"/>
      <c r="Z69" s="223"/>
      <c r="AA69" s="223"/>
      <c r="AB69" s="223"/>
      <c r="AC69" s="223"/>
      <c r="AD69" s="223"/>
      <c r="AE69" s="223"/>
      <c r="AF69" s="223"/>
      <c r="AG69" s="223"/>
      <c r="AH69" s="223"/>
      <c r="AI69" s="223"/>
      <c r="AJ69" s="223"/>
      <c r="AK69" s="223"/>
      <c r="AL69" s="223"/>
      <c r="AM69" s="223"/>
      <c r="AN69" s="223"/>
      <c r="AO69" s="223"/>
      <c r="AP69" s="223"/>
      <c r="AQ69" s="223"/>
      <c r="AR69" s="224"/>
      <c r="AS69" s="220"/>
      <c r="AT69" s="225"/>
      <c r="AU69" s="223"/>
      <c r="AV69" s="223"/>
      <c r="AW69" s="223"/>
      <c r="AX69" s="223"/>
      <c r="AY69" s="223"/>
      <c r="AZ69" s="223"/>
      <c r="BA69" s="223"/>
      <c r="BB69" s="223"/>
      <c r="BC69" s="223"/>
      <c r="BD69" s="223"/>
      <c r="BE69" s="223"/>
      <c r="BF69" s="223"/>
      <c r="BG69" s="223"/>
      <c r="BH69" s="223"/>
      <c r="BI69" s="223"/>
      <c r="BJ69" s="223"/>
      <c r="BK69" s="223"/>
      <c r="BL69" s="223"/>
      <c r="BM69" s="223"/>
      <c r="BN69" s="223"/>
      <c r="BO69" s="223"/>
      <c r="BP69" s="223"/>
      <c r="BQ69" s="223"/>
      <c r="BR69" s="223"/>
      <c r="BS69" s="223"/>
      <c r="BT69" s="223"/>
      <c r="BU69" s="223"/>
      <c r="BV69" s="223"/>
      <c r="BW69" s="220"/>
      <c r="BX69" s="225"/>
      <c r="BY69" s="223"/>
      <c r="BZ69" s="223"/>
      <c r="CA69" s="223"/>
      <c r="CB69" s="223"/>
      <c r="CC69" s="223"/>
      <c r="CD69" s="223"/>
      <c r="CE69" s="223"/>
      <c r="CF69" s="223"/>
      <c r="CG69" s="223"/>
      <c r="CH69" s="223"/>
      <c r="CI69" s="223"/>
      <c r="CJ69" s="223"/>
      <c r="CK69" s="223"/>
      <c r="CL69" s="223"/>
      <c r="CM69" s="223"/>
      <c r="CN69" s="223"/>
      <c r="CO69" s="223"/>
      <c r="CP69" s="223"/>
      <c r="CQ69" s="223"/>
      <c r="CR69" s="223"/>
      <c r="CS69" s="223"/>
      <c r="CT69" s="223"/>
      <c r="CU69" s="223"/>
      <c r="CV69" s="223"/>
      <c r="CW69" s="223"/>
      <c r="CX69" s="223"/>
      <c r="CY69" s="223"/>
      <c r="CZ69" s="223"/>
      <c r="DA69" s="222"/>
      <c r="DB69" s="223"/>
      <c r="DC69" s="220"/>
      <c r="DD69" s="225"/>
      <c r="DE69" s="223"/>
      <c r="DF69" s="223"/>
      <c r="DG69" s="223"/>
      <c r="DH69" s="223"/>
      <c r="DI69" s="223"/>
      <c r="DJ69" s="223"/>
      <c r="DK69" s="223"/>
      <c r="DL69" s="226"/>
      <c r="DM69" s="228"/>
      <c r="DN69" s="222"/>
      <c r="DO69" s="226"/>
      <c r="DP69" s="229"/>
      <c r="DQ69" s="222"/>
      <c r="DR69" s="223"/>
      <c r="DS69" s="223"/>
      <c r="DT69" s="223"/>
      <c r="DU69" s="223"/>
      <c r="DV69" s="223"/>
      <c r="DW69" s="223"/>
      <c r="DX69" s="223"/>
      <c r="DY69" s="223"/>
      <c r="DZ69" s="223"/>
      <c r="EA69" s="223"/>
      <c r="EB69" s="223"/>
      <c r="EC69" s="223"/>
      <c r="ED69" s="223"/>
      <c r="EE69" s="223"/>
      <c r="EF69" s="223"/>
      <c r="EG69" s="222"/>
      <c r="EH69" s="220"/>
      <c r="EI69" s="225"/>
      <c r="EJ69" s="223"/>
      <c r="EK69" s="223"/>
      <c r="EL69" s="223"/>
      <c r="EM69" s="223"/>
      <c r="EN69" s="223"/>
      <c r="EO69" s="226"/>
      <c r="EP69" s="228"/>
      <c r="EQ69" s="222"/>
      <c r="ER69" s="223"/>
      <c r="ES69" s="223"/>
      <c r="ET69" s="223"/>
      <c r="EU69" s="223"/>
      <c r="EV69" s="223"/>
      <c r="EW69" s="223"/>
      <c r="EX69" s="223"/>
      <c r="EY69" s="223"/>
      <c r="EZ69" s="223"/>
      <c r="FA69" s="223"/>
      <c r="FB69" s="223"/>
      <c r="FC69" s="223"/>
      <c r="FD69" s="223"/>
      <c r="FE69" s="223"/>
      <c r="FF69" s="226"/>
      <c r="FG69" s="229"/>
      <c r="FH69" s="222"/>
      <c r="FI69" s="223"/>
      <c r="FJ69" s="223"/>
      <c r="FK69" s="223"/>
      <c r="FL69" s="222"/>
      <c r="FM69" s="222"/>
      <c r="FN69" s="220"/>
      <c r="FO69" s="225"/>
      <c r="FP69" s="223"/>
      <c r="FQ69" s="223"/>
      <c r="FR69" s="223"/>
      <c r="FS69" s="223"/>
      <c r="FT69" s="223"/>
      <c r="FU69" s="223"/>
      <c r="FV69" s="223"/>
      <c r="FW69" s="223"/>
      <c r="FX69" s="223"/>
      <c r="FY69" s="223"/>
      <c r="FZ69" s="223"/>
      <c r="GA69" s="223"/>
      <c r="GB69" s="223"/>
      <c r="GC69" s="223"/>
      <c r="GD69" s="223"/>
      <c r="GE69" s="223"/>
      <c r="GF69" s="223"/>
      <c r="GG69" s="223"/>
      <c r="GH69" s="223"/>
      <c r="GI69" s="223"/>
      <c r="GJ69" s="223"/>
      <c r="GK69" s="223"/>
      <c r="GL69" s="223"/>
      <c r="GM69" s="223"/>
      <c r="GN69" s="223"/>
      <c r="GO69" s="223"/>
      <c r="GP69" s="223"/>
      <c r="GQ69" s="223"/>
      <c r="GR69" s="222"/>
      <c r="GS69" s="220"/>
      <c r="GT69" s="225"/>
      <c r="GU69" s="223"/>
      <c r="GV69" s="223"/>
      <c r="GW69" s="223"/>
      <c r="GX69" s="223"/>
      <c r="GY69" s="223"/>
      <c r="GZ69" s="223"/>
      <c r="HA69" s="223"/>
      <c r="HB69" s="223"/>
      <c r="HC69" s="223"/>
      <c r="HD69" s="223"/>
      <c r="HE69" s="223"/>
      <c r="HF69" s="223"/>
      <c r="HG69" s="223"/>
      <c r="HH69" s="223"/>
      <c r="HI69" s="223"/>
      <c r="HJ69" s="223"/>
      <c r="HK69" s="223"/>
      <c r="HL69" s="223"/>
      <c r="HM69" s="223"/>
      <c r="HN69" s="223"/>
      <c r="HO69" s="223"/>
      <c r="HP69" s="223"/>
      <c r="HQ69" s="223"/>
      <c r="HR69" s="223"/>
      <c r="HS69" s="223"/>
      <c r="HT69" s="223"/>
      <c r="HU69" s="223"/>
      <c r="HV69" s="223"/>
      <c r="HW69" s="222"/>
      <c r="HX69" s="222"/>
      <c r="HY69" s="220"/>
      <c r="HZ69" s="225"/>
      <c r="IA69" s="223"/>
      <c r="IB69" s="223"/>
      <c r="IC69" s="223"/>
      <c r="ID69" s="223"/>
      <c r="IE69" s="223"/>
      <c r="IF69" s="223"/>
      <c r="IG69" s="223"/>
      <c r="IH69" s="223"/>
      <c r="II69" s="223"/>
      <c r="IJ69" s="223"/>
      <c r="IK69" s="223"/>
      <c r="IL69" s="223"/>
      <c r="IM69" s="223"/>
      <c r="IN69" s="223"/>
      <c r="IO69" s="223"/>
      <c r="IP69" s="223"/>
      <c r="IQ69" s="223"/>
      <c r="IR69" s="223"/>
      <c r="IS69" s="223"/>
      <c r="IT69" s="223"/>
      <c r="IU69" s="223"/>
      <c r="IV69" s="223"/>
      <c r="IW69" s="223"/>
      <c r="IX69" s="223"/>
      <c r="IY69" s="223"/>
      <c r="IZ69" s="223"/>
      <c r="JA69" s="223"/>
      <c r="JB69" s="223"/>
      <c r="JC69" s="230"/>
      <c r="JD69" s="229"/>
      <c r="JE69" s="227"/>
      <c r="JF69" s="225"/>
      <c r="JG69" s="223"/>
      <c r="JH69" s="223"/>
      <c r="JI69" s="223"/>
      <c r="JJ69" s="223"/>
      <c r="JK69" s="223"/>
      <c r="JL69" s="223"/>
      <c r="JM69" s="223"/>
      <c r="JN69" s="223"/>
      <c r="JO69" s="223"/>
      <c r="JP69" s="223"/>
      <c r="JQ69" s="223"/>
      <c r="JR69" s="223"/>
      <c r="JS69" s="223"/>
      <c r="JT69" s="223"/>
      <c r="JU69" s="223"/>
      <c r="JV69" s="223"/>
      <c r="JW69" s="223"/>
      <c r="JX69" s="223"/>
      <c r="JY69" s="223"/>
      <c r="JZ69" s="223"/>
      <c r="KA69" s="223"/>
      <c r="KB69" s="223"/>
      <c r="KC69" s="223"/>
      <c r="KD69" s="223"/>
      <c r="KE69" s="223"/>
      <c r="KF69" s="223"/>
      <c r="KG69" s="223"/>
      <c r="KH69" s="223"/>
      <c r="KI69" s="222"/>
      <c r="KJ69" s="220"/>
      <c r="KK69" s="225"/>
      <c r="KL69" s="223"/>
      <c r="KM69" s="223"/>
      <c r="KN69" s="223"/>
      <c r="KO69" s="223"/>
      <c r="KP69" s="223"/>
      <c r="KQ69" s="223"/>
      <c r="KR69" s="223"/>
      <c r="KS69" s="223"/>
      <c r="KT69" s="223"/>
      <c r="KU69" s="223"/>
      <c r="KV69" s="223"/>
      <c r="KW69" s="223"/>
      <c r="KX69" s="223"/>
      <c r="KY69" s="223"/>
      <c r="KZ69" s="223"/>
      <c r="LA69" s="223"/>
      <c r="LB69" s="223"/>
      <c r="LC69" s="223"/>
      <c r="LD69" s="223"/>
      <c r="LE69" s="223"/>
      <c r="LF69" s="223"/>
      <c r="LG69" s="223"/>
      <c r="LH69" s="223"/>
      <c r="LI69" s="223"/>
      <c r="LJ69" s="223"/>
      <c r="LK69" s="223"/>
      <c r="LL69" s="223"/>
      <c r="LM69" s="223"/>
      <c r="LN69" s="222"/>
      <c r="LO69" s="222"/>
      <c r="LP69" s="220"/>
      <c r="LQ69" s="225"/>
      <c r="LR69" s="223"/>
      <c r="LS69" s="223"/>
      <c r="LT69" s="223"/>
      <c r="LU69" s="223"/>
      <c r="LV69" s="223"/>
      <c r="LW69" s="223"/>
      <c r="LX69" s="223"/>
      <c r="LY69" s="223"/>
      <c r="LZ69" s="223"/>
      <c r="MA69" s="223"/>
      <c r="MB69" s="223"/>
      <c r="MC69" s="223"/>
      <c r="MD69" s="223"/>
      <c r="ME69" s="223"/>
      <c r="MF69" s="223"/>
      <c r="MG69" s="223"/>
      <c r="MH69" s="223"/>
      <c r="MI69" s="223"/>
      <c r="MJ69" s="223"/>
      <c r="MK69" s="223"/>
      <c r="ML69" s="223"/>
      <c r="MM69" s="223"/>
      <c r="MN69" s="223"/>
      <c r="MO69" s="223"/>
      <c r="MP69" s="223"/>
      <c r="MQ69" s="223"/>
      <c r="MR69" s="223"/>
      <c r="MS69" s="223"/>
      <c r="MT69" s="222"/>
      <c r="MU69" s="220"/>
      <c r="MV69" s="225"/>
      <c r="MW69" s="223"/>
      <c r="MX69" s="223"/>
      <c r="MY69" s="223"/>
      <c r="MZ69" s="223"/>
      <c r="NA69" s="223"/>
      <c r="NB69" s="223"/>
      <c r="NC69" s="223"/>
      <c r="ND69" s="223"/>
      <c r="NE69" s="223"/>
      <c r="NF69" s="223"/>
      <c r="NG69" s="223"/>
      <c r="NH69" s="223"/>
      <c r="NI69" s="223"/>
      <c r="NJ69" s="223"/>
      <c r="NK69" s="223"/>
      <c r="NL69" s="223"/>
      <c r="NM69" s="223"/>
      <c r="NN69" s="223"/>
      <c r="NO69" s="223"/>
      <c r="NP69" s="223"/>
      <c r="NQ69" s="223"/>
      <c r="NR69" s="223"/>
      <c r="NS69" s="226"/>
      <c r="NT69" s="228"/>
      <c r="NU69" s="222"/>
      <c r="NV69" s="226"/>
      <c r="NW69" s="229"/>
      <c r="NX69" s="222"/>
      <c r="NY69" s="222"/>
      <c r="NZ69" s="222"/>
      <c r="OB69" s="220"/>
      <c r="OC69" s="221"/>
      <c r="OD69" s="228"/>
      <c r="OE69" s="222"/>
      <c r="OF69" s="223"/>
      <c r="OG69" s="223"/>
      <c r="OH69" s="223"/>
      <c r="OI69" s="223"/>
      <c r="OJ69" s="223"/>
      <c r="OK69" s="223"/>
      <c r="OL69" s="223"/>
      <c r="OM69" s="223"/>
      <c r="ON69" s="223"/>
      <c r="OO69" s="223"/>
      <c r="OP69" s="223"/>
      <c r="OQ69" s="223"/>
      <c r="OR69" s="223"/>
      <c r="OS69" s="223"/>
      <c r="OT69" s="223"/>
      <c r="OU69" s="223"/>
      <c r="OV69" s="223"/>
      <c r="OW69" s="223"/>
      <c r="OX69" s="223"/>
      <c r="OY69" s="223"/>
      <c r="OZ69" s="223"/>
      <c r="PA69" s="223"/>
      <c r="PB69" s="223"/>
      <c r="PC69" s="223"/>
      <c r="PD69" s="223"/>
      <c r="PE69" s="223"/>
      <c r="PF69" s="223"/>
      <c r="PG69" s="222"/>
      <c r="PH69" s="222"/>
      <c r="PI69" s="220"/>
      <c r="PJ69" s="225"/>
      <c r="PK69" s="223"/>
      <c r="PL69" s="223"/>
      <c r="PM69" s="223"/>
      <c r="PN69" s="223"/>
      <c r="PO69" s="223"/>
      <c r="PP69" s="223"/>
      <c r="PQ69" s="223"/>
      <c r="PR69" s="223"/>
      <c r="PS69" s="223"/>
      <c r="PT69" s="223"/>
      <c r="PU69" s="223"/>
      <c r="PV69" s="223"/>
      <c r="PW69" s="223"/>
      <c r="PX69" s="223"/>
      <c r="PY69" s="223"/>
      <c r="PZ69" s="223"/>
      <c r="QA69" s="223"/>
      <c r="QB69" s="223"/>
      <c r="QC69" s="223"/>
      <c r="QD69" s="223"/>
      <c r="QE69" s="223"/>
      <c r="QF69" s="223"/>
      <c r="QG69" s="223"/>
      <c r="QH69" s="223"/>
      <c r="QI69" s="223"/>
      <c r="QJ69" s="223"/>
      <c r="QK69" s="223"/>
      <c r="QL69" s="220"/>
      <c r="QM69" s="225"/>
      <c r="QN69" s="223"/>
      <c r="QO69" s="223"/>
      <c r="QP69" s="223"/>
      <c r="QQ69" s="223"/>
      <c r="QR69" s="223"/>
      <c r="QS69" s="223"/>
      <c r="QT69" s="223"/>
      <c r="QU69" s="223"/>
      <c r="QV69" s="223"/>
      <c r="QW69" s="223"/>
      <c r="QX69" s="223"/>
      <c r="QY69" s="223"/>
      <c r="QZ69" s="223"/>
      <c r="RA69" s="223"/>
      <c r="RB69" s="223"/>
      <c r="RC69" s="223"/>
      <c r="RD69" s="223"/>
      <c r="RE69" s="223"/>
      <c r="RF69" s="223"/>
      <c r="RG69" s="223"/>
      <c r="RH69" s="223"/>
      <c r="RI69" s="223"/>
      <c r="RJ69" s="223"/>
      <c r="RK69" s="223"/>
      <c r="RL69" s="223"/>
      <c r="RM69" s="223"/>
      <c r="RN69" s="223"/>
      <c r="RO69" s="223"/>
      <c r="RP69" s="222"/>
      <c r="RQ69" s="222"/>
      <c r="RR69" s="220"/>
      <c r="RS69" s="231"/>
      <c r="RT69" s="228"/>
      <c r="RU69" s="222"/>
      <c r="RV69" s="226"/>
      <c r="RW69" s="229"/>
      <c r="RX69" s="222"/>
      <c r="RY69" s="223"/>
      <c r="RZ69" s="223"/>
      <c r="SA69" s="223"/>
      <c r="SB69" s="223"/>
      <c r="SC69" s="223"/>
      <c r="SD69" s="223"/>
      <c r="SE69" s="223"/>
      <c r="SF69" s="223"/>
      <c r="SG69" s="223"/>
      <c r="SH69" s="223"/>
      <c r="SI69" s="223"/>
      <c r="SJ69" s="223"/>
      <c r="SK69" s="223"/>
      <c r="SL69" s="223"/>
      <c r="SM69" s="223"/>
      <c r="SN69" s="223"/>
      <c r="SO69" s="223"/>
      <c r="SP69" s="223"/>
      <c r="SQ69" s="223"/>
      <c r="SR69" s="223"/>
      <c r="SS69" s="223"/>
      <c r="ST69" s="223"/>
      <c r="SU69" s="223"/>
      <c r="SV69" s="222"/>
      <c r="SW69" s="220"/>
      <c r="SX69" s="225"/>
      <c r="SY69" s="226"/>
      <c r="SZ69" s="228"/>
      <c r="TA69" s="222"/>
      <c r="TB69" s="223"/>
      <c r="TC69" s="223"/>
      <c r="TD69" s="223"/>
      <c r="TE69" s="223"/>
      <c r="TF69" s="223"/>
      <c r="TG69" s="223"/>
      <c r="TH69" s="223"/>
      <c r="TI69" s="223"/>
      <c r="TJ69" s="223"/>
      <c r="TK69" s="223"/>
      <c r="TL69" s="223"/>
      <c r="TM69" s="223"/>
      <c r="TN69" s="223"/>
      <c r="TO69" s="223"/>
      <c r="TP69" s="223"/>
      <c r="TQ69" s="223"/>
      <c r="TR69" s="223"/>
      <c r="TS69" s="223"/>
      <c r="TT69" s="223"/>
      <c r="TU69" s="223"/>
      <c r="TV69" s="223"/>
      <c r="TW69" s="223"/>
      <c r="TX69" s="223"/>
      <c r="TY69" s="223"/>
      <c r="TZ69" s="223"/>
      <c r="UA69" s="230"/>
      <c r="UB69" s="229"/>
      <c r="UC69" s="227"/>
      <c r="UD69" s="225"/>
      <c r="UE69" s="223"/>
      <c r="UF69" s="223"/>
      <c r="UG69" s="223"/>
      <c r="UH69" s="223"/>
      <c r="UI69" s="223"/>
      <c r="UJ69" s="223"/>
      <c r="UK69" s="223"/>
      <c r="UL69" s="223"/>
      <c r="UM69" s="223"/>
      <c r="UN69" s="223"/>
      <c r="UO69" s="223"/>
      <c r="UP69" s="223"/>
      <c r="UQ69" s="223"/>
      <c r="UR69" s="223"/>
      <c r="US69" s="223"/>
      <c r="UT69" s="223"/>
      <c r="UU69" s="223"/>
      <c r="UV69" s="223"/>
      <c r="UW69" s="223"/>
      <c r="UX69" s="223"/>
      <c r="UY69" s="223"/>
      <c r="UZ69" s="223"/>
      <c r="VA69" s="223"/>
      <c r="VB69" s="223"/>
      <c r="VC69" s="223"/>
      <c r="VD69" s="223"/>
      <c r="VE69" s="223"/>
      <c r="VF69" s="223"/>
      <c r="VG69" s="232"/>
    </row>
    <row r="70" spans="2:579">
      <c r="B70" s="214"/>
      <c r="C70" s="348"/>
      <c r="D70" s="215"/>
      <c r="E70" s="216"/>
      <c r="F70" s="233"/>
      <c r="G70" s="140"/>
      <c r="H70" s="140"/>
      <c r="I70" s="235"/>
      <c r="J70" s="235"/>
      <c r="K70" s="236"/>
      <c r="L70" s="220"/>
      <c r="M70" s="221"/>
      <c r="N70" s="221"/>
      <c r="O70" s="222"/>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4"/>
      <c r="AS70" s="220"/>
      <c r="AT70" s="225"/>
      <c r="AU70" s="223"/>
      <c r="AV70" s="223"/>
      <c r="AW70" s="223"/>
      <c r="AX70" s="223"/>
      <c r="AY70" s="223"/>
      <c r="AZ70" s="223"/>
      <c r="BA70" s="223"/>
      <c r="BB70" s="223"/>
      <c r="BC70" s="223"/>
      <c r="BD70" s="223"/>
      <c r="BE70" s="223"/>
      <c r="BF70" s="223"/>
      <c r="BG70" s="223"/>
      <c r="BH70" s="223"/>
      <c r="BI70" s="223"/>
      <c r="BJ70" s="223"/>
      <c r="BK70" s="223"/>
      <c r="BL70" s="223"/>
      <c r="BM70" s="223"/>
      <c r="BN70" s="223"/>
      <c r="BO70" s="223"/>
      <c r="BP70" s="223"/>
      <c r="BQ70" s="223"/>
      <c r="BR70" s="223"/>
      <c r="BS70" s="223"/>
      <c r="BT70" s="223"/>
      <c r="BU70" s="223"/>
      <c r="BV70" s="223"/>
      <c r="BW70" s="220"/>
      <c r="BX70" s="225"/>
      <c r="BY70" s="223"/>
      <c r="BZ70" s="223"/>
      <c r="CA70" s="223"/>
      <c r="CB70" s="223"/>
      <c r="CC70" s="223"/>
      <c r="CD70" s="223"/>
      <c r="CE70" s="223"/>
      <c r="CF70" s="223"/>
      <c r="CG70" s="223"/>
      <c r="CH70" s="223"/>
      <c r="CI70" s="223"/>
      <c r="CJ70" s="223"/>
      <c r="CK70" s="223"/>
      <c r="CL70" s="223"/>
      <c r="CM70" s="223"/>
      <c r="CN70" s="223"/>
      <c r="CO70" s="223"/>
      <c r="CP70" s="223"/>
      <c r="CQ70" s="223"/>
      <c r="CR70" s="223"/>
      <c r="CS70" s="223"/>
      <c r="CT70" s="223"/>
      <c r="CU70" s="223"/>
      <c r="CV70" s="223"/>
      <c r="CW70" s="223"/>
      <c r="CX70" s="223"/>
      <c r="CY70" s="223"/>
      <c r="CZ70" s="223"/>
      <c r="DA70" s="222"/>
      <c r="DB70" s="223"/>
      <c r="DC70" s="220"/>
      <c r="DD70" s="225"/>
      <c r="DE70" s="223"/>
      <c r="DF70" s="223"/>
      <c r="DG70" s="223"/>
      <c r="DH70" s="223"/>
      <c r="DI70" s="223"/>
      <c r="DJ70" s="223"/>
      <c r="DK70" s="223"/>
      <c r="DL70" s="226"/>
      <c r="DM70" s="228"/>
      <c r="DN70" s="222"/>
      <c r="DO70" s="226"/>
      <c r="DP70" s="229"/>
      <c r="DQ70" s="222"/>
      <c r="DR70" s="223"/>
      <c r="DS70" s="223"/>
      <c r="DT70" s="223"/>
      <c r="DU70" s="223"/>
      <c r="DV70" s="223"/>
      <c r="DW70" s="223"/>
      <c r="DX70" s="223"/>
      <c r="DY70" s="223"/>
      <c r="DZ70" s="223"/>
      <c r="EA70" s="223"/>
      <c r="EB70" s="223"/>
      <c r="EC70" s="223"/>
      <c r="ED70" s="223"/>
      <c r="EE70" s="223"/>
      <c r="EF70" s="223"/>
      <c r="EG70" s="222"/>
      <c r="EH70" s="220"/>
      <c r="EI70" s="225"/>
      <c r="EJ70" s="223"/>
      <c r="EK70" s="223"/>
      <c r="EL70" s="223"/>
      <c r="EM70" s="223"/>
      <c r="EN70" s="223"/>
      <c r="EO70" s="226"/>
      <c r="EP70" s="228"/>
      <c r="EQ70" s="222"/>
      <c r="ER70" s="223"/>
      <c r="ES70" s="223"/>
      <c r="ET70" s="223"/>
      <c r="EU70" s="223"/>
      <c r="EV70" s="223"/>
      <c r="EW70" s="223"/>
      <c r="EX70" s="223"/>
      <c r="EY70" s="223"/>
      <c r="EZ70" s="223"/>
      <c r="FA70" s="223"/>
      <c r="FB70" s="223"/>
      <c r="FC70" s="223"/>
      <c r="FD70" s="223"/>
      <c r="FE70" s="223"/>
      <c r="FF70" s="226"/>
      <c r="FG70" s="229"/>
      <c r="FH70" s="222"/>
      <c r="FI70" s="223"/>
      <c r="FJ70" s="223"/>
      <c r="FK70" s="223"/>
      <c r="FL70" s="222"/>
      <c r="FM70" s="222"/>
      <c r="FN70" s="220"/>
      <c r="FO70" s="225"/>
      <c r="FP70" s="223"/>
      <c r="FQ70" s="223"/>
      <c r="FR70" s="223"/>
      <c r="FS70" s="223"/>
      <c r="FT70" s="223"/>
      <c r="FU70" s="223"/>
      <c r="FV70" s="223"/>
      <c r="FW70" s="223"/>
      <c r="FX70" s="223"/>
      <c r="FY70" s="223"/>
      <c r="FZ70" s="223"/>
      <c r="GA70" s="223"/>
      <c r="GB70" s="223"/>
      <c r="GC70" s="223"/>
      <c r="GD70" s="223"/>
      <c r="GE70" s="223"/>
      <c r="GF70" s="223"/>
      <c r="GG70" s="223"/>
      <c r="GH70" s="223"/>
      <c r="GI70" s="223"/>
      <c r="GJ70" s="223"/>
      <c r="GK70" s="223"/>
      <c r="GL70" s="223"/>
      <c r="GM70" s="223"/>
      <c r="GN70" s="223"/>
      <c r="GO70" s="223"/>
      <c r="GP70" s="223"/>
      <c r="GQ70" s="223"/>
      <c r="GR70" s="222"/>
      <c r="GS70" s="220"/>
      <c r="GT70" s="225"/>
      <c r="GU70" s="223"/>
      <c r="GV70" s="223"/>
      <c r="GW70" s="223"/>
      <c r="GX70" s="223"/>
      <c r="GY70" s="223"/>
      <c r="GZ70" s="223"/>
      <c r="HA70" s="223"/>
      <c r="HB70" s="223"/>
      <c r="HC70" s="223"/>
      <c r="HD70" s="223"/>
      <c r="HE70" s="223"/>
      <c r="HF70" s="223"/>
      <c r="HG70" s="223"/>
      <c r="HH70" s="223"/>
      <c r="HI70" s="223"/>
      <c r="HJ70" s="223"/>
      <c r="HK70" s="223"/>
      <c r="HL70" s="223"/>
      <c r="HM70" s="223"/>
      <c r="HN70" s="223"/>
      <c r="HO70" s="223"/>
      <c r="HP70" s="223"/>
      <c r="HQ70" s="223"/>
      <c r="HR70" s="223"/>
      <c r="HS70" s="223"/>
      <c r="HT70" s="223"/>
      <c r="HU70" s="223"/>
      <c r="HV70" s="223"/>
      <c r="HW70" s="222"/>
      <c r="HX70" s="222"/>
      <c r="HY70" s="220"/>
      <c r="HZ70" s="225"/>
      <c r="IA70" s="223"/>
      <c r="IB70" s="223"/>
      <c r="IC70" s="223"/>
      <c r="ID70" s="223"/>
      <c r="IE70" s="223"/>
      <c r="IF70" s="223"/>
      <c r="IG70" s="223"/>
      <c r="IH70" s="223"/>
      <c r="II70" s="223"/>
      <c r="IJ70" s="223"/>
      <c r="IK70" s="223"/>
      <c r="IL70" s="223"/>
      <c r="IM70" s="223"/>
      <c r="IN70" s="223"/>
      <c r="IO70" s="223"/>
      <c r="IP70" s="223"/>
      <c r="IQ70" s="223"/>
      <c r="IR70" s="223"/>
      <c r="IS70" s="223"/>
      <c r="IT70" s="223"/>
      <c r="IU70" s="223"/>
      <c r="IV70" s="223"/>
      <c r="IW70" s="223"/>
      <c r="IX70" s="223"/>
      <c r="IY70" s="223"/>
      <c r="IZ70" s="223"/>
      <c r="JA70" s="223"/>
      <c r="JB70" s="223"/>
      <c r="JC70" s="230"/>
      <c r="JD70" s="229"/>
      <c r="JE70" s="227"/>
      <c r="JF70" s="225"/>
      <c r="JG70" s="223"/>
      <c r="JH70" s="223"/>
      <c r="JI70" s="223"/>
      <c r="JJ70" s="223"/>
      <c r="JK70" s="223"/>
      <c r="JL70" s="223"/>
      <c r="JM70" s="223"/>
      <c r="JN70" s="223"/>
      <c r="JO70" s="223"/>
      <c r="JP70" s="223"/>
      <c r="JQ70" s="223"/>
      <c r="JR70" s="223"/>
      <c r="JS70" s="223"/>
      <c r="JT70" s="223"/>
      <c r="JU70" s="223"/>
      <c r="JV70" s="223"/>
      <c r="JW70" s="223"/>
      <c r="JX70" s="223"/>
      <c r="JY70" s="223"/>
      <c r="JZ70" s="223"/>
      <c r="KA70" s="223"/>
      <c r="KB70" s="223"/>
      <c r="KC70" s="223"/>
      <c r="KD70" s="223"/>
      <c r="KE70" s="223"/>
      <c r="KF70" s="223"/>
      <c r="KG70" s="223"/>
      <c r="KH70" s="223"/>
      <c r="KI70" s="222"/>
      <c r="KJ70" s="220"/>
      <c r="KK70" s="225"/>
      <c r="KL70" s="223"/>
      <c r="KM70" s="223"/>
      <c r="KN70" s="223"/>
      <c r="KO70" s="223"/>
      <c r="KP70" s="223"/>
      <c r="KQ70" s="223"/>
      <c r="KR70" s="223"/>
      <c r="KS70" s="223"/>
      <c r="KT70" s="223"/>
      <c r="KU70" s="223"/>
      <c r="KV70" s="223"/>
      <c r="KW70" s="223"/>
      <c r="KX70" s="223"/>
      <c r="KY70" s="223"/>
      <c r="KZ70" s="223"/>
      <c r="LA70" s="223"/>
      <c r="LB70" s="223"/>
      <c r="LC70" s="223"/>
      <c r="LD70" s="223"/>
      <c r="LE70" s="223"/>
      <c r="LF70" s="223"/>
      <c r="LG70" s="223"/>
      <c r="LH70" s="223"/>
      <c r="LI70" s="223"/>
      <c r="LJ70" s="223"/>
      <c r="LK70" s="223"/>
      <c r="LL70" s="223"/>
      <c r="LM70" s="223"/>
      <c r="LN70" s="222"/>
      <c r="LO70" s="222"/>
      <c r="LP70" s="220"/>
      <c r="LQ70" s="225"/>
      <c r="LR70" s="223"/>
      <c r="LS70" s="223"/>
      <c r="LT70" s="223"/>
      <c r="LU70" s="223"/>
      <c r="LV70" s="223"/>
      <c r="LW70" s="223"/>
      <c r="LX70" s="223"/>
      <c r="LY70" s="223"/>
      <c r="LZ70" s="223"/>
      <c r="MA70" s="223"/>
      <c r="MB70" s="223"/>
      <c r="MC70" s="223"/>
      <c r="MD70" s="223"/>
      <c r="ME70" s="223"/>
      <c r="MF70" s="223"/>
      <c r="MG70" s="223"/>
      <c r="MH70" s="223"/>
      <c r="MI70" s="223"/>
      <c r="MJ70" s="223"/>
      <c r="MK70" s="223"/>
      <c r="ML70" s="223"/>
      <c r="MM70" s="223"/>
      <c r="MN70" s="223"/>
      <c r="MO70" s="223"/>
      <c r="MP70" s="223"/>
      <c r="MQ70" s="223"/>
      <c r="MR70" s="223"/>
      <c r="MS70" s="223"/>
      <c r="MT70" s="222"/>
      <c r="MU70" s="220"/>
      <c r="MV70" s="225"/>
      <c r="MW70" s="223"/>
      <c r="MX70" s="223"/>
      <c r="MY70" s="223"/>
      <c r="MZ70" s="223"/>
      <c r="NA70" s="223"/>
      <c r="NB70" s="223"/>
      <c r="NC70" s="223"/>
      <c r="ND70" s="223"/>
      <c r="NE70" s="223"/>
      <c r="NF70" s="223"/>
      <c r="NG70" s="223"/>
      <c r="NH70" s="223"/>
      <c r="NI70" s="223"/>
      <c r="NJ70" s="223"/>
      <c r="NK70" s="223"/>
      <c r="NL70" s="223"/>
      <c r="NM70" s="223"/>
      <c r="NN70" s="223"/>
      <c r="NO70" s="223"/>
      <c r="NP70" s="223"/>
      <c r="NQ70" s="223"/>
      <c r="NR70" s="223"/>
      <c r="NS70" s="226"/>
      <c r="NT70" s="228"/>
      <c r="NU70" s="222"/>
      <c r="NV70" s="226"/>
      <c r="NW70" s="229"/>
      <c r="NX70" s="222"/>
      <c r="NY70" s="222"/>
      <c r="NZ70" s="222"/>
      <c r="OB70" s="220"/>
      <c r="OC70" s="221"/>
      <c r="OD70" s="228"/>
      <c r="OE70" s="222"/>
      <c r="OF70" s="223"/>
      <c r="OG70" s="223"/>
      <c r="OH70" s="223"/>
      <c r="OI70" s="223"/>
      <c r="OJ70" s="223"/>
      <c r="OK70" s="223"/>
      <c r="OL70" s="223"/>
      <c r="OM70" s="223"/>
      <c r="ON70" s="223"/>
      <c r="OO70" s="223"/>
      <c r="OP70" s="223"/>
      <c r="OQ70" s="223"/>
      <c r="OR70" s="223"/>
      <c r="OS70" s="223"/>
      <c r="OT70" s="223"/>
      <c r="OU70" s="223"/>
      <c r="OV70" s="223"/>
      <c r="OW70" s="223"/>
      <c r="OX70" s="223"/>
      <c r="OY70" s="223"/>
      <c r="OZ70" s="223"/>
      <c r="PA70" s="223"/>
      <c r="PB70" s="223"/>
      <c r="PC70" s="223"/>
      <c r="PD70" s="223"/>
      <c r="PE70" s="223"/>
      <c r="PF70" s="223"/>
      <c r="PG70" s="222"/>
      <c r="PH70" s="222"/>
      <c r="PI70" s="220"/>
      <c r="PJ70" s="225"/>
      <c r="PK70" s="223"/>
      <c r="PL70" s="223"/>
      <c r="PM70" s="223"/>
      <c r="PN70" s="223"/>
      <c r="PO70" s="223"/>
      <c r="PP70" s="223"/>
      <c r="PQ70" s="223"/>
      <c r="PR70" s="223"/>
      <c r="PS70" s="223"/>
      <c r="PT70" s="223"/>
      <c r="PU70" s="223"/>
      <c r="PV70" s="223"/>
      <c r="PW70" s="223"/>
      <c r="PX70" s="223"/>
      <c r="PY70" s="223"/>
      <c r="PZ70" s="223"/>
      <c r="QA70" s="223"/>
      <c r="QB70" s="223"/>
      <c r="QC70" s="223"/>
      <c r="QD70" s="223"/>
      <c r="QE70" s="223"/>
      <c r="QF70" s="223"/>
      <c r="QG70" s="223"/>
      <c r="QH70" s="223"/>
      <c r="QI70" s="223"/>
      <c r="QJ70" s="223"/>
      <c r="QK70" s="223"/>
      <c r="QL70" s="220"/>
      <c r="QM70" s="225"/>
      <c r="QN70" s="223"/>
      <c r="QO70" s="223"/>
      <c r="QP70" s="223"/>
      <c r="QQ70" s="223"/>
      <c r="QR70" s="223"/>
      <c r="QS70" s="223"/>
      <c r="QT70" s="223"/>
      <c r="QU70" s="223"/>
      <c r="QV70" s="223"/>
      <c r="QW70" s="223"/>
      <c r="QX70" s="223"/>
      <c r="QY70" s="223"/>
      <c r="QZ70" s="223"/>
      <c r="RA70" s="223"/>
      <c r="RB70" s="223"/>
      <c r="RC70" s="223"/>
      <c r="RD70" s="223"/>
      <c r="RE70" s="223"/>
      <c r="RF70" s="223"/>
      <c r="RG70" s="223"/>
      <c r="RH70" s="223"/>
      <c r="RI70" s="223"/>
      <c r="RJ70" s="223"/>
      <c r="RK70" s="223"/>
      <c r="RL70" s="223"/>
      <c r="RM70" s="223"/>
      <c r="RN70" s="223"/>
      <c r="RO70" s="223"/>
      <c r="RP70" s="222"/>
      <c r="RQ70" s="222"/>
      <c r="RR70" s="220"/>
      <c r="RS70" s="231"/>
      <c r="RT70" s="228"/>
      <c r="RU70" s="222"/>
      <c r="RV70" s="226"/>
      <c r="RW70" s="229"/>
      <c r="RX70" s="222"/>
      <c r="RY70" s="223"/>
      <c r="RZ70" s="223"/>
      <c r="SA70" s="223"/>
      <c r="SB70" s="223"/>
      <c r="SC70" s="223"/>
      <c r="SD70" s="223"/>
      <c r="SE70" s="223"/>
      <c r="SF70" s="223"/>
      <c r="SG70" s="223"/>
      <c r="SH70" s="223"/>
      <c r="SI70" s="223"/>
      <c r="SJ70" s="223"/>
      <c r="SK70" s="223"/>
      <c r="SL70" s="223"/>
      <c r="SM70" s="223"/>
      <c r="SN70" s="223"/>
      <c r="SO70" s="223"/>
      <c r="SP70" s="223"/>
      <c r="SQ70" s="223"/>
      <c r="SR70" s="223"/>
      <c r="SS70" s="223"/>
      <c r="ST70" s="223"/>
      <c r="SU70" s="223"/>
      <c r="SV70" s="222"/>
      <c r="SW70" s="220"/>
      <c r="SX70" s="225"/>
      <c r="SY70" s="226"/>
      <c r="SZ70" s="228"/>
      <c r="TA70" s="222"/>
      <c r="TB70" s="223"/>
      <c r="TC70" s="223"/>
      <c r="TD70" s="223"/>
      <c r="TE70" s="223"/>
      <c r="TF70" s="223"/>
      <c r="TG70" s="223"/>
      <c r="TH70" s="223"/>
      <c r="TI70" s="223"/>
      <c r="TJ70" s="223"/>
      <c r="TK70" s="223"/>
      <c r="TL70" s="223"/>
      <c r="TM70" s="223"/>
      <c r="TN70" s="223"/>
      <c r="TO70" s="223"/>
      <c r="TP70" s="223"/>
      <c r="TQ70" s="223"/>
      <c r="TR70" s="223"/>
      <c r="TS70" s="223"/>
      <c r="TT70" s="223"/>
      <c r="TU70" s="223"/>
      <c r="TV70" s="223"/>
      <c r="TW70" s="223"/>
      <c r="TX70" s="223"/>
      <c r="TY70" s="223"/>
      <c r="TZ70" s="223"/>
      <c r="UA70" s="230"/>
      <c r="UB70" s="229"/>
      <c r="UC70" s="227"/>
      <c r="UD70" s="225"/>
      <c r="UE70" s="223"/>
      <c r="UF70" s="223"/>
      <c r="UG70" s="223"/>
      <c r="UH70" s="223"/>
      <c r="UI70" s="223"/>
      <c r="UJ70" s="223"/>
      <c r="UK70" s="223"/>
      <c r="UL70" s="223"/>
      <c r="UM70" s="223"/>
      <c r="UN70" s="223"/>
      <c r="UO70" s="223"/>
      <c r="UP70" s="223"/>
      <c r="UQ70" s="223"/>
      <c r="UR70" s="223"/>
      <c r="US70" s="223"/>
      <c r="UT70" s="223"/>
      <c r="UU70" s="223"/>
      <c r="UV70" s="223"/>
      <c r="UW70" s="223"/>
      <c r="UX70" s="223"/>
      <c r="UY70" s="223"/>
      <c r="UZ70" s="223"/>
      <c r="VA70" s="223"/>
      <c r="VB70" s="223"/>
      <c r="VC70" s="223"/>
      <c r="VD70" s="223"/>
      <c r="VE70" s="223"/>
      <c r="VF70" s="223"/>
      <c r="VG70" s="232"/>
    </row>
    <row r="71" spans="2:579">
      <c r="B71" s="214"/>
      <c r="C71" s="348"/>
      <c r="D71" s="215"/>
      <c r="E71" s="216"/>
      <c r="F71" s="233"/>
      <c r="G71" s="140"/>
      <c r="H71" s="140"/>
      <c r="I71" s="235"/>
      <c r="J71" s="235"/>
      <c r="K71" s="236"/>
      <c r="L71" s="220"/>
      <c r="M71" s="221"/>
      <c r="N71" s="221"/>
      <c r="O71" s="222"/>
      <c r="P71" s="223"/>
      <c r="Q71" s="223"/>
      <c r="R71" s="223"/>
      <c r="S71" s="223"/>
      <c r="T71" s="223"/>
      <c r="U71" s="223"/>
      <c r="V71" s="223"/>
      <c r="W71" s="223"/>
      <c r="X71" s="223"/>
      <c r="Y71" s="223"/>
      <c r="Z71" s="223"/>
      <c r="AA71" s="223"/>
      <c r="AB71" s="223"/>
      <c r="AC71" s="223"/>
      <c r="AD71" s="223"/>
      <c r="AE71" s="223"/>
      <c r="AF71" s="223"/>
      <c r="AG71" s="223"/>
      <c r="AH71" s="223"/>
      <c r="AI71" s="223"/>
      <c r="AJ71" s="223"/>
      <c r="AK71" s="223"/>
      <c r="AL71" s="223"/>
      <c r="AM71" s="223"/>
      <c r="AN71" s="223"/>
      <c r="AO71" s="223"/>
      <c r="AP71" s="223"/>
      <c r="AQ71" s="223"/>
      <c r="AR71" s="224"/>
      <c r="AS71" s="220"/>
      <c r="AT71" s="225"/>
      <c r="AU71" s="223"/>
      <c r="AV71" s="223"/>
      <c r="AW71" s="223"/>
      <c r="AX71" s="223"/>
      <c r="AY71" s="223"/>
      <c r="AZ71" s="223"/>
      <c r="BA71" s="223"/>
      <c r="BB71" s="223"/>
      <c r="BC71" s="223"/>
      <c r="BD71" s="223"/>
      <c r="BE71" s="223"/>
      <c r="BF71" s="223"/>
      <c r="BG71" s="223"/>
      <c r="BH71" s="223"/>
      <c r="BI71" s="223"/>
      <c r="BJ71" s="223"/>
      <c r="BK71" s="223"/>
      <c r="BL71" s="223"/>
      <c r="BM71" s="223"/>
      <c r="BN71" s="223"/>
      <c r="BO71" s="223"/>
      <c r="BP71" s="223"/>
      <c r="BQ71" s="223"/>
      <c r="BR71" s="223"/>
      <c r="BS71" s="223"/>
      <c r="BT71" s="223"/>
      <c r="BU71" s="223"/>
      <c r="BV71" s="223"/>
      <c r="BW71" s="220"/>
      <c r="BX71" s="225"/>
      <c r="BY71" s="223"/>
      <c r="BZ71" s="223"/>
      <c r="CA71" s="223"/>
      <c r="CB71" s="223"/>
      <c r="CC71" s="223"/>
      <c r="CD71" s="223"/>
      <c r="CE71" s="223"/>
      <c r="CF71" s="223"/>
      <c r="CG71" s="223"/>
      <c r="CH71" s="223"/>
      <c r="CI71" s="223"/>
      <c r="CJ71" s="223"/>
      <c r="CK71" s="223"/>
      <c r="CL71" s="223"/>
      <c r="CM71" s="223"/>
      <c r="CN71" s="223"/>
      <c r="CO71" s="223"/>
      <c r="CP71" s="223"/>
      <c r="CQ71" s="223"/>
      <c r="CR71" s="223"/>
      <c r="CS71" s="223"/>
      <c r="CT71" s="223"/>
      <c r="CU71" s="223"/>
      <c r="CV71" s="223"/>
      <c r="CW71" s="223"/>
      <c r="CX71" s="223"/>
      <c r="CY71" s="223"/>
      <c r="CZ71" s="223"/>
      <c r="DA71" s="222"/>
      <c r="DB71" s="223"/>
      <c r="DC71" s="220"/>
      <c r="DD71" s="225"/>
      <c r="DE71" s="223"/>
      <c r="DF71" s="223"/>
      <c r="DG71" s="223"/>
      <c r="DH71" s="223"/>
      <c r="DI71" s="223"/>
      <c r="DJ71" s="223"/>
      <c r="DK71" s="223"/>
      <c r="DL71" s="226"/>
      <c r="DM71" s="228"/>
      <c r="DN71" s="222"/>
      <c r="DO71" s="226"/>
      <c r="DP71" s="229"/>
      <c r="DQ71" s="222"/>
      <c r="DR71" s="223"/>
      <c r="DS71" s="223"/>
      <c r="DT71" s="223"/>
      <c r="DU71" s="223"/>
      <c r="DV71" s="223"/>
      <c r="DW71" s="223"/>
      <c r="DX71" s="223"/>
      <c r="DY71" s="223"/>
      <c r="DZ71" s="223"/>
      <c r="EA71" s="223"/>
      <c r="EB71" s="223"/>
      <c r="EC71" s="223"/>
      <c r="ED71" s="223"/>
      <c r="EE71" s="223"/>
      <c r="EF71" s="223"/>
      <c r="EG71" s="222"/>
      <c r="EH71" s="220"/>
      <c r="EI71" s="225"/>
      <c r="EJ71" s="223"/>
      <c r="EK71" s="223"/>
      <c r="EL71" s="223"/>
      <c r="EM71" s="223"/>
      <c r="EN71" s="223"/>
      <c r="EO71" s="226"/>
      <c r="EP71" s="228"/>
      <c r="EQ71" s="222"/>
      <c r="ER71" s="223"/>
      <c r="ES71" s="223"/>
      <c r="ET71" s="223"/>
      <c r="EU71" s="223"/>
      <c r="EV71" s="223"/>
      <c r="EW71" s="223"/>
      <c r="EX71" s="223"/>
      <c r="EY71" s="223"/>
      <c r="EZ71" s="223"/>
      <c r="FA71" s="223"/>
      <c r="FB71" s="223"/>
      <c r="FC71" s="223"/>
      <c r="FD71" s="223"/>
      <c r="FE71" s="223"/>
      <c r="FF71" s="226"/>
      <c r="FG71" s="229"/>
      <c r="FH71" s="222"/>
      <c r="FI71" s="223"/>
      <c r="FJ71" s="223"/>
      <c r="FK71" s="223"/>
      <c r="FL71" s="222"/>
      <c r="FM71" s="222"/>
      <c r="FN71" s="220"/>
      <c r="FO71" s="225"/>
      <c r="FP71" s="223"/>
      <c r="FQ71" s="223"/>
      <c r="FR71" s="223"/>
      <c r="FS71" s="223"/>
      <c r="FT71" s="223"/>
      <c r="FU71" s="223"/>
      <c r="FV71" s="223"/>
      <c r="FW71" s="223"/>
      <c r="FX71" s="223"/>
      <c r="FY71" s="223"/>
      <c r="FZ71" s="223"/>
      <c r="GA71" s="223"/>
      <c r="GB71" s="223"/>
      <c r="GC71" s="223"/>
      <c r="GD71" s="223"/>
      <c r="GE71" s="223"/>
      <c r="GF71" s="223"/>
      <c r="GG71" s="223"/>
      <c r="GH71" s="223"/>
      <c r="GI71" s="223"/>
      <c r="GJ71" s="223"/>
      <c r="GK71" s="223"/>
      <c r="GL71" s="223"/>
      <c r="GM71" s="223"/>
      <c r="GN71" s="223"/>
      <c r="GO71" s="223"/>
      <c r="GP71" s="223"/>
      <c r="GQ71" s="223"/>
      <c r="GR71" s="222"/>
      <c r="GS71" s="220"/>
      <c r="GT71" s="225"/>
      <c r="GU71" s="223"/>
      <c r="GV71" s="223"/>
      <c r="GW71" s="223"/>
      <c r="GX71" s="223"/>
      <c r="GY71" s="223"/>
      <c r="GZ71" s="223"/>
      <c r="HA71" s="223"/>
      <c r="HB71" s="223"/>
      <c r="HC71" s="223"/>
      <c r="HD71" s="223"/>
      <c r="HE71" s="223"/>
      <c r="HF71" s="223"/>
      <c r="HG71" s="223"/>
      <c r="HH71" s="223"/>
      <c r="HI71" s="223"/>
      <c r="HJ71" s="223"/>
      <c r="HK71" s="223"/>
      <c r="HL71" s="223"/>
      <c r="HM71" s="223"/>
      <c r="HN71" s="223"/>
      <c r="HO71" s="223"/>
      <c r="HP71" s="223"/>
      <c r="HQ71" s="223"/>
      <c r="HR71" s="223"/>
      <c r="HS71" s="223"/>
      <c r="HT71" s="223"/>
      <c r="HU71" s="223"/>
      <c r="HV71" s="223"/>
      <c r="HW71" s="222"/>
      <c r="HX71" s="222"/>
      <c r="HY71" s="220"/>
      <c r="HZ71" s="225"/>
      <c r="IA71" s="223"/>
      <c r="IB71" s="223"/>
      <c r="IC71" s="223"/>
      <c r="ID71" s="223"/>
      <c r="IE71" s="223"/>
      <c r="IF71" s="223"/>
      <c r="IG71" s="223"/>
      <c r="IH71" s="223"/>
      <c r="II71" s="223"/>
      <c r="IJ71" s="223"/>
      <c r="IK71" s="223"/>
      <c r="IL71" s="223"/>
      <c r="IM71" s="223"/>
      <c r="IN71" s="223"/>
      <c r="IO71" s="223"/>
      <c r="IP71" s="223"/>
      <c r="IQ71" s="223"/>
      <c r="IR71" s="223"/>
      <c r="IS71" s="223"/>
      <c r="IT71" s="223"/>
      <c r="IU71" s="223"/>
      <c r="IV71" s="223"/>
      <c r="IW71" s="223"/>
      <c r="IX71" s="223"/>
      <c r="IY71" s="223"/>
      <c r="IZ71" s="223"/>
      <c r="JA71" s="223"/>
      <c r="JB71" s="223"/>
      <c r="JC71" s="230"/>
      <c r="JD71" s="229"/>
      <c r="JE71" s="227"/>
      <c r="JF71" s="225"/>
      <c r="JG71" s="223"/>
      <c r="JH71" s="223"/>
      <c r="JI71" s="223"/>
      <c r="JJ71" s="223"/>
      <c r="JK71" s="223"/>
      <c r="JL71" s="223"/>
      <c r="JM71" s="223"/>
      <c r="JN71" s="223"/>
      <c r="JO71" s="223"/>
      <c r="JP71" s="223"/>
      <c r="JQ71" s="223"/>
      <c r="JR71" s="223"/>
      <c r="JS71" s="223"/>
      <c r="JT71" s="223"/>
      <c r="JU71" s="223"/>
      <c r="JV71" s="223"/>
      <c r="JW71" s="223"/>
      <c r="JX71" s="223"/>
      <c r="JY71" s="223"/>
      <c r="JZ71" s="223"/>
      <c r="KA71" s="223"/>
      <c r="KB71" s="223"/>
      <c r="KC71" s="223"/>
      <c r="KD71" s="223"/>
      <c r="KE71" s="223"/>
      <c r="KF71" s="223"/>
      <c r="KG71" s="223"/>
      <c r="KH71" s="223"/>
      <c r="KI71" s="222"/>
      <c r="KJ71" s="220"/>
      <c r="KK71" s="225"/>
      <c r="KL71" s="223"/>
      <c r="KM71" s="223"/>
      <c r="KN71" s="223"/>
      <c r="KO71" s="223"/>
      <c r="KP71" s="223"/>
      <c r="KQ71" s="223"/>
      <c r="KR71" s="223"/>
      <c r="KS71" s="223"/>
      <c r="KT71" s="223"/>
      <c r="KU71" s="223"/>
      <c r="KV71" s="223"/>
      <c r="KW71" s="223"/>
      <c r="KX71" s="223"/>
      <c r="KY71" s="223"/>
      <c r="KZ71" s="223"/>
      <c r="LA71" s="223"/>
      <c r="LB71" s="223"/>
      <c r="LC71" s="223"/>
      <c r="LD71" s="223"/>
      <c r="LE71" s="223"/>
      <c r="LF71" s="223"/>
      <c r="LG71" s="223"/>
      <c r="LH71" s="223"/>
      <c r="LI71" s="223"/>
      <c r="LJ71" s="223"/>
      <c r="LK71" s="223"/>
      <c r="LL71" s="223"/>
      <c r="LM71" s="223"/>
      <c r="LN71" s="222"/>
      <c r="LO71" s="222"/>
      <c r="LP71" s="220"/>
      <c r="LQ71" s="225"/>
      <c r="LR71" s="223"/>
      <c r="LS71" s="223"/>
      <c r="LT71" s="223"/>
      <c r="LU71" s="223"/>
      <c r="LV71" s="223"/>
      <c r="LW71" s="223"/>
      <c r="LX71" s="223"/>
      <c r="LY71" s="223"/>
      <c r="LZ71" s="223"/>
      <c r="MA71" s="223"/>
      <c r="MB71" s="223"/>
      <c r="MC71" s="223"/>
      <c r="MD71" s="223"/>
      <c r="ME71" s="223"/>
      <c r="MF71" s="223"/>
      <c r="MG71" s="223"/>
      <c r="MH71" s="223"/>
      <c r="MI71" s="223"/>
      <c r="MJ71" s="223"/>
      <c r="MK71" s="223"/>
      <c r="ML71" s="223"/>
      <c r="MM71" s="223"/>
      <c r="MN71" s="223"/>
      <c r="MO71" s="223"/>
      <c r="MP71" s="223"/>
      <c r="MQ71" s="223"/>
      <c r="MR71" s="223"/>
      <c r="MS71" s="223"/>
      <c r="MT71" s="222"/>
      <c r="MU71" s="220"/>
      <c r="MV71" s="225"/>
      <c r="MW71" s="223"/>
      <c r="MX71" s="223"/>
      <c r="MY71" s="223"/>
      <c r="MZ71" s="223"/>
      <c r="NA71" s="223"/>
      <c r="NB71" s="223"/>
      <c r="NC71" s="223"/>
      <c r="ND71" s="223"/>
      <c r="NE71" s="223"/>
      <c r="NF71" s="223"/>
      <c r="NG71" s="223"/>
      <c r="NH71" s="223"/>
      <c r="NI71" s="223"/>
      <c r="NJ71" s="223"/>
      <c r="NK71" s="223"/>
      <c r="NL71" s="223"/>
      <c r="NM71" s="223"/>
      <c r="NN71" s="223"/>
      <c r="NO71" s="223"/>
      <c r="NP71" s="223"/>
      <c r="NQ71" s="223"/>
      <c r="NR71" s="223"/>
      <c r="NS71" s="226"/>
      <c r="NT71" s="228"/>
      <c r="NU71" s="222"/>
      <c r="NV71" s="226"/>
      <c r="NW71" s="229"/>
      <c r="NX71" s="222"/>
      <c r="NY71" s="222"/>
      <c r="NZ71" s="222"/>
      <c r="OB71" s="220"/>
      <c r="OC71" s="221"/>
      <c r="OD71" s="228"/>
      <c r="OE71" s="222"/>
      <c r="OF71" s="223"/>
      <c r="OG71" s="223"/>
      <c r="OH71" s="223"/>
      <c r="OI71" s="223"/>
      <c r="OJ71" s="223"/>
      <c r="OK71" s="223"/>
      <c r="OL71" s="223"/>
      <c r="OM71" s="223"/>
      <c r="ON71" s="223"/>
      <c r="OO71" s="223"/>
      <c r="OP71" s="223"/>
      <c r="OQ71" s="223"/>
      <c r="OR71" s="223"/>
      <c r="OS71" s="223"/>
      <c r="OT71" s="223"/>
      <c r="OU71" s="223"/>
      <c r="OV71" s="223"/>
      <c r="OW71" s="223"/>
      <c r="OX71" s="223"/>
      <c r="OY71" s="223"/>
      <c r="OZ71" s="223"/>
      <c r="PA71" s="223"/>
      <c r="PB71" s="223"/>
      <c r="PC71" s="223"/>
      <c r="PD71" s="223"/>
      <c r="PE71" s="223"/>
      <c r="PF71" s="223"/>
      <c r="PG71" s="222"/>
      <c r="PH71" s="222"/>
      <c r="PI71" s="220"/>
      <c r="PJ71" s="225"/>
      <c r="PK71" s="223"/>
      <c r="PL71" s="223"/>
      <c r="PM71" s="223"/>
      <c r="PN71" s="223"/>
      <c r="PO71" s="223"/>
      <c r="PP71" s="223"/>
      <c r="PQ71" s="223"/>
      <c r="PR71" s="223"/>
      <c r="PS71" s="223"/>
      <c r="PT71" s="223"/>
      <c r="PU71" s="223"/>
      <c r="PV71" s="223"/>
      <c r="PW71" s="223"/>
      <c r="PX71" s="223"/>
      <c r="PY71" s="223"/>
      <c r="PZ71" s="223"/>
      <c r="QA71" s="223"/>
      <c r="QB71" s="223"/>
      <c r="QC71" s="223"/>
      <c r="QD71" s="223"/>
      <c r="QE71" s="223"/>
      <c r="QF71" s="223"/>
      <c r="QG71" s="223"/>
      <c r="QH71" s="223"/>
      <c r="QI71" s="223"/>
      <c r="QJ71" s="223"/>
      <c r="QK71" s="223"/>
      <c r="QL71" s="220"/>
      <c r="QM71" s="225"/>
      <c r="QN71" s="223"/>
      <c r="QO71" s="223"/>
      <c r="QP71" s="223"/>
      <c r="QQ71" s="223"/>
      <c r="QR71" s="223"/>
      <c r="QS71" s="223"/>
      <c r="QT71" s="223"/>
      <c r="QU71" s="223"/>
      <c r="QV71" s="223"/>
      <c r="QW71" s="223"/>
      <c r="QX71" s="223"/>
      <c r="QY71" s="223"/>
      <c r="QZ71" s="223"/>
      <c r="RA71" s="223"/>
      <c r="RB71" s="223"/>
      <c r="RC71" s="223"/>
      <c r="RD71" s="223"/>
      <c r="RE71" s="223"/>
      <c r="RF71" s="223"/>
      <c r="RG71" s="223"/>
      <c r="RH71" s="223"/>
      <c r="RI71" s="223"/>
      <c r="RJ71" s="223"/>
      <c r="RK71" s="223"/>
      <c r="RL71" s="223"/>
      <c r="RM71" s="223"/>
      <c r="RN71" s="223"/>
      <c r="RO71" s="223"/>
      <c r="RP71" s="222"/>
      <c r="RQ71" s="222"/>
      <c r="RR71" s="220"/>
      <c r="RS71" s="231"/>
      <c r="RT71" s="228"/>
      <c r="RU71" s="222"/>
      <c r="RV71" s="226"/>
      <c r="RW71" s="229"/>
      <c r="RX71" s="222"/>
      <c r="RY71" s="223"/>
      <c r="RZ71" s="223"/>
      <c r="SA71" s="223"/>
      <c r="SB71" s="223"/>
      <c r="SC71" s="223"/>
      <c r="SD71" s="223"/>
      <c r="SE71" s="223"/>
      <c r="SF71" s="223"/>
      <c r="SG71" s="223"/>
      <c r="SH71" s="223"/>
      <c r="SI71" s="223"/>
      <c r="SJ71" s="223"/>
      <c r="SK71" s="223"/>
      <c r="SL71" s="223"/>
      <c r="SM71" s="223"/>
      <c r="SN71" s="223"/>
      <c r="SO71" s="223"/>
      <c r="SP71" s="223"/>
      <c r="SQ71" s="223"/>
      <c r="SR71" s="223"/>
      <c r="SS71" s="223"/>
      <c r="ST71" s="223"/>
      <c r="SU71" s="223"/>
      <c r="SV71" s="222"/>
      <c r="SW71" s="220"/>
      <c r="SX71" s="225"/>
      <c r="SY71" s="226"/>
      <c r="SZ71" s="228"/>
      <c r="TA71" s="222"/>
      <c r="TB71" s="223"/>
      <c r="TC71" s="223"/>
      <c r="TD71" s="223"/>
      <c r="TE71" s="223"/>
      <c r="TF71" s="223"/>
      <c r="TG71" s="223"/>
      <c r="TH71" s="223"/>
      <c r="TI71" s="223"/>
      <c r="TJ71" s="223"/>
      <c r="TK71" s="223"/>
      <c r="TL71" s="223"/>
      <c r="TM71" s="223"/>
      <c r="TN71" s="223"/>
      <c r="TO71" s="223"/>
      <c r="TP71" s="223"/>
      <c r="TQ71" s="223"/>
      <c r="TR71" s="223"/>
      <c r="TS71" s="223"/>
      <c r="TT71" s="223"/>
      <c r="TU71" s="223"/>
      <c r="TV71" s="223"/>
      <c r="TW71" s="223"/>
      <c r="TX71" s="223"/>
      <c r="TY71" s="223"/>
      <c r="TZ71" s="223"/>
      <c r="UA71" s="230"/>
      <c r="UB71" s="229"/>
      <c r="UC71" s="227"/>
      <c r="UD71" s="225"/>
      <c r="UE71" s="223"/>
      <c r="UF71" s="223"/>
      <c r="UG71" s="223"/>
      <c r="UH71" s="223"/>
      <c r="UI71" s="223"/>
      <c r="UJ71" s="223"/>
      <c r="UK71" s="223"/>
      <c r="UL71" s="223"/>
      <c r="UM71" s="223"/>
      <c r="UN71" s="223"/>
      <c r="UO71" s="223"/>
      <c r="UP71" s="223"/>
      <c r="UQ71" s="223"/>
      <c r="UR71" s="223"/>
      <c r="US71" s="223"/>
      <c r="UT71" s="223"/>
      <c r="UU71" s="223"/>
      <c r="UV71" s="223"/>
      <c r="UW71" s="223"/>
      <c r="UX71" s="223"/>
      <c r="UY71" s="223"/>
      <c r="UZ71" s="223"/>
      <c r="VA71" s="223"/>
      <c r="VB71" s="223"/>
      <c r="VC71" s="223"/>
      <c r="VD71" s="223"/>
      <c r="VE71" s="223"/>
      <c r="VF71" s="223"/>
      <c r="VG71" s="232"/>
    </row>
    <row r="72" spans="2:579">
      <c r="B72" s="214"/>
      <c r="C72" s="348"/>
      <c r="D72" s="215"/>
      <c r="E72" s="216"/>
      <c r="F72" s="233"/>
      <c r="G72" s="140"/>
      <c r="H72" s="140"/>
      <c r="I72" s="235"/>
      <c r="J72" s="235"/>
      <c r="K72" s="236"/>
      <c r="L72" s="220"/>
      <c r="M72" s="221"/>
      <c r="N72" s="221"/>
      <c r="O72" s="222"/>
      <c r="P72" s="223"/>
      <c r="Q72" s="223"/>
      <c r="R72" s="223"/>
      <c r="S72" s="223"/>
      <c r="T72" s="223"/>
      <c r="U72" s="223"/>
      <c r="V72" s="223"/>
      <c r="W72" s="223"/>
      <c r="X72" s="223"/>
      <c r="Y72" s="223"/>
      <c r="Z72" s="223"/>
      <c r="AA72" s="223"/>
      <c r="AB72" s="223"/>
      <c r="AC72" s="223"/>
      <c r="AD72" s="223"/>
      <c r="AE72" s="223"/>
      <c r="AF72" s="223"/>
      <c r="AG72" s="223"/>
      <c r="AH72" s="223"/>
      <c r="AI72" s="223"/>
      <c r="AJ72" s="223"/>
      <c r="AK72" s="223"/>
      <c r="AL72" s="223"/>
      <c r="AM72" s="223"/>
      <c r="AN72" s="223"/>
      <c r="AO72" s="223"/>
      <c r="AP72" s="223"/>
      <c r="AQ72" s="223"/>
      <c r="AR72" s="224"/>
      <c r="AS72" s="220"/>
      <c r="AT72" s="225"/>
      <c r="AU72" s="223"/>
      <c r="AV72" s="223"/>
      <c r="AW72" s="223"/>
      <c r="AX72" s="223"/>
      <c r="AY72" s="223"/>
      <c r="AZ72" s="223"/>
      <c r="BA72" s="223"/>
      <c r="BB72" s="223"/>
      <c r="BC72" s="223"/>
      <c r="BD72" s="223"/>
      <c r="BE72" s="223"/>
      <c r="BF72" s="223"/>
      <c r="BG72" s="223"/>
      <c r="BH72" s="223"/>
      <c r="BI72" s="223"/>
      <c r="BJ72" s="223"/>
      <c r="BK72" s="223"/>
      <c r="BL72" s="223"/>
      <c r="BM72" s="223"/>
      <c r="BN72" s="223"/>
      <c r="BO72" s="223"/>
      <c r="BP72" s="223"/>
      <c r="BQ72" s="223"/>
      <c r="BR72" s="223"/>
      <c r="BS72" s="223"/>
      <c r="BT72" s="223"/>
      <c r="BU72" s="223"/>
      <c r="BV72" s="223"/>
      <c r="BW72" s="220"/>
      <c r="BX72" s="225"/>
      <c r="BY72" s="223"/>
      <c r="BZ72" s="223"/>
      <c r="CA72" s="223"/>
      <c r="CB72" s="223"/>
      <c r="CC72" s="223"/>
      <c r="CD72" s="223"/>
      <c r="CE72" s="223"/>
      <c r="CF72" s="223"/>
      <c r="CG72" s="223"/>
      <c r="CH72" s="223"/>
      <c r="CI72" s="223"/>
      <c r="CJ72" s="223"/>
      <c r="CK72" s="223"/>
      <c r="CL72" s="223"/>
      <c r="CM72" s="223"/>
      <c r="CN72" s="223"/>
      <c r="CO72" s="223"/>
      <c r="CP72" s="223"/>
      <c r="CQ72" s="223"/>
      <c r="CR72" s="223"/>
      <c r="CS72" s="223"/>
      <c r="CT72" s="223"/>
      <c r="CU72" s="223"/>
      <c r="CV72" s="223"/>
      <c r="CW72" s="223"/>
      <c r="CX72" s="223"/>
      <c r="CY72" s="223"/>
      <c r="CZ72" s="223"/>
      <c r="DA72" s="222"/>
      <c r="DB72" s="223"/>
      <c r="DC72" s="220"/>
      <c r="DD72" s="225"/>
      <c r="DE72" s="223"/>
      <c r="DF72" s="223"/>
      <c r="DG72" s="223"/>
      <c r="DH72" s="223"/>
      <c r="DI72" s="223"/>
      <c r="DJ72" s="223"/>
      <c r="DK72" s="223"/>
      <c r="DL72" s="226"/>
      <c r="DM72" s="228"/>
      <c r="DN72" s="222"/>
      <c r="DO72" s="226"/>
      <c r="DP72" s="229"/>
      <c r="DQ72" s="222"/>
      <c r="DR72" s="223"/>
      <c r="DS72" s="223"/>
      <c r="DT72" s="223"/>
      <c r="DU72" s="223"/>
      <c r="DV72" s="223"/>
      <c r="DW72" s="223"/>
      <c r="DX72" s="223"/>
      <c r="DY72" s="223"/>
      <c r="DZ72" s="223"/>
      <c r="EA72" s="223"/>
      <c r="EB72" s="223"/>
      <c r="EC72" s="223"/>
      <c r="ED72" s="223"/>
      <c r="EE72" s="223"/>
      <c r="EF72" s="223"/>
      <c r="EG72" s="222"/>
      <c r="EH72" s="220"/>
      <c r="EI72" s="225"/>
      <c r="EJ72" s="223"/>
      <c r="EK72" s="223"/>
      <c r="EL72" s="223"/>
      <c r="EM72" s="223"/>
      <c r="EN72" s="223"/>
      <c r="EO72" s="226"/>
      <c r="EP72" s="228"/>
      <c r="EQ72" s="222"/>
      <c r="ER72" s="223"/>
      <c r="ES72" s="223"/>
      <c r="ET72" s="223"/>
      <c r="EU72" s="223"/>
      <c r="EV72" s="223"/>
      <c r="EW72" s="223"/>
      <c r="EX72" s="223"/>
      <c r="EY72" s="223"/>
      <c r="EZ72" s="223"/>
      <c r="FA72" s="223"/>
      <c r="FB72" s="223"/>
      <c r="FC72" s="223"/>
      <c r="FD72" s="223"/>
      <c r="FE72" s="223"/>
      <c r="FF72" s="226"/>
      <c r="FG72" s="229"/>
      <c r="FH72" s="222"/>
      <c r="FI72" s="223"/>
      <c r="FJ72" s="223"/>
      <c r="FK72" s="223"/>
      <c r="FL72" s="222"/>
      <c r="FM72" s="222"/>
      <c r="FN72" s="220"/>
      <c r="FO72" s="225"/>
      <c r="FP72" s="223"/>
      <c r="FQ72" s="223"/>
      <c r="FR72" s="223"/>
      <c r="FS72" s="223"/>
      <c r="FT72" s="223"/>
      <c r="FU72" s="223"/>
      <c r="FV72" s="223"/>
      <c r="FW72" s="223"/>
      <c r="FX72" s="223"/>
      <c r="FY72" s="223"/>
      <c r="FZ72" s="223"/>
      <c r="GA72" s="223"/>
      <c r="GB72" s="223"/>
      <c r="GC72" s="223"/>
      <c r="GD72" s="223"/>
      <c r="GE72" s="223"/>
      <c r="GF72" s="223"/>
      <c r="GG72" s="223"/>
      <c r="GH72" s="223"/>
      <c r="GI72" s="223"/>
      <c r="GJ72" s="223"/>
      <c r="GK72" s="223"/>
      <c r="GL72" s="223"/>
      <c r="GM72" s="223"/>
      <c r="GN72" s="223"/>
      <c r="GO72" s="223"/>
      <c r="GP72" s="223"/>
      <c r="GQ72" s="223"/>
      <c r="GR72" s="222"/>
      <c r="GS72" s="220"/>
      <c r="GT72" s="225"/>
      <c r="GU72" s="223"/>
      <c r="GV72" s="223"/>
      <c r="GW72" s="223"/>
      <c r="GX72" s="223"/>
      <c r="GY72" s="223"/>
      <c r="GZ72" s="223"/>
      <c r="HA72" s="223"/>
      <c r="HB72" s="223"/>
      <c r="HC72" s="223"/>
      <c r="HD72" s="223"/>
      <c r="HE72" s="223"/>
      <c r="HF72" s="223"/>
      <c r="HG72" s="223"/>
      <c r="HH72" s="223"/>
      <c r="HI72" s="223"/>
      <c r="HJ72" s="223"/>
      <c r="HK72" s="223"/>
      <c r="HL72" s="223"/>
      <c r="HM72" s="223"/>
      <c r="HN72" s="223"/>
      <c r="HO72" s="223"/>
      <c r="HP72" s="223"/>
      <c r="HQ72" s="223"/>
      <c r="HR72" s="223"/>
      <c r="HS72" s="223"/>
      <c r="HT72" s="223"/>
      <c r="HU72" s="223"/>
      <c r="HV72" s="223"/>
      <c r="HW72" s="222"/>
      <c r="HX72" s="222"/>
      <c r="HY72" s="220"/>
      <c r="HZ72" s="225"/>
      <c r="IA72" s="223"/>
      <c r="IB72" s="223"/>
      <c r="IC72" s="223"/>
      <c r="ID72" s="223"/>
      <c r="IE72" s="223"/>
      <c r="IF72" s="223"/>
      <c r="IG72" s="223"/>
      <c r="IH72" s="223"/>
      <c r="II72" s="223"/>
      <c r="IJ72" s="223"/>
      <c r="IK72" s="223"/>
      <c r="IL72" s="223"/>
      <c r="IM72" s="223"/>
      <c r="IN72" s="223"/>
      <c r="IO72" s="223"/>
      <c r="IP72" s="223"/>
      <c r="IQ72" s="223"/>
      <c r="IR72" s="223"/>
      <c r="IS72" s="223"/>
      <c r="IT72" s="223"/>
      <c r="IU72" s="223"/>
      <c r="IV72" s="223"/>
      <c r="IW72" s="223"/>
      <c r="IX72" s="223"/>
      <c r="IY72" s="223"/>
      <c r="IZ72" s="223"/>
      <c r="JA72" s="223"/>
      <c r="JB72" s="223"/>
      <c r="JC72" s="230"/>
      <c r="JD72" s="229"/>
      <c r="JE72" s="227"/>
      <c r="JF72" s="225"/>
      <c r="JG72" s="223"/>
      <c r="JH72" s="223"/>
      <c r="JI72" s="223"/>
      <c r="JJ72" s="223"/>
      <c r="JK72" s="223"/>
      <c r="JL72" s="223"/>
      <c r="JM72" s="223"/>
      <c r="JN72" s="223"/>
      <c r="JO72" s="223"/>
      <c r="JP72" s="223"/>
      <c r="JQ72" s="223"/>
      <c r="JR72" s="223"/>
      <c r="JS72" s="223"/>
      <c r="JT72" s="223"/>
      <c r="JU72" s="223"/>
      <c r="JV72" s="223"/>
      <c r="JW72" s="223"/>
      <c r="JX72" s="223"/>
      <c r="JY72" s="223"/>
      <c r="JZ72" s="223"/>
      <c r="KA72" s="223"/>
      <c r="KB72" s="223"/>
      <c r="KC72" s="223"/>
      <c r="KD72" s="223"/>
      <c r="KE72" s="223"/>
      <c r="KF72" s="223"/>
      <c r="KG72" s="223"/>
      <c r="KH72" s="223"/>
      <c r="KI72" s="222"/>
      <c r="KJ72" s="220"/>
      <c r="KK72" s="225"/>
      <c r="KL72" s="223"/>
      <c r="KM72" s="223"/>
      <c r="KN72" s="223"/>
      <c r="KO72" s="223"/>
      <c r="KP72" s="223"/>
      <c r="KQ72" s="223"/>
      <c r="KR72" s="223"/>
      <c r="KS72" s="223"/>
      <c r="KT72" s="223"/>
      <c r="KU72" s="223"/>
      <c r="KV72" s="223"/>
      <c r="KW72" s="223"/>
      <c r="KX72" s="223"/>
      <c r="KY72" s="223"/>
      <c r="KZ72" s="223"/>
      <c r="LA72" s="223"/>
      <c r="LB72" s="223"/>
      <c r="LC72" s="223"/>
      <c r="LD72" s="223"/>
      <c r="LE72" s="223"/>
      <c r="LF72" s="223"/>
      <c r="LG72" s="223"/>
      <c r="LH72" s="223"/>
      <c r="LI72" s="223"/>
      <c r="LJ72" s="223"/>
      <c r="LK72" s="223"/>
      <c r="LL72" s="223"/>
      <c r="LM72" s="223"/>
      <c r="LN72" s="222"/>
      <c r="LO72" s="222"/>
      <c r="LP72" s="220"/>
      <c r="LQ72" s="225"/>
      <c r="LR72" s="223"/>
      <c r="LS72" s="223"/>
      <c r="LT72" s="223"/>
      <c r="LU72" s="223"/>
      <c r="LV72" s="223"/>
      <c r="LW72" s="223"/>
      <c r="LX72" s="223"/>
      <c r="LY72" s="223"/>
      <c r="LZ72" s="223"/>
      <c r="MA72" s="223"/>
      <c r="MB72" s="223"/>
      <c r="MC72" s="223"/>
      <c r="MD72" s="223"/>
      <c r="ME72" s="223"/>
      <c r="MF72" s="223"/>
      <c r="MG72" s="223"/>
      <c r="MH72" s="223"/>
      <c r="MI72" s="223"/>
      <c r="MJ72" s="223"/>
      <c r="MK72" s="223"/>
      <c r="ML72" s="223"/>
      <c r="MM72" s="223"/>
      <c r="MN72" s="223"/>
      <c r="MO72" s="223"/>
      <c r="MP72" s="223"/>
      <c r="MQ72" s="223"/>
      <c r="MR72" s="223"/>
      <c r="MS72" s="223"/>
      <c r="MT72" s="222"/>
      <c r="MU72" s="220"/>
      <c r="MV72" s="225"/>
      <c r="MW72" s="223"/>
      <c r="MX72" s="223"/>
      <c r="MY72" s="223"/>
      <c r="MZ72" s="223"/>
      <c r="NA72" s="223"/>
      <c r="NB72" s="223"/>
      <c r="NC72" s="223"/>
      <c r="ND72" s="223"/>
      <c r="NE72" s="223"/>
      <c r="NF72" s="223"/>
      <c r="NG72" s="223"/>
      <c r="NH72" s="223"/>
      <c r="NI72" s="223"/>
      <c r="NJ72" s="223"/>
      <c r="NK72" s="223"/>
      <c r="NL72" s="223"/>
      <c r="NM72" s="223"/>
      <c r="NN72" s="223"/>
      <c r="NO72" s="223"/>
      <c r="NP72" s="223"/>
      <c r="NQ72" s="223"/>
      <c r="NR72" s="223"/>
      <c r="NS72" s="226"/>
      <c r="NT72" s="228"/>
      <c r="NU72" s="222"/>
      <c r="NV72" s="226"/>
      <c r="NW72" s="229"/>
      <c r="NX72" s="222"/>
      <c r="NY72" s="222"/>
      <c r="NZ72" s="222"/>
      <c r="OB72" s="220"/>
      <c r="OC72" s="221"/>
      <c r="OD72" s="228"/>
      <c r="OE72" s="222"/>
      <c r="OF72" s="223"/>
      <c r="OG72" s="223"/>
      <c r="OH72" s="223"/>
      <c r="OI72" s="223"/>
      <c r="OJ72" s="223"/>
      <c r="OK72" s="223"/>
      <c r="OL72" s="223"/>
      <c r="OM72" s="223"/>
      <c r="ON72" s="223"/>
      <c r="OO72" s="223"/>
      <c r="OP72" s="223"/>
      <c r="OQ72" s="223"/>
      <c r="OR72" s="223"/>
      <c r="OS72" s="223"/>
      <c r="OT72" s="223"/>
      <c r="OU72" s="223"/>
      <c r="OV72" s="223"/>
      <c r="OW72" s="223"/>
      <c r="OX72" s="223"/>
      <c r="OY72" s="223"/>
      <c r="OZ72" s="223"/>
      <c r="PA72" s="223"/>
      <c r="PB72" s="223"/>
      <c r="PC72" s="223"/>
      <c r="PD72" s="223"/>
      <c r="PE72" s="223"/>
      <c r="PF72" s="223"/>
      <c r="PG72" s="222"/>
      <c r="PH72" s="222"/>
      <c r="PI72" s="220"/>
      <c r="PJ72" s="225"/>
      <c r="PK72" s="223"/>
      <c r="PL72" s="223"/>
      <c r="PM72" s="223"/>
      <c r="PN72" s="223"/>
      <c r="PO72" s="223"/>
      <c r="PP72" s="223"/>
      <c r="PQ72" s="223"/>
      <c r="PR72" s="223"/>
      <c r="PS72" s="223"/>
      <c r="PT72" s="223"/>
      <c r="PU72" s="223"/>
      <c r="PV72" s="223"/>
      <c r="PW72" s="223"/>
      <c r="PX72" s="223"/>
      <c r="PY72" s="223"/>
      <c r="PZ72" s="223"/>
      <c r="QA72" s="223"/>
      <c r="QB72" s="223"/>
      <c r="QC72" s="223"/>
      <c r="QD72" s="223"/>
      <c r="QE72" s="223"/>
      <c r="QF72" s="223"/>
      <c r="QG72" s="223"/>
      <c r="QH72" s="223"/>
      <c r="QI72" s="223"/>
      <c r="QJ72" s="223"/>
      <c r="QK72" s="223"/>
      <c r="QL72" s="220"/>
      <c r="QM72" s="225"/>
      <c r="QN72" s="223"/>
      <c r="QO72" s="223"/>
      <c r="QP72" s="223"/>
      <c r="QQ72" s="223"/>
      <c r="QR72" s="223"/>
      <c r="QS72" s="223"/>
      <c r="QT72" s="223"/>
      <c r="QU72" s="223"/>
      <c r="QV72" s="223"/>
      <c r="QW72" s="223"/>
      <c r="QX72" s="223"/>
      <c r="QY72" s="223"/>
      <c r="QZ72" s="223"/>
      <c r="RA72" s="223"/>
      <c r="RB72" s="223"/>
      <c r="RC72" s="223"/>
      <c r="RD72" s="223"/>
      <c r="RE72" s="223"/>
      <c r="RF72" s="223"/>
      <c r="RG72" s="223"/>
      <c r="RH72" s="223"/>
      <c r="RI72" s="223"/>
      <c r="RJ72" s="223"/>
      <c r="RK72" s="223"/>
      <c r="RL72" s="223"/>
      <c r="RM72" s="223"/>
      <c r="RN72" s="223"/>
      <c r="RO72" s="223"/>
      <c r="RP72" s="222"/>
      <c r="RQ72" s="222"/>
      <c r="RR72" s="220"/>
      <c r="RS72" s="231"/>
      <c r="RT72" s="228"/>
      <c r="RU72" s="222"/>
      <c r="RV72" s="226"/>
      <c r="RW72" s="229"/>
      <c r="RX72" s="222"/>
      <c r="RY72" s="223"/>
      <c r="RZ72" s="223"/>
      <c r="SA72" s="223"/>
      <c r="SB72" s="223"/>
      <c r="SC72" s="223"/>
      <c r="SD72" s="223"/>
      <c r="SE72" s="223"/>
      <c r="SF72" s="223"/>
      <c r="SG72" s="223"/>
      <c r="SH72" s="223"/>
      <c r="SI72" s="223"/>
      <c r="SJ72" s="223"/>
      <c r="SK72" s="223"/>
      <c r="SL72" s="223"/>
      <c r="SM72" s="223"/>
      <c r="SN72" s="223"/>
      <c r="SO72" s="223"/>
      <c r="SP72" s="223"/>
      <c r="SQ72" s="223"/>
      <c r="SR72" s="223"/>
      <c r="SS72" s="223"/>
      <c r="ST72" s="223"/>
      <c r="SU72" s="223"/>
      <c r="SV72" s="222"/>
      <c r="SW72" s="220"/>
      <c r="SX72" s="225"/>
      <c r="SY72" s="226"/>
      <c r="SZ72" s="228"/>
      <c r="TA72" s="222"/>
      <c r="TB72" s="223"/>
      <c r="TC72" s="223"/>
      <c r="TD72" s="223"/>
      <c r="TE72" s="223"/>
      <c r="TF72" s="223"/>
      <c r="TG72" s="223"/>
      <c r="TH72" s="223"/>
      <c r="TI72" s="223"/>
      <c r="TJ72" s="223"/>
      <c r="TK72" s="223"/>
      <c r="TL72" s="223"/>
      <c r="TM72" s="223"/>
      <c r="TN72" s="223"/>
      <c r="TO72" s="223"/>
      <c r="TP72" s="223"/>
      <c r="TQ72" s="223"/>
      <c r="TR72" s="223"/>
      <c r="TS72" s="223"/>
      <c r="TT72" s="223"/>
      <c r="TU72" s="223"/>
      <c r="TV72" s="223"/>
      <c r="TW72" s="223"/>
      <c r="TX72" s="223"/>
      <c r="TY72" s="223"/>
      <c r="TZ72" s="223"/>
      <c r="UA72" s="230"/>
      <c r="UB72" s="229"/>
      <c r="UC72" s="227"/>
      <c r="UD72" s="225"/>
      <c r="UE72" s="223"/>
      <c r="UF72" s="223"/>
      <c r="UG72" s="223"/>
      <c r="UH72" s="223"/>
      <c r="UI72" s="223"/>
      <c r="UJ72" s="223"/>
      <c r="UK72" s="223"/>
      <c r="UL72" s="223"/>
      <c r="UM72" s="223"/>
      <c r="UN72" s="223"/>
      <c r="UO72" s="223"/>
      <c r="UP72" s="223"/>
      <c r="UQ72" s="223"/>
      <c r="UR72" s="223"/>
      <c r="US72" s="223"/>
      <c r="UT72" s="223"/>
      <c r="UU72" s="223"/>
      <c r="UV72" s="223"/>
      <c r="UW72" s="223"/>
      <c r="UX72" s="223"/>
      <c r="UY72" s="223"/>
      <c r="UZ72" s="223"/>
      <c r="VA72" s="223"/>
      <c r="VB72" s="223"/>
      <c r="VC72" s="223"/>
      <c r="VD72" s="223"/>
      <c r="VE72" s="223"/>
      <c r="VF72" s="223"/>
      <c r="VG72" s="232"/>
    </row>
    <row r="73" spans="2:579">
      <c r="B73" s="214"/>
      <c r="C73" s="348"/>
      <c r="D73" s="215"/>
      <c r="E73" s="216"/>
      <c r="F73" s="233"/>
      <c r="G73" s="140"/>
      <c r="H73" s="140"/>
      <c r="I73" s="235"/>
      <c r="J73" s="235"/>
      <c r="K73" s="236"/>
      <c r="L73" s="220"/>
      <c r="M73" s="221"/>
      <c r="N73" s="221"/>
      <c r="O73" s="222"/>
      <c r="P73" s="223"/>
      <c r="Q73" s="223"/>
      <c r="R73" s="223"/>
      <c r="S73" s="223"/>
      <c r="T73" s="223"/>
      <c r="U73" s="223"/>
      <c r="V73" s="223"/>
      <c r="W73" s="223"/>
      <c r="X73" s="223"/>
      <c r="Y73" s="223"/>
      <c r="Z73" s="223"/>
      <c r="AA73" s="223"/>
      <c r="AB73" s="223"/>
      <c r="AC73" s="223"/>
      <c r="AD73" s="223"/>
      <c r="AE73" s="223"/>
      <c r="AF73" s="223"/>
      <c r="AG73" s="223"/>
      <c r="AH73" s="223"/>
      <c r="AI73" s="223"/>
      <c r="AJ73" s="223"/>
      <c r="AK73" s="223"/>
      <c r="AL73" s="223"/>
      <c r="AM73" s="223"/>
      <c r="AN73" s="223"/>
      <c r="AO73" s="223"/>
      <c r="AP73" s="223"/>
      <c r="AQ73" s="223"/>
      <c r="AR73" s="224"/>
      <c r="AS73" s="220"/>
      <c r="AT73" s="225"/>
      <c r="AU73" s="223"/>
      <c r="AV73" s="223"/>
      <c r="AW73" s="223"/>
      <c r="AX73" s="223"/>
      <c r="AY73" s="223"/>
      <c r="AZ73" s="223"/>
      <c r="BA73" s="223"/>
      <c r="BB73" s="223"/>
      <c r="BC73" s="223"/>
      <c r="BD73" s="223"/>
      <c r="BE73" s="223"/>
      <c r="BF73" s="223"/>
      <c r="BG73" s="223"/>
      <c r="BH73" s="223"/>
      <c r="BI73" s="223"/>
      <c r="BJ73" s="223"/>
      <c r="BK73" s="223"/>
      <c r="BL73" s="223"/>
      <c r="BM73" s="223"/>
      <c r="BN73" s="223"/>
      <c r="BO73" s="223"/>
      <c r="BP73" s="223"/>
      <c r="BQ73" s="223"/>
      <c r="BR73" s="223"/>
      <c r="BS73" s="223"/>
      <c r="BT73" s="223"/>
      <c r="BU73" s="223"/>
      <c r="BV73" s="223"/>
      <c r="BW73" s="220"/>
      <c r="BX73" s="225"/>
      <c r="BY73" s="223"/>
      <c r="BZ73" s="223"/>
      <c r="CA73" s="223"/>
      <c r="CB73" s="223"/>
      <c r="CC73" s="223"/>
      <c r="CD73" s="223"/>
      <c r="CE73" s="223"/>
      <c r="CF73" s="223"/>
      <c r="CG73" s="223"/>
      <c r="CH73" s="223"/>
      <c r="CI73" s="223"/>
      <c r="CJ73" s="223"/>
      <c r="CK73" s="223"/>
      <c r="CL73" s="223"/>
      <c r="CM73" s="223"/>
      <c r="CN73" s="223"/>
      <c r="CO73" s="223"/>
      <c r="CP73" s="223"/>
      <c r="CQ73" s="223"/>
      <c r="CR73" s="223"/>
      <c r="CS73" s="223"/>
      <c r="CT73" s="223"/>
      <c r="CU73" s="223"/>
      <c r="CV73" s="223"/>
      <c r="CW73" s="223"/>
      <c r="CX73" s="223"/>
      <c r="CY73" s="223"/>
      <c r="CZ73" s="223"/>
      <c r="DA73" s="222"/>
      <c r="DB73" s="223"/>
      <c r="DC73" s="220"/>
      <c r="DD73" s="225"/>
      <c r="DE73" s="223"/>
      <c r="DF73" s="223"/>
      <c r="DG73" s="223"/>
      <c r="DH73" s="223"/>
      <c r="DI73" s="223"/>
      <c r="DJ73" s="223"/>
      <c r="DK73" s="223"/>
      <c r="DL73" s="226"/>
      <c r="DM73" s="228"/>
      <c r="DN73" s="222"/>
      <c r="DO73" s="226"/>
      <c r="DP73" s="229"/>
      <c r="DQ73" s="222"/>
      <c r="DR73" s="223"/>
      <c r="DS73" s="223"/>
      <c r="DT73" s="223"/>
      <c r="DU73" s="223"/>
      <c r="DV73" s="223"/>
      <c r="DW73" s="223"/>
      <c r="DX73" s="223"/>
      <c r="DY73" s="223"/>
      <c r="DZ73" s="223"/>
      <c r="EA73" s="223"/>
      <c r="EB73" s="223"/>
      <c r="EC73" s="223"/>
      <c r="ED73" s="223"/>
      <c r="EE73" s="223"/>
      <c r="EF73" s="223"/>
      <c r="EG73" s="222"/>
      <c r="EH73" s="220"/>
      <c r="EI73" s="225"/>
      <c r="EJ73" s="223"/>
      <c r="EK73" s="223"/>
      <c r="EL73" s="223"/>
      <c r="EM73" s="223"/>
      <c r="EN73" s="223"/>
      <c r="EO73" s="226"/>
      <c r="EP73" s="228"/>
      <c r="EQ73" s="222"/>
      <c r="ER73" s="223"/>
      <c r="ES73" s="223"/>
      <c r="ET73" s="223"/>
      <c r="EU73" s="223"/>
      <c r="EV73" s="223"/>
      <c r="EW73" s="223"/>
      <c r="EX73" s="223"/>
      <c r="EY73" s="223"/>
      <c r="EZ73" s="223"/>
      <c r="FA73" s="223"/>
      <c r="FB73" s="223"/>
      <c r="FC73" s="223"/>
      <c r="FD73" s="223"/>
      <c r="FE73" s="223"/>
      <c r="FF73" s="226"/>
      <c r="FG73" s="229"/>
      <c r="FH73" s="222"/>
      <c r="FI73" s="223"/>
      <c r="FJ73" s="223"/>
      <c r="FK73" s="223"/>
      <c r="FL73" s="222"/>
      <c r="FM73" s="222"/>
      <c r="FN73" s="220"/>
      <c r="FO73" s="225"/>
      <c r="FP73" s="223"/>
      <c r="FQ73" s="223"/>
      <c r="FR73" s="223"/>
      <c r="FS73" s="223"/>
      <c r="FT73" s="223"/>
      <c r="FU73" s="223"/>
      <c r="FV73" s="223"/>
      <c r="FW73" s="223"/>
      <c r="FX73" s="223"/>
      <c r="FY73" s="223"/>
      <c r="FZ73" s="223"/>
      <c r="GA73" s="223"/>
      <c r="GB73" s="223"/>
      <c r="GC73" s="223"/>
      <c r="GD73" s="223"/>
      <c r="GE73" s="223"/>
      <c r="GF73" s="223"/>
      <c r="GG73" s="223"/>
      <c r="GH73" s="223"/>
      <c r="GI73" s="223"/>
      <c r="GJ73" s="223"/>
      <c r="GK73" s="223"/>
      <c r="GL73" s="223"/>
      <c r="GM73" s="223"/>
      <c r="GN73" s="223"/>
      <c r="GO73" s="223"/>
      <c r="GP73" s="223"/>
      <c r="GQ73" s="223"/>
      <c r="GR73" s="222"/>
      <c r="GS73" s="220"/>
      <c r="GT73" s="225"/>
      <c r="GU73" s="223"/>
      <c r="GV73" s="223"/>
      <c r="GW73" s="223"/>
      <c r="GX73" s="223"/>
      <c r="GY73" s="223"/>
      <c r="GZ73" s="223"/>
      <c r="HA73" s="223"/>
      <c r="HB73" s="223"/>
      <c r="HC73" s="223"/>
      <c r="HD73" s="223"/>
      <c r="HE73" s="223"/>
      <c r="HF73" s="223"/>
      <c r="HG73" s="223"/>
      <c r="HH73" s="223"/>
      <c r="HI73" s="223"/>
      <c r="HJ73" s="223"/>
      <c r="HK73" s="223"/>
      <c r="HL73" s="223"/>
      <c r="HM73" s="223"/>
      <c r="HN73" s="223"/>
      <c r="HO73" s="223"/>
      <c r="HP73" s="223"/>
      <c r="HQ73" s="223"/>
      <c r="HR73" s="223"/>
      <c r="HS73" s="223"/>
      <c r="HT73" s="223"/>
      <c r="HU73" s="223"/>
      <c r="HV73" s="223"/>
      <c r="HW73" s="222"/>
      <c r="HX73" s="222"/>
      <c r="HY73" s="220"/>
      <c r="HZ73" s="225"/>
      <c r="IA73" s="223"/>
      <c r="IB73" s="223"/>
      <c r="IC73" s="223"/>
      <c r="ID73" s="223"/>
      <c r="IE73" s="223"/>
      <c r="IF73" s="223"/>
      <c r="IG73" s="223"/>
      <c r="IH73" s="223"/>
      <c r="II73" s="223"/>
      <c r="IJ73" s="223"/>
      <c r="IK73" s="223"/>
      <c r="IL73" s="223"/>
      <c r="IM73" s="223"/>
      <c r="IN73" s="223"/>
      <c r="IO73" s="223"/>
      <c r="IP73" s="223"/>
      <c r="IQ73" s="223"/>
      <c r="IR73" s="223"/>
      <c r="IS73" s="223"/>
      <c r="IT73" s="223"/>
      <c r="IU73" s="223"/>
      <c r="IV73" s="223"/>
      <c r="IW73" s="223"/>
      <c r="IX73" s="223"/>
      <c r="IY73" s="223"/>
      <c r="IZ73" s="223"/>
      <c r="JA73" s="223"/>
      <c r="JB73" s="223"/>
      <c r="JC73" s="230"/>
      <c r="JD73" s="229"/>
      <c r="JE73" s="227"/>
      <c r="JF73" s="225"/>
      <c r="JG73" s="223"/>
      <c r="JH73" s="223"/>
      <c r="JI73" s="223"/>
      <c r="JJ73" s="223"/>
      <c r="JK73" s="223"/>
      <c r="JL73" s="223"/>
      <c r="JM73" s="223"/>
      <c r="JN73" s="223"/>
      <c r="JO73" s="223"/>
      <c r="JP73" s="223"/>
      <c r="JQ73" s="223"/>
      <c r="JR73" s="223"/>
      <c r="JS73" s="223"/>
      <c r="JT73" s="223"/>
      <c r="JU73" s="223"/>
      <c r="JV73" s="223"/>
      <c r="JW73" s="223"/>
      <c r="JX73" s="223"/>
      <c r="JY73" s="223"/>
      <c r="JZ73" s="223"/>
      <c r="KA73" s="223"/>
      <c r="KB73" s="223"/>
      <c r="KC73" s="223"/>
      <c r="KD73" s="223"/>
      <c r="KE73" s="223"/>
      <c r="KF73" s="223"/>
      <c r="KG73" s="223"/>
      <c r="KH73" s="223"/>
      <c r="KI73" s="222"/>
      <c r="KJ73" s="220"/>
      <c r="KK73" s="225"/>
      <c r="KL73" s="223"/>
      <c r="KM73" s="223"/>
      <c r="KN73" s="223"/>
      <c r="KO73" s="223"/>
      <c r="KP73" s="223"/>
      <c r="KQ73" s="223"/>
      <c r="KR73" s="223"/>
      <c r="KS73" s="223"/>
      <c r="KT73" s="223"/>
      <c r="KU73" s="223"/>
      <c r="KV73" s="223"/>
      <c r="KW73" s="223"/>
      <c r="KX73" s="223"/>
      <c r="KY73" s="223"/>
      <c r="KZ73" s="223"/>
      <c r="LA73" s="223"/>
      <c r="LB73" s="223"/>
      <c r="LC73" s="223"/>
      <c r="LD73" s="223"/>
      <c r="LE73" s="223"/>
      <c r="LF73" s="223"/>
      <c r="LG73" s="223"/>
      <c r="LH73" s="223"/>
      <c r="LI73" s="223"/>
      <c r="LJ73" s="223"/>
      <c r="LK73" s="223"/>
      <c r="LL73" s="223"/>
      <c r="LM73" s="223"/>
      <c r="LN73" s="222"/>
      <c r="LO73" s="222"/>
      <c r="LP73" s="220"/>
      <c r="LQ73" s="225"/>
      <c r="LR73" s="223"/>
      <c r="LS73" s="223"/>
      <c r="LT73" s="223"/>
      <c r="LU73" s="223"/>
      <c r="LV73" s="223"/>
      <c r="LW73" s="223"/>
      <c r="LX73" s="223"/>
      <c r="LY73" s="223"/>
      <c r="LZ73" s="223"/>
      <c r="MA73" s="223"/>
      <c r="MB73" s="223"/>
      <c r="MC73" s="223"/>
      <c r="MD73" s="223"/>
      <c r="ME73" s="223"/>
      <c r="MF73" s="223"/>
      <c r="MG73" s="223"/>
      <c r="MH73" s="223"/>
      <c r="MI73" s="223"/>
      <c r="MJ73" s="223"/>
      <c r="MK73" s="223"/>
      <c r="ML73" s="223"/>
      <c r="MM73" s="223"/>
      <c r="MN73" s="223"/>
      <c r="MO73" s="223"/>
      <c r="MP73" s="223"/>
      <c r="MQ73" s="223"/>
      <c r="MR73" s="223"/>
      <c r="MS73" s="223"/>
      <c r="MT73" s="222"/>
      <c r="MU73" s="220"/>
      <c r="MV73" s="225"/>
      <c r="MW73" s="223"/>
      <c r="MX73" s="223"/>
      <c r="MY73" s="223"/>
      <c r="MZ73" s="223"/>
      <c r="NA73" s="223"/>
      <c r="NB73" s="223"/>
      <c r="NC73" s="223"/>
      <c r="ND73" s="223"/>
      <c r="NE73" s="223"/>
      <c r="NF73" s="223"/>
      <c r="NG73" s="223"/>
      <c r="NH73" s="223"/>
      <c r="NI73" s="223"/>
      <c r="NJ73" s="223"/>
      <c r="NK73" s="223"/>
      <c r="NL73" s="223"/>
      <c r="NM73" s="223"/>
      <c r="NN73" s="223"/>
      <c r="NO73" s="223"/>
      <c r="NP73" s="223"/>
      <c r="NQ73" s="223"/>
      <c r="NR73" s="223"/>
      <c r="NS73" s="226"/>
      <c r="NT73" s="228"/>
      <c r="NU73" s="222"/>
      <c r="NV73" s="226"/>
      <c r="NW73" s="229"/>
      <c r="NX73" s="222"/>
      <c r="NY73" s="222"/>
      <c r="NZ73" s="222"/>
      <c r="OB73" s="220"/>
      <c r="OC73" s="221"/>
      <c r="OD73" s="228"/>
      <c r="OE73" s="222"/>
      <c r="OF73" s="223"/>
      <c r="OG73" s="223"/>
      <c r="OH73" s="223"/>
      <c r="OI73" s="223"/>
      <c r="OJ73" s="223"/>
      <c r="OK73" s="223"/>
      <c r="OL73" s="223"/>
      <c r="OM73" s="223"/>
      <c r="ON73" s="223"/>
      <c r="OO73" s="223"/>
      <c r="OP73" s="223"/>
      <c r="OQ73" s="223"/>
      <c r="OR73" s="223"/>
      <c r="OS73" s="223"/>
      <c r="OT73" s="223"/>
      <c r="OU73" s="223"/>
      <c r="OV73" s="223"/>
      <c r="OW73" s="223"/>
      <c r="OX73" s="223"/>
      <c r="OY73" s="223"/>
      <c r="OZ73" s="223"/>
      <c r="PA73" s="223"/>
      <c r="PB73" s="223"/>
      <c r="PC73" s="223"/>
      <c r="PD73" s="223"/>
      <c r="PE73" s="223"/>
      <c r="PF73" s="223"/>
      <c r="PG73" s="222"/>
      <c r="PH73" s="222"/>
      <c r="PI73" s="220"/>
      <c r="PJ73" s="225"/>
      <c r="PK73" s="223"/>
      <c r="PL73" s="223"/>
      <c r="PM73" s="223"/>
      <c r="PN73" s="223"/>
      <c r="PO73" s="223"/>
      <c r="PP73" s="223"/>
      <c r="PQ73" s="223"/>
      <c r="PR73" s="223"/>
      <c r="PS73" s="223"/>
      <c r="PT73" s="223"/>
      <c r="PU73" s="223"/>
      <c r="PV73" s="223"/>
      <c r="PW73" s="223"/>
      <c r="PX73" s="223"/>
      <c r="PY73" s="223"/>
      <c r="PZ73" s="223"/>
      <c r="QA73" s="223"/>
      <c r="QB73" s="223"/>
      <c r="QC73" s="223"/>
      <c r="QD73" s="223"/>
      <c r="QE73" s="223"/>
      <c r="QF73" s="223"/>
      <c r="QG73" s="223"/>
      <c r="QH73" s="223"/>
      <c r="QI73" s="223"/>
      <c r="QJ73" s="223"/>
      <c r="QK73" s="223"/>
      <c r="QL73" s="220"/>
      <c r="QM73" s="225"/>
      <c r="QN73" s="223"/>
      <c r="QO73" s="223"/>
      <c r="QP73" s="223"/>
      <c r="QQ73" s="223"/>
      <c r="QR73" s="223"/>
      <c r="QS73" s="223"/>
      <c r="QT73" s="223"/>
      <c r="QU73" s="223"/>
      <c r="QV73" s="223"/>
      <c r="QW73" s="223"/>
      <c r="QX73" s="223"/>
      <c r="QY73" s="223"/>
      <c r="QZ73" s="223"/>
      <c r="RA73" s="223"/>
      <c r="RB73" s="223"/>
      <c r="RC73" s="223"/>
      <c r="RD73" s="223"/>
      <c r="RE73" s="223"/>
      <c r="RF73" s="223"/>
      <c r="RG73" s="223"/>
      <c r="RH73" s="223"/>
      <c r="RI73" s="223"/>
      <c r="RJ73" s="223"/>
      <c r="RK73" s="223"/>
      <c r="RL73" s="223"/>
      <c r="RM73" s="223"/>
      <c r="RN73" s="223"/>
      <c r="RO73" s="223"/>
      <c r="RP73" s="222"/>
      <c r="RQ73" s="222"/>
      <c r="RR73" s="220"/>
      <c r="RS73" s="231"/>
      <c r="RT73" s="228"/>
      <c r="RU73" s="222"/>
      <c r="RV73" s="226"/>
      <c r="RW73" s="229"/>
      <c r="RX73" s="222"/>
      <c r="RY73" s="223"/>
      <c r="RZ73" s="223"/>
      <c r="SA73" s="223"/>
      <c r="SB73" s="223"/>
      <c r="SC73" s="223"/>
      <c r="SD73" s="223"/>
      <c r="SE73" s="223"/>
      <c r="SF73" s="223"/>
      <c r="SG73" s="223"/>
      <c r="SH73" s="223"/>
      <c r="SI73" s="223"/>
      <c r="SJ73" s="223"/>
      <c r="SK73" s="223"/>
      <c r="SL73" s="223"/>
      <c r="SM73" s="223"/>
      <c r="SN73" s="223"/>
      <c r="SO73" s="223"/>
      <c r="SP73" s="223"/>
      <c r="SQ73" s="223"/>
      <c r="SR73" s="223"/>
      <c r="SS73" s="223"/>
      <c r="ST73" s="223"/>
      <c r="SU73" s="223"/>
      <c r="SV73" s="222"/>
      <c r="SW73" s="220"/>
      <c r="SX73" s="225"/>
      <c r="SY73" s="226"/>
      <c r="SZ73" s="228"/>
      <c r="TA73" s="222"/>
      <c r="TB73" s="223"/>
      <c r="TC73" s="223"/>
      <c r="TD73" s="223"/>
      <c r="TE73" s="223"/>
      <c r="TF73" s="223"/>
      <c r="TG73" s="223"/>
      <c r="TH73" s="223"/>
      <c r="TI73" s="223"/>
      <c r="TJ73" s="223"/>
      <c r="TK73" s="223"/>
      <c r="TL73" s="223"/>
      <c r="TM73" s="223"/>
      <c r="TN73" s="223"/>
      <c r="TO73" s="223"/>
      <c r="TP73" s="223"/>
      <c r="TQ73" s="223"/>
      <c r="TR73" s="223"/>
      <c r="TS73" s="223"/>
      <c r="TT73" s="223"/>
      <c r="TU73" s="223"/>
      <c r="TV73" s="223"/>
      <c r="TW73" s="223"/>
      <c r="TX73" s="223"/>
      <c r="TY73" s="223"/>
      <c r="TZ73" s="223"/>
      <c r="UA73" s="230"/>
      <c r="UB73" s="229"/>
      <c r="UC73" s="227"/>
      <c r="UD73" s="225"/>
      <c r="UE73" s="223"/>
      <c r="UF73" s="223"/>
      <c r="UG73" s="223"/>
      <c r="UH73" s="223"/>
      <c r="UI73" s="223"/>
      <c r="UJ73" s="223"/>
      <c r="UK73" s="223"/>
      <c r="UL73" s="223"/>
      <c r="UM73" s="223"/>
      <c r="UN73" s="223"/>
      <c r="UO73" s="223"/>
      <c r="UP73" s="223"/>
      <c r="UQ73" s="223"/>
      <c r="UR73" s="223"/>
      <c r="US73" s="223"/>
      <c r="UT73" s="223"/>
      <c r="UU73" s="223"/>
      <c r="UV73" s="223"/>
      <c r="UW73" s="223"/>
      <c r="UX73" s="223"/>
      <c r="UY73" s="223"/>
      <c r="UZ73" s="223"/>
      <c r="VA73" s="223"/>
      <c r="VB73" s="223"/>
      <c r="VC73" s="223"/>
      <c r="VD73" s="223"/>
      <c r="VE73" s="223"/>
      <c r="VF73" s="223"/>
      <c r="VG73" s="232"/>
    </row>
    <row r="74" spans="2:579">
      <c r="B74" s="214"/>
      <c r="C74" s="348"/>
      <c r="D74" s="215"/>
      <c r="E74" s="216"/>
      <c r="F74" s="233"/>
      <c r="G74" s="140"/>
      <c r="H74" s="140"/>
      <c r="I74" s="235"/>
      <c r="J74" s="235"/>
      <c r="K74" s="236"/>
      <c r="L74" s="220"/>
      <c r="M74" s="221"/>
      <c r="N74" s="221"/>
      <c r="O74" s="222"/>
      <c r="P74" s="223"/>
      <c r="Q74" s="223"/>
      <c r="R74" s="223"/>
      <c r="S74" s="223"/>
      <c r="T74" s="223"/>
      <c r="U74" s="223"/>
      <c r="V74" s="223"/>
      <c r="W74" s="223"/>
      <c r="X74" s="223"/>
      <c r="Y74" s="223"/>
      <c r="Z74" s="223"/>
      <c r="AA74" s="223"/>
      <c r="AB74" s="223"/>
      <c r="AC74" s="223"/>
      <c r="AD74" s="223"/>
      <c r="AE74" s="223"/>
      <c r="AF74" s="223"/>
      <c r="AG74" s="223"/>
      <c r="AH74" s="223"/>
      <c r="AI74" s="223"/>
      <c r="AJ74" s="223"/>
      <c r="AK74" s="223"/>
      <c r="AL74" s="223"/>
      <c r="AM74" s="223"/>
      <c r="AN74" s="223"/>
      <c r="AO74" s="223"/>
      <c r="AP74" s="223"/>
      <c r="AQ74" s="223"/>
      <c r="AR74" s="224"/>
      <c r="AS74" s="220"/>
      <c r="AT74" s="225"/>
      <c r="AU74" s="223"/>
      <c r="AV74" s="223"/>
      <c r="AW74" s="223"/>
      <c r="AX74" s="223"/>
      <c r="AY74" s="223"/>
      <c r="AZ74" s="223"/>
      <c r="BA74" s="223"/>
      <c r="BB74" s="223"/>
      <c r="BC74" s="223"/>
      <c r="BD74" s="223"/>
      <c r="BE74" s="223"/>
      <c r="BF74" s="223"/>
      <c r="BG74" s="223"/>
      <c r="BH74" s="223"/>
      <c r="BI74" s="223"/>
      <c r="BJ74" s="223"/>
      <c r="BK74" s="223"/>
      <c r="BL74" s="223"/>
      <c r="BM74" s="223"/>
      <c r="BN74" s="223"/>
      <c r="BO74" s="223"/>
      <c r="BP74" s="223"/>
      <c r="BQ74" s="223"/>
      <c r="BR74" s="223"/>
      <c r="BS74" s="223"/>
      <c r="BT74" s="223"/>
      <c r="BU74" s="223"/>
      <c r="BV74" s="223"/>
      <c r="BW74" s="220"/>
      <c r="BX74" s="225"/>
      <c r="BY74" s="223"/>
      <c r="BZ74" s="223"/>
      <c r="CA74" s="223"/>
      <c r="CB74" s="223"/>
      <c r="CC74" s="223"/>
      <c r="CD74" s="223"/>
      <c r="CE74" s="223"/>
      <c r="CF74" s="223"/>
      <c r="CG74" s="223"/>
      <c r="CH74" s="223"/>
      <c r="CI74" s="223"/>
      <c r="CJ74" s="223"/>
      <c r="CK74" s="223"/>
      <c r="CL74" s="223"/>
      <c r="CM74" s="223"/>
      <c r="CN74" s="223"/>
      <c r="CO74" s="223"/>
      <c r="CP74" s="223"/>
      <c r="CQ74" s="223"/>
      <c r="CR74" s="223"/>
      <c r="CS74" s="223"/>
      <c r="CT74" s="223"/>
      <c r="CU74" s="223"/>
      <c r="CV74" s="223"/>
      <c r="CW74" s="223"/>
      <c r="CX74" s="223"/>
      <c r="CY74" s="223"/>
      <c r="CZ74" s="223"/>
      <c r="DA74" s="222"/>
      <c r="DB74" s="223"/>
      <c r="DC74" s="220"/>
      <c r="DD74" s="225"/>
      <c r="DE74" s="223"/>
      <c r="DF74" s="223"/>
      <c r="DG74" s="223"/>
      <c r="DH74" s="223"/>
      <c r="DI74" s="223"/>
      <c r="DJ74" s="223"/>
      <c r="DK74" s="223"/>
      <c r="DL74" s="226"/>
      <c r="DM74" s="228"/>
      <c r="DN74" s="222"/>
      <c r="DO74" s="226"/>
      <c r="DP74" s="229"/>
      <c r="DQ74" s="222"/>
      <c r="DR74" s="223"/>
      <c r="DS74" s="223"/>
      <c r="DT74" s="223"/>
      <c r="DU74" s="223"/>
      <c r="DV74" s="223"/>
      <c r="DW74" s="223"/>
      <c r="DX74" s="223"/>
      <c r="DY74" s="223"/>
      <c r="DZ74" s="223"/>
      <c r="EA74" s="223"/>
      <c r="EB74" s="223"/>
      <c r="EC74" s="223"/>
      <c r="ED74" s="223"/>
      <c r="EE74" s="223"/>
      <c r="EF74" s="223"/>
      <c r="EG74" s="222"/>
      <c r="EH74" s="220"/>
      <c r="EI74" s="225"/>
      <c r="EJ74" s="223"/>
      <c r="EK74" s="223"/>
      <c r="EL74" s="223"/>
      <c r="EM74" s="223"/>
      <c r="EN74" s="223"/>
      <c r="EO74" s="226"/>
      <c r="EP74" s="228"/>
      <c r="EQ74" s="222"/>
      <c r="ER74" s="223"/>
      <c r="ES74" s="223"/>
      <c r="ET74" s="223"/>
      <c r="EU74" s="223"/>
      <c r="EV74" s="223"/>
      <c r="EW74" s="223"/>
      <c r="EX74" s="223"/>
      <c r="EY74" s="223"/>
      <c r="EZ74" s="223"/>
      <c r="FA74" s="223"/>
      <c r="FB74" s="223"/>
      <c r="FC74" s="223"/>
      <c r="FD74" s="223"/>
      <c r="FE74" s="223"/>
      <c r="FF74" s="226"/>
      <c r="FG74" s="229"/>
      <c r="FH74" s="222"/>
      <c r="FI74" s="223"/>
      <c r="FJ74" s="223"/>
      <c r="FK74" s="223"/>
      <c r="FL74" s="222"/>
      <c r="FM74" s="222"/>
      <c r="FN74" s="220"/>
      <c r="FO74" s="225"/>
      <c r="FP74" s="223"/>
      <c r="FQ74" s="223"/>
      <c r="FR74" s="223"/>
      <c r="FS74" s="223"/>
      <c r="FT74" s="223"/>
      <c r="FU74" s="223"/>
      <c r="FV74" s="223"/>
      <c r="FW74" s="223"/>
      <c r="FX74" s="223"/>
      <c r="FY74" s="223"/>
      <c r="FZ74" s="223"/>
      <c r="GA74" s="223"/>
      <c r="GB74" s="223"/>
      <c r="GC74" s="223"/>
      <c r="GD74" s="223"/>
      <c r="GE74" s="223"/>
      <c r="GF74" s="223"/>
      <c r="GG74" s="223"/>
      <c r="GH74" s="223"/>
      <c r="GI74" s="223"/>
      <c r="GJ74" s="223"/>
      <c r="GK74" s="223"/>
      <c r="GL74" s="223"/>
      <c r="GM74" s="223"/>
      <c r="GN74" s="223"/>
      <c r="GO74" s="223"/>
      <c r="GP74" s="223"/>
      <c r="GQ74" s="223"/>
      <c r="GR74" s="222"/>
      <c r="GS74" s="220"/>
      <c r="GT74" s="225"/>
      <c r="GU74" s="223"/>
      <c r="GV74" s="223"/>
      <c r="GW74" s="223"/>
      <c r="GX74" s="223"/>
      <c r="GY74" s="223"/>
      <c r="GZ74" s="223"/>
      <c r="HA74" s="223"/>
      <c r="HB74" s="223"/>
      <c r="HC74" s="223"/>
      <c r="HD74" s="223"/>
      <c r="HE74" s="223"/>
      <c r="HF74" s="223"/>
      <c r="HG74" s="223"/>
      <c r="HH74" s="223"/>
      <c r="HI74" s="223"/>
      <c r="HJ74" s="223"/>
      <c r="HK74" s="223"/>
      <c r="HL74" s="223"/>
      <c r="HM74" s="223"/>
      <c r="HN74" s="223"/>
      <c r="HO74" s="223"/>
      <c r="HP74" s="223"/>
      <c r="HQ74" s="223"/>
      <c r="HR74" s="223"/>
      <c r="HS74" s="223"/>
      <c r="HT74" s="223"/>
      <c r="HU74" s="223"/>
      <c r="HV74" s="223"/>
      <c r="HW74" s="222"/>
      <c r="HX74" s="222"/>
      <c r="HY74" s="220"/>
      <c r="HZ74" s="225"/>
      <c r="IA74" s="223"/>
      <c r="IB74" s="223"/>
      <c r="IC74" s="223"/>
      <c r="ID74" s="223"/>
      <c r="IE74" s="223"/>
      <c r="IF74" s="223"/>
      <c r="IG74" s="223"/>
      <c r="IH74" s="223"/>
      <c r="II74" s="223"/>
      <c r="IJ74" s="223"/>
      <c r="IK74" s="223"/>
      <c r="IL74" s="223"/>
      <c r="IM74" s="223"/>
      <c r="IN74" s="223"/>
      <c r="IO74" s="223"/>
      <c r="IP74" s="223"/>
      <c r="IQ74" s="223"/>
      <c r="IR74" s="223"/>
      <c r="IS74" s="223"/>
      <c r="IT74" s="223"/>
      <c r="IU74" s="223"/>
      <c r="IV74" s="223"/>
      <c r="IW74" s="223"/>
      <c r="IX74" s="223"/>
      <c r="IY74" s="223"/>
      <c r="IZ74" s="223"/>
      <c r="JA74" s="223"/>
      <c r="JB74" s="223"/>
      <c r="JC74" s="230"/>
      <c r="JD74" s="229"/>
      <c r="JE74" s="227"/>
      <c r="JF74" s="225"/>
      <c r="JG74" s="223"/>
      <c r="JH74" s="223"/>
      <c r="JI74" s="223"/>
      <c r="JJ74" s="223"/>
      <c r="JK74" s="223"/>
      <c r="JL74" s="223"/>
      <c r="JM74" s="223"/>
      <c r="JN74" s="223"/>
      <c r="JO74" s="223"/>
      <c r="JP74" s="223"/>
      <c r="JQ74" s="223"/>
      <c r="JR74" s="223"/>
      <c r="JS74" s="223"/>
      <c r="JT74" s="223"/>
      <c r="JU74" s="223"/>
      <c r="JV74" s="223"/>
      <c r="JW74" s="223"/>
      <c r="JX74" s="223"/>
      <c r="JY74" s="223"/>
      <c r="JZ74" s="223"/>
      <c r="KA74" s="223"/>
      <c r="KB74" s="223"/>
      <c r="KC74" s="223"/>
      <c r="KD74" s="223"/>
      <c r="KE74" s="223"/>
      <c r="KF74" s="223"/>
      <c r="KG74" s="223"/>
      <c r="KH74" s="223"/>
      <c r="KI74" s="222"/>
      <c r="KJ74" s="220"/>
      <c r="KK74" s="225"/>
      <c r="KL74" s="223"/>
      <c r="KM74" s="223"/>
      <c r="KN74" s="223"/>
      <c r="KO74" s="223"/>
      <c r="KP74" s="223"/>
      <c r="KQ74" s="223"/>
      <c r="KR74" s="223"/>
      <c r="KS74" s="223"/>
      <c r="KT74" s="223"/>
      <c r="KU74" s="223"/>
      <c r="KV74" s="223"/>
      <c r="KW74" s="223"/>
      <c r="KX74" s="223"/>
      <c r="KY74" s="223"/>
      <c r="KZ74" s="223"/>
      <c r="LA74" s="223"/>
      <c r="LB74" s="223"/>
      <c r="LC74" s="223"/>
      <c r="LD74" s="223"/>
      <c r="LE74" s="223"/>
      <c r="LF74" s="223"/>
      <c r="LG74" s="223"/>
      <c r="LH74" s="223"/>
      <c r="LI74" s="223"/>
      <c r="LJ74" s="223"/>
      <c r="LK74" s="223"/>
      <c r="LL74" s="223"/>
      <c r="LM74" s="223"/>
      <c r="LN74" s="222"/>
      <c r="LO74" s="222"/>
      <c r="LP74" s="220"/>
      <c r="LQ74" s="225"/>
      <c r="LR74" s="223"/>
      <c r="LS74" s="223"/>
      <c r="LT74" s="223"/>
      <c r="LU74" s="223"/>
      <c r="LV74" s="223"/>
      <c r="LW74" s="223"/>
      <c r="LX74" s="223"/>
      <c r="LY74" s="223"/>
      <c r="LZ74" s="223"/>
      <c r="MA74" s="223"/>
      <c r="MB74" s="223"/>
      <c r="MC74" s="223"/>
      <c r="MD74" s="223"/>
      <c r="ME74" s="223"/>
      <c r="MF74" s="223"/>
      <c r="MG74" s="223"/>
      <c r="MH74" s="223"/>
      <c r="MI74" s="223"/>
      <c r="MJ74" s="223"/>
      <c r="MK74" s="223"/>
      <c r="ML74" s="223"/>
      <c r="MM74" s="223"/>
      <c r="MN74" s="223"/>
      <c r="MO74" s="223"/>
      <c r="MP74" s="223"/>
      <c r="MQ74" s="223"/>
      <c r="MR74" s="223"/>
      <c r="MS74" s="223"/>
      <c r="MT74" s="222"/>
      <c r="MU74" s="220"/>
      <c r="MV74" s="225"/>
      <c r="MW74" s="223"/>
      <c r="MX74" s="223"/>
      <c r="MY74" s="223"/>
      <c r="MZ74" s="223"/>
      <c r="NA74" s="223"/>
      <c r="NB74" s="223"/>
      <c r="NC74" s="223"/>
      <c r="ND74" s="223"/>
      <c r="NE74" s="223"/>
      <c r="NF74" s="223"/>
      <c r="NG74" s="223"/>
      <c r="NH74" s="223"/>
      <c r="NI74" s="223"/>
      <c r="NJ74" s="223"/>
      <c r="NK74" s="223"/>
      <c r="NL74" s="223"/>
      <c r="NM74" s="223"/>
      <c r="NN74" s="223"/>
      <c r="NO74" s="223"/>
      <c r="NP74" s="223"/>
      <c r="NQ74" s="223"/>
      <c r="NR74" s="223"/>
      <c r="NS74" s="226"/>
      <c r="NT74" s="228"/>
      <c r="NU74" s="222"/>
      <c r="NV74" s="226"/>
      <c r="NW74" s="229"/>
      <c r="NX74" s="222"/>
      <c r="NY74" s="222"/>
      <c r="NZ74" s="222"/>
      <c r="OB74" s="220"/>
      <c r="OC74" s="221"/>
      <c r="OD74" s="228"/>
      <c r="OE74" s="222"/>
      <c r="OF74" s="223"/>
      <c r="OG74" s="223"/>
      <c r="OH74" s="223"/>
      <c r="OI74" s="223"/>
      <c r="OJ74" s="223"/>
      <c r="OK74" s="223"/>
      <c r="OL74" s="223"/>
      <c r="OM74" s="223"/>
      <c r="ON74" s="223"/>
      <c r="OO74" s="223"/>
      <c r="OP74" s="223"/>
      <c r="OQ74" s="223"/>
      <c r="OR74" s="223"/>
      <c r="OS74" s="223"/>
      <c r="OT74" s="223"/>
      <c r="OU74" s="223"/>
      <c r="OV74" s="223"/>
      <c r="OW74" s="223"/>
      <c r="OX74" s="223"/>
      <c r="OY74" s="223"/>
      <c r="OZ74" s="223"/>
      <c r="PA74" s="223"/>
      <c r="PB74" s="223"/>
      <c r="PC74" s="223"/>
      <c r="PD74" s="223"/>
      <c r="PE74" s="223"/>
      <c r="PF74" s="223"/>
      <c r="PG74" s="222"/>
      <c r="PH74" s="222"/>
      <c r="PI74" s="220"/>
      <c r="PJ74" s="225"/>
      <c r="PK74" s="223"/>
      <c r="PL74" s="223"/>
      <c r="PM74" s="223"/>
      <c r="PN74" s="223"/>
      <c r="PO74" s="223"/>
      <c r="PP74" s="223"/>
      <c r="PQ74" s="223"/>
      <c r="PR74" s="223"/>
      <c r="PS74" s="223"/>
      <c r="PT74" s="223"/>
      <c r="PU74" s="223"/>
      <c r="PV74" s="223"/>
      <c r="PW74" s="223"/>
      <c r="PX74" s="223"/>
      <c r="PY74" s="223"/>
      <c r="PZ74" s="223"/>
      <c r="QA74" s="223"/>
      <c r="QB74" s="223"/>
      <c r="QC74" s="223"/>
      <c r="QD74" s="223"/>
      <c r="QE74" s="223"/>
      <c r="QF74" s="223"/>
      <c r="QG74" s="223"/>
      <c r="QH74" s="223"/>
      <c r="QI74" s="223"/>
      <c r="QJ74" s="223"/>
      <c r="QK74" s="223"/>
      <c r="QL74" s="220"/>
      <c r="QM74" s="225"/>
      <c r="QN74" s="223"/>
      <c r="QO74" s="223"/>
      <c r="QP74" s="223"/>
      <c r="QQ74" s="223"/>
      <c r="QR74" s="223"/>
      <c r="QS74" s="223"/>
      <c r="QT74" s="223"/>
      <c r="QU74" s="223"/>
      <c r="QV74" s="223"/>
      <c r="QW74" s="223"/>
      <c r="QX74" s="223"/>
      <c r="QY74" s="223"/>
      <c r="QZ74" s="223"/>
      <c r="RA74" s="223"/>
      <c r="RB74" s="223"/>
      <c r="RC74" s="223"/>
      <c r="RD74" s="223"/>
      <c r="RE74" s="223"/>
      <c r="RF74" s="223"/>
      <c r="RG74" s="223"/>
      <c r="RH74" s="223"/>
      <c r="RI74" s="223"/>
      <c r="RJ74" s="223"/>
      <c r="RK74" s="223"/>
      <c r="RL74" s="223"/>
      <c r="RM74" s="223"/>
      <c r="RN74" s="223"/>
      <c r="RO74" s="223"/>
      <c r="RP74" s="222"/>
      <c r="RQ74" s="222"/>
      <c r="RR74" s="220"/>
      <c r="RS74" s="231"/>
      <c r="RT74" s="228"/>
      <c r="RU74" s="222"/>
      <c r="RV74" s="226"/>
      <c r="RW74" s="229"/>
      <c r="RX74" s="222"/>
      <c r="RY74" s="223"/>
      <c r="RZ74" s="223"/>
      <c r="SA74" s="223"/>
      <c r="SB74" s="223"/>
      <c r="SC74" s="223"/>
      <c r="SD74" s="223"/>
      <c r="SE74" s="223"/>
      <c r="SF74" s="223"/>
      <c r="SG74" s="223"/>
      <c r="SH74" s="223"/>
      <c r="SI74" s="223"/>
      <c r="SJ74" s="223"/>
      <c r="SK74" s="223"/>
      <c r="SL74" s="223"/>
      <c r="SM74" s="223"/>
      <c r="SN74" s="223"/>
      <c r="SO74" s="223"/>
      <c r="SP74" s="223"/>
      <c r="SQ74" s="223"/>
      <c r="SR74" s="223"/>
      <c r="SS74" s="223"/>
      <c r="ST74" s="223"/>
      <c r="SU74" s="223"/>
      <c r="SV74" s="222"/>
      <c r="SW74" s="220"/>
      <c r="SX74" s="225"/>
      <c r="SY74" s="226"/>
      <c r="SZ74" s="228"/>
      <c r="TA74" s="222"/>
      <c r="TB74" s="223"/>
      <c r="TC74" s="223"/>
      <c r="TD74" s="223"/>
      <c r="TE74" s="223"/>
      <c r="TF74" s="223"/>
      <c r="TG74" s="223"/>
      <c r="TH74" s="223"/>
      <c r="TI74" s="223"/>
      <c r="TJ74" s="223"/>
      <c r="TK74" s="223"/>
      <c r="TL74" s="223"/>
      <c r="TM74" s="223"/>
      <c r="TN74" s="223"/>
      <c r="TO74" s="223"/>
      <c r="TP74" s="223"/>
      <c r="TQ74" s="223"/>
      <c r="TR74" s="223"/>
      <c r="TS74" s="223"/>
      <c r="TT74" s="223"/>
      <c r="TU74" s="223"/>
      <c r="TV74" s="223"/>
      <c r="TW74" s="223"/>
      <c r="TX74" s="223"/>
      <c r="TY74" s="223"/>
      <c r="TZ74" s="223"/>
      <c r="UA74" s="230"/>
      <c r="UB74" s="229"/>
      <c r="UC74" s="227"/>
      <c r="UD74" s="225"/>
      <c r="UE74" s="223"/>
      <c r="UF74" s="223"/>
      <c r="UG74" s="223"/>
      <c r="UH74" s="223"/>
      <c r="UI74" s="223"/>
      <c r="UJ74" s="223"/>
      <c r="UK74" s="223"/>
      <c r="UL74" s="223"/>
      <c r="UM74" s="223"/>
      <c r="UN74" s="223"/>
      <c r="UO74" s="223"/>
      <c r="UP74" s="223"/>
      <c r="UQ74" s="223"/>
      <c r="UR74" s="223"/>
      <c r="US74" s="223"/>
      <c r="UT74" s="223"/>
      <c r="UU74" s="223"/>
      <c r="UV74" s="223"/>
      <c r="UW74" s="223"/>
      <c r="UX74" s="223"/>
      <c r="UY74" s="223"/>
      <c r="UZ74" s="223"/>
      <c r="VA74" s="223"/>
      <c r="VB74" s="223"/>
      <c r="VC74" s="223"/>
      <c r="VD74" s="223"/>
      <c r="VE74" s="223"/>
      <c r="VF74" s="223"/>
      <c r="VG74" s="232"/>
    </row>
    <row r="75" spans="2:579">
      <c r="B75" s="214"/>
      <c r="C75" s="348"/>
      <c r="D75" s="215"/>
      <c r="E75" s="216"/>
      <c r="F75" s="233"/>
      <c r="G75" s="140"/>
      <c r="H75" s="140"/>
      <c r="I75" s="235"/>
      <c r="J75" s="235"/>
      <c r="K75" s="236"/>
      <c r="L75" s="220"/>
      <c r="M75" s="221"/>
      <c r="N75" s="221"/>
      <c r="O75" s="222"/>
      <c r="P75" s="223"/>
      <c r="Q75" s="223"/>
      <c r="R75" s="223"/>
      <c r="S75" s="223"/>
      <c r="T75" s="223"/>
      <c r="U75" s="223"/>
      <c r="V75" s="223"/>
      <c r="W75" s="223"/>
      <c r="X75" s="223"/>
      <c r="Y75" s="223"/>
      <c r="Z75" s="223"/>
      <c r="AA75" s="223"/>
      <c r="AB75" s="223"/>
      <c r="AC75" s="223"/>
      <c r="AD75" s="223"/>
      <c r="AE75" s="223"/>
      <c r="AF75" s="223"/>
      <c r="AG75" s="223"/>
      <c r="AH75" s="223"/>
      <c r="AI75" s="223"/>
      <c r="AJ75" s="223"/>
      <c r="AK75" s="223"/>
      <c r="AL75" s="223"/>
      <c r="AM75" s="223"/>
      <c r="AN75" s="223"/>
      <c r="AO75" s="223"/>
      <c r="AP75" s="223"/>
      <c r="AQ75" s="223"/>
      <c r="AR75" s="224"/>
      <c r="AS75" s="220"/>
      <c r="AT75" s="225"/>
      <c r="AU75" s="223"/>
      <c r="AV75" s="223"/>
      <c r="AW75" s="223"/>
      <c r="AX75" s="223"/>
      <c r="AY75" s="223"/>
      <c r="AZ75" s="223"/>
      <c r="BA75" s="223"/>
      <c r="BB75" s="223"/>
      <c r="BC75" s="223"/>
      <c r="BD75" s="223"/>
      <c r="BE75" s="223"/>
      <c r="BF75" s="223"/>
      <c r="BG75" s="223"/>
      <c r="BH75" s="223"/>
      <c r="BI75" s="223"/>
      <c r="BJ75" s="223"/>
      <c r="BK75" s="223"/>
      <c r="BL75" s="223"/>
      <c r="BM75" s="223"/>
      <c r="BN75" s="223"/>
      <c r="BO75" s="223"/>
      <c r="BP75" s="223"/>
      <c r="BQ75" s="223"/>
      <c r="BR75" s="223"/>
      <c r="BS75" s="223"/>
      <c r="BT75" s="223"/>
      <c r="BU75" s="223"/>
      <c r="BV75" s="223"/>
      <c r="BW75" s="220"/>
      <c r="BX75" s="225"/>
      <c r="BY75" s="223"/>
      <c r="BZ75" s="223"/>
      <c r="CA75" s="223"/>
      <c r="CB75" s="223"/>
      <c r="CC75" s="223"/>
      <c r="CD75" s="223"/>
      <c r="CE75" s="223"/>
      <c r="CF75" s="223"/>
      <c r="CG75" s="223"/>
      <c r="CH75" s="223"/>
      <c r="CI75" s="223"/>
      <c r="CJ75" s="223"/>
      <c r="CK75" s="223"/>
      <c r="CL75" s="223"/>
      <c r="CM75" s="223"/>
      <c r="CN75" s="223"/>
      <c r="CO75" s="223"/>
      <c r="CP75" s="223"/>
      <c r="CQ75" s="223"/>
      <c r="CR75" s="223"/>
      <c r="CS75" s="223"/>
      <c r="CT75" s="223"/>
      <c r="CU75" s="223"/>
      <c r="CV75" s="223"/>
      <c r="CW75" s="223"/>
      <c r="CX75" s="223"/>
      <c r="CY75" s="223"/>
      <c r="CZ75" s="223"/>
      <c r="DA75" s="222"/>
      <c r="DB75" s="223"/>
      <c r="DC75" s="220"/>
      <c r="DD75" s="225"/>
      <c r="DE75" s="223"/>
      <c r="DF75" s="223"/>
      <c r="DG75" s="223"/>
      <c r="DH75" s="223"/>
      <c r="DI75" s="223"/>
      <c r="DJ75" s="223"/>
      <c r="DK75" s="223"/>
      <c r="DL75" s="226"/>
      <c r="DM75" s="228"/>
      <c r="DN75" s="222"/>
      <c r="DO75" s="226"/>
      <c r="DP75" s="229"/>
      <c r="DQ75" s="222"/>
      <c r="DR75" s="223"/>
      <c r="DS75" s="223"/>
      <c r="DT75" s="223"/>
      <c r="DU75" s="223"/>
      <c r="DV75" s="223"/>
      <c r="DW75" s="223"/>
      <c r="DX75" s="223"/>
      <c r="DY75" s="223"/>
      <c r="DZ75" s="223"/>
      <c r="EA75" s="223"/>
      <c r="EB75" s="223"/>
      <c r="EC75" s="223"/>
      <c r="ED75" s="223"/>
      <c r="EE75" s="223"/>
      <c r="EF75" s="223"/>
      <c r="EG75" s="222"/>
      <c r="EH75" s="220"/>
      <c r="EI75" s="225"/>
      <c r="EJ75" s="223"/>
      <c r="EK75" s="223"/>
      <c r="EL75" s="223"/>
      <c r="EM75" s="223"/>
      <c r="EN75" s="223"/>
      <c r="EO75" s="226"/>
      <c r="EP75" s="228"/>
      <c r="EQ75" s="222"/>
      <c r="ER75" s="223"/>
      <c r="ES75" s="223"/>
      <c r="ET75" s="223"/>
      <c r="EU75" s="223"/>
      <c r="EV75" s="223"/>
      <c r="EW75" s="223"/>
      <c r="EX75" s="223"/>
      <c r="EY75" s="223"/>
      <c r="EZ75" s="223"/>
      <c r="FA75" s="223"/>
      <c r="FB75" s="223"/>
      <c r="FC75" s="223"/>
      <c r="FD75" s="223"/>
      <c r="FE75" s="223"/>
      <c r="FF75" s="226"/>
      <c r="FG75" s="229"/>
      <c r="FH75" s="222"/>
      <c r="FI75" s="223"/>
      <c r="FJ75" s="223"/>
      <c r="FK75" s="223"/>
      <c r="FL75" s="222"/>
      <c r="FM75" s="222"/>
      <c r="FN75" s="220"/>
      <c r="FO75" s="225"/>
      <c r="FP75" s="223"/>
      <c r="FQ75" s="223"/>
      <c r="FR75" s="223"/>
      <c r="FS75" s="223"/>
      <c r="FT75" s="223"/>
      <c r="FU75" s="223"/>
      <c r="FV75" s="223"/>
      <c r="FW75" s="223"/>
      <c r="FX75" s="223"/>
      <c r="FY75" s="223"/>
      <c r="FZ75" s="223"/>
      <c r="GA75" s="223"/>
      <c r="GB75" s="223"/>
      <c r="GC75" s="223"/>
      <c r="GD75" s="223"/>
      <c r="GE75" s="223"/>
      <c r="GF75" s="223"/>
      <c r="GG75" s="223"/>
      <c r="GH75" s="223"/>
      <c r="GI75" s="223"/>
      <c r="GJ75" s="223"/>
      <c r="GK75" s="223"/>
      <c r="GL75" s="223"/>
      <c r="GM75" s="223"/>
      <c r="GN75" s="223"/>
      <c r="GO75" s="223"/>
      <c r="GP75" s="223"/>
      <c r="GQ75" s="223"/>
      <c r="GR75" s="222"/>
      <c r="GS75" s="220"/>
      <c r="GT75" s="225"/>
      <c r="GU75" s="223"/>
      <c r="GV75" s="223"/>
      <c r="GW75" s="223"/>
      <c r="GX75" s="223"/>
      <c r="GY75" s="223"/>
      <c r="GZ75" s="223"/>
      <c r="HA75" s="223"/>
      <c r="HB75" s="223"/>
      <c r="HC75" s="223"/>
      <c r="HD75" s="223"/>
      <c r="HE75" s="223"/>
      <c r="HF75" s="223"/>
      <c r="HG75" s="223"/>
      <c r="HH75" s="223"/>
      <c r="HI75" s="223"/>
      <c r="HJ75" s="223"/>
      <c r="HK75" s="223"/>
      <c r="HL75" s="223"/>
      <c r="HM75" s="223"/>
      <c r="HN75" s="223"/>
      <c r="HO75" s="223"/>
      <c r="HP75" s="223"/>
      <c r="HQ75" s="223"/>
      <c r="HR75" s="223"/>
      <c r="HS75" s="223"/>
      <c r="HT75" s="223"/>
      <c r="HU75" s="223"/>
      <c r="HV75" s="223"/>
      <c r="HW75" s="222"/>
      <c r="HX75" s="222"/>
      <c r="HY75" s="220"/>
      <c r="HZ75" s="225"/>
      <c r="IA75" s="223"/>
      <c r="IB75" s="223"/>
      <c r="IC75" s="223"/>
      <c r="ID75" s="223"/>
      <c r="IE75" s="223"/>
      <c r="IF75" s="223"/>
      <c r="IG75" s="223"/>
      <c r="IH75" s="223"/>
      <c r="II75" s="223"/>
      <c r="IJ75" s="223"/>
      <c r="IK75" s="223"/>
      <c r="IL75" s="223"/>
      <c r="IM75" s="223"/>
      <c r="IN75" s="223"/>
      <c r="IO75" s="223"/>
      <c r="IP75" s="223"/>
      <c r="IQ75" s="223"/>
      <c r="IR75" s="223"/>
      <c r="IS75" s="223"/>
      <c r="IT75" s="223"/>
      <c r="IU75" s="223"/>
      <c r="IV75" s="223"/>
      <c r="IW75" s="223"/>
      <c r="IX75" s="223"/>
      <c r="IY75" s="223"/>
      <c r="IZ75" s="223"/>
      <c r="JA75" s="223"/>
      <c r="JB75" s="223"/>
      <c r="JC75" s="230"/>
      <c r="JD75" s="229"/>
      <c r="JE75" s="227"/>
      <c r="JF75" s="225"/>
      <c r="JG75" s="223"/>
      <c r="JH75" s="223"/>
      <c r="JI75" s="223"/>
      <c r="JJ75" s="223"/>
      <c r="JK75" s="223"/>
      <c r="JL75" s="223"/>
      <c r="JM75" s="223"/>
      <c r="JN75" s="223"/>
      <c r="JO75" s="223"/>
      <c r="JP75" s="223"/>
      <c r="JQ75" s="223"/>
      <c r="JR75" s="223"/>
      <c r="JS75" s="223"/>
      <c r="JT75" s="223"/>
      <c r="JU75" s="223"/>
      <c r="JV75" s="223"/>
      <c r="JW75" s="223"/>
      <c r="JX75" s="223"/>
      <c r="JY75" s="223"/>
      <c r="JZ75" s="223"/>
      <c r="KA75" s="223"/>
      <c r="KB75" s="223"/>
      <c r="KC75" s="223"/>
      <c r="KD75" s="223"/>
      <c r="KE75" s="223"/>
      <c r="KF75" s="223"/>
      <c r="KG75" s="223"/>
      <c r="KH75" s="223"/>
      <c r="KI75" s="222"/>
      <c r="KJ75" s="220"/>
      <c r="KK75" s="225"/>
      <c r="KL75" s="223"/>
      <c r="KM75" s="223"/>
      <c r="KN75" s="223"/>
      <c r="KO75" s="223"/>
      <c r="KP75" s="223"/>
      <c r="KQ75" s="223"/>
      <c r="KR75" s="223"/>
      <c r="KS75" s="223"/>
      <c r="KT75" s="223"/>
      <c r="KU75" s="223"/>
      <c r="KV75" s="223"/>
      <c r="KW75" s="223"/>
      <c r="KX75" s="223"/>
      <c r="KY75" s="223"/>
      <c r="KZ75" s="223"/>
      <c r="LA75" s="223"/>
      <c r="LB75" s="223"/>
      <c r="LC75" s="223"/>
      <c r="LD75" s="223"/>
      <c r="LE75" s="223"/>
      <c r="LF75" s="223"/>
      <c r="LG75" s="223"/>
      <c r="LH75" s="223"/>
      <c r="LI75" s="223"/>
      <c r="LJ75" s="223"/>
      <c r="LK75" s="223"/>
      <c r="LL75" s="223"/>
      <c r="LM75" s="223"/>
      <c r="LN75" s="222"/>
      <c r="LO75" s="222"/>
      <c r="LP75" s="220"/>
      <c r="LQ75" s="225"/>
      <c r="LR75" s="223"/>
      <c r="LS75" s="223"/>
      <c r="LT75" s="223"/>
      <c r="LU75" s="223"/>
      <c r="LV75" s="223"/>
      <c r="LW75" s="223"/>
      <c r="LX75" s="223"/>
      <c r="LY75" s="223"/>
      <c r="LZ75" s="223"/>
      <c r="MA75" s="223"/>
      <c r="MB75" s="223"/>
      <c r="MC75" s="223"/>
      <c r="MD75" s="223"/>
      <c r="ME75" s="223"/>
      <c r="MF75" s="223"/>
      <c r="MG75" s="223"/>
      <c r="MH75" s="223"/>
      <c r="MI75" s="223"/>
      <c r="MJ75" s="223"/>
      <c r="MK75" s="223"/>
      <c r="ML75" s="223"/>
      <c r="MM75" s="223"/>
      <c r="MN75" s="223"/>
      <c r="MO75" s="223"/>
      <c r="MP75" s="223"/>
      <c r="MQ75" s="223"/>
      <c r="MR75" s="223"/>
      <c r="MS75" s="223"/>
      <c r="MT75" s="222"/>
      <c r="MU75" s="220"/>
      <c r="MV75" s="225"/>
      <c r="MW75" s="223"/>
      <c r="MX75" s="223"/>
      <c r="MY75" s="223"/>
      <c r="MZ75" s="223"/>
      <c r="NA75" s="223"/>
      <c r="NB75" s="223"/>
      <c r="NC75" s="223"/>
      <c r="ND75" s="223"/>
      <c r="NE75" s="223"/>
      <c r="NF75" s="223"/>
      <c r="NG75" s="223"/>
      <c r="NH75" s="223"/>
      <c r="NI75" s="223"/>
      <c r="NJ75" s="223"/>
      <c r="NK75" s="223"/>
      <c r="NL75" s="223"/>
      <c r="NM75" s="223"/>
      <c r="NN75" s="223"/>
      <c r="NO75" s="223"/>
      <c r="NP75" s="223"/>
      <c r="NQ75" s="223"/>
      <c r="NR75" s="223"/>
      <c r="NS75" s="226"/>
      <c r="NT75" s="228"/>
      <c r="NU75" s="222"/>
      <c r="NV75" s="226"/>
      <c r="NW75" s="229"/>
      <c r="NX75" s="222"/>
      <c r="NY75" s="222"/>
      <c r="NZ75" s="222"/>
      <c r="OB75" s="220"/>
      <c r="OC75" s="221"/>
      <c r="OD75" s="228"/>
      <c r="OE75" s="222"/>
      <c r="OF75" s="223"/>
      <c r="OG75" s="223"/>
      <c r="OH75" s="223"/>
      <c r="OI75" s="223"/>
      <c r="OJ75" s="223"/>
      <c r="OK75" s="223"/>
      <c r="OL75" s="223"/>
      <c r="OM75" s="223"/>
      <c r="ON75" s="223"/>
      <c r="OO75" s="223"/>
      <c r="OP75" s="223"/>
      <c r="OQ75" s="223"/>
      <c r="OR75" s="223"/>
      <c r="OS75" s="223"/>
      <c r="OT75" s="223"/>
      <c r="OU75" s="223"/>
      <c r="OV75" s="223"/>
      <c r="OW75" s="223"/>
      <c r="OX75" s="223"/>
      <c r="OY75" s="223"/>
      <c r="OZ75" s="223"/>
      <c r="PA75" s="223"/>
      <c r="PB75" s="223"/>
      <c r="PC75" s="223"/>
      <c r="PD75" s="223"/>
      <c r="PE75" s="223"/>
      <c r="PF75" s="223"/>
      <c r="PG75" s="222"/>
      <c r="PH75" s="222"/>
      <c r="PI75" s="220"/>
      <c r="PJ75" s="225"/>
      <c r="PK75" s="223"/>
      <c r="PL75" s="223"/>
      <c r="PM75" s="223"/>
      <c r="PN75" s="223"/>
      <c r="PO75" s="223"/>
      <c r="PP75" s="223"/>
      <c r="PQ75" s="223"/>
      <c r="PR75" s="223"/>
      <c r="PS75" s="223"/>
      <c r="PT75" s="223"/>
      <c r="PU75" s="223"/>
      <c r="PV75" s="223"/>
      <c r="PW75" s="223"/>
      <c r="PX75" s="223"/>
      <c r="PY75" s="223"/>
      <c r="PZ75" s="223"/>
      <c r="QA75" s="223"/>
      <c r="QB75" s="223"/>
      <c r="QC75" s="223"/>
      <c r="QD75" s="223"/>
      <c r="QE75" s="223"/>
      <c r="QF75" s="223"/>
      <c r="QG75" s="223"/>
      <c r="QH75" s="223"/>
      <c r="QI75" s="223"/>
      <c r="QJ75" s="223"/>
      <c r="QK75" s="223"/>
      <c r="QL75" s="220"/>
      <c r="QM75" s="225"/>
      <c r="QN75" s="223"/>
      <c r="QO75" s="223"/>
      <c r="QP75" s="223"/>
      <c r="QQ75" s="223"/>
      <c r="QR75" s="223"/>
      <c r="QS75" s="223"/>
      <c r="QT75" s="223"/>
      <c r="QU75" s="223"/>
      <c r="QV75" s="223"/>
      <c r="QW75" s="223"/>
      <c r="QX75" s="223"/>
      <c r="QY75" s="223"/>
      <c r="QZ75" s="223"/>
      <c r="RA75" s="223"/>
      <c r="RB75" s="223"/>
      <c r="RC75" s="223"/>
      <c r="RD75" s="223"/>
      <c r="RE75" s="223"/>
      <c r="RF75" s="223"/>
      <c r="RG75" s="223"/>
      <c r="RH75" s="223"/>
      <c r="RI75" s="223"/>
      <c r="RJ75" s="223"/>
      <c r="RK75" s="223"/>
      <c r="RL75" s="223"/>
      <c r="RM75" s="223"/>
      <c r="RN75" s="223"/>
      <c r="RO75" s="223"/>
      <c r="RP75" s="222"/>
      <c r="RQ75" s="222"/>
      <c r="RR75" s="220"/>
      <c r="RS75" s="231"/>
      <c r="RT75" s="228"/>
      <c r="RU75" s="222"/>
      <c r="RV75" s="226"/>
      <c r="RW75" s="229"/>
      <c r="RX75" s="222"/>
      <c r="RY75" s="223"/>
      <c r="RZ75" s="223"/>
      <c r="SA75" s="223"/>
      <c r="SB75" s="223"/>
      <c r="SC75" s="223"/>
      <c r="SD75" s="223"/>
      <c r="SE75" s="223"/>
      <c r="SF75" s="223"/>
      <c r="SG75" s="223"/>
      <c r="SH75" s="223"/>
      <c r="SI75" s="223"/>
      <c r="SJ75" s="223"/>
      <c r="SK75" s="223"/>
      <c r="SL75" s="223"/>
      <c r="SM75" s="223"/>
      <c r="SN75" s="223"/>
      <c r="SO75" s="223"/>
      <c r="SP75" s="223"/>
      <c r="SQ75" s="223"/>
      <c r="SR75" s="223"/>
      <c r="SS75" s="223"/>
      <c r="ST75" s="223"/>
      <c r="SU75" s="223"/>
      <c r="SV75" s="222"/>
      <c r="SW75" s="220"/>
      <c r="SX75" s="225"/>
      <c r="SY75" s="226"/>
      <c r="SZ75" s="228"/>
      <c r="TA75" s="222"/>
      <c r="TB75" s="223"/>
      <c r="TC75" s="223"/>
      <c r="TD75" s="223"/>
      <c r="TE75" s="223"/>
      <c r="TF75" s="223"/>
      <c r="TG75" s="223"/>
      <c r="TH75" s="223"/>
      <c r="TI75" s="223"/>
      <c r="TJ75" s="223"/>
      <c r="TK75" s="223"/>
      <c r="TL75" s="223"/>
      <c r="TM75" s="223"/>
      <c r="TN75" s="223"/>
      <c r="TO75" s="223"/>
      <c r="TP75" s="223"/>
      <c r="TQ75" s="223"/>
      <c r="TR75" s="223"/>
      <c r="TS75" s="223"/>
      <c r="TT75" s="223"/>
      <c r="TU75" s="223"/>
      <c r="TV75" s="223"/>
      <c r="TW75" s="223"/>
      <c r="TX75" s="223"/>
      <c r="TY75" s="223"/>
      <c r="TZ75" s="223"/>
      <c r="UA75" s="230"/>
      <c r="UB75" s="229"/>
      <c r="UC75" s="227"/>
      <c r="UD75" s="225"/>
      <c r="UE75" s="223"/>
      <c r="UF75" s="223"/>
      <c r="UG75" s="223"/>
      <c r="UH75" s="223"/>
      <c r="UI75" s="223"/>
      <c r="UJ75" s="223"/>
      <c r="UK75" s="223"/>
      <c r="UL75" s="223"/>
      <c r="UM75" s="223"/>
      <c r="UN75" s="223"/>
      <c r="UO75" s="223"/>
      <c r="UP75" s="223"/>
      <c r="UQ75" s="223"/>
      <c r="UR75" s="223"/>
      <c r="US75" s="223"/>
      <c r="UT75" s="223"/>
      <c r="UU75" s="223"/>
      <c r="UV75" s="223"/>
      <c r="UW75" s="223"/>
      <c r="UX75" s="223"/>
      <c r="UY75" s="223"/>
      <c r="UZ75" s="223"/>
      <c r="VA75" s="223"/>
      <c r="VB75" s="223"/>
      <c r="VC75" s="223"/>
      <c r="VD75" s="223"/>
      <c r="VE75" s="223"/>
      <c r="VF75" s="223"/>
      <c r="VG75" s="232"/>
    </row>
    <row r="76" spans="2:579">
      <c r="B76" s="214"/>
      <c r="C76" s="348"/>
      <c r="D76" s="215"/>
      <c r="E76" s="216"/>
      <c r="F76" s="233"/>
      <c r="G76" s="140"/>
      <c r="H76" s="140"/>
      <c r="I76" s="235"/>
      <c r="J76" s="235"/>
      <c r="K76" s="236"/>
      <c r="L76" s="220"/>
      <c r="M76" s="221"/>
      <c r="N76" s="221"/>
      <c r="O76" s="222"/>
      <c r="P76" s="223"/>
      <c r="Q76" s="223"/>
      <c r="R76" s="223"/>
      <c r="S76" s="223"/>
      <c r="T76" s="223"/>
      <c r="U76" s="223"/>
      <c r="V76" s="223"/>
      <c r="W76" s="223"/>
      <c r="X76" s="223"/>
      <c r="Y76" s="223"/>
      <c r="Z76" s="223"/>
      <c r="AA76" s="223"/>
      <c r="AB76" s="223"/>
      <c r="AC76" s="223"/>
      <c r="AD76" s="223"/>
      <c r="AE76" s="223"/>
      <c r="AF76" s="223"/>
      <c r="AG76" s="223"/>
      <c r="AH76" s="223"/>
      <c r="AI76" s="223"/>
      <c r="AJ76" s="223"/>
      <c r="AK76" s="223"/>
      <c r="AL76" s="223"/>
      <c r="AM76" s="223"/>
      <c r="AN76" s="223"/>
      <c r="AO76" s="223"/>
      <c r="AP76" s="223"/>
      <c r="AQ76" s="223"/>
      <c r="AR76" s="224"/>
      <c r="AS76" s="220"/>
      <c r="AT76" s="225"/>
      <c r="AU76" s="223"/>
      <c r="AV76" s="223"/>
      <c r="AW76" s="223"/>
      <c r="AX76" s="223"/>
      <c r="AY76" s="223"/>
      <c r="AZ76" s="223"/>
      <c r="BA76" s="223"/>
      <c r="BB76" s="223"/>
      <c r="BC76" s="223"/>
      <c r="BD76" s="223"/>
      <c r="BE76" s="223"/>
      <c r="BF76" s="223"/>
      <c r="BG76" s="223"/>
      <c r="BH76" s="223"/>
      <c r="BI76" s="223"/>
      <c r="BJ76" s="223"/>
      <c r="BK76" s="223"/>
      <c r="BL76" s="223"/>
      <c r="BM76" s="223"/>
      <c r="BN76" s="223"/>
      <c r="BO76" s="223"/>
      <c r="BP76" s="223"/>
      <c r="BQ76" s="223"/>
      <c r="BR76" s="223"/>
      <c r="BS76" s="223"/>
      <c r="BT76" s="223"/>
      <c r="BU76" s="223"/>
      <c r="BV76" s="223"/>
      <c r="BW76" s="220"/>
      <c r="BX76" s="225"/>
      <c r="BY76" s="223"/>
      <c r="BZ76" s="223"/>
      <c r="CA76" s="223"/>
      <c r="CB76" s="223"/>
      <c r="CC76" s="223"/>
      <c r="CD76" s="223"/>
      <c r="CE76" s="223"/>
      <c r="CF76" s="223"/>
      <c r="CG76" s="223"/>
      <c r="CH76" s="223"/>
      <c r="CI76" s="223"/>
      <c r="CJ76" s="223"/>
      <c r="CK76" s="223"/>
      <c r="CL76" s="223"/>
      <c r="CM76" s="223"/>
      <c r="CN76" s="223"/>
      <c r="CO76" s="223"/>
      <c r="CP76" s="223"/>
      <c r="CQ76" s="223"/>
      <c r="CR76" s="223"/>
      <c r="CS76" s="223"/>
      <c r="CT76" s="223"/>
      <c r="CU76" s="223"/>
      <c r="CV76" s="223"/>
      <c r="CW76" s="223"/>
      <c r="CX76" s="223"/>
      <c r="CY76" s="223"/>
      <c r="CZ76" s="223"/>
      <c r="DA76" s="222"/>
      <c r="DB76" s="223"/>
      <c r="DC76" s="220"/>
      <c r="DD76" s="225"/>
      <c r="DE76" s="223"/>
      <c r="DF76" s="223"/>
      <c r="DG76" s="223"/>
      <c r="DH76" s="223"/>
      <c r="DI76" s="223"/>
      <c r="DJ76" s="223"/>
      <c r="DK76" s="223"/>
      <c r="DL76" s="226"/>
      <c r="DM76" s="228"/>
      <c r="DN76" s="222"/>
      <c r="DO76" s="226"/>
      <c r="DP76" s="229"/>
      <c r="DQ76" s="222"/>
      <c r="DR76" s="223"/>
      <c r="DS76" s="223"/>
      <c r="DT76" s="223"/>
      <c r="DU76" s="223"/>
      <c r="DV76" s="223"/>
      <c r="DW76" s="223"/>
      <c r="DX76" s="223"/>
      <c r="DY76" s="223"/>
      <c r="DZ76" s="223"/>
      <c r="EA76" s="223"/>
      <c r="EB76" s="223"/>
      <c r="EC76" s="223"/>
      <c r="ED76" s="223"/>
      <c r="EE76" s="223"/>
      <c r="EF76" s="223"/>
      <c r="EG76" s="222"/>
      <c r="EH76" s="220"/>
      <c r="EI76" s="225"/>
      <c r="EJ76" s="223"/>
      <c r="EK76" s="223"/>
      <c r="EL76" s="223"/>
      <c r="EM76" s="223"/>
      <c r="EN76" s="223"/>
      <c r="EO76" s="226"/>
      <c r="EP76" s="228"/>
      <c r="EQ76" s="222"/>
      <c r="ER76" s="223"/>
      <c r="ES76" s="223"/>
      <c r="ET76" s="223"/>
      <c r="EU76" s="223"/>
      <c r="EV76" s="223"/>
      <c r="EW76" s="223"/>
      <c r="EX76" s="223"/>
      <c r="EY76" s="223"/>
      <c r="EZ76" s="223"/>
      <c r="FA76" s="223"/>
      <c r="FB76" s="223"/>
      <c r="FC76" s="223"/>
      <c r="FD76" s="223"/>
      <c r="FE76" s="223"/>
      <c r="FF76" s="226"/>
      <c r="FG76" s="229"/>
      <c r="FH76" s="222"/>
      <c r="FI76" s="223"/>
      <c r="FJ76" s="223"/>
      <c r="FK76" s="223"/>
      <c r="FL76" s="222"/>
      <c r="FM76" s="222"/>
      <c r="FN76" s="220"/>
      <c r="FO76" s="225"/>
      <c r="FP76" s="223"/>
      <c r="FQ76" s="223"/>
      <c r="FR76" s="223"/>
      <c r="FS76" s="223"/>
      <c r="FT76" s="223"/>
      <c r="FU76" s="223"/>
      <c r="FV76" s="223"/>
      <c r="FW76" s="223"/>
      <c r="FX76" s="223"/>
      <c r="FY76" s="223"/>
      <c r="FZ76" s="223"/>
      <c r="GA76" s="223"/>
      <c r="GB76" s="223"/>
      <c r="GC76" s="223"/>
      <c r="GD76" s="223"/>
      <c r="GE76" s="223"/>
      <c r="GF76" s="223"/>
      <c r="GG76" s="223"/>
      <c r="GH76" s="223"/>
      <c r="GI76" s="223"/>
      <c r="GJ76" s="223"/>
      <c r="GK76" s="223"/>
      <c r="GL76" s="223"/>
      <c r="GM76" s="223"/>
      <c r="GN76" s="223"/>
      <c r="GO76" s="223"/>
      <c r="GP76" s="223"/>
      <c r="GQ76" s="223"/>
      <c r="GR76" s="222"/>
      <c r="GS76" s="220"/>
      <c r="GT76" s="225"/>
      <c r="GU76" s="223"/>
      <c r="GV76" s="223"/>
      <c r="GW76" s="223"/>
      <c r="GX76" s="223"/>
      <c r="GY76" s="223"/>
      <c r="GZ76" s="223"/>
      <c r="HA76" s="223"/>
      <c r="HB76" s="223"/>
      <c r="HC76" s="223"/>
      <c r="HD76" s="223"/>
      <c r="HE76" s="223"/>
      <c r="HF76" s="223"/>
      <c r="HG76" s="223"/>
      <c r="HH76" s="223"/>
      <c r="HI76" s="223"/>
      <c r="HJ76" s="223"/>
      <c r="HK76" s="223"/>
      <c r="HL76" s="223"/>
      <c r="HM76" s="223"/>
      <c r="HN76" s="223"/>
      <c r="HO76" s="223"/>
      <c r="HP76" s="223"/>
      <c r="HQ76" s="223"/>
      <c r="HR76" s="223"/>
      <c r="HS76" s="223"/>
      <c r="HT76" s="223"/>
      <c r="HU76" s="223"/>
      <c r="HV76" s="223"/>
      <c r="HW76" s="222"/>
      <c r="HX76" s="222"/>
      <c r="HY76" s="220"/>
      <c r="HZ76" s="225"/>
      <c r="IA76" s="223"/>
      <c r="IB76" s="223"/>
      <c r="IC76" s="223"/>
      <c r="ID76" s="223"/>
      <c r="IE76" s="223"/>
      <c r="IF76" s="223"/>
      <c r="IG76" s="223"/>
      <c r="IH76" s="223"/>
      <c r="II76" s="223"/>
      <c r="IJ76" s="223"/>
      <c r="IK76" s="223"/>
      <c r="IL76" s="223"/>
      <c r="IM76" s="223"/>
      <c r="IN76" s="223"/>
      <c r="IO76" s="223"/>
      <c r="IP76" s="223"/>
      <c r="IQ76" s="223"/>
      <c r="IR76" s="223"/>
      <c r="IS76" s="223"/>
      <c r="IT76" s="223"/>
      <c r="IU76" s="223"/>
      <c r="IV76" s="223"/>
      <c r="IW76" s="223"/>
      <c r="IX76" s="223"/>
      <c r="IY76" s="223"/>
      <c r="IZ76" s="223"/>
      <c r="JA76" s="223"/>
      <c r="JB76" s="223"/>
      <c r="JC76" s="230"/>
      <c r="JD76" s="229"/>
      <c r="JE76" s="227"/>
      <c r="JF76" s="225"/>
      <c r="JG76" s="223"/>
      <c r="JH76" s="223"/>
      <c r="JI76" s="223"/>
      <c r="JJ76" s="223"/>
      <c r="JK76" s="223"/>
      <c r="JL76" s="223"/>
      <c r="JM76" s="223"/>
      <c r="JN76" s="223"/>
      <c r="JO76" s="223"/>
      <c r="JP76" s="223"/>
      <c r="JQ76" s="223"/>
      <c r="JR76" s="223"/>
      <c r="JS76" s="223"/>
      <c r="JT76" s="223"/>
      <c r="JU76" s="223"/>
      <c r="JV76" s="223"/>
      <c r="JW76" s="223"/>
      <c r="JX76" s="223"/>
      <c r="JY76" s="223"/>
      <c r="JZ76" s="223"/>
      <c r="KA76" s="223"/>
      <c r="KB76" s="223"/>
      <c r="KC76" s="223"/>
      <c r="KD76" s="223"/>
      <c r="KE76" s="223"/>
      <c r="KF76" s="223"/>
      <c r="KG76" s="223"/>
      <c r="KH76" s="223"/>
      <c r="KI76" s="222"/>
      <c r="KJ76" s="220"/>
      <c r="KK76" s="225"/>
      <c r="KL76" s="223"/>
      <c r="KM76" s="223"/>
      <c r="KN76" s="223"/>
      <c r="KO76" s="223"/>
      <c r="KP76" s="223"/>
      <c r="KQ76" s="223"/>
      <c r="KR76" s="223"/>
      <c r="KS76" s="223"/>
      <c r="KT76" s="223"/>
      <c r="KU76" s="223"/>
      <c r="KV76" s="223"/>
      <c r="KW76" s="223"/>
      <c r="KX76" s="223"/>
      <c r="KY76" s="223"/>
      <c r="KZ76" s="223"/>
      <c r="LA76" s="223"/>
      <c r="LB76" s="223"/>
      <c r="LC76" s="223"/>
      <c r="LD76" s="223"/>
      <c r="LE76" s="223"/>
      <c r="LF76" s="223"/>
      <c r="LG76" s="223"/>
      <c r="LH76" s="223"/>
      <c r="LI76" s="223"/>
      <c r="LJ76" s="223"/>
      <c r="LK76" s="223"/>
      <c r="LL76" s="223"/>
      <c r="LM76" s="223"/>
      <c r="LN76" s="222"/>
      <c r="LO76" s="222"/>
      <c r="LP76" s="220"/>
      <c r="LQ76" s="225"/>
      <c r="LR76" s="223"/>
      <c r="LS76" s="223"/>
      <c r="LT76" s="223"/>
      <c r="LU76" s="223"/>
      <c r="LV76" s="223"/>
      <c r="LW76" s="223"/>
      <c r="LX76" s="223"/>
      <c r="LY76" s="223"/>
      <c r="LZ76" s="223"/>
      <c r="MA76" s="223"/>
      <c r="MB76" s="223"/>
      <c r="MC76" s="223"/>
      <c r="MD76" s="223"/>
      <c r="ME76" s="223"/>
      <c r="MF76" s="223"/>
      <c r="MG76" s="223"/>
      <c r="MH76" s="223"/>
      <c r="MI76" s="223"/>
      <c r="MJ76" s="223"/>
      <c r="MK76" s="223"/>
      <c r="ML76" s="223"/>
      <c r="MM76" s="223"/>
      <c r="MN76" s="223"/>
      <c r="MO76" s="223"/>
      <c r="MP76" s="223"/>
      <c r="MQ76" s="223"/>
      <c r="MR76" s="223"/>
      <c r="MS76" s="223"/>
      <c r="MT76" s="222"/>
      <c r="MU76" s="220"/>
      <c r="MV76" s="225"/>
      <c r="MW76" s="223"/>
      <c r="MX76" s="223"/>
      <c r="MY76" s="223"/>
      <c r="MZ76" s="223"/>
      <c r="NA76" s="223"/>
      <c r="NB76" s="223"/>
      <c r="NC76" s="223"/>
      <c r="ND76" s="223"/>
      <c r="NE76" s="223"/>
      <c r="NF76" s="223"/>
      <c r="NG76" s="223"/>
      <c r="NH76" s="223"/>
      <c r="NI76" s="223"/>
      <c r="NJ76" s="223"/>
      <c r="NK76" s="223"/>
      <c r="NL76" s="223"/>
      <c r="NM76" s="223"/>
      <c r="NN76" s="223"/>
      <c r="NO76" s="223"/>
      <c r="NP76" s="223"/>
      <c r="NQ76" s="223"/>
      <c r="NR76" s="223"/>
      <c r="NS76" s="226"/>
      <c r="NT76" s="228"/>
      <c r="NU76" s="222"/>
      <c r="NV76" s="226"/>
      <c r="NW76" s="229"/>
      <c r="NX76" s="222"/>
      <c r="NY76" s="222"/>
      <c r="NZ76" s="222"/>
      <c r="OB76" s="220"/>
      <c r="OC76" s="221"/>
      <c r="OD76" s="228"/>
      <c r="OE76" s="222"/>
      <c r="OF76" s="223"/>
      <c r="OG76" s="223"/>
      <c r="OH76" s="223"/>
      <c r="OI76" s="223"/>
      <c r="OJ76" s="223"/>
      <c r="OK76" s="223"/>
      <c r="OL76" s="223"/>
      <c r="OM76" s="223"/>
      <c r="ON76" s="223"/>
      <c r="OO76" s="223"/>
      <c r="OP76" s="223"/>
      <c r="OQ76" s="223"/>
      <c r="OR76" s="223"/>
      <c r="OS76" s="223"/>
      <c r="OT76" s="223"/>
      <c r="OU76" s="223"/>
      <c r="OV76" s="223"/>
      <c r="OW76" s="223"/>
      <c r="OX76" s="223"/>
      <c r="OY76" s="223"/>
      <c r="OZ76" s="223"/>
      <c r="PA76" s="223"/>
      <c r="PB76" s="223"/>
      <c r="PC76" s="223"/>
      <c r="PD76" s="223"/>
      <c r="PE76" s="223"/>
      <c r="PF76" s="223"/>
      <c r="PG76" s="222"/>
      <c r="PH76" s="222"/>
      <c r="PI76" s="220"/>
      <c r="PJ76" s="225"/>
      <c r="PK76" s="223"/>
      <c r="PL76" s="223"/>
      <c r="PM76" s="223"/>
      <c r="PN76" s="223"/>
      <c r="PO76" s="223"/>
      <c r="PP76" s="223"/>
      <c r="PQ76" s="223"/>
      <c r="PR76" s="223"/>
      <c r="PS76" s="223"/>
      <c r="PT76" s="223"/>
      <c r="PU76" s="223"/>
      <c r="PV76" s="223"/>
      <c r="PW76" s="223"/>
      <c r="PX76" s="223"/>
      <c r="PY76" s="223"/>
      <c r="PZ76" s="223"/>
      <c r="QA76" s="223"/>
      <c r="QB76" s="223"/>
      <c r="QC76" s="223"/>
      <c r="QD76" s="223"/>
      <c r="QE76" s="223"/>
      <c r="QF76" s="223"/>
      <c r="QG76" s="223"/>
      <c r="QH76" s="223"/>
      <c r="QI76" s="223"/>
      <c r="QJ76" s="223"/>
      <c r="QK76" s="223"/>
      <c r="QL76" s="220"/>
      <c r="QM76" s="225"/>
      <c r="QN76" s="223"/>
      <c r="QO76" s="223"/>
      <c r="QP76" s="223"/>
      <c r="QQ76" s="223"/>
      <c r="QR76" s="223"/>
      <c r="QS76" s="223"/>
      <c r="QT76" s="223"/>
      <c r="QU76" s="223"/>
      <c r="QV76" s="223"/>
      <c r="QW76" s="223"/>
      <c r="QX76" s="223"/>
      <c r="QY76" s="223"/>
      <c r="QZ76" s="223"/>
      <c r="RA76" s="223"/>
      <c r="RB76" s="223"/>
      <c r="RC76" s="223"/>
      <c r="RD76" s="223"/>
      <c r="RE76" s="223"/>
      <c r="RF76" s="223"/>
      <c r="RG76" s="223"/>
      <c r="RH76" s="223"/>
      <c r="RI76" s="223"/>
      <c r="RJ76" s="223"/>
      <c r="RK76" s="223"/>
      <c r="RL76" s="223"/>
      <c r="RM76" s="223"/>
      <c r="RN76" s="223"/>
      <c r="RO76" s="223"/>
      <c r="RP76" s="222"/>
      <c r="RQ76" s="222"/>
      <c r="RR76" s="220"/>
      <c r="RS76" s="231"/>
      <c r="RT76" s="228"/>
      <c r="RU76" s="222"/>
      <c r="RV76" s="226"/>
      <c r="RW76" s="229"/>
      <c r="RX76" s="222"/>
      <c r="RY76" s="223"/>
      <c r="RZ76" s="223"/>
      <c r="SA76" s="223"/>
      <c r="SB76" s="223"/>
      <c r="SC76" s="223"/>
      <c r="SD76" s="223"/>
      <c r="SE76" s="223"/>
      <c r="SF76" s="223"/>
      <c r="SG76" s="223"/>
      <c r="SH76" s="223"/>
      <c r="SI76" s="223"/>
      <c r="SJ76" s="223"/>
      <c r="SK76" s="223"/>
      <c r="SL76" s="223"/>
      <c r="SM76" s="223"/>
      <c r="SN76" s="223"/>
      <c r="SO76" s="223"/>
      <c r="SP76" s="223"/>
      <c r="SQ76" s="223"/>
      <c r="SR76" s="223"/>
      <c r="SS76" s="223"/>
      <c r="ST76" s="223"/>
      <c r="SU76" s="223"/>
      <c r="SV76" s="222"/>
      <c r="SW76" s="220"/>
      <c r="SX76" s="225"/>
      <c r="SY76" s="226"/>
      <c r="SZ76" s="228"/>
      <c r="TA76" s="222"/>
      <c r="TB76" s="223"/>
      <c r="TC76" s="223"/>
      <c r="TD76" s="223"/>
      <c r="TE76" s="223"/>
      <c r="TF76" s="223"/>
      <c r="TG76" s="223"/>
      <c r="TH76" s="223"/>
      <c r="TI76" s="223"/>
      <c r="TJ76" s="223"/>
      <c r="TK76" s="223"/>
      <c r="TL76" s="223"/>
      <c r="TM76" s="223"/>
      <c r="TN76" s="223"/>
      <c r="TO76" s="223"/>
      <c r="TP76" s="223"/>
      <c r="TQ76" s="223"/>
      <c r="TR76" s="223"/>
      <c r="TS76" s="223"/>
      <c r="TT76" s="223"/>
      <c r="TU76" s="223"/>
      <c r="TV76" s="223"/>
      <c r="TW76" s="223"/>
      <c r="TX76" s="223"/>
      <c r="TY76" s="223"/>
      <c r="TZ76" s="223"/>
      <c r="UA76" s="230"/>
      <c r="UB76" s="229"/>
      <c r="UC76" s="227"/>
      <c r="UD76" s="225"/>
      <c r="UE76" s="223"/>
      <c r="UF76" s="223"/>
      <c r="UG76" s="223"/>
      <c r="UH76" s="223"/>
      <c r="UI76" s="223"/>
      <c r="UJ76" s="223"/>
      <c r="UK76" s="223"/>
      <c r="UL76" s="223"/>
      <c r="UM76" s="223"/>
      <c r="UN76" s="223"/>
      <c r="UO76" s="223"/>
      <c r="UP76" s="223"/>
      <c r="UQ76" s="223"/>
      <c r="UR76" s="223"/>
      <c r="US76" s="223"/>
      <c r="UT76" s="223"/>
      <c r="UU76" s="223"/>
      <c r="UV76" s="223"/>
      <c r="UW76" s="223"/>
      <c r="UX76" s="223"/>
      <c r="UY76" s="223"/>
      <c r="UZ76" s="223"/>
      <c r="VA76" s="223"/>
      <c r="VB76" s="223"/>
      <c r="VC76" s="223"/>
      <c r="VD76" s="223"/>
      <c r="VE76" s="223"/>
      <c r="VF76" s="223"/>
      <c r="VG76" s="232"/>
    </row>
    <row r="77" spans="2:579">
      <c r="B77" s="214"/>
      <c r="C77" s="348"/>
      <c r="D77" s="215"/>
      <c r="E77" s="216"/>
      <c r="F77" s="233"/>
      <c r="G77" s="140"/>
      <c r="H77" s="140"/>
      <c r="I77" s="235"/>
      <c r="J77" s="235"/>
      <c r="K77" s="236"/>
      <c r="L77" s="220"/>
      <c r="M77" s="221"/>
      <c r="N77" s="221"/>
      <c r="O77" s="222"/>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c r="AP77" s="223"/>
      <c r="AQ77" s="223"/>
      <c r="AR77" s="224"/>
      <c r="AS77" s="220"/>
      <c r="AT77" s="225"/>
      <c r="AU77" s="223"/>
      <c r="AV77" s="223"/>
      <c r="AW77" s="223"/>
      <c r="AX77" s="223"/>
      <c r="AY77" s="223"/>
      <c r="AZ77" s="223"/>
      <c r="BA77" s="223"/>
      <c r="BB77" s="223"/>
      <c r="BC77" s="223"/>
      <c r="BD77" s="223"/>
      <c r="BE77" s="223"/>
      <c r="BF77" s="223"/>
      <c r="BG77" s="223"/>
      <c r="BH77" s="223"/>
      <c r="BI77" s="223"/>
      <c r="BJ77" s="223"/>
      <c r="BK77" s="223"/>
      <c r="BL77" s="223"/>
      <c r="BM77" s="223"/>
      <c r="BN77" s="223"/>
      <c r="BO77" s="223"/>
      <c r="BP77" s="223"/>
      <c r="BQ77" s="223"/>
      <c r="BR77" s="223"/>
      <c r="BS77" s="223"/>
      <c r="BT77" s="223"/>
      <c r="BU77" s="223"/>
      <c r="BV77" s="223"/>
      <c r="BW77" s="220"/>
      <c r="BX77" s="225"/>
      <c r="BY77" s="223"/>
      <c r="BZ77" s="223"/>
      <c r="CA77" s="223"/>
      <c r="CB77" s="223"/>
      <c r="CC77" s="223"/>
      <c r="CD77" s="223"/>
      <c r="CE77" s="223"/>
      <c r="CF77" s="223"/>
      <c r="CG77" s="223"/>
      <c r="CH77" s="223"/>
      <c r="CI77" s="223"/>
      <c r="CJ77" s="223"/>
      <c r="CK77" s="223"/>
      <c r="CL77" s="223"/>
      <c r="CM77" s="223"/>
      <c r="CN77" s="223"/>
      <c r="CO77" s="223"/>
      <c r="CP77" s="223"/>
      <c r="CQ77" s="223"/>
      <c r="CR77" s="223"/>
      <c r="CS77" s="223"/>
      <c r="CT77" s="223"/>
      <c r="CU77" s="223"/>
      <c r="CV77" s="223"/>
      <c r="CW77" s="223"/>
      <c r="CX77" s="223"/>
      <c r="CY77" s="223"/>
      <c r="CZ77" s="223"/>
      <c r="DA77" s="222"/>
      <c r="DB77" s="223"/>
      <c r="DC77" s="220"/>
      <c r="DD77" s="225"/>
      <c r="DE77" s="223"/>
      <c r="DF77" s="223"/>
      <c r="DG77" s="223"/>
      <c r="DH77" s="223"/>
      <c r="DI77" s="223"/>
      <c r="DJ77" s="223"/>
      <c r="DK77" s="223"/>
      <c r="DL77" s="226"/>
      <c r="DM77" s="228"/>
      <c r="DN77" s="222"/>
      <c r="DO77" s="226"/>
      <c r="DP77" s="229"/>
      <c r="DQ77" s="222"/>
      <c r="DR77" s="223"/>
      <c r="DS77" s="223"/>
      <c r="DT77" s="223"/>
      <c r="DU77" s="223"/>
      <c r="DV77" s="223"/>
      <c r="DW77" s="223"/>
      <c r="DX77" s="223"/>
      <c r="DY77" s="223"/>
      <c r="DZ77" s="223"/>
      <c r="EA77" s="223"/>
      <c r="EB77" s="223"/>
      <c r="EC77" s="223"/>
      <c r="ED77" s="223"/>
      <c r="EE77" s="223"/>
      <c r="EF77" s="223"/>
      <c r="EG77" s="222"/>
      <c r="EH77" s="220"/>
      <c r="EI77" s="225"/>
      <c r="EJ77" s="223"/>
      <c r="EK77" s="223"/>
      <c r="EL77" s="223"/>
      <c r="EM77" s="223"/>
      <c r="EN77" s="223"/>
      <c r="EO77" s="226"/>
      <c r="EP77" s="228"/>
      <c r="EQ77" s="222"/>
      <c r="ER77" s="223"/>
      <c r="ES77" s="223"/>
      <c r="ET77" s="223"/>
      <c r="EU77" s="223"/>
      <c r="EV77" s="223"/>
      <c r="EW77" s="223"/>
      <c r="EX77" s="223"/>
      <c r="EY77" s="223"/>
      <c r="EZ77" s="223"/>
      <c r="FA77" s="223"/>
      <c r="FB77" s="223"/>
      <c r="FC77" s="223"/>
      <c r="FD77" s="223"/>
      <c r="FE77" s="223"/>
      <c r="FF77" s="226"/>
      <c r="FG77" s="229"/>
      <c r="FH77" s="222"/>
      <c r="FI77" s="223"/>
      <c r="FJ77" s="223"/>
      <c r="FK77" s="223"/>
      <c r="FL77" s="222"/>
      <c r="FM77" s="222"/>
      <c r="FN77" s="220"/>
      <c r="FO77" s="225"/>
      <c r="FP77" s="223"/>
      <c r="FQ77" s="223"/>
      <c r="FR77" s="223"/>
      <c r="FS77" s="223"/>
      <c r="FT77" s="223"/>
      <c r="FU77" s="223"/>
      <c r="FV77" s="223"/>
      <c r="FW77" s="223"/>
      <c r="FX77" s="223"/>
      <c r="FY77" s="223"/>
      <c r="FZ77" s="223"/>
      <c r="GA77" s="223"/>
      <c r="GB77" s="223"/>
      <c r="GC77" s="223"/>
      <c r="GD77" s="223"/>
      <c r="GE77" s="223"/>
      <c r="GF77" s="223"/>
      <c r="GG77" s="223"/>
      <c r="GH77" s="223"/>
      <c r="GI77" s="223"/>
      <c r="GJ77" s="223"/>
      <c r="GK77" s="223"/>
      <c r="GL77" s="223"/>
      <c r="GM77" s="223"/>
      <c r="GN77" s="223"/>
      <c r="GO77" s="223"/>
      <c r="GP77" s="223"/>
      <c r="GQ77" s="223"/>
      <c r="GR77" s="222"/>
      <c r="GS77" s="220"/>
      <c r="GT77" s="225"/>
      <c r="GU77" s="223"/>
      <c r="GV77" s="223"/>
      <c r="GW77" s="223"/>
      <c r="GX77" s="223"/>
      <c r="GY77" s="223"/>
      <c r="GZ77" s="223"/>
      <c r="HA77" s="223"/>
      <c r="HB77" s="223"/>
      <c r="HC77" s="223"/>
      <c r="HD77" s="223"/>
      <c r="HE77" s="223"/>
      <c r="HF77" s="223"/>
      <c r="HG77" s="223"/>
      <c r="HH77" s="223"/>
      <c r="HI77" s="223"/>
      <c r="HJ77" s="223"/>
      <c r="HK77" s="223"/>
      <c r="HL77" s="223"/>
      <c r="HM77" s="223"/>
      <c r="HN77" s="223"/>
      <c r="HO77" s="223"/>
      <c r="HP77" s="223"/>
      <c r="HQ77" s="223"/>
      <c r="HR77" s="223"/>
      <c r="HS77" s="223"/>
      <c r="HT77" s="223"/>
      <c r="HU77" s="223"/>
      <c r="HV77" s="223"/>
      <c r="HW77" s="222"/>
      <c r="HX77" s="222"/>
      <c r="HY77" s="220"/>
      <c r="HZ77" s="225"/>
      <c r="IA77" s="223"/>
      <c r="IB77" s="223"/>
      <c r="IC77" s="223"/>
      <c r="ID77" s="223"/>
      <c r="IE77" s="223"/>
      <c r="IF77" s="223"/>
      <c r="IG77" s="223"/>
      <c r="IH77" s="223"/>
      <c r="II77" s="223"/>
      <c r="IJ77" s="223"/>
      <c r="IK77" s="223"/>
      <c r="IL77" s="223"/>
      <c r="IM77" s="223"/>
      <c r="IN77" s="223"/>
      <c r="IO77" s="223"/>
      <c r="IP77" s="223"/>
      <c r="IQ77" s="223"/>
      <c r="IR77" s="223"/>
      <c r="IS77" s="223"/>
      <c r="IT77" s="223"/>
      <c r="IU77" s="223"/>
      <c r="IV77" s="223"/>
      <c r="IW77" s="223"/>
      <c r="IX77" s="223"/>
      <c r="IY77" s="223"/>
      <c r="IZ77" s="223"/>
      <c r="JA77" s="223"/>
      <c r="JB77" s="223"/>
      <c r="JC77" s="230"/>
      <c r="JD77" s="229"/>
      <c r="JE77" s="227"/>
      <c r="JF77" s="225"/>
      <c r="JG77" s="223"/>
      <c r="JH77" s="223"/>
      <c r="JI77" s="223"/>
      <c r="JJ77" s="223"/>
      <c r="JK77" s="223"/>
      <c r="JL77" s="223"/>
      <c r="JM77" s="223"/>
      <c r="JN77" s="223"/>
      <c r="JO77" s="223"/>
      <c r="JP77" s="223"/>
      <c r="JQ77" s="223"/>
      <c r="JR77" s="223"/>
      <c r="JS77" s="223"/>
      <c r="JT77" s="223"/>
      <c r="JU77" s="223"/>
      <c r="JV77" s="223"/>
      <c r="JW77" s="223"/>
      <c r="JX77" s="223"/>
      <c r="JY77" s="223"/>
      <c r="JZ77" s="223"/>
      <c r="KA77" s="223"/>
      <c r="KB77" s="223"/>
      <c r="KC77" s="223"/>
      <c r="KD77" s="223"/>
      <c r="KE77" s="223"/>
      <c r="KF77" s="223"/>
      <c r="KG77" s="223"/>
      <c r="KH77" s="223"/>
      <c r="KI77" s="222"/>
      <c r="KJ77" s="220"/>
      <c r="KK77" s="225"/>
      <c r="KL77" s="223"/>
      <c r="KM77" s="223"/>
      <c r="KN77" s="223"/>
      <c r="KO77" s="223"/>
      <c r="KP77" s="223"/>
      <c r="KQ77" s="223"/>
      <c r="KR77" s="223"/>
      <c r="KS77" s="223"/>
      <c r="KT77" s="223"/>
      <c r="KU77" s="223"/>
      <c r="KV77" s="223"/>
      <c r="KW77" s="223"/>
      <c r="KX77" s="223"/>
      <c r="KY77" s="223"/>
      <c r="KZ77" s="223"/>
      <c r="LA77" s="223"/>
      <c r="LB77" s="223"/>
      <c r="LC77" s="223"/>
      <c r="LD77" s="223"/>
      <c r="LE77" s="223"/>
      <c r="LF77" s="223"/>
      <c r="LG77" s="223"/>
      <c r="LH77" s="223"/>
      <c r="LI77" s="223"/>
      <c r="LJ77" s="223"/>
      <c r="LK77" s="223"/>
      <c r="LL77" s="223"/>
      <c r="LM77" s="223"/>
      <c r="LN77" s="222"/>
      <c r="LO77" s="222"/>
      <c r="LP77" s="220"/>
      <c r="LQ77" s="225"/>
      <c r="LR77" s="223"/>
      <c r="LS77" s="223"/>
      <c r="LT77" s="223"/>
      <c r="LU77" s="223"/>
      <c r="LV77" s="223"/>
      <c r="LW77" s="223"/>
      <c r="LX77" s="223"/>
      <c r="LY77" s="223"/>
      <c r="LZ77" s="223"/>
      <c r="MA77" s="223"/>
      <c r="MB77" s="223"/>
      <c r="MC77" s="223"/>
      <c r="MD77" s="223"/>
      <c r="ME77" s="223"/>
      <c r="MF77" s="223"/>
      <c r="MG77" s="223"/>
      <c r="MH77" s="223"/>
      <c r="MI77" s="223"/>
      <c r="MJ77" s="223"/>
      <c r="MK77" s="223"/>
      <c r="ML77" s="223"/>
      <c r="MM77" s="223"/>
      <c r="MN77" s="223"/>
      <c r="MO77" s="223"/>
      <c r="MP77" s="223"/>
      <c r="MQ77" s="223"/>
      <c r="MR77" s="223"/>
      <c r="MS77" s="223"/>
      <c r="MT77" s="222"/>
      <c r="MU77" s="220"/>
      <c r="MV77" s="225"/>
      <c r="MW77" s="223"/>
      <c r="MX77" s="223"/>
      <c r="MY77" s="223"/>
      <c r="MZ77" s="223"/>
      <c r="NA77" s="223"/>
      <c r="NB77" s="223"/>
      <c r="NC77" s="223"/>
      <c r="ND77" s="223"/>
      <c r="NE77" s="223"/>
      <c r="NF77" s="223"/>
      <c r="NG77" s="223"/>
      <c r="NH77" s="223"/>
      <c r="NI77" s="223"/>
      <c r="NJ77" s="223"/>
      <c r="NK77" s="223"/>
      <c r="NL77" s="223"/>
      <c r="NM77" s="223"/>
      <c r="NN77" s="223"/>
      <c r="NO77" s="223"/>
      <c r="NP77" s="223"/>
      <c r="NQ77" s="223"/>
      <c r="NR77" s="223"/>
      <c r="NS77" s="226"/>
      <c r="NT77" s="228"/>
      <c r="NU77" s="222"/>
      <c r="NV77" s="226"/>
      <c r="NW77" s="229"/>
      <c r="NX77" s="222"/>
      <c r="NY77" s="222"/>
      <c r="NZ77" s="222"/>
      <c r="OB77" s="220"/>
      <c r="OC77" s="221"/>
      <c r="OD77" s="228"/>
      <c r="OE77" s="222"/>
      <c r="OF77" s="223"/>
      <c r="OG77" s="223"/>
      <c r="OH77" s="223"/>
      <c r="OI77" s="223"/>
      <c r="OJ77" s="223"/>
      <c r="OK77" s="223"/>
      <c r="OL77" s="223"/>
      <c r="OM77" s="223"/>
      <c r="ON77" s="223"/>
      <c r="OO77" s="223"/>
      <c r="OP77" s="223"/>
      <c r="OQ77" s="223"/>
      <c r="OR77" s="223"/>
      <c r="OS77" s="223"/>
      <c r="OT77" s="223"/>
      <c r="OU77" s="223"/>
      <c r="OV77" s="223"/>
      <c r="OW77" s="223"/>
      <c r="OX77" s="223"/>
      <c r="OY77" s="223"/>
      <c r="OZ77" s="223"/>
      <c r="PA77" s="223"/>
      <c r="PB77" s="223"/>
      <c r="PC77" s="223"/>
      <c r="PD77" s="223"/>
      <c r="PE77" s="223"/>
      <c r="PF77" s="223"/>
      <c r="PG77" s="222"/>
      <c r="PH77" s="222"/>
      <c r="PI77" s="220"/>
      <c r="PJ77" s="225"/>
      <c r="PK77" s="223"/>
      <c r="PL77" s="223"/>
      <c r="PM77" s="223"/>
      <c r="PN77" s="223"/>
      <c r="PO77" s="223"/>
      <c r="PP77" s="223"/>
      <c r="PQ77" s="223"/>
      <c r="PR77" s="223"/>
      <c r="PS77" s="223"/>
      <c r="PT77" s="223"/>
      <c r="PU77" s="223"/>
      <c r="PV77" s="223"/>
      <c r="PW77" s="223"/>
      <c r="PX77" s="223"/>
      <c r="PY77" s="223"/>
      <c r="PZ77" s="223"/>
      <c r="QA77" s="223"/>
      <c r="QB77" s="223"/>
      <c r="QC77" s="223"/>
      <c r="QD77" s="223"/>
      <c r="QE77" s="223"/>
      <c r="QF77" s="223"/>
      <c r="QG77" s="223"/>
      <c r="QH77" s="223"/>
      <c r="QI77" s="223"/>
      <c r="QJ77" s="223"/>
      <c r="QK77" s="223"/>
      <c r="QL77" s="220"/>
      <c r="QM77" s="225"/>
      <c r="QN77" s="223"/>
      <c r="QO77" s="223"/>
      <c r="QP77" s="223"/>
      <c r="QQ77" s="223"/>
      <c r="QR77" s="223"/>
      <c r="QS77" s="223"/>
      <c r="QT77" s="223"/>
      <c r="QU77" s="223"/>
      <c r="QV77" s="223"/>
      <c r="QW77" s="223"/>
      <c r="QX77" s="223"/>
      <c r="QY77" s="223"/>
      <c r="QZ77" s="223"/>
      <c r="RA77" s="223"/>
      <c r="RB77" s="223"/>
      <c r="RC77" s="223"/>
      <c r="RD77" s="223"/>
      <c r="RE77" s="223"/>
      <c r="RF77" s="223"/>
      <c r="RG77" s="223"/>
      <c r="RH77" s="223"/>
      <c r="RI77" s="223"/>
      <c r="RJ77" s="223"/>
      <c r="RK77" s="223"/>
      <c r="RL77" s="223"/>
      <c r="RM77" s="223"/>
      <c r="RN77" s="223"/>
      <c r="RO77" s="223"/>
      <c r="RP77" s="222"/>
      <c r="RQ77" s="222"/>
      <c r="RR77" s="220"/>
      <c r="RS77" s="231"/>
      <c r="RT77" s="228"/>
      <c r="RU77" s="222"/>
      <c r="RV77" s="226"/>
      <c r="RW77" s="229"/>
      <c r="RX77" s="222"/>
      <c r="RY77" s="223"/>
      <c r="RZ77" s="223"/>
      <c r="SA77" s="223"/>
      <c r="SB77" s="223"/>
      <c r="SC77" s="223"/>
      <c r="SD77" s="223"/>
      <c r="SE77" s="223"/>
      <c r="SF77" s="223"/>
      <c r="SG77" s="223"/>
      <c r="SH77" s="223"/>
      <c r="SI77" s="223"/>
      <c r="SJ77" s="223"/>
      <c r="SK77" s="223"/>
      <c r="SL77" s="223"/>
      <c r="SM77" s="223"/>
      <c r="SN77" s="223"/>
      <c r="SO77" s="223"/>
      <c r="SP77" s="223"/>
      <c r="SQ77" s="223"/>
      <c r="SR77" s="223"/>
      <c r="SS77" s="223"/>
      <c r="ST77" s="223"/>
      <c r="SU77" s="223"/>
      <c r="SV77" s="222"/>
      <c r="SW77" s="220"/>
      <c r="SX77" s="225"/>
      <c r="SY77" s="226"/>
      <c r="SZ77" s="228"/>
      <c r="TA77" s="222"/>
      <c r="TB77" s="223"/>
      <c r="TC77" s="223"/>
      <c r="TD77" s="223"/>
      <c r="TE77" s="223"/>
      <c r="TF77" s="223"/>
      <c r="TG77" s="223"/>
      <c r="TH77" s="223"/>
      <c r="TI77" s="223"/>
      <c r="TJ77" s="223"/>
      <c r="TK77" s="223"/>
      <c r="TL77" s="223"/>
      <c r="TM77" s="223"/>
      <c r="TN77" s="223"/>
      <c r="TO77" s="223"/>
      <c r="TP77" s="223"/>
      <c r="TQ77" s="223"/>
      <c r="TR77" s="223"/>
      <c r="TS77" s="223"/>
      <c r="TT77" s="223"/>
      <c r="TU77" s="223"/>
      <c r="TV77" s="223"/>
      <c r="TW77" s="223"/>
      <c r="TX77" s="223"/>
      <c r="TY77" s="223"/>
      <c r="TZ77" s="223"/>
      <c r="UA77" s="230"/>
      <c r="UB77" s="229"/>
      <c r="UC77" s="227"/>
      <c r="UD77" s="225"/>
      <c r="UE77" s="223"/>
      <c r="UF77" s="223"/>
      <c r="UG77" s="223"/>
      <c r="UH77" s="223"/>
      <c r="UI77" s="223"/>
      <c r="UJ77" s="223"/>
      <c r="UK77" s="223"/>
      <c r="UL77" s="223"/>
      <c r="UM77" s="223"/>
      <c r="UN77" s="223"/>
      <c r="UO77" s="223"/>
      <c r="UP77" s="223"/>
      <c r="UQ77" s="223"/>
      <c r="UR77" s="223"/>
      <c r="US77" s="223"/>
      <c r="UT77" s="223"/>
      <c r="UU77" s="223"/>
      <c r="UV77" s="223"/>
      <c r="UW77" s="223"/>
      <c r="UX77" s="223"/>
      <c r="UY77" s="223"/>
      <c r="UZ77" s="223"/>
      <c r="VA77" s="223"/>
      <c r="VB77" s="223"/>
      <c r="VC77" s="223"/>
      <c r="VD77" s="223"/>
      <c r="VE77" s="223"/>
      <c r="VF77" s="223"/>
      <c r="VG77" s="232"/>
    </row>
    <row r="78" spans="2:579">
      <c r="B78" s="214"/>
      <c r="C78" s="348"/>
      <c r="D78" s="215"/>
      <c r="E78" s="216"/>
      <c r="F78" s="233"/>
      <c r="G78" s="140"/>
      <c r="H78" s="140"/>
      <c r="I78" s="235"/>
      <c r="J78" s="235"/>
      <c r="K78" s="236"/>
      <c r="L78" s="220"/>
      <c r="M78" s="221"/>
      <c r="N78" s="221"/>
      <c r="O78" s="222"/>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4"/>
      <c r="AS78" s="220"/>
      <c r="AT78" s="225"/>
      <c r="AU78" s="223"/>
      <c r="AV78" s="223"/>
      <c r="AW78" s="223"/>
      <c r="AX78" s="223"/>
      <c r="AY78" s="223"/>
      <c r="AZ78" s="223"/>
      <c r="BA78" s="223"/>
      <c r="BB78" s="223"/>
      <c r="BC78" s="223"/>
      <c r="BD78" s="223"/>
      <c r="BE78" s="223"/>
      <c r="BF78" s="223"/>
      <c r="BG78" s="223"/>
      <c r="BH78" s="223"/>
      <c r="BI78" s="223"/>
      <c r="BJ78" s="223"/>
      <c r="BK78" s="223"/>
      <c r="BL78" s="223"/>
      <c r="BM78" s="223"/>
      <c r="BN78" s="223"/>
      <c r="BO78" s="223"/>
      <c r="BP78" s="223"/>
      <c r="BQ78" s="223"/>
      <c r="BR78" s="223"/>
      <c r="BS78" s="223"/>
      <c r="BT78" s="223"/>
      <c r="BU78" s="223"/>
      <c r="BV78" s="223"/>
      <c r="BW78" s="220"/>
      <c r="BX78" s="225"/>
      <c r="BY78" s="223"/>
      <c r="BZ78" s="223"/>
      <c r="CA78" s="223"/>
      <c r="CB78" s="223"/>
      <c r="CC78" s="223"/>
      <c r="CD78" s="223"/>
      <c r="CE78" s="223"/>
      <c r="CF78" s="223"/>
      <c r="CG78" s="223"/>
      <c r="CH78" s="223"/>
      <c r="CI78" s="223"/>
      <c r="CJ78" s="223"/>
      <c r="CK78" s="223"/>
      <c r="CL78" s="223"/>
      <c r="CM78" s="223"/>
      <c r="CN78" s="223"/>
      <c r="CO78" s="223"/>
      <c r="CP78" s="223"/>
      <c r="CQ78" s="223"/>
      <c r="CR78" s="223"/>
      <c r="CS78" s="223"/>
      <c r="CT78" s="223"/>
      <c r="CU78" s="223"/>
      <c r="CV78" s="223"/>
      <c r="CW78" s="223"/>
      <c r="CX78" s="223"/>
      <c r="CY78" s="223"/>
      <c r="CZ78" s="223"/>
      <c r="DA78" s="222"/>
      <c r="DB78" s="223"/>
      <c r="DC78" s="220"/>
      <c r="DD78" s="225"/>
      <c r="DE78" s="223"/>
      <c r="DF78" s="223"/>
      <c r="DG78" s="223"/>
      <c r="DH78" s="223"/>
      <c r="DI78" s="223"/>
      <c r="DJ78" s="223"/>
      <c r="DK78" s="223"/>
      <c r="DL78" s="226"/>
      <c r="DM78" s="228"/>
      <c r="DN78" s="222"/>
      <c r="DO78" s="226"/>
      <c r="DP78" s="229"/>
      <c r="DQ78" s="222"/>
      <c r="DR78" s="223"/>
      <c r="DS78" s="223"/>
      <c r="DT78" s="223"/>
      <c r="DU78" s="223"/>
      <c r="DV78" s="223"/>
      <c r="DW78" s="223"/>
      <c r="DX78" s="223"/>
      <c r="DY78" s="223"/>
      <c r="DZ78" s="223"/>
      <c r="EA78" s="223"/>
      <c r="EB78" s="223"/>
      <c r="EC78" s="223"/>
      <c r="ED78" s="223"/>
      <c r="EE78" s="223"/>
      <c r="EF78" s="223"/>
      <c r="EG78" s="222"/>
      <c r="EH78" s="220"/>
      <c r="EI78" s="225"/>
      <c r="EJ78" s="223"/>
      <c r="EK78" s="223"/>
      <c r="EL78" s="223"/>
      <c r="EM78" s="223"/>
      <c r="EN78" s="223"/>
      <c r="EO78" s="226"/>
      <c r="EP78" s="228"/>
      <c r="EQ78" s="222"/>
      <c r="ER78" s="223"/>
      <c r="ES78" s="223"/>
      <c r="ET78" s="223"/>
      <c r="EU78" s="223"/>
      <c r="EV78" s="223"/>
      <c r="EW78" s="223"/>
      <c r="EX78" s="223"/>
      <c r="EY78" s="223"/>
      <c r="EZ78" s="223"/>
      <c r="FA78" s="223"/>
      <c r="FB78" s="223"/>
      <c r="FC78" s="223"/>
      <c r="FD78" s="223"/>
      <c r="FE78" s="223"/>
      <c r="FF78" s="226"/>
      <c r="FG78" s="229"/>
      <c r="FH78" s="222"/>
      <c r="FI78" s="223"/>
      <c r="FJ78" s="223"/>
      <c r="FK78" s="223"/>
      <c r="FL78" s="222"/>
      <c r="FM78" s="222"/>
      <c r="FN78" s="220"/>
      <c r="FO78" s="225"/>
      <c r="FP78" s="223"/>
      <c r="FQ78" s="223"/>
      <c r="FR78" s="223"/>
      <c r="FS78" s="223"/>
      <c r="FT78" s="223"/>
      <c r="FU78" s="223"/>
      <c r="FV78" s="223"/>
      <c r="FW78" s="223"/>
      <c r="FX78" s="223"/>
      <c r="FY78" s="223"/>
      <c r="FZ78" s="223"/>
      <c r="GA78" s="223"/>
      <c r="GB78" s="223"/>
      <c r="GC78" s="223"/>
      <c r="GD78" s="223"/>
      <c r="GE78" s="223"/>
      <c r="GF78" s="223"/>
      <c r="GG78" s="223"/>
      <c r="GH78" s="223"/>
      <c r="GI78" s="223"/>
      <c r="GJ78" s="223"/>
      <c r="GK78" s="223"/>
      <c r="GL78" s="223"/>
      <c r="GM78" s="223"/>
      <c r="GN78" s="223"/>
      <c r="GO78" s="223"/>
      <c r="GP78" s="223"/>
      <c r="GQ78" s="223"/>
      <c r="GR78" s="222"/>
      <c r="GS78" s="220"/>
      <c r="GT78" s="225"/>
      <c r="GU78" s="223"/>
      <c r="GV78" s="223"/>
      <c r="GW78" s="223"/>
      <c r="GX78" s="223"/>
      <c r="GY78" s="223"/>
      <c r="GZ78" s="223"/>
      <c r="HA78" s="223"/>
      <c r="HB78" s="223"/>
      <c r="HC78" s="223"/>
      <c r="HD78" s="223"/>
      <c r="HE78" s="223"/>
      <c r="HF78" s="223"/>
      <c r="HG78" s="223"/>
      <c r="HH78" s="223"/>
      <c r="HI78" s="223"/>
      <c r="HJ78" s="223"/>
      <c r="HK78" s="223"/>
      <c r="HL78" s="223"/>
      <c r="HM78" s="223"/>
      <c r="HN78" s="223"/>
      <c r="HO78" s="223"/>
      <c r="HP78" s="223"/>
      <c r="HQ78" s="223"/>
      <c r="HR78" s="223"/>
      <c r="HS78" s="223"/>
      <c r="HT78" s="223"/>
      <c r="HU78" s="223"/>
      <c r="HV78" s="223"/>
      <c r="HW78" s="222"/>
      <c r="HX78" s="222"/>
      <c r="HY78" s="220"/>
      <c r="HZ78" s="225"/>
      <c r="IA78" s="223"/>
      <c r="IB78" s="223"/>
      <c r="IC78" s="223"/>
      <c r="ID78" s="223"/>
      <c r="IE78" s="223"/>
      <c r="IF78" s="223"/>
      <c r="IG78" s="223"/>
      <c r="IH78" s="223"/>
      <c r="II78" s="223"/>
      <c r="IJ78" s="223"/>
      <c r="IK78" s="223"/>
      <c r="IL78" s="223"/>
      <c r="IM78" s="223"/>
      <c r="IN78" s="223"/>
      <c r="IO78" s="223"/>
      <c r="IP78" s="223"/>
      <c r="IQ78" s="223"/>
      <c r="IR78" s="223"/>
      <c r="IS78" s="223"/>
      <c r="IT78" s="223"/>
      <c r="IU78" s="223"/>
      <c r="IV78" s="223"/>
      <c r="IW78" s="223"/>
      <c r="IX78" s="223"/>
      <c r="IY78" s="223"/>
      <c r="IZ78" s="223"/>
      <c r="JA78" s="223"/>
      <c r="JB78" s="223"/>
      <c r="JC78" s="230"/>
      <c r="JD78" s="229"/>
      <c r="JE78" s="227"/>
      <c r="JF78" s="225"/>
      <c r="JG78" s="223"/>
      <c r="JH78" s="223"/>
      <c r="JI78" s="223"/>
      <c r="JJ78" s="223"/>
      <c r="JK78" s="223"/>
      <c r="JL78" s="223"/>
      <c r="JM78" s="223"/>
      <c r="JN78" s="223"/>
      <c r="JO78" s="223"/>
      <c r="JP78" s="223"/>
      <c r="JQ78" s="223"/>
      <c r="JR78" s="223"/>
      <c r="JS78" s="223"/>
      <c r="JT78" s="223"/>
      <c r="JU78" s="223"/>
      <c r="JV78" s="223"/>
      <c r="JW78" s="223"/>
      <c r="JX78" s="223"/>
      <c r="JY78" s="223"/>
      <c r="JZ78" s="223"/>
      <c r="KA78" s="223"/>
      <c r="KB78" s="223"/>
      <c r="KC78" s="223"/>
      <c r="KD78" s="223"/>
      <c r="KE78" s="223"/>
      <c r="KF78" s="223"/>
      <c r="KG78" s="223"/>
      <c r="KH78" s="223"/>
      <c r="KI78" s="222"/>
      <c r="KJ78" s="220"/>
      <c r="KK78" s="225"/>
      <c r="KL78" s="223"/>
      <c r="KM78" s="223"/>
      <c r="KN78" s="223"/>
      <c r="KO78" s="223"/>
      <c r="KP78" s="223"/>
      <c r="KQ78" s="223"/>
      <c r="KR78" s="223"/>
      <c r="KS78" s="223"/>
      <c r="KT78" s="223"/>
      <c r="KU78" s="223"/>
      <c r="KV78" s="223"/>
      <c r="KW78" s="223"/>
      <c r="KX78" s="223"/>
      <c r="KY78" s="223"/>
      <c r="KZ78" s="223"/>
      <c r="LA78" s="223"/>
      <c r="LB78" s="223"/>
      <c r="LC78" s="223"/>
      <c r="LD78" s="223"/>
      <c r="LE78" s="223"/>
      <c r="LF78" s="223"/>
      <c r="LG78" s="223"/>
      <c r="LH78" s="223"/>
      <c r="LI78" s="223"/>
      <c r="LJ78" s="223"/>
      <c r="LK78" s="223"/>
      <c r="LL78" s="223"/>
      <c r="LM78" s="223"/>
      <c r="LN78" s="222"/>
      <c r="LO78" s="222"/>
      <c r="LP78" s="220"/>
      <c r="LQ78" s="225"/>
      <c r="LR78" s="223"/>
      <c r="LS78" s="223"/>
      <c r="LT78" s="223"/>
      <c r="LU78" s="223"/>
      <c r="LV78" s="223"/>
      <c r="LW78" s="223"/>
      <c r="LX78" s="223"/>
      <c r="LY78" s="223"/>
      <c r="LZ78" s="223"/>
      <c r="MA78" s="223"/>
      <c r="MB78" s="223"/>
      <c r="MC78" s="223"/>
      <c r="MD78" s="223"/>
      <c r="ME78" s="223"/>
      <c r="MF78" s="223"/>
      <c r="MG78" s="223"/>
      <c r="MH78" s="223"/>
      <c r="MI78" s="223"/>
      <c r="MJ78" s="223"/>
      <c r="MK78" s="223"/>
      <c r="ML78" s="223"/>
      <c r="MM78" s="223"/>
      <c r="MN78" s="223"/>
      <c r="MO78" s="223"/>
      <c r="MP78" s="223"/>
      <c r="MQ78" s="223"/>
      <c r="MR78" s="223"/>
      <c r="MS78" s="223"/>
      <c r="MT78" s="222"/>
      <c r="MU78" s="220"/>
      <c r="MV78" s="225"/>
      <c r="MW78" s="223"/>
      <c r="MX78" s="223"/>
      <c r="MY78" s="223"/>
      <c r="MZ78" s="223"/>
      <c r="NA78" s="223"/>
      <c r="NB78" s="223"/>
      <c r="NC78" s="223"/>
      <c r="ND78" s="223"/>
      <c r="NE78" s="223"/>
      <c r="NF78" s="223"/>
      <c r="NG78" s="223"/>
      <c r="NH78" s="223"/>
      <c r="NI78" s="223"/>
      <c r="NJ78" s="223"/>
      <c r="NK78" s="223"/>
      <c r="NL78" s="223"/>
      <c r="NM78" s="223"/>
      <c r="NN78" s="223"/>
      <c r="NO78" s="223"/>
      <c r="NP78" s="223"/>
      <c r="NQ78" s="223"/>
      <c r="NR78" s="223"/>
      <c r="NS78" s="226"/>
      <c r="NT78" s="228"/>
      <c r="NU78" s="222"/>
      <c r="NV78" s="226"/>
      <c r="NW78" s="229"/>
      <c r="NX78" s="222"/>
      <c r="NY78" s="222"/>
      <c r="NZ78" s="222"/>
      <c r="OB78" s="220"/>
      <c r="OC78" s="221"/>
      <c r="OD78" s="228"/>
      <c r="OE78" s="222"/>
      <c r="OF78" s="223"/>
      <c r="OG78" s="223"/>
      <c r="OH78" s="223"/>
      <c r="OI78" s="223"/>
      <c r="OJ78" s="223"/>
      <c r="OK78" s="223"/>
      <c r="OL78" s="223"/>
      <c r="OM78" s="223"/>
      <c r="ON78" s="223"/>
      <c r="OO78" s="223"/>
      <c r="OP78" s="223"/>
      <c r="OQ78" s="223"/>
      <c r="OR78" s="223"/>
      <c r="OS78" s="223"/>
      <c r="OT78" s="223"/>
      <c r="OU78" s="223"/>
      <c r="OV78" s="223"/>
      <c r="OW78" s="223"/>
      <c r="OX78" s="223"/>
      <c r="OY78" s="223"/>
      <c r="OZ78" s="223"/>
      <c r="PA78" s="223"/>
      <c r="PB78" s="223"/>
      <c r="PC78" s="223"/>
      <c r="PD78" s="223"/>
      <c r="PE78" s="223"/>
      <c r="PF78" s="223"/>
      <c r="PG78" s="222"/>
      <c r="PH78" s="222"/>
      <c r="PI78" s="220"/>
      <c r="PJ78" s="225"/>
      <c r="PK78" s="223"/>
      <c r="PL78" s="223"/>
      <c r="PM78" s="223"/>
      <c r="PN78" s="223"/>
      <c r="PO78" s="223"/>
      <c r="PP78" s="223"/>
      <c r="PQ78" s="223"/>
      <c r="PR78" s="223"/>
      <c r="PS78" s="223"/>
      <c r="PT78" s="223"/>
      <c r="PU78" s="223"/>
      <c r="PV78" s="223"/>
      <c r="PW78" s="223"/>
      <c r="PX78" s="223"/>
      <c r="PY78" s="223"/>
      <c r="PZ78" s="223"/>
      <c r="QA78" s="223"/>
      <c r="QB78" s="223"/>
      <c r="QC78" s="223"/>
      <c r="QD78" s="223"/>
      <c r="QE78" s="223"/>
      <c r="QF78" s="223"/>
      <c r="QG78" s="223"/>
      <c r="QH78" s="223"/>
      <c r="QI78" s="223"/>
      <c r="QJ78" s="223"/>
      <c r="QK78" s="223"/>
      <c r="QL78" s="220"/>
      <c r="QM78" s="225"/>
      <c r="QN78" s="223"/>
      <c r="QO78" s="223"/>
      <c r="QP78" s="223"/>
      <c r="QQ78" s="223"/>
      <c r="QR78" s="223"/>
      <c r="QS78" s="223"/>
      <c r="QT78" s="223"/>
      <c r="QU78" s="223"/>
      <c r="QV78" s="223"/>
      <c r="QW78" s="223"/>
      <c r="QX78" s="223"/>
      <c r="QY78" s="223"/>
      <c r="QZ78" s="223"/>
      <c r="RA78" s="223"/>
      <c r="RB78" s="223"/>
      <c r="RC78" s="223"/>
      <c r="RD78" s="223"/>
      <c r="RE78" s="223"/>
      <c r="RF78" s="223"/>
      <c r="RG78" s="223"/>
      <c r="RH78" s="223"/>
      <c r="RI78" s="223"/>
      <c r="RJ78" s="223"/>
      <c r="RK78" s="223"/>
      <c r="RL78" s="223"/>
      <c r="RM78" s="223"/>
      <c r="RN78" s="223"/>
      <c r="RO78" s="223"/>
      <c r="RP78" s="222"/>
      <c r="RQ78" s="222"/>
      <c r="RR78" s="220"/>
      <c r="RS78" s="231"/>
      <c r="RT78" s="228"/>
      <c r="RU78" s="222"/>
      <c r="RV78" s="226"/>
      <c r="RW78" s="229"/>
      <c r="RX78" s="222"/>
      <c r="RY78" s="223"/>
      <c r="RZ78" s="223"/>
      <c r="SA78" s="223"/>
      <c r="SB78" s="223"/>
      <c r="SC78" s="223"/>
      <c r="SD78" s="223"/>
      <c r="SE78" s="223"/>
      <c r="SF78" s="223"/>
      <c r="SG78" s="223"/>
      <c r="SH78" s="223"/>
      <c r="SI78" s="223"/>
      <c r="SJ78" s="223"/>
      <c r="SK78" s="223"/>
      <c r="SL78" s="223"/>
      <c r="SM78" s="223"/>
      <c r="SN78" s="223"/>
      <c r="SO78" s="223"/>
      <c r="SP78" s="223"/>
      <c r="SQ78" s="223"/>
      <c r="SR78" s="223"/>
      <c r="SS78" s="223"/>
      <c r="ST78" s="223"/>
      <c r="SU78" s="223"/>
      <c r="SV78" s="222"/>
      <c r="SW78" s="220"/>
      <c r="SX78" s="225"/>
      <c r="SY78" s="226"/>
      <c r="SZ78" s="228"/>
      <c r="TA78" s="222"/>
      <c r="TB78" s="223"/>
      <c r="TC78" s="223"/>
      <c r="TD78" s="223"/>
      <c r="TE78" s="223"/>
      <c r="TF78" s="223"/>
      <c r="TG78" s="223"/>
      <c r="TH78" s="223"/>
      <c r="TI78" s="223"/>
      <c r="TJ78" s="223"/>
      <c r="TK78" s="223"/>
      <c r="TL78" s="223"/>
      <c r="TM78" s="223"/>
      <c r="TN78" s="223"/>
      <c r="TO78" s="223"/>
      <c r="TP78" s="223"/>
      <c r="TQ78" s="223"/>
      <c r="TR78" s="223"/>
      <c r="TS78" s="223"/>
      <c r="TT78" s="223"/>
      <c r="TU78" s="223"/>
      <c r="TV78" s="223"/>
      <c r="TW78" s="223"/>
      <c r="TX78" s="223"/>
      <c r="TY78" s="223"/>
      <c r="TZ78" s="223"/>
      <c r="UA78" s="230"/>
      <c r="UB78" s="229"/>
      <c r="UC78" s="227"/>
      <c r="UD78" s="225"/>
      <c r="UE78" s="223"/>
      <c r="UF78" s="223"/>
      <c r="UG78" s="223"/>
      <c r="UH78" s="223"/>
      <c r="UI78" s="223"/>
      <c r="UJ78" s="223"/>
      <c r="UK78" s="223"/>
      <c r="UL78" s="223"/>
      <c r="UM78" s="223"/>
      <c r="UN78" s="223"/>
      <c r="UO78" s="223"/>
      <c r="UP78" s="223"/>
      <c r="UQ78" s="223"/>
      <c r="UR78" s="223"/>
      <c r="US78" s="223"/>
      <c r="UT78" s="223"/>
      <c r="UU78" s="223"/>
      <c r="UV78" s="223"/>
      <c r="UW78" s="223"/>
      <c r="UX78" s="223"/>
      <c r="UY78" s="223"/>
      <c r="UZ78" s="223"/>
      <c r="VA78" s="223"/>
      <c r="VB78" s="223"/>
      <c r="VC78" s="223"/>
      <c r="VD78" s="223"/>
      <c r="VE78" s="223"/>
      <c r="VF78" s="223"/>
      <c r="VG78" s="232"/>
    </row>
    <row r="79" spans="2:579">
      <c r="B79" s="214"/>
      <c r="C79" s="348"/>
      <c r="D79" s="215"/>
      <c r="E79" s="216"/>
      <c r="F79" s="233"/>
      <c r="G79" s="140"/>
      <c r="H79" s="140"/>
      <c r="I79" s="235"/>
      <c r="J79" s="235"/>
      <c r="K79" s="236"/>
      <c r="L79" s="220"/>
      <c r="M79" s="221"/>
      <c r="N79" s="221"/>
      <c r="O79" s="222"/>
      <c r="P79" s="223"/>
      <c r="Q79" s="223"/>
      <c r="R79" s="223"/>
      <c r="S79" s="223"/>
      <c r="T79" s="223"/>
      <c r="U79" s="223"/>
      <c r="V79" s="223"/>
      <c r="W79" s="223"/>
      <c r="X79" s="223"/>
      <c r="Y79" s="223"/>
      <c r="Z79" s="223"/>
      <c r="AA79" s="223"/>
      <c r="AB79" s="223"/>
      <c r="AC79" s="223"/>
      <c r="AD79" s="223"/>
      <c r="AE79" s="223"/>
      <c r="AF79" s="223"/>
      <c r="AG79" s="223"/>
      <c r="AH79" s="223"/>
      <c r="AI79" s="223"/>
      <c r="AJ79" s="223"/>
      <c r="AK79" s="223"/>
      <c r="AL79" s="223"/>
      <c r="AM79" s="223"/>
      <c r="AN79" s="223"/>
      <c r="AO79" s="223"/>
      <c r="AP79" s="223"/>
      <c r="AQ79" s="223"/>
      <c r="AR79" s="224"/>
      <c r="AS79" s="220"/>
      <c r="AT79" s="225"/>
      <c r="AU79" s="223"/>
      <c r="AV79" s="223"/>
      <c r="AW79" s="223"/>
      <c r="AX79" s="223"/>
      <c r="AY79" s="223"/>
      <c r="AZ79" s="223"/>
      <c r="BA79" s="223"/>
      <c r="BB79" s="223"/>
      <c r="BC79" s="223"/>
      <c r="BD79" s="223"/>
      <c r="BE79" s="223"/>
      <c r="BF79" s="223"/>
      <c r="BG79" s="223"/>
      <c r="BH79" s="223"/>
      <c r="BI79" s="223"/>
      <c r="BJ79" s="223"/>
      <c r="BK79" s="223"/>
      <c r="BL79" s="223"/>
      <c r="BM79" s="223"/>
      <c r="BN79" s="223"/>
      <c r="BO79" s="223"/>
      <c r="BP79" s="223"/>
      <c r="BQ79" s="223"/>
      <c r="BR79" s="223"/>
      <c r="BS79" s="223"/>
      <c r="BT79" s="223"/>
      <c r="BU79" s="223"/>
      <c r="BV79" s="223"/>
      <c r="BW79" s="220"/>
      <c r="BX79" s="225"/>
      <c r="BY79" s="223"/>
      <c r="BZ79" s="223"/>
      <c r="CA79" s="223"/>
      <c r="CB79" s="223"/>
      <c r="CC79" s="223"/>
      <c r="CD79" s="223"/>
      <c r="CE79" s="223"/>
      <c r="CF79" s="223"/>
      <c r="CG79" s="223"/>
      <c r="CH79" s="223"/>
      <c r="CI79" s="223"/>
      <c r="CJ79" s="223"/>
      <c r="CK79" s="223"/>
      <c r="CL79" s="223"/>
      <c r="CM79" s="223"/>
      <c r="CN79" s="223"/>
      <c r="CO79" s="223"/>
      <c r="CP79" s="223"/>
      <c r="CQ79" s="223"/>
      <c r="CR79" s="223"/>
      <c r="CS79" s="223"/>
      <c r="CT79" s="223"/>
      <c r="CU79" s="223"/>
      <c r="CV79" s="223"/>
      <c r="CW79" s="223"/>
      <c r="CX79" s="223"/>
      <c r="CY79" s="223"/>
      <c r="CZ79" s="223"/>
      <c r="DA79" s="222"/>
      <c r="DB79" s="223"/>
      <c r="DC79" s="220"/>
      <c r="DD79" s="225"/>
      <c r="DE79" s="223"/>
      <c r="DF79" s="223"/>
      <c r="DG79" s="223"/>
      <c r="DH79" s="223"/>
      <c r="DI79" s="223"/>
      <c r="DJ79" s="223"/>
      <c r="DK79" s="223"/>
      <c r="DL79" s="226"/>
      <c r="DM79" s="228"/>
      <c r="DN79" s="222"/>
      <c r="DO79" s="226"/>
      <c r="DP79" s="229"/>
      <c r="DQ79" s="222"/>
      <c r="DR79" s="223"/>
      <c r="DS79" s="223"/>
      <c r="DT79" s="223"/>
      <c r="DU79" s="223"/>
      <c r="DV79" s="223"/>
      <c r="DW79" s="223"/>
      <c r="DX79" s="223"/>
      <c r="DY79" s="223"/>
      <c r="DZ79" s="223"/>
      <c r="EA79" s="223"/>
      <c r="EB79" s="223"/>
      <c r="EC79" s="223"/>
      <c r="ED79" s="223"/>
      <c r="EE79" s="223"/>
      <c r="EF79" s="223"/>
      <c r="EG79" s="222"/>
      <c r="EH79" s="220"/>
      <c r="EI79" s="225"/>
      <c r="EJ79" s="223"/>
      <c r="EK79" s="223"/>
      <c r="EL79" s="223"/>
      <c r="EM79" s="223"/>
      <c r="EN79" s="223"/>
      <c r="EO79" s="226"/>
      <c r="EP79" s="228"/>
      <c r="EQ79" s="222"/>
      <c r="ER79" s="223"/>
      <c r="ES79" s="223"/>
      <c r="ET79" s="223"/>
      <c r="EU79" s="223"/>
      <c r="EV79" s="223"/>
      <c r="EW79" s="223"/>
      <c r="EX79" s="223"/>
      <c r="EY79" s="223"/>
      <c r="EZ79" s="223"/>
      <c r="FA79" s="223"/>
      <c r="FB79" s="223"/>
      <c r="FC79" s="223"/>
      <c r="FD79" s="223"/>
      <c r="FE79" s="223"/>
      <c r="FF79" s="226"/>
      <c r="FG79" s="229"/>
      <c r="FH79" s="222"/>
      <c r="FI79" s="223"/>
      <c r="FJ79" s="223"/>
      <c r="FK79" s="223"/>
      <c r="FL79" s="222"/>
      <c r="FM79" s="222"/>
      <c r="FN79" s="220"/>
      <c r="FO79" s="225"/>
      <c r="FP79" s="223"/>
      <c r="FQ79" s="223"/>
      <c r="FR79" s="223"/>
      <c r="FS79" s="223"/>
      <c r="FT79" s="223"/>
      <c r="FU79" s="223"/>
      <c r="FV79" s="223"/>
      <c r="FW79" s="223"/>
      <c r="FX79" s="223"/>
      <c r="FY79" s="223"/>
      <c r="FZ79" s="223"/>
      <c r="GA79" s="223"/>
      <c r="GB79" s="223"/>
      <c r="GC79" s="223"/>
      <c r="GD79" s="223"/>
      <c r="GE79" s="223"/>
      <c r="GF79" s="223"/>
      <c r="GG79" s="223"/>
      <c r="GH79" s="223"/>
      <c r="GI79" s="223"/>
      <c r="GJ79" s="223"/>
      <c r="GK79" s="223"/>
      <c r="GL79" s="223"/>
      <c r="GM79" s="223"/>
      <c r="GN79" s="223"/>
      <c r="GO79" s="223"/>
      <c r="GP79" s="223"/>
      <c r="GQ79" s="223"/>
      <c r="GR79" s="222"/>
      <c r="GS79" s="220"/>
      <c r="GT79" s="225"/>
      <c r="GU79" s="223"/>
      <c r="GV79" s="223"/>
      <c r="GW79" s="223"/>
      <c r="GX79" s="223"/>
      <c r="GY79" s="223"/>
      <c r="GZ79" s="223"/>
      <c r="HA79" s="223"/>
      <c r="HB79" s="223"/>
      <c r="HC79" s="223"/>
      <c r="HD79" s="223"/>
      <c r="HE79" s="223"/>
      <c r="HF79" s="223"/>
      <c r="HG79" s="223"/>
      <c r="HH79" s="223"/>
      <c r="HI79" s="223"/>
      <c r="HJ79" s="223"/>
      <c r="HK79" s="223"/>
      <c r="HL79" s="223"/>
      <c r="HM79" s="223"/>
      <c r="HN79" s="223"/>
      <c r="HO79" s="223"/>
      <c r="HP79" s="223"/>
      <c r="HQ79" s="223"/>
      <c r="HR79" s="223"/>
      <c r="HS79" s="223"/>
      <c r="HT79" s="223"/>
      <c r="HU79" s="223"/>
      <c r="HV79" s="223"/>
      <c r="HW79" s="222"/>
      <c r="HX79" s="222"/>
      <c r="HY79" s="220"/>
      <c r="HZ79" s="225"/>
      <c r="IA79" s="223"/>
      <c r="IB79" s="223"/>
      <c r="IC79" s="223"/>
      <c r="ID79" s="223"/>
      <c r="IE79" s="223"/>
      <c r="IF79" s="223"/>
      <c r="IG79" s="223"/>
      <c r="IH79" s="223"/>
      <c r="II79" s="223"/>
      <c r="IJ79" s="223"/>
      <c r="IK79" s="223"/>
      <c r="IL79" s="223"/>
      <c r="IM79" s="223"/>
      <c r="IN79" s="223"/>
      <c r="IO79" s="223"/>
      <c r="IP79" s="223"/>
      <c r="IQ79" s="223"/>
      <c r="IR79" s="223"/>
      <c r="IS79" s="223"/>
      <c r="IT79" s="223"/>
      <c r="IU79" s="223"/>
      <c r="IV79" s="223"/>
      <c r="IW79" s="223"/>
      <c r="IX79" s="223"/>
      <c r="IY79" s="223"/>
      <c r="IZ79" s="223"/>
      <c r="JA79" s="223"/>
      <c r="JB79" s="223"/>
      <c r="JC79" s="230"/>
      <c r="JD79" s="229"/>
      <c r="JE79" s="227"/>
      <c r="JF79" s="225"/>
      <c r="JG79" s="223"/>
      <c r="JH79" s="223"/>
      <c r="JI79" s="223"/>
      <c r="JJ79" s="223"/>
      <c r="JK79" s="223"/>
      <c r="JL79" s="223"/>
      <c r="JM79" s="223"/>
      <c r="JN79" s="223"/>
      <c r="JO79" s="223"/>
      <c r="JP79" s="223"/>
      <c r="JQ79" s="223"/>
      <c r="JR79" s="223"/>
      <c r="JS79" s="223"/>
      <c r="JT79" s="223"/>
      <c r="JU79" s="223"/>
      <c r="JV79" s="223"/>
      <c r="JW79" s="223"/>
      <c r="JX79" s="223"/>
      <c r="JY79" s="223"/>
      <c r="JZ79" s="223"/>
      <c r="KA79" s="223"/>
      <c r="KB79" s="223"/>
      <c r="KC79" s="223"/>
      <c r="KD79" s="223"/>
      <c r="KE79" s="223"/>
      <c r="KF79" s="223"/>
      <c r="KG79" s="223"/>
      <c r="KH79" s="223"/>
      <c r="KI79" s="222"/>
      <c r="KJ79" s="220"/>
      <c r="KK79" s="225"/>
      <c r="KL79" s="223"/>
      <c r="KM79" s="223"/>
      <c r="KN79" s="223"/>
      <c r="KO79" s="223"/>
      <c r="KP79" s="223"/>
      <c r="KQ79" s="223"/>
      <c r="KR79" s="223"/>
      <c r="KS79" s="223"/>
      <c r="KT79" s="223"/>
      <c r="KU79" s="223"/>
      <c r="KV79" s="223"/>
      <c r="KW79" s="223"/>
      <c r="KX79" s="223"/>
      <c r="KY79" s="223"/>
      <c r="KZ79" s="223"/>
      <c r="LA79" s="223"/>
      <c r="LB79" s="223"/>
      <c r="LC79" s="223"/>
      <c r="LD79" s="223"/>
      <c r="LE79" s="223"/>
      <c r="LF79" s="223"/>
      <c r="LG79" s="223"/>
      <c r="LH79" s="223"/>
      <c r="LI79" s="223"/>
      <c r="LJ79" s="223"/>
      <c r="LK79" s="223"/>
      <c r="LL79" s="223"/>
      <c r="LM79" s="223"/>
      <c r="LN79" s="222"/>
      <c r="LO79" s="222"/>
      <c r="LP79" s="220"/>
      <c r="LQ79" s="225"/>
      <c r="LR79" s="223"/>
      <c r="LS79" s="223"/>
      <c r="LT79" s="223"/>
      <c r="LU79" s="223"/>
      <c r="LV79" s="223"/>
      <c r="LW79" s="223"/>
      <c r="LX79" s="223"/>
      <c r="LY79" s="223"/>
      <c r="LZ79" s="223"/>
      <c r="MA79" s="223"/>
      <c r="MB79" s="223"/>
      <c r="MC79" s="223"/>
      <c r="MD79" s="223"/>
      <c r="ME79" s="223"/>
      <c r="MF79" s="223"/>
      <c r="MG79" s="223"/>
      <c r="MH79" s="223"/>
      <c r="MI79" s="223"/>
      <c r="MJ79" s="223"/>
      <c r="MK79" s="223"/>
      <c r="ML79" s="223"/>
      <c r="MM79" s="223"/>
      <c r="MN79" s="223"/>
      <c r="MO79" s="223"/>
      <c r="MP79" s="223"/>
      <c r="MQ79" s="223"/>
      <c r="MR79" s="223"/>
      <c r="MS79" s="223"/>
      <c r="MT79" s="222"/>
      <c r="MU79" s="220"/>
      <c r="MV79" s="225"/>
      <c r="MW79" s="223"/>
      <c r="MX79" s="223"/>
      <c r="MY79" s="223"/>
      <c r="MZ79" s="223"/>
      <c r="NA79" s="223"/>
      <c r="NB79" s="223"/>
      <c r="NC79" s="223"/>
      <c r="ND79" s="223"/>
      <c r="NE79" s="223"/>
      <c r="NF79" s="223"/>
      <c r="NG79" s="223"/>
      <c r="NH79" s="223"/>
      <c r="NI79" s="223"/>
      <c r="NJ79" s="223"/>
      <c r="NK79" s="223"/>
      <c r="NL79" s="223"/>
      <c r="NM79" s="223"/>
      <c r="NN79" s="223"/>
      <c r="NO79" s="223"/>
      <c r="NP79" s="223"/>
      <c r="NQ79" s="223"/>
      <c r="NR79" s="223"/>
      <c r="NS79" s="226"/>
      <c r="NT79" s="228"/>
      <c r="NU79" s="222"/>
      <c r="NV79" s="226"/>
      <c r="NW79" s="229"/>
      <c r="NX79" s="222"/>
      <c r="NY79" s="222"/>
      <c r="NZ79" s="222"/>
      <c r="OB79" s="220"/>
      <c r="OC79" s="221"/>
      <c r="OD79" s="228"/>
      <c r="OE79" s="222"/>
      <c r="OF79" s="223"/>
      <c r="OG79" s="223"/>
      <c r="OH79" s="223"/>
      <c r="OI79" s="223"/>
      <c r="OJ79" s="223"/>
      <c r="OK79" s="223"/>
      <c r="OL79" s="223"/>
      <c r="OM79" s="223"/>
      <c r="ON79" s="223"/>
      <c r="OO79" s="223"/>
      <c r="OP79" s="223"/>
      <c r="OQ79" s="223"/>
      <c r="OR79" s="223"/>
      <c r="OS79" s="223"/>
      <c r="OT79" s="223"/>
      <c r="OU79" s="223"/>
      <c r="OV79" s="223"/>
      <c r="OW79" s="223"/>
      <c r="OX79" s="223"/>
      <c r="OY79" s="223"/>
      <c r="OZ79" s="223"/>
      <c r="PA79" s="223"/>
      <c r="PB79" s="223"/>
      <c r="PC79" s="223"/>
      <c r="PD79" s="223"/>
      <c r="PE79" s="223"/>
      <c r="PF79" s="223"/>
      <c r="PG79" s="222"/>
      <c r="PH79" s="222"/>
      <c r="PI79" s="220"/>
      <c r="PJ79" s="225"/>
      <c r="PK79" s="223"/>
      <c r="PL79" s="223"/>
      <c r="PM79" s="223"/>
      <c r="PN79" s="223"/>
      <c r="PO79" s="223"/>
      <c r="PP79" s="223"/>
      <c r="PQ79" s="223"/>
      <c r="PR79" s="223"/>
      <c r="PS79" s="223"/>
      <c r="PT79" s="223"/>
      <c r="PU79" s="223"/>
      <c r="PV79" s="223"/>
      <c r="PW79" s="223"/>
      <c r="PX79" s="223"/>
      <c r="PY79" s="223"/>
      <c r="PZ79" s="223"/>
      <c r="QA79" s="223"/>
      <c r="QB79" s="223"/>
      <c r="QC79" s="223"/>
      <c r="QD79" s="223"/>
      <c r="QE79" s="223"/>
      <c r="QF79" s="223"/>
      <c r="QG79" s="223"/>
      <c r="QH79" s="223"/>
      <c r="QI79" s="223"/>
      <c r="QJ79" s="223"/>
      <c r="QK79" s="223"/>
      <c r="QL79" s="220"/>
      <c r="QM79" s="225"/>
      <c r="QN79" s="223"/>
      <c r="QO79" s="223"/>
      <c r="QP79" s="223"/>
      <c r="QQ79" s="223"/>
      <c r="QR79" s="223"/>
      <c r="QS79" s="223"/>
      <c r="QT79" s="223"/>
      <c r="QU79" s="223"/>
      <c r="QV79" s="223"/>
      <c r="QW79" s="223"/>
      <c r="QX79" s="223"/>
      <c r="QY79" s="223"/>
      <c r="QZ79" s="223"/>
      <c r="RA79" s="223"/>
      <c r="RB79" s="223"/>
      <c r="RC79" s="223"/>
      <c r="RD79" s="223"/>
      <c r="RE79" s="223"/>
      <c r="RF79" s="223"/>
      <c r="RG79" s="223"/>
      <c r="RH79" s="223"/>
      <c r="RI79" s="223"/>
      <c r="RJ79" s="223"/>
      <c r="RK79" s="223"/>
      <c r="RL79" s="223"/>
      <c r="RM79" s="223"/>
      <c r="RN79" s="223"/>
      <c r="RO79" s="223"/>
      <c r="RP79" s="222"/>
      <c r="RQ79" s="222"/>
      <c r="RR79" s="220"/>
      <c r="RS79" s="231"/>
      <c r="RT79" s="228"/>
      <c r="RU79" s="222"/>
      <c r="RV79" s="226"/>
      <c r="RW79" s="229"/>
      <c r="RX79" s="222"/>
      <c r="RY79" s="223"/>
      <c r="RZ79" s="223"/>
      <c r="SA79" s="223"/>
      <c r="SB79" s="223"/>
      <c r="SC79" s="223"/>
      <c r="SD79" s="223"/>
      <c r="SE79" s="223"/>
      <c r="SF79" s="223"/>
      <c r="SG79" s="223"/>
      <c r="SH79" s="223"/>
      <c r="SI79" s="223"/>
      <c r="SJ79" s="223"/>
      <c r="SK79" s="223"/>
      <c r="SL79" s="223"/>
      <c r="SM79" s="223"/>
      <c r="SN79" s="223"/>
      <c r="SO79" s="223"/>
      <c r="SP79" s="223"/>
      <c r="SQ79" s="223"/>
      <c r="SR79" s="223"/>
      <c r="SS79" s="223"/>
      <c r="ST79" s="223"/>
      <c r="SU79" s="223"/>
      <c r="SV79" s="222"/>
      <c r="SW79" s="220"/>
      <c r="SX79" s="225"/>
      <c r="SY79" s="226"/>
      <c r="SZ79" s="228"/>
      <c r="TA79" s="222"/>
      <c r="TB79" s="223"/>
      <c r="TC79" s="223"/>
      <c r="TD79" s="223"/>
      <c r="TE79" s="223"/>
      <c r="TF79" s="223"/>
      <c r="TG79" s="223"/>
      <c r="TH79" s="223"/>
      <c r="TI79" s="223"/>
      <c r="TJ79" s="223"/>
      <c r="TK79" s="223"/>
      <c r="TL79" s="223"/>
      <c r="TM79" s="223"/>
      <c r="TN79" s="223"/>
      <c r="TO79" s="223"/>
      <c r="TP79" s="223"/>
      <c r="TQ79" s="223"/>
      <c r="TR79" s="223"/>
      <c r="TS79" s="223"/>
      <c r="TT79" s="223"/>
      <c r="TU79" s="223"/>
      <c r="TV79" s="223"/>
      <c r="TW79" s="223"/>
      <c r="TX79" s="223"/>
      <c r="TY79" s="223"/>
      <c r="TZ79" s="223"/>
      <c r="UA79" s="230"/>
      <c r="UB79" s="229"/>
      <c r="UC79" s="227"/>
      <c r="UD79" s="225"/>
      <c r="UE79" s="223"/>
      <c r="UF79" s="223"/>
      <c r="UG79" s="223"/>
      <c r="UH79" s="223"/>
      <c r="UI79" s="223"/>
      <c r="UJ79" s="223"/>
      <c r="UK79" s="223"/>
      <c r="UL79" s="223"/>
      <c r="UM79" s="223"/>
      <c r="UN79" s="223"/>
      <c r="UO79" s="223"/>
      <c r="UP79" s="223"/>
      <c r="UQ79" s="223"/>
      <c r="UR79" s="223"/>
      <c r="US79" s="223"/>
      <c r="UT79" s="223"/>
      <c r="UU79" s="223"/>
      <c r="UV79" s="223"/>
      <c r="UW79" s="223"/>
      <c r="UX79" s="223"/>
      <c r="UY79" s="223"/>
      <c r="UZ79" s="223"/>
      <c r="VA79" s="223"/>
      <c r="VB79" s="223"/>
      <c r="VC79" s="223"/>
      <c r="VD79" s="223"/>
      <c r="VE79" s="223"/>
      <c r="VF79" s="223"/>
      <c r="VG79" s="232"/>
    </row>
    <row r="80" spans="2:579">
      <c r="B80" s="214"/>
      <c r="C80" s="348"/>
      <c r="D80" s="215"/>
      <c r="E80" s="216"/>
      <c r="F80" s="233"/>
      <c r="G80" s="140"/>
      <c r="H80" s="140"/>
      <c r="I80" s="235"/>
      <c r="J80" s="235"/>
      <c r="K80" s="236"/>
      <c r="L80" s="220"/>
      <c r="M80" s="221"/>
      <c r="N80" s="221"/>
      <c r="O80" s="222"/>
      <c r="P80" s="223"/>
      <c r="Q80" s="223"/>
      <c r="R80" s="223"/>
      <c r="S80" s="223"/>
      <c r="T80" s="223"/>
      <c r="U80" s="223"/>
      <c r="V80" s="223"/>
      <c r="W80" s="223"/>
      <c r="X80" s="223"/>
      <c r="Y80" s="223"/>
      <c r="Z80" s="223"/>
      <c r="AA80" s="223"/>
      <c r="AB80" s="223"/>
      <c r="AC80" s="223"/>
      <c r="AD80" s="223"/>
      <c r="AE80" s="223"/>
      <c r="AF80" s="223"/>
      <c r="AG80" s="223"/>
      <c r="AH80" s="223"/>
      <c r="AI80" s="223"/>
      <c r="AJ80" s="223"/>
      <c r="AK80" s="223"/>
      <c r="AL80" s="223"/>
      <c r="AM80" s="223"/>
      <c r="AN80" s="223"/>
      <c r="AO80" s="223"/>
      <c r="AP80" s="223"/>
      <c r="AQ80" s="223"/>
      <c r="AR80" s="224"/>
      <c r="AS80" s="220"/>
      <c r="AT80" s="225"/>
      <c r="AU80" s="223"/>
      <c r="AV80" s="223"/>
      <c r="AW80" s="223"/>
      <c r="AX80" s="223"/>
      <c r="AY80" s="223"/>
      <c r="AZ80" s="223"/>
      <c r="BA80" s="223"/>
      <c r="BB80" s="223"/>
      <c r="BC80" s="223"/>
      <c r="BD80" s="223"/>
      <c r="BE80" s="223"/>
      <c r="BF80" s="223"/>
      <c r="BG80" s="223"/>
      <c r="BH80" s="223"/>
      <c r="BI80" s="223"/>
      <c r="BJ80" s="223"/>
      <c r="BK80" s="223"/>
      <c r="BL80" s="223"/>
      <c r="BM80" s="223"/>
      <c r="BN80" s="223"/>
      <c r="BO80" s="223"/>
      <c r="BP80" s="223"/>
      <c r="BQ80" s="223"/>
      <c r="BR80" s="223"/>
      <c r="BS80" s="223"/>
      <c r="BT80" s="223"/>
      <c r="BU80" s="223"/>
      <c r="BV80" s="223"/>
      <c r="BW80" s="220"/>
      <c r="BX80" s="225"/>
      <c r="BY80" s="223"/>
      <c r="BZ80" s="223"/>
      <c r="CA80" s="223"/>
      <c r="CB80" s="223"/>
      <c r="CC80" s="223"/>
      <c r="CD80" s="223"/>
      <c r="CE80" s="223"/>
      <c r="CF80" s="223"/>
      <c r="CG80" s="223"/>
      <c r="CH80" s="223"/>
      <c r="CI80" s="223"/>
      <c r="CJ80" s="223"/>
      <c r="CK80" s="223"/>
      <c r="CL80" s="223"/>
      <c r="CM80" s="223"/>
      <c r="CN80" s="223"/>
      <c r="CO80" s="223"/>
      <c r="CP80" s="223"/>
      <c r="CQ80" s="223"/>
      <c r="CR80" s="223"/>
      <c r="CS80" s="223"/>
      <c r="CT80" s="223"/>
      <c r="CU80" s="223"/>
      <c r="CV80" s="223"/>
      <c r="CW80" s="223"/>
      <c r="CX80" s="223"/>
      <c r="CY80" s="223"/>
      <c r="CZ80" s="223"/>
      <c r="DA80" s="222"/>
      <c r="DB80" s="223"/>
      <c r="DC80" s="220"/>
      <c r="DD80" s="225"/>
      <c r="DE80" s="223"/>
      <c r="DF80" s="223"/>
      <c r="DG80" s="223"/>
      <c r="DH80" s="223"/>
      <c r="DI80" s="223"/>
      <c r="DJ80" s="223"/>
      <c r="DK80" s="223"/>
      <c r="DL80" s="226"/>
      <c r="DM80" s="228"/>
      <c r="DN80" s="222"/>
      <c r="DO80" s="226"/>
      <c r="DP80" s="229"/>
      <c r="DQ80" s="222"/>
      <c r="DR80" s="223"/>
      <c r="DS80" s="223"/>
      <c r="DT80" s="223"/>
      <c r="DU80" s="223"/>
      <c r="DV80" s="223"/>
      <c r="DW80" s="223"/>
      <c r="DX80" s="223"/>
      <c r="DY80" s="223"/>
      <c r="DZ80" s="223"/>
      <c r="EA80" s="223"/>
      <c r="EB80" s="223"/>
      <c r="EC80" s="223"/>
      <c r="ED80" s="223"/>
      <c r="EE80" s="223"/>
      <c r="EF80" s="223"/>
      <c r="EG80" s="222"/>
      <c r="EH80" s="220"/>
      <c r="EI80" s="225"/>
      <c r="EJ80" s="223"/>
      <c r="EK80" s="223"/>
      <c r="EL80" s="223"/>
      <c r="EM80" s="223"/>
      <c r="EN80" s="223"/>
      <c r="EO80" s="226"/>
      <c r="EP80" s="228"/>
      <c r="EQ80" s="222"/>
      <c r="ER80" s="223"/>
      <c r="ES80" s="223"/>
      <c r="ET80" s="223"/>
      <c r="EU80" s="223"/>
      <c r="EV80" s="223"/>
      <c r="EW80" s="223"/>
      <c r="EX80" s="223"/>
      <c r="EY80" s="223"/>
      <c r="EZ80" s="223"/>
      <c r="FA80" s="223"/>
      <c r="FB80" s="223"/>
      <c r="FC80" s="223"/>
      <c r="FD80" s="223"/>
      <c r="FE80" s="223"/>
      <c r="FF80" s="226"/>
      <c r="FG80" s="229"/>
      <c r="FH80" s="222"/>
      <c r="FI80" s="223"/>
      <c r="FJ80" s="223"/>
      <c r="FK80" s="223"/>
      <c r="FL80" s="222"/>
      <c r="FM80" s="222"/>
      <c r="FN80" s="220"/>
      <c r="FO80" s="225"/>
      <c r="FP80" s="223"/>
      <c r="FQ80" s="223"/>
      <c r="FR80" s="223"/>
      <c r="FS80" s="223"/>
      <c r="FT80" s="223"/>
      <c r="FU80" s="223"/>
      <c r="FV80" s="223"/>
      <c r="FW80" s="223"/>
      <c r="FX80" s="223"/>
      <c r="FY80" s="223"/>
      <c r="FZ80" s="223"/>
      <c r="GA80" s="223"/>
      <c r="GB80" s="223"/>
      <c r="GC80" s="223"/>
      <c r="GD80" s="223"/>
      <c r="GE80" s="223"/>
      <c r="GF80" s="223"/>
      <c r="GG80" s="223"/>
      <c r="GH80" s="223"/>
      <c r="GI80" s="223"/>
      <c r="GJ80" s="223"/>
      <c r="GK80" s="223"/>
      <c r="GL80" s="223"/>
      <c r="GM80" s="223"/>
      <c r="GN80" s="223"/>
      <c r="GO80" s="223"/>
      <c r="GP80" s="223"/>
      <c r="GQ80" s="223"/>
      <c r="GR80" s="222"/>
      <c r="GS80" s="220"/>
      <c r="GT80" s="225"/>
      <c r="GU80" s="223"/>
      <c r="GV80" s="223"/>
      <c r="GW80" s="223"/>
      <c r="GX80" s="223"/>
      <c r="GY80" s="223"/>
      <c r="GZ80" s="223"/>
      <c r="HA80" s="223"/>
      <c r="HB80" s="223"/>
      <c r="HC80" s="223"/>
      <c r="HD80" s="223"/>
      <c r="HE80" s="223"/>
      <c r="HF80" s="223"/>
      <c r="HG80" s="223"/>
      <c r="HH80" s="223"/>
      <c r="HI80" s="223"/>
      <c r="HJ80" s="223"/>
      <c r="HK80" s="223"/>
      <c r="HL80" s="223"/>
      <c r="HM80" s="223"/>
      <c r="HN80" s="223"/>
      <c r="HO80" s="223"/>
      <c r="HP80" s="223"/>
      <c r="HQ80" s="223"/>
      <c r="HR80" s="223"/>
      <c r="HS80" s="223"/>
      <c r="HT80" s="223"/>
      <c r="HU80" s="223"/>
      <c r="HV80" s="223"/>
      <c r="HW80" s="222"/>
      <c r="HX80" s="222"/>
      <c r="HY80" s="220"/>
      <c r="HZ80" s="225"/>
      <c r="IA80" s="223"/>
      <c r="IB80" s="223"/>
      <c r="IC80" s="223"/>
      <c r="ID80" s="223"/>
      <c r="IE80" s="223"/>
      <c r="IF80" s="223"/>
      <c r="IG80" s="223"/>
      <c r="IH80" s="223"/>
      <c r="II80" s="223"/>
      <c r="IJ80" s="223"/>
      <c r="IK80" s="223"/>
      <c r="IL80" s="223"/>
      <c r="IM80" s="223"/>
      <c r="IN80" s="223"/>
      <c r="IO80" s="223"/>
      <c r="IP80" s="223"/>
      <c r="IQ80" s="223"/>
      <c r="IR80" s="223"/>
      <c r="IS80" s="223"/>
      <c r="IT80" s="223"/>
      <c r="IU80" s="223"/>
      <c r="IV80" s="223"/>
      <c r="IW80" s="223"/>
      <c r="IX80" s="223"/>
      <c r="IY80" s="223"/>
      <c r="IZ80" s="223"/>
      <c r="JA80" s="223"/>
      <c r="JB80" s="223"/>
      <c r="JC80" s="230"/>
      <c r="JD80" s="229"/>
      <c r="JE80" s="227"/>
      <c r="JF80" s="225"/>
      <c r="JG80" s="223"/>
      <c r="JH80" s="223"/>
      <c r="JI80" s="223"/>
      <c r="JJ80" s="223"/>
      <c r="JK80" s="223"/>
      <c r="JL80" s="223"/>
      <c r="JM80" s="223"/>
      <c r="JN80" s="223"/>
      <c r="JO80" s="223"/>
      <c r="JP80" s="223"/>
      <c r="JQ80" s="223"/>
      <c r="JR80" s="223"/>
      <c r="JS80" s="223"/>
      <c r="JT80" s="223"/>
      <c r="JU80" s="223"/>
      <c r="JV80" s="223"/>
      <c r="JW80" s="223"/>
      <c r="JX80" s="223"/>
      <c r="JY80" s="223"/>
      <c r="JZ80" s="223"/>
      <c r="KA80" s="223"/>
      <c r="KB80" s="223"/>
      <c r="KC80" s="223"/>
      <c r="KD80" s="223"/>
      <c r="KE80" s="223"/>
      <c r="KF80" s="223"/>
      <c r="KG80" s="223"/>
      <c r="KH80" s="223"/>
      <c r="KI80" s="222"/>
      <c r="KJ80" s="220"/>
      <c r="KK80" s="225"/>
      <c r="KL80" s="223"/>
      <c r="KM80" s="223"/>
      <c r="KN80" s="223"/>
      <c r="KO80" s="223"/>
      <c r="KP80" s="223"/>
      <c r="KQ80" s="223"/>
      <c r="KR80" s="223"/>
      <c r="KS80" s="223"/>
      <c r="KT80" s="223"/>
      <c r="KU80" s="223"/>
      <c r="KV80" s="223"/>
      <c r="KW80" s="223"/>
      <c r="KX80" s="223"/>
      <c r="KY80" s="223"/>
      <c r="KZ80" s="223"/>
      <c r="LA80" s="223"/>
      <c r="LB80" s="223"/>
      <c r="LC80" s="223"/>
      <c r="LD80" s="223"/>
      <c r="LE80" s="223"/>
      <c r="LF80" s="223"/>
      <c r="LG80" s="223"/>
      <c r="LH80" s="223"/>
      <c r="LI80" s="223"/>
      <c r="LJ80" s="223"/>
      <c r="LK80" s="223"/>
      <c r="LL80" s="223"/>
      <c r="LM80" s="223"/>
      <c r="LN80" s="222"/>
      <c r="LO80" s="222"/>
      <c r="LP80" s="220"/>
      <c r="LQ80" s="225"/>
      <c r="LR80" s="223"/>
      <c r="LS80" s="223"/>
      <c r="LT80" s="223"/>
      <c r="LU80" s="223"/>
      <c r="LV80" s="223"/>
      <c r="LW80" s="223"/>
      <c r="LX80" s="223"/>
      <c r="LY80" s="223"/>
      <c r="LZ80" s="223"/>
      <c r="MA80" s="223"/>
      <c r="MB80" s="223"/>
      <c r="MC80" s="223"/>
      <c r="MD80" s="223"/>
      <c r="ME80" s="223"/>
      <c r="MF80" s="223"/>
      <c r="MG80" s="223"/>
      <c r="MH80" s="223"/>
      <c r="MI80" s="223"/>
      <c r="MJ80" s="223"/>
      <c r="MK80" s="223"/>
      <c r="ML80" s="223"/>
      <c r="MM80" s="223"/>
      <c r="MN80" s="223"/>
      <c r="MO80" s="223"/>
      <c r="MP80" s="223"/>
      <c r="MQ80" s="223"/>
      <c r="MR80" s="223"/>
      <c r="MS80" s="223"/>
      <c r="MT80" s="222"/>
      <c r="MU80" s="220"/>
      <c r="MV80" s="225"/>
      <c r="MW80" s="223"/>
      <c r="MX80" s="223"/>
      <c r="MY80" s="223"/>
      <c r="MZ80" s="223"/>
      <c r="NA80" s="223"/>
      <c r="NB80" s="223"/>
      <c r="NC80" s="223"/>
      <c r="ND80" s="223"/>
      <c r="NE80" s="223"/>
      <c r="NF80" s="223"/>
      <c r="NG80" s="223"/>
      <c r="NH80" s="223"/>
      <c r="NI80" s="223"/>
      <c r="NJ80" s="223"/>
      <c r="NK80" s="223"/>
      <c r="NL80" s="223"/>
      <c r="NM80" s="223"/>
      <c r="NN80" s="223"/>
      <c r="NO80" s="223"/>
      <c r="NP80" s="223"/>
      <c r="NQ80" s="223"/>
      <c r="NR80" s="223"/>
      <c r="NS80" s="226"/>
      <c r="NT80" s="228"/>
      <c r="NU80" s="222"/>
      <c r="NV80" s="226"/>
      <c r="NW80" s="229"/>
      <c r="NX80" s="222"/>
      <c r="NY80" s="222"/>
      <c r="NZ80" s="222"/>
      <c r="OB80" s="220"/>
      <c r="OC80" s="221"/>
      <c r="OD80" s="228"/>
      <c r="OE80" s="222"/>
      <c r="OF80" s="223"/>
      <c r="OG80" s="223"/>
      <c r="OH80" s="223"/>
      <c r="OI80" s="223"/>
      <c r="OJ80" s="223"/>
      <c r="OK80" s="223"/>
      <c r="OL80" s="223"/>
      <c r="OM80" s="223"/>
      <c r="ON80" s="223"/>
      <c r="OO80" s="223"/>
      <c r="OP80" s="223"/>
      <c r="OQ80" s="223"/>
      <c r="OR80" s="223"/>
      <c r="OS80" s="223"/>
      <c r="OT80" s="223"/>
      <c r="OU80" s="223"/>
      <c r="OV80" s="223"/>
      <c r="OW80" s="223"/>
      <c r="OX80" s="223"/>
      <c r="OY80" s="223"/>
      <c r="OZ80" s="223"/>
      <c r="PA80" s="223"/>
      <c r="PB80" s="223"/>
      <c r="PC80" s="223"/>
      <c r="PD80" s="223"/>
      <c r="PE80" s="223"/>
      <c r="PF80" s="223"/>
      <c r="PG80" s="222"/>
      <c r="PH80" s="222"/>
      <c r="PI80" s="220"/>
      <c r="PJ80" s="225"/>
      <c r="PK80" s="223"/>
      <c r="PL80" s="223"/>
      <c r="PM80" s="223"/>
      <c r="PN80" s="223"/>
      <c r="PO80" s="223"/>
      <c r="PP80" s="223"/>
      <c r="PQ80" s="223"/>
      <c r="PR80" s="223"/>
      <c r="PS80" s="223"/>
      <c r="PT80" s="223"/>
      <c r="PU80" s="223"/>
      <c r="PV80" s="223"/>
      <c r="PW80" s="223"/>
      <c r="PX80" s="223"/>
      <c r="PY80" s="223"/>
      <c r="PZ80" s="223"/>
      <c r="QA80" s="223"/>
      <c r="QB80" s="223"/>
      <c r="QC80" s="223"/>
      <c r="QD80" s="223"/>
      <c r="QE80" s="223"/>
      <c r="QF80" s="223"/>
      <c r="QG80" s="223"/>
      <c r="QH80" s="223"/>
      <c r="QI80" s="223"/>
      <c r="QJ80" s="223"/>
      <c r="QK80" s="223"/>
      <c r="QL80" s="220"/>
      <c r="QM80" s="225"/>
      <c r="QN80" s="223"/>
      <c r="QO80" s="223"/>
      <c r="QP80" s="223"/>
      <c r="QQ80" s="223"/>
      <c r="QR80" s="223"/>
      <c r="QS80" s="223"/>
      <c r="QT80" s="223"/>
      <c r="QU80" s="223"/>
      <c r="QV80" s="223"/>
      <c r="QW80" s="223"/>
      <c r="QX80" s="223"/>
      <c r="QY80" s="223"/>
      <c r="QZ80" s="223"/>
      <c r="RA80" s="223"/>
      <c r="RB80" s="223"/>
      <c r="RC80" s="223"/>
      <c r="RD80" s="223"/>
      <c r="RE80" s="223"/>
      <c r="RF80" s="223"/>
      <c r="RG80" s="223"/>
      <c r="RH80" s="223"/>
      <c r="RI80" s="223"/>
      <c r="RJ80" s="223"/>
      <c r="RK80" s="223"/>
      <c r="RL80" s="223"/>
      <c r="RM80" s="223"/>
      <c r="RN80" s="223"/>
      <c r="RO80" s="223"/>
      <c r="RP80" s="222"/>
      <c r="RQ80" s="222"/>
      <c r="RR80" s="220"/>
      <c r="RS80" s="231"/>
      <c r="RT80" s="228"/>
      <c r="RU80" s="222"/>
      <c r="RV80" s="226"/>
      <c r="RW80" s="229"/>
      <c r="RX80" s="222"/>
      <c r="RY80" s="223"/>
      <c r="RZ80" s="223"/>
      <c r="SA80" s="223"/>
      <c r="SB80" s="223"/>
      <c r="SC80" s="223"/>
      <c r="SD80" s="223"/>
      <c r="SE80" s="223"/>
      <c r="SF80" s="223"/>
      <c r="SG80" s="223"/>
      <c r="SH80" s="223"/>
      <c r="SI80" s="223"/>
      <c r="SJ80" s="223"/>
      <c r="SK80" s="223"/>
      <c r="SL80" s="223"/>
      <c r="SM80" s="223"/>
      <c r="SN80" s="223"/>
      <c r="SO80" s="223"/>
      <c r="SP80" s="223"/>
      <c r="SQ80" s="223"/>
      <c r="SR80" s="223"/>
      <c r="SS80" s="223"/>
      <c r="ST80" s="223"/>
      <c r="SU80" s="223"/>
      <c r="SV80" s="222"/>
      <c r="SW80" s="220"/>
      <c r="SX80" s="225"/>
      <c r="SY80" s="226"/>
      <c r="SZ80" s="228"/>
      <c r="TA80" s="222"/>
      <c r="TB80" s="223"/>
      <c r="TC80" s="223"/>
      <c r="TD80" s="223"/>
      <c r="TE80" s="223"/>
      <c r="TF80" s="223"/>
      <c r="TG80" s="223"/>
      <c r="TH80" s="223"/>
      <c r="TI80" s="223"/>
      <c r="TJ80" s="223"/>
      <c r="TK80" s="223"/>
      <c r="TL80" s="223"/>
      <c r="TM80" s="223"/>
      <c r="TN80" s="223"/>
      <c r="TO80" s="223"/>
      <c r="TP80" s="223"/>
      <c r="TQ80" s="223"/>
      <c r="TR80" s="223"/>
      <c r="TS80" s="223"/>
      <c r="TT80" s="223"/>
      <c r="TU80" s="223"/>
      <c r="TV80" s="223"/>
      <c r="TW80" s="223"/>
      <c r="TX80" s="223"/>
      <c r="TY80" s="223"/>
      <c r="TZ80" s="223"/>
      <c r="UA80" s="230"/>
      <c r="UB80" s="229"/>
      <c r="UC80" s="227"/>
      <c r="UD80" s="225"/>
      <c r="UE80" s="223"/>
      <c r="UF80" s="223"/>
      <c r="UG80" s="223"/>
      <c r="UH80" s="223"/>
      <c r="UI80" s="223"/>
      <c r="UJ80" s="223"/>
      <c r="UK80" s="223"/>
      <c r="UL80" s="223"/>
      <c r="UM80" s="223"/>
      <c r="UN80" s="223"/>
      <c r="UO80" s="223"/>
      <c r="UP80" s="223"/>
      <c r="UQ80" s="223"/>
      <c r="UR80" s="223"/>
      <c r="US80" s="223"/>
      <c r="UT80" s="223"/>
      <c r="UU80" s="223"/>
      <c r="UV80" s="223"/>
      <c r="UW80" s="223"/>
      <c r="UX80" s="223"/>
      <c r="UY80" s="223"/>
      <c r="UZ80" s="223"/>
      <c r="VA80" s="223"/>
      <c r="VB80" s="223"/>
      <c r="VC80" s="223"/>
      <c r="VD80" s="223"/>
      <c r="VE80" s="223"/>
      <c r="VF80" s="223"/>
      <c r="VG80" s="232"/>
    </row>
    <row r="81" spans="2:579">
      <c r="B81" s="214"/>
      <c r="C81" s="348"/>
      <c r="D81" s="215"/>
      <c r="E81" s="216"/>
      <c r="F81" s="233"/>
      <c r="G81" s="140"/>
      <c r="H81" s="140"/>
      <c r="I81" s="235"/>
      <c r="J81" s="235"/>
      <c r="K81" s="236"/>
      <c r="L81" s="220"/>
      <c r="M81" s="221"/>
      <c r="N81" s="221"/>
      <c r="O81" s="222"/>
      <c r="P81" s="223"/>
      <c r="Q81" s="223"/>
      <c r="R81" s="223"/>
      <c r="S81" s="223"/>
      <c r="T81" s="223"/>
      <c r="U81" s="223"/>
      <c r="V81" s="223"/>
      <c r="W81" s="223"/>
      <c r="X81" s="223"/>
      <c r="Y81" s="223"/>
      <c r="Z81" s="223"/>
      <c r="AA81" s="223"/>
      <c r="AB81" s="223"/>
      <c r="AC81" s="223"/>
      <c r="AD81" s="223"/>
      <c r="AE81" s="223"/>
      <c r="AF81" s="223"/>
      <c r="AG81" s="223"/>
      <c r="AH81" s="223"/>
      <c r="AI81" s="223"/>
      <c r="AJ81" s="223"/>
      <c r="AK81" s="223"/>
      <c r="AL81" s="223"/>
      <c r="AM81" s="223"/>
      <c r="AN81" s="223"/>
      <c r="AO81" s="223"/>
      <c r="AP81" s="223"/>
      <c r="AQ81" s="223"/>
      <c r="AR81" s="224"/>
      <c r="AS81" s="220"/>
      <c r="AT81" s="225"/>
      <c r="AU81" s="223"/>
      <c r="AV81" s="223"/>
      <c r="AW81" s="223"/>
      <c r="AX81" s="223"/>
      <c r="AY81" s="223"/>
      <c r="AZ81" s="223"/>
      <c r="BA81" s="223"/>
      <c r="BB81" s="223"/>
      <c r="BC81" s="223"/>
      <c r="BD81" s="223"/>
      <c r="BE81" s="223"/>
      <c r="BF81" s="223"/>
      <c r="BG81" s="223"/>
      <c r="BH81" s="223"/>
      <c r="BI81" s="223"/>
      <c r="BJ81" s="223"/>
      <c r="BK81" s="223"/>
      <c r="BL81" s="223"/>
      <c r="BM81" s="223"/>
      <c r="BN81" s="223"/>
      <c r="BO81" s="223"/>
      <c r="BP81" s="223"/>
      <c r="BQ81" s="223"/>
      <c r="BR81" s="223"/>
      <c r="BS81" s="223"/>
      <c r="BT81" s="223"/>
      <c r="BU81" s="223"/>
      <c r="BV81" s="223"/>
      <c r="BW81" s="220"/>
      <c r="BX81" s="225"/>
      <c r="BY81" s="223"/>
      <c r="BZ81" s="223"/>
      <c r="CA81" s="223"/>
      <c r="CB81" s="223"/>
      <c r="CC81" s="223"/>
      <c r="CD81" s="223"/>
      <c r="CE81" s="223"/>
      <c r="CF81" s="223"/>
      <c r="CG81" s="223"/>
      <c r="CH81" s="223"/>
      <c r="CI81" s="223"/>
      <c r="CJ81" s="223"/>
      <c r="CK81" s="223"/>
      <c r="CL81" s="223"/>
      <c r="CM81" s="223"/>
      <c r="CN81" s="223"/>
      <c r="CO81" s="223"/>
      <c r="CP81" s="223"/>
      <c r="CQ81" s="223"/>
      <c r="CR81" s="223"/>
      <c r="CS81" s="223"/>
      <c r="CT81" s="223"/>
      <c r="CU81" s="223"/>
      <c r="CV81" s="223"/>
      <c r="CW81" s="223"/>
      <c r="CX81" s="223"/>
      <c r="CY81" s="223"/>
      <c r="CZ81" s="223"/>
      <c r="DA81" s="222"/>
      <c r="DB81" s="223"/>
      <c r="DC81" s="220"/>
      <c r="DD81" s="225"/>
      <c r="DE81" s="223"/>
      <c r="DF81" s="223"/>
      <c r="DG81" s="223"/>
      <c r="DH81" s="223"/>
      <c r="DI81" s="223"/>
      <c r="DJ81" s="223"/>
      <c r="DK81" s="223"/>
      <c r="DL81" s="226"/>
      <c r="DM81" s="228"/>
      <c r="DN81" s="222"/>
      <c r="DO81" s="226"/>
      <c r="DP81" s="229"/>
      <c r="DQ81" s="222"/>
      <c r="DR81" s="223"/>
      <c r="DS81" s="223"/>
      <c r="DT81" s="223"/>
      <c r="DU81" s="223"/>
      <c r="DV81" s="223"/>
      <c r="DW81" s="223"/>
      <c r="DX81" s="223"/>
      <c r="DY81" s="223"/>
      <c r="DZ81" s="223"/>
      <c r="EA81" s="223"/>
      <c r="EB81" s="223"/>
      <c r="EC81" s="223"/>
      <c r="ED81" s="223"/>
      <c r="EE81" s="223"/>
      <c r="EF81" s="223"/>
      <c r="EG81" s="222"/>
      <c r="EH81" s="220"/>
      <c r="EI81" s="225"/>
      <c r="EJ81" s="223"/>
      <c r="EK81" s="223"/>
      <c r="EL81" s="223"/>
      <c r="EM81" s="223"/>
      <c r="EN81" s="223"/>
      <c r="EO81" s="226"/>
      <c r="EP81" s="228"/>
      <c r="EQ81" s="222"/>
      <c r="ER81" s="223"/>
      <c r="ES81" s="223"/>
      <c r="ET81" s="223"/>
      <c r="EU81" s="223"/>
      <c r="EV81" s="223"/>
      <c r="EW81" s="223"/>
      <c r="EX81" s="223"/>
      <c r="EY81" s="223"/>
      <c r="EZ81" s="223"/>
      <c r="FA81" s="223"/>
      <c r="FB81" s="223"/>
      <c r="FC81" s="223"/>
      <c r="FD81" s="223"/>
      <c r="FE81" s="223"/>
      <c r="FF81" s="226"/>
      <c r="FG81" s="229"/>
      <c r="FH81" s="222"/>
      <c r="FI81" s="223"/>
      <c r="FJ81" s="223"/>
      <c r="FK81" s="223"/>
      <c r="FL81" s="222"/>
      <c r="FM81" s="222"/>
      <c r="FN81" s="220"/>
      <c r="FO81" s="225"/>
      <c r="FP81" s="223"/>
      <c r="FQ81" s="223"/>
      <c r="FR81" s="223"/>
      <c r="FS81" s="223"/>
      <c r="FT81" s="223"/>
      <c r="FU81" s="223"/>
      <c r="FV81" s="223"/>
      <c r="FW81" s="223"/>
      <c r="FX81" s="223"/>
      <c r="FY81" s="223"/>
      <c r="FZ81" s="223"/>
      <c r="GA81" s="223"/>
      <c r="GB81" s="223"/>
      <c r="GC81" s="223"/>
      <c r="GD81" s="223"/>
      <c r="GE81" s="223"/>
      <c r="GF81" s="223"/>
      <c r="GG81" s="223"/>
      <c r="GH81" s="223"/>
      <c r="GI81" s="223"/>
      <c r="GJ81" s="223"/>
      <c r="GK81" s="223"/>
      <c r="GL81" s="223"/>
      <c r="GM81" s="223"/>
      <c r="GN81" s="223"/>
      <c r="GO81" s="223"/>
      <c r="GP81" s="223"/>
      <c r="GQ81" s="223"/>
      <c r="GR81" s="222"/>
      <c r="GS81" s="220"/>
      <c r="GT81" s="225"/>
      <c r="GU81" s="223"/>
      <c r="GV81" s="223"/>
      <c r="GW81" s="223"/>
      <c r="GX81" s="223"/>
      <c r="GY81" s="223"/>
      <c r="GZ81" s="223"/>
      <c r="HA81" s="223"/>
      <c r="HB81" s="223"/>
      <c r="HC81" s="223"/>
      <c r="HD81" s="223"/>
      <c r="HE81" s="223"/>
      <c r="HF81" s="223"/>
      <c r="HG81" s="223"/>
      <c r="HH81" s="223"/>
      <c r="HI81" s="223"/>
      <c r="HJ81" s="223"/>
      <c r="HK81" s="223"/>
      <c r="HL81" s="223"/>
      <c r="HM81" s="223"/>
      <c r="HN81" s="223"/>
      <c r="HO81" s="223"/>
      <c r="HP81" s="223"/>
      <c r="HQ81" s="223"/>
      <c r="HR81" s="223"/>
      <c r="HS81" s="223"/>
      <c r="HT81" s="223"/>
      <c r="HU81" s="223"/>
      <c r="HV81" s="223"/>
      <c r="HW81" s="222"/>
      <c r="HX81" s="222"/>
      <c r="HY81" s="220"/>
      <c r="HZ81" s="225"/>
      <c r="IA81" s="223"/>
      <c r="IB81" s="223"/>
      <c r="IC81" s="223"/>
      <c r="ID81" s="223"/>
      <c r="IE81" s="223"/>
      <c r="IF81" s="223"/>
      <c r="IG81" s="223"/>
      <c r="IH81" s="223"/>
      <c r="II81" s="223"/>
      <c r="IJ81" s="223"/>
      <c r="IK81" s="223"/>
      <c r="IL81" s="223"/>
      <c r="IM81" s="223"/>
      <c r="IN81" s="223"/>
      <c r="IO81" s="223"/>
      <c r="IP81" s="223"/>
      <c r="IQ81" s="223"/>
      <c r="IR81" s="223"/>
      <c r="IS81" s="223"/>
      <c r="IT81" s="223"/>
      <c r="IU81" s="223"/>
      <c r="IV81" s="223"/>
      <c r="IW81" s="223"/>
      <c r="IX81" s="223"/>
      <c r="IY81" s="223"/>
      <c r="IZ81" s="223"/>
      <c r="JA81" s="223"/>
      <c r="JB81" s="223"/>
      <c r="JC81" s="230"/>
      <c r="JD81" s="229"/>
      <c r="JE81" s="227"/>
      <c r="JF81" s="225"/>
      <c r="JG81" s="223"/>
      <c r="JH81" s="223"/>
      <c r="JI81" s="223"/>
      <c r="JJ81" s="223"/>
      <c r="JK81" s="223"/>
      <c r="JL81" s="223"/>
      <c r="JM81" s="223"/>
      <c r="JN81" s="223"/>
      <c r="JO81" s="223"/>
      <c r="JP81" s="223"/>
      <c r="JQ81" s="223"/>
      <c r="JR81" s="223"/>
      <c r="JS81" s="223"/>
      <c r="JT81" s="223"/>
      <c r="JU81" s="223"/>
      <c r="JV81" s="223"/>
      <c r="JW81" s="223"/>
      <c r="JX81" s="223"/>
      <c r="JY81" s="223"/>
      <c r="JZ81" s="223"/>
      <c r="KA81" s="223"/>
      <c r="KB81" s="223"/>
      <c r="KC81" s="223"/>
      <c r="KD81" s="223"/>
      <c r="KE81" s="223"/>
      <c r="KF81" s="223"/>
      <c r="KG81" s="223"/>
      <c r="KH81" s="223"/>
      <c r="KI81" s="222"/>
      <c r="KJ81" s="220"/>
      <c r="KK81" s="225"/>
      <c r="KL81" s="223"/>
      <c r="KM81" s="223"/>
      <c r="KN81" s="223"/>
      <c r="KO81" s="223"/>
      <c r="KP81" s="223"/>
      <c r="KQ81" s="223"/>
      <c r="KR81" s="223"/>
      <c r="KS81" s="223"/>
      <c r="KT81" s="223"/>
      <c r="KU81" s="223"/>
      <c r="KV81" s="223"/>
      <c r="KW81" s="223"/>
      <c r="KX81" s="223"/>
      <c r="KY81" s="223"/>
      <c r="KZ81" s="223"/>
      <c r="LA81" s="223"/>
      <c r="LB81" s="223"/>
      <c r="LC81" s="223"/>
      <c r="LD81" s="223"/>
      <c r="LE81" s="223"/>
      <c r="LF81" s="223"/>
      <c r="LG81" s="223"/>
      <c r="LH81" s="223"/>
      <c r="LI81" s="223"/>
      <c r="LJ81" s="223"/>
      <c r="LK81" s="223"/>
      <c r="LL81" s="223"/>
      <c r="LM81" s="223"/>
      <c r="LN81" s="222"/>
      <c r="LO81" s="222"/>
      <c r="LP81" s="220"/>
      <c r="LQ81" s="225"/>
      <c r="LR81" s="223"/>
      <c r="LS81" s="223"/>
      <c r="LT81" s="223"/>
      <c r="LU81" s="223"/>
      <c r="LV81" s="223"/>
      <c r="LW81" s="223"/>
      <c r="LX81" s="223"/>
      <c r="LY81" s="223"/>
      <c r="LZ81" s="223"/>
      <c r="MA81" s="223"/>
      <c r="MB81" s="223"/>
      <c r="MC81" s="223"/>
      <c r="MD81" s="223"/>
      <c r="ME81" s="223"/>
      <c r="MF81" s="223"/>
      <c r="MG81" s="223"/>
      <c r="MH81" s="223"/>
      <c r="MI81" s="223"/>
      <c r="MJ81" s="223"/>
      <c r="MK81" s="223"/>
      <c r="ML81" s="223"/>
      <c r="MM81" s="223"/>
      <c r="MN81" s="223"/>
      <c r="MO81" s="223"/>
      <c r="MP81" s="223"/>
      <c r="MQ81" s="223"/>
      <c r="MR81" s="223"/>
      <c r="MS81" s="223"/>
      <c r="MT81" s="222"/>
      <c r="MU81" s="220"/>
      <c r="MV81" s="225"/>
      <c r="MW81" s="223"/>
      <c r="MX81" s="223"/>
      <c r="MY81" s="223"/>
      <c r="MZ81" s="223"/>
      <c r="NA81" s="223"/>
      <c r="NB81" s="223"/>
      <c r="NC81" s="223"/>
      <c r="ND81" s="223"/>
      <c r="NE81" s="223"/>
      <c r="NF81" s="223"/>
      <c r="NG81" s="223"/>
      <c r="NH81" s="223"/>
      <c r="NI81" s="223"/>
      <c r="NJ81" s="223"/>
      <c r="NK81" s="223"/>
      <c r="NL81" s="223"/>
      <c r="NM81" s="223"/>
      <c r="NN81" s="223"/>
      <c r="NO81" s="223"/>
      <c r="NP81" s="223"/>
      <c r="NQ81" s="223"/>
      <c r="NR81" s="223"/>
      <c r="NS81" s="226"/>
      <c r="NT81" s="228"/>
      <c r="NU81" s="222"/>
      <c r="NV81" s="226"/>
      <c r="NW81" s="229"/>
      <c r="NX81" s="222"/>
      <c r="NY81" s="222"/>
      <c r="NZ81" s="222"/>
      <c r="OB81" s="220"/>
      <c r="OC81" s="221"/>
      <c r="OD81" s="228"/>
      <c r="OE81" s="222"/>
      <c r="OF81" s="223"/>
      <c r="OG81" s="223"/>
      <c r="OH81" s="223"/>
      <c r="OI81" s="223"/>
      <c r="OJ81" s="223"/>
      <c r="OK81" s="223"/>
      <c r="OL81" s="223"/>
      <c r="OM81" s="223"/>
      <c r="ON81" s="223"/>
      <c r="OO81" s="223"/>
      <c r="OP81" s="223"/>
      <c r="OQ81" s="223"/>
      <c r="OR81" s="223"/>
      <c r="OS81" s="223"/>
      <c r="OT81" s="223"/>
      <c r="OU81" s="223"/>
      <c r="OV81" s="223"/>
      <c r="OW81" s="223"/>
      <c r="OX81" s="223"/>
      <c r="OY81" s="223"/>
      <c r="OZ81" s="223"/>
      <c r="PA81" s="223"/>
      <c r="PB81" s="223"/>
      <c r="PC81" s="223"/>
      <c r="PD81" s="223"/>
      <c r="PE81" s="223"/>
      <c r="PF81" s="223"/>
      <c r="PG81" s="222"/>
      <c r="PH81" s="222"/>
      <c r="PI81" s="220"/>
      <c r="PJ81" s="225"/>
      <c r="PK81" s="223"/>
      <c r="PL81" s="223"/>
      <c r="PM81" s="223"/>
      <c r="PN81" s="223"/>
      <c r="PO81" s="223"/>
      <c r="PP81" s="223"/>
      <c r="PQ81" s="223"/>
      <c r="PR81" s="223"/>
      <c r="PS81" s="223"/>
      <c r="PT81" s="223"/>
      <c r="PU81" s="223"/>
      <c r="PV81" s="223"/>
      <c r="PW81" s="223"/>
      <c r="PX81" s="223"/>
      <c r="PY81" s="223"/>
      <c r="PZ81" s="223"/>
      <c r="QA81" s="223"/>
      <c r="QB81" s="223"/>
      <c r="QC81" s="223"/>
      <c r="QD81" s="223"/>
      <c r="QE81" s="223"/>
      <c r="QF81" s="223"/>
      <c r="QG81" s="223"/>
      <c r="QH81" s="223"/>
      <c r="QI81" s="223"/>
      <c r="QJ81" s="223"/>
      <c r="QK81" s="223"/>
      <c r="QL81" s="220"/>
      <c r="QM81" s="225"/>
      <c r="QN81" s="223"/>
      <c r="QO81" s="223"/>
      <c r="QP81" s="223"/>
      <c r="QQ81" s="223"/>
      <c r="QR81" s="223"/>
      <c r="QS81" s="223"/>
      <c r="QT81" s="223"/>
      <c r="QU81" s="223"/>
      <c r="QV81" s="223"/>
      <c r="QW81" s="223"/>
      <c r="QX81" s="223"/>
      <c r="QY81" s="223"/>
      <c r="QZ81" s="223"/>
      <c r="RA81" s="223"/>
      <c r="RB81" s="223"/>
      <c r="RC81" s="223"/>
      <c r="RD81" s="223"/>
      <c r="RE81" s="223"/>
      <c r="RF81" s="223"/>
      <c r="RG81" s="223"/>
      <c r="RH81" s="223"/>
      <c r="RI81" s="223"/>
      <c r="RJ81" s="223"/>
      <c r="RK81" s="223"/>
      <c r="RL81" s="223"/>
      <c r="RM81" s="223"/>
      <c r="RN81" s="223"/>
      <c r="RO81" s="223"/>
      <c r="RP81" s="222"/>
      <c r="RQ81" s="222"/>
      <c r="RR81" s="220"/>
      <c r="RS81" s="231"/>
      <c r="RT81" s="228"/>
      <c r="RU81" s="222"/>
      <c r="RV81" s="226"/>
      <c r="RW81" s="229"/>
      <c r="RX81" s="222"/>
      <c r="RY81" s="223"/>
      <c r="RZ81" s="223"/>
      <c r="SA81" s="223"/>
      <c r="SB81" s="223"/>
      <c r="SC81" s="223"/>
      <c r="SD81" s="223"/>
      <c r="SE81" s="223"/>
      <c r="SF81" s="223"/>
      <c r="SG81" s="223"/>
      <c r="SH81" s="223"/>
      <c r="SI81" s="223"/>
      <c r="SJ81" s="223"/>
      <c r="SK81" s="223"/>
      <c r="SL81" s="223"/>
      <c r="SM81" s="223"/>
      <c r="SN81" s="223"/>
      <c r="SO81" s="223"/>
      <c r="SP81" s="223"/>
      <c r="SQ81" s="223"/>
      <c r="SR81" s="223"/>
      <c r="SS81" s="223"/>
      <c r="ST81" s="223"/>
      <c r="SU81" s="223"/>
      <c r="SV81" s="222"/>
      <c r="SW81" s="220"/>
      <c r="SX81" s="225"/>
      <c r="SY81" s="226"/>
      <c r="SZ81" s="228"/>
      <c r="TA81" s="222"/>
      <c r="TB81" s="223"/>
      <c r="TC81" s="223"/>
      <c r="TD81" s="223"/>
      <c r="TE81" s="223"/>
      <c r="TF81" s="223"/>
      <c r="TG81" s="223"/>
      <c r="TH81" s="223"/>
      <c r="TI81" s="223"/>
      <c r="TJ81" s="223"/>
      <c r="TK81" s="223"/>
      <c r="TL81" s="223"/>
      <c r="TM81" s="223"/>
      <c r="TN81" s="223"/>
      <c r="TO81" s="223"/>
      <c r="TP81" s="223"/>
      <c r="TQ81" s="223"/>
      <c r="TR81" s="223"/>
      <c r="TS81" s="223"/>
      <c r="TT81" s="223"/>
      <c r="TU81" s="223"/>
      <c r="TV81" s="223"/>
      <c r="TW81" s="223"/>
      <c r="TX81" s="223"/>
      <c r="TY81" s="223"/>
      <c r="TZ81" s="223"/>
      <c r="UA81" s="230"/>
      <c r="UB81" s="229"/>
      <c r="UC81" s="227"/>
      <c r="UD81" s="225"/>
      <c r="UE81" s="223"/>
      <c r="UF81" s="223"/>
      <c r="UG81" s="223"/>
      <c r="UH81" s="223"/>
      <c r="UI81" s="223"/>
      <c r="UJ81" s="223"/>
      <c r="UK81" s="223"/>
      <c r="UL81" s="223"/>
      <c r="UM81" s="223"/>
      <c r="UN81" s="223"/>
      <c r="UO81" s="223"/>
      <c r="UP81" s="223"/>
      <c r="UQ81" s="223"/>
      <c r="UR81" s="223"/>
      <c r="US81" s="223"/>
      <c r="UT81" s="223"/>
      <c r="UU81" s="223"/>
      <c r="UV81" s="223"/>
      <c r="UW81" s="223"/>
      <c r="UX81" s="223"/>
      <c r="UY81" s="223"/>
      <c r="UZ81" s="223"/>
      <c r="VA81" s="223"/>
      <c r="VB81" s="223"/>
      <c r="VC81" s="223"/>
      <c r="VD81" s="223"/>
      <c r="VE81" s="223"/>
      <c r="VF81" s="223"/>
      <c r="VG81" s="232"/>
    </row>
    <row r="82" spans="2:579">
      <c r="B82" s="214"/>
      <c r="C82" s="348"/>
      <c r="D82" s="215"/>
      <c r="E82" s="216"/>
      <c r="F82" s="233"/>
      <c r="G82" s="140"/>
      <c r="H82" s="140"/>
      <c r="I82" s="235"/>
      <c r="J82" s="235"/>
      <c r="K82" s="236"/>
      <c r="L82" s="220"/>
      <c r="M82" s="221"/>
      <c r="N82" s="221"/>
      <c r="O82" s="222"/>
      <c r="P82" s="223"/>
      <c r="Q82" s="223"/>
      <c r="R82" s="223"/>
      <c r="S82" s="223"/>
      <c r="T82" s="223"/>
      <c r="U82" s="223"/>
      <c r="V82" s="223"/>
      <c r="W82" s="223"/>
      <c r="X82" s="223"/>
      <c r="Y82" s="223"/>
      <c r="Z82" s="223"/>
      <c r="AA82" s="223"/>
      <c r="AB82" s="223"/>
      <c r="AC82" s="223"/>
      <c r="AD82" s="223"/>
      <c r="AE82" s="223"/>
      <c r="AF82" s="223"/>
      <c r="AG82" s="223"/>
      <c r="AH82" s="223"/>
      <c r="AI82" s="223"/>
      <c r="AJ82" s="223"/>
      <c r="AK82" s="223"/>
      <c r="AL82" s="223"/>
      <c r="AM82" s="223"/>
      <c r="AN82" s="223"/>
      <c r="AO82" s="223"/>
      <c r="AP82" s="223"/>
      <c r="AQ82" s="223"/>
      <c r="AR82" s="224"/>
      <c r="AS82" s="220"/>
      <c r="AT82" s="225"/>
      <c r="AU82" s="223"/>
      <c r="AV82" s="223"/>
      <c r="AW82" s="223"/>
      <c r="AX82" s="223"/>
      <c r="AY82" s="223"/>
      <c r="AZ82" s="223"/>
      <c r="BA82" s="223"/>
      <c r="BB82" s="223"/>
      <c r="BC82" s="223"/>
      <c r="BD82" s="223"/>
      <c r="BE82" s="223"/>
      <c r="BF82" s="223"/>
      <c r="BG82" s="223"/>
      <c r="BH82" s="223"/>
      <c r="BI82" s="223"/>
      <c r="BJ82" s="223"/>
      <c r="BK82" s="223"/>
      <c r="BL82" s="223"/>
      <c r="BM82" s="223"/>
      <c r="BN82" s="223"/>
      <c r="BO82" s="223"/>
      <c r="BP82" s="223"/>
      <c r="BQ82" s="223"/>
      <c r="BR82" s="223"/>
      <c r="BS82" s="223"/>
      <c r="BT82" s="223"/>
      <c r="BU82" s="223"/>
      <c r="BV82" s="223"/>
      <c r="BW82" s="220"/>
      <c r="BX82" s="225"/>
      <c r="BY82" s="223"/>
      <c r="BZ82" s="223"/>
      <c r="CA82" s="223"/>
      <c r="CB82" s="223"/>
      <c r="CC82" s="223"/>
      <c r="CD82" s="223"/>
      <c r="CE82" s="223"/>
      <c r="CF82" s="223"/>
      <c r="CG82" s="223"/>
      <c r="CH82" s="223"/>
      <c r="CI82" s="223"/>
      <c r="CJ82" s="223"/>
      <c r="CK82" s="223"/>
      <c r="CL82" s="223"/>
      <c r="CM82" s="223"/>
      <c r="CN82" s="223"/>
      <c r="CO82" s="223"/>
      <c r="CP82" s="223"/>
      <c r="CQ82" s="223"/>
      <c r="CR82" s="223"/>
      <c r="CS82" s="223"/>
      <c r="CT82" s="223"/>
      <c r="CU82" s="223"/>
      <c r="CV82" s="223"/>
      <c r="CW82" s="223"/>
      <c r="CX82" s="223"/>
      <c r="CY82" s="223"/>
      <c r="CZ82" s="223"/>
      <c r="DA82" s="222"/>
      <c r="DB82" s="223"/>
      <c r="DC82" s="220"/>
      <c r="DD82" s="225"/>
      <c r="DE82" s="223"/>
      <c r="DF82" s="223"/>
      <c r="DG82" s="223"/>
      <c r="DH82" s="223"/>
      <c r="DI82" s="223"/>
      <c r="DJ82" s="223"/>
      <c r="DK82" s="223"/>
      <c r="DL82" s="226"/>
      <c r="DM82" s="228"/>
      <c r="DN82" s="222"/>
      <c r="DO82" s="226"/>
      <c r="DP82" s="229"/>
      <c r="DQ82" s="222"/>
      <c r="DR82" s="223"/>
      <c r="DS82" s="223"/>
      <c r="DT82" s="223"/>
      <c r="DU82" s="223"/>
      <c r="DV82" s="223"/>
      <c r="DW82" s="223"/>
      <c r="DX82" s="223"/>
      <c r="DY82" s="223"/>
      <c r="DZ82" s="223"/>
      <c r="EA82" s="223"/>
      <c r="EB82" s="223"/>
      <c r="EC82" s="223"/>
      <c r="ED82" s="223"/>
      <c r="EE82" s="223"/>
      <c r="EF82" s="223"/>
      <c r="EG82" s="222"/>
      <c r="EH82" s="220"/>
      <c r="EI82" s="225"/>
      <c r="EJ82" s="223"/>
      <c r="EK82" s="223"/>
      <c r="EL82" s="223"/>
      <c r="EM82" s="223"/>
      <c r="EN82" s="223"/>
      <c r="EO82" s="226"/>
      <c r="EP82" s="228"/>
      <c r="EQ82" s="222"/>
      <c r="ER82" s="223"/>
      <c r="ES82" s="223"/>
      <c r="ET82" s="223"/>
      <c r="EU82" s="223"/>
      <c r="EV82" s="223"/>
      <c r="EW82" s="223"/>
      <c r="EX82" s="223"/>
      <c r="EY82" s="223"/>
      <c r="EZ82" s="223"/>
      <c r="FA82" s="223"/>
      <c r="FB82" s="223"/>
      <c r="FC82" s="223"/>
      <c r="FD82" s="223"/>
      <c r="FE82" s="223"/>
      <c r="FF82" s="226"/>
      <c r="FG82" s="229"/>
      <c r="FH82" s="222"/>
      <c r="FI82" s="223"/>
      <c r="FJ82" s="223"/>
      <c r="FK82" s="223"/>
      <c r="FL82" s="222"/>
      <c r="FM82" s="222"/>
      <c r="FN82" s="220"/>
      <c r="FO82" s="225"/>
      <c r="FP82" s="223"/>
      <c r="FQ82" s="223"/>
      <c r="FR82" s="223"/>
      <c r="FS82" s="223"/>
      <c r="FT82" s="223"/>
      <c r="FU82" s="223"/>
      <c r="FV82" s="223"/>
      <c r="FW82" s="223"/>
      <c r="FX82" s="223"/>
      <c r="FY82" s="223"/>
      <c r="FZ82" s="223"/>
      <c r="GA82" s="223"/>
      <c r="GB82" s="223"/>
      <c r="GC82" s="223"/>
      <c r="GD82" s="223"/>
      <c r="GE82" s="223"/>
      <c r="GF82" s="223"/>
      <c r="GG82" s="223"/>
      <c r="GH82" s="223"/>
      <c r="GI82" s="223"/>
      <c r="GJ82" s="223"/>
      <c r="GK82" s="223"/>
      <c r="GL82" s="223"/>
      <c r="GM82" s="223"/>
      <c r="GN82" s="223"/>
      <c r="GO82" s="223"/>
      <c r="GP82" s="223"/>
      <c r="GQ82" s="223"/>
      <c r="GR82" s="222"/>
      <c r="GS82" s="220"/>
      <c r="GT82" s="225"/>
      <c r="GU82" s="223"/>
      <c r="GV82" s="223"/>
      <c r="GW82" s="223"/>
      <c r="GX82" s="223"/>
      <c r="GY82" s="223"/>
      <c r="GZ82" s="223"/>
      <c r="HA82" s="223"/>
      <c r="HB82" s="223"/>
      <c r="HC82" s="223"/>
      <c r="HD82" s="223"/>
      <c r="HE82" s="223"/>
      <c r="HF82" s="223"/>
      <c r="HG82" s="223"/>
      <c r="HH82" s="223"/>
      <c r="HI82" s="223"/>
      <c r="HJ82" s="223"/>
      <c r="HK82" s="223"/>
      <c r="HL82" s="223"/>
      <c r="HM82" s="223"/>
      <c r="HN82" s="223"/>
      <c r="HO82" s="223"/>
      <c r="HP82" s="223"/>
      <c r="HQ82" s="223"/>
      <c r="HR82" s="223"/>
      <c r="HS82" s="223"/>
      <c r="HT82" s="223"/>
      <c r="HU82" s="223"/>
      <c r="HV82" s="223"/>
      <c r="HW82" s="222"/>
      <c r="HX82" s="222"/>
      <c r="HY82" s="220"/>
      <c r="HZ82" s="225"/>
      <c r="IA82" s="223"/>
      <c r="IB82" s="223"/>
      <c r="IC82" s="223"/>
      <c r="ID82" s="223"/>
      <c r="IE82" s="223"/>
      <c r="IF82" s="223"/>
      <c r="IG82" s="223"/>
      <c r="IH82" s="223"/>
      <c r="II82" s="223"/>
      <c r="IJ82" s="223"/>
      <c r="IK82" s="223"/>
      <c r="IL82" s="223"/>
      <c r="IM82" s="223"/>
      <c r="IN82" s="223"/>
      <c r="IO82" s="223"/>
      <c r="IP82" s="223"/>
      <c r="IQ82" s="223"/>
      <c r="IR82" s="223"/>
      <c r="IS82" s="223"/>
      <c r="IT82" s="223"/>
      <c r="IU82" s="223"/>
      <c r="IV82" s="223"/>
      <c r="IW82" s="223"/>
      <c r="IX82" s="223"/>
      <c r="IY82" s="223"/>
      <c r="IZ82" s="223"/>
      <c r="JA82" s="223"/>
      <c r="JB82" s="223"/>
      <c r="JC82" s="230"/>
      <c r="JD82" s="229"/>
      <c r="JE82" s="227"/>
      <c r="JF82" s="225"/>
      <c r="JG82" s="223"/>
      <c r="JH82" s="223"/>
      <c r="JI82" s="223"/>
      <c r="JJ82" s="223"/>
      <c r="JK82" s="223"/>
      <c r="JL82" s="223"/>
      <c r="JM82" s="223"/>
      <c r="JN82" s="223"/>
      <c r="JO82" s="223"/>
      <c r="JP82" s="223"/>
      <c r="JQ82" s="223"/>
      <c r="JR82" s="223"/>
      <c r="JS82" s="223"/>
      <c r="JT82" s="223"/>
      <c r="JU82" s="223"/>
      <c r="JV82" s="223"/>
      <c r="JW82" s="223"/>
      <c r="JX82" s="223"/>
      <c r="JY82" s="223"/>
      <c r="JZ82" s="223"/>
      <c r="KA82" s="223"/>
      <c r="KB82" s="223"/>
      <c r="KC82" s="223"/>
      <c r="KD82" s="223"/>
      <c r="KE82" s="223"/>
      <c r="KF82" s="223"/>
      <c r="KG82" s="223"/>
      <c r="KH82" s="223"/>
      <c r="KI82" s="222"/>
      <c r="KJ82" s="220"/>
      <c r="KK82" s="225"/>
      <c r="KL82" s="223"/>
      <c r="KM82" s="223"/>
      <c r="KN82" s="223"/>
      <c r="KO82" s="223"/>
      <c r="KP82" s="223"/>
      <c r="KQ82" s="223"/>
      <c r="KR82" s="223"/>
      <c r="KS82" s="223"/>
      <c r="KT82" s="223"/>
      <c r="KU82" s="223"/>
      <c r="KV82" s="223"/>
      <c r="KW82" s="223"/>
      <c r="KX82" s="223"/>
      <c r="KY82" s="223"/>
      <c r="KZ82" s="223"/>
      <c r="LA82" s="223"/>
      <c r="LB82" s="223"/>
      <c r="LC82" s="223"/>
      <c r="LD82" s="223"/>
      <c r="LE82" s="223"/>
      <c r="LF82" s="223"/>
      <c r="LG82" s="223"/>
      <c r="LH82" s="223"/>
      <c r="LI82" s="223"/>
      <c r="LJ82" s="223"/>
      <c r="LK82" s="223"/>
      <c r="LL82" s="223"/>
      <c r="LM82" s="223"/>
      <c r="LN82" s="222"/>
      <c r="LO82" s="222"/>
      <c r="LP82" s="220"/>
      <c r="LQ82" s="225"/>
      <c r="LR82" s="223"/>
      <c r="LS82" s="223"/>
      <c r="LT82" s="223"/>
      <c r="LU82" s="223"/>
      <c r="LV82" s="223"/>
      <c r="LW82" s="223"/>
      <c r="LX82" s="223"/>
      <c r="LY82" s="223"/>
      <c r="LZ82" s="223"/>
      <c r="MA82" s="223"/>
      <c r="MB82" s="223"/>
      <c r="MC82" s="223"/>
      <c r="MD82" s="223"/>
      <c r="ME82" s="223"/>
      <c r="MF82" s="223"/>
      <c r="MG82" s="223"/>
      <c r="MH82" s="223"/>
      <c r="MI82" s="223"/>
      <c r="MJ82" s="223"/>
      <c r="MK82" s="223"/>
      <c r="ML82" s="223"/>
      <c r="MM82" s="223"/>
      <c r="MN82" s="223"/>
      <c r="MO82" s="223"/>
      <c r="MP82" s="223"/>
      <c r="MQ82" s="223"/>
      <c r="MR82" s="223"/>
      <c r="MS82" s="223"/>
      <c r="MT82" s="222"/>
      <c r="MU82" s="220"/>
      <c r="MV82" s="225"/>
      <c r="MW82" s="223"/>
      <c r="MX82" s="223"/>
      <c r="MY82" s="223"/>
      <c r="MZ82" s="223"/>
      <c r="NA82" s="223"/>
      <c r="NB82" s="223"/>
      <c r="NC82" s="223"/>
      <c r="ND82" s="223"/>
      <c r="NE82" s="223"/>
      <c r="NF82" s="223"/>
      <c r="NG82" s="223"/>
      <c r="NH82" s="223"/>
      <c r="NI82" s="223"/>
      <c r="NJ82" s="223"/>
      <c r="NK82" s="223"/>
      <c r="NL82" s="223"/>
      <c r="NM82" s="223"/>
      <c r="NN82" s="223"/>
      <c r="NO82" s="223"/>
      <c r="NP82" s="223"/>
      <c r="NQ82" s="223"/>
      <c r="NR82" s="223"/>
      <c r="NS82" s="226"/>
      <c r="NT82" s="228"/>
      <c r="NU82" s="222"/>
      <c r="NV82" s="226"/>
      <c r="NW82" s="229"/>
      <c r="NX82" s="222"/>
      <c r="NY82" s="222"/>
      <c r="NZ82" s="222"/>
      <c r="OB82" s="220"/>
      <c r="OC82" s="221"/>
      <c r="OD82" s="228"/>
      <c r="OE82" s="222"/>
      <c r="OF82" s="223"/>
      <c r="OG82" s="223"/>
      <c r="OH82" s="223"/>
      <c r="OI82" s="223"/>
      <c r="OJ82" s="223"/>
      <c r="OK82" s="223"/>
      <c r="OL82" s="223"/>
      <c r="OM82" s="223"/>
      <c r="ON82" s="223"/>
      <c r="OO82" s="223"/>
      <c r="OP82" s="223"/>
      <c r="OQ82" s="223"/>
      <c r="OR82" s="223"/>
      <c r="OS82" s="223"/>
      <c r="OT82" s="223"/>
      <c r="OU82" s="223"/>
      <c r="OV82" s="223"/>
      <c r="OW82" s="223"/>
      <c r="OX82" s="223"/>
      <c r="OY82" s="223"/>
      <c r="OZ82" s="223"/>
      <c r="PA82" s="223"/>
      <c r="PB82" s="223"/>
      <c r="PC82" s="223"/>
      <c r="PD82" s="223"/>
      <c r="PE82" s="223"/>
      <c r="PF82" s="223"/>
      <c r="PG82" s="222"/>
      <c r="PH82" s="222"/>
      <c r="PI82" s="220"/>
      <c r="PJ82" s="225"/>
      <c r="PK82" s="223"/>
      <c r="PL82" s="223"/>
      <c r="PM82" s="223"/>
      <c r="PN82" s="223"/>
      <c r="PO82" s="223"/>
      <c r="PP82" s="223"/>
      <c r="PQ82" s="223"/>
      <c r="PR82" s="223"/>
      <c r="PS82" s="223"/>
      <c r="PT82" s="223"/>
      <c r="PU82" s="223"/>
      <c r="PV82" s="223"/>
      <c r="PW82" s="223"/>
      <c r="PX82" s="223"/>
      <c r="PY82" s="223"/>
      <c r="PZ82" s="223"/>
      <c r="QA82" s="223"/>
      <c r="QB82" s="223"/>
      <c r="QC82" s="223"/>
      <c r="QD82" s="223"/>
      <c r="QE82" s="223"/>
      <c r="QF82" s="223"/>
      <c r="QG82" s="223"/>
      <c r="QH82" s="223"/>
      <c r="QI82" s="223"/>
      <c r="QJ82" s="223"/>
      <c r="QK82" s="223"/>
      <c r="QL82" s="220"/>
      <c r="QM82" s="225"/>
      <c r="QN82" s="223"/>
      <c r="QO82" s="223"/>
      <c r="QP82" s="223"/>
      <c r="QQ82" s="223"/>
      <c r="QR82" s="223"/>
      <c r="QS82" s="223"/>
      <c r="QT82" s="223"/>
      <c r="QU82" s="223"/>
      <c r="QV82" s="223"/>
      <c r="QW82" s="223"/>
      <c r="QX82" s="223"/>
      <c r="QY82" s="223"/>
      <c r="QZ82" s="223"/>
      <c r="RA82" s="223"/>
      <c r="RB82" s="223"/>
      <c r="RC82" s="223"/>
      <c r="RD82" s="223"/>
      <c r="RE82" s="223"/>
      <c r="RF82" s="223"/>
      <c r="RG82" s="223"/>
      <c r="RH82" s="223"/>
      <c r="RI82" s="223"/>
      <c r="RJ82" s="223"/>
      <c r="RK82" s="223"/>
      <c r="RL82" s="223"/>
      <c r="RM82" s="223"/>
      <c r="RN82" s="223"/>
      <c r="RO82" s="223"/>
      <c r="RP82" s="222"/>
      <c r="RQ82" s="222"/>
      <c r="RR82" s="220"/>
      <c r="RS82" s="231"/>
      <c r="RT82" s="228"/>
      <c r="RU82" s="222"/>
      <c r="RV82" s="226"/>
      <c r="RW82" s="229"/>
      <c r="RX82" s="222"/>
      <c r="RY82" s="223"/>
      <c r="RZ82" s="223"/>
      <c r="SA82" s="223"/>
      <c r="SB82" s="223"/>
      <c r="SC82" s="223"/>
      <c r="SD82" s="223"/>
      <c r="SE82" s="223"/>
      <c r="SF82" s="223"/>
      <c r="SG82" s="223"/>
      <c r="SH82" s="223"/>
      <c r="SI82" s="223"/>
      <c r="SJ82" s="223"/>
      <c r="SK82" s="223"/>
      <c r="SL82" s="223"/>
      <c r="SM82" s="223"/>
      <c r="SN82" s="223"/>
      <c r="SO82" s="223"/>
      <c r="SP82" s="223"/>
      <c r="SQ82" s="223"/>
      <c r="SR82" s="223"/>
      <c r="SS82" s="223"/>
      <c r="ST82" s="223"/>
      <c r="SU82" s="223"/>
      <c r="SV82" s="222"/>
      <c r="SW82" s="220"/>
      <c r="SX82" s="225"/>
      <c r="SY82" s="226"/>
      <c r="SZ82" s="228"/>
      <c r="TA82" s="222"/>
      <c r="TB82" s="223"/>
      <c r="TC82" s="223"/>
      <c r="TD82" s="223"/>
      <c r="TE82" s="223"/>
      <c r="TF82" s="223"/>
      <c r="TG82" s="223"/>
      <c r="TH82" s="223"/>
      <c r="TI82" s="223"/>
      <c r="TJ82" s="223"/>
      <c r="TK82" s="223"/>
      <c r="TL82" s="223"/>
      <c r="TM82" s="223"/>
      <c r="TN82" s="223"/>
      <c r="TO82" s="223"/>
      <c r="TP82" s="223"/>
      <c r="TQ82" s="223"/>
      <c r="TR82" s="223"/>
      <c r="TS82" s="223"/>
      <c r="TT82" s="223"/>
      <c r="TU82" s="223"/>
      <c r="TV82" s="223"/>
      <c r="TW82" s="223"/>
      <c r="TX82" s="223"/>
      <c r="TY82" s="223"/>
      <c r="TZ82" s="223"/>
      <c r="UA82" s="230"/>
      <c r="UB82" s="229"/>
      <c r="UC82" s="227"/>
      <c r="UD82" s="225"/>
      <c r="UE82" s="223"/>
      <c r="UF82" s="223"/>
      <c r="UG82" s="223"/>
      <c r="UH82" s="223"/>
      <c r="UI82" s="223"/>
      <c r="UJ82" s="223"/>
      <c r="UK82" s="223"/>
      <c r="UL82" s="223"/>
      <c r="UM82" s="223"/>
      <c r="UN82" s="223"/>
      <c r="UO82" s="223"/>
      <c r="UP82" s="223"/>
      <c r="UQ82" s="223"/>
      <c r="UR82" s="223"/>
      <c r="US82" s="223"/>
      <c r="UT82" s="223"/>
      <c r="UU82" s="223"/>
      <c r="UV82" s="223"/>
      <c r="UW82" s="223"/>
      <c r="UX82" s="223"/>
      <c r="UY82" s="223"/>
      <c r="UZ82" s="223"/>
      <c r="VA82" s="223"/>
      <c r="VB82" s="223"/>
      <c r="VC82" s="223"/>
      <c r="VD82" s="223"/>
      <c r="VE82" s="223"/>
      <c r="VF82" s="223"/>
      <c r="VG82" s="232"/>
    </row>
    <row r="83" spans="2:579">
      <c r="B83" s="214"/>
      <c r="C83" s="348"/>
      <c r="D83" s="215"/>
      <c r="E83" s="216"/>
      <c r="F83" s="233"/>
      <c r="G83" s="140"/>
      <c r="H83" s="140"/>
      <c r="I83" s="235"/>
      <c r="J83" s="235"/>
      <c r="K83" s="236"/>
      <c r="L83" s="220"/>
      <c r="M83" s="221"/>
      <c r="N83" s="221"/>
      <c r="O83" s="222"/>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4"/>
      <c r="AS83" s="220"/>
      <c r="AT83" s="225"/>
      <c r="AU83" s="223"/>
      <c r="AV83" s="223"/>
      <c r="AW83" s="223"/>
      <c r="AX83" s="223"/>
      <c r="AY83" s="223"/>
      <c r="AZ83" s="223"/>
      <c r="BA83" s="223"/>
      <c r="BB83" s="223"/>
      <c r="BC83" s="223"/>
      <c r="BD83" s="223"/>
      <c r="BE83" s="223"/>
      <c r="BF83" s="223"/>
      <c r="BG83" s="223"/>
      <c r="BH83" s="223"/>
      <c r="BI83" s="223"/>
      <c r="BJ83" s="223"/>
      <c r="BK83" s="223"/>
      <c r="BL83" s="223"/>
      <c r="BM83" s="223"/>
      <c r="BN83" s="223"/>
      <c r="BO83" s="223"/>
      <c r="BP83" s="223"/>
      <c r="BQ83" s="223"/>
      <c r="BR83" s="223"/>
      <c r="BS83" s="223"/>
      <c r="BT83" s="223"/>
      <c r="BU83" s="223"/>
      <c r="BV83" s="223"/>
      <c r="BW83" s="220"/>
      <c r="BX83" s="225"/>
      <c r="BY83" s="223"/>
      <c r="BZ83" s="223"/>
      <c r="CA83" s="223"/>
      <c r="CB83" s="223"/>
      <c r="CC83" s="223"/>
      <c r="CD83" s="223"/>
      <c r="CE83" s="223"/>
      <c r="CF83" s="223"/>
      <c r="CG83" s="223"/>
      <c r="CH83" s="223"/>
      <c r="CI83" s="223"/>
      <c r="CJ83" s="223"/>
      <c r="CK83" s="223"/>
      <c r="CL83" s="223"/>
      <c r="CM83" s="223"/>
      <c r="CN83" s="223"/>
      <c r="CO83" s="223"/>
      <c r="CP83" s="223"/>
      <c r="CQ83" s="223"/>
      <c r="CR83" s="223"/>
      <c r="CS83" s="223"/>
      <c r="CT83" s="223"/>
      <c r="CU83" s="223"/>
      <c r="CV83" s="223"/>
      <c r="CW83" s="223"/>
      <c r="CX83" s="223"/>
      <c r="CY83" s="223"/>
      <c r="CZ83" s="223"/>
      <c r="DA83" s="222"/>
      <c r="DB83" s="223"/>
      <c r="DC83" s="220"/>
      <c r="DD83" s="225"/>
      <c r="DE83" s="223"/>
      <c r="DF83" s="223"/>
      <c r="DG83" s="223"/>
      <c r="DH83" s="223"/>
      <c r="DI83" s="223"/>
      <c r="DJ83" s="223"/>
      <c r="DK83" s="223"/>
      <c r="DL83" s="226"/>
      <c r="DM83" s="228"/>
      <c r="DN83" s="222"/>
      <c r="DO83" s="226"/>
      <c r="DP83" s="229"/>
      <c r="DQ83" s="222"/>
      <c r="DR83" s="223"/>
      <c r="DS83" s="223"/>
      <c r="DT83" s="223"/>
      <c r="DU83" s="223"/>
      <c r="DV83" s="223"/>
      <c r="DW83" s="223"/>
      <c r="DX83" s="223"/>
      <c r="DY83" s="223"/>
      <c r="DZ83" s="223"/>
      <c r="EA83" s="223"/>
      <c r="EB83" s="223"/>
      <c r="EC83" s="223"/>
      <c r="ED83" s="223"/>
      <c r="EE83" s="223"/>
      <c r="EF83" s="223"/>
      <c r="EG83" s="222"/>
      <c r="EH83" s="220"/>
      <c r="EI83" s="225"/>
      <c r="EJ83" s="223"/>
      <c r="EK83" s="223"/>
      <c r="EL83" s="223"/>
      <c r="EM83" s="223"/>
      <c r="EN83" s="223"/>
      <c r="EO83" s="226"/>
      <c r="EP83" s="228"/>
      <c r="EQ83" s="222"/>
      <c r="ER83" s="223"/>
      <c r="ES83" s="223"/>
      <c r="ET83" s="223"/>
      <c r="EU83" s="223"/>
      <c r="EV83" s="223"/>
      <c r="EW83" s="223"/>
      <c r="EX83" s="223"/>
      <c r="EY83" s="223"/>
      <c r="EZ83" s="223"/>
      <c r="FA83" s="223"/>
      <c r="FB83" s="223"/>
      <c r="FC83" s="223"/>
      <c r="FD83" s="223"/>
      <c r="FE83" s="223"/>
      <c r="FF83" s="226"/>
      <c r="FG83" s="229"/>
      <c r="FH83" s="222"/>
      <c r="FI83" s="223"/>
      <c r="FJ83" s="223"/>
      <c r="FK83" s="223"/>
      <c r="FL83" s="222"/>
      <c r="FM83" s="222"/>
      <c r="FN83" s="220"/>
      <c r="FO83" s="225"/>
      <c r="FP83" s="223"/>
      <c r="FQ83" s="223"/>
      <c r="FR83" s="223"/>
      <c r="FS83" s="223"/>
      <c r="FT83" s="223"/>
      <c r="FU83" s="223"/>
      <c r="FV83" s="223"/>
      <c r="FW83" s="223"/>
      <c r="FX83" s="223"/>
      <c r="FY83" s="223"/>
      <c r="FZ83" s="223"/>
      <c r="GA83" s="223"/>
      <c r="GB83" s="223"/>
      <c r="GC83" s="223"/>
      <c r="GD83" s="223"/>
      <c r="GE83" s="223"/>
      <c r="GF83" s="223"/>
      <c r="GG83" s="223"/>
      <c r="GH83" s="223"/>
      <c r="GI83" s="223"/>
      <c r="GJ83" s="223"/>
      <c r="GK83" s="223"/>
      <c r="GL83" s="223"/>
      <c r="GM83" s="223"/>
      <c r="GN83" s="223"/>
      <c r="GO83" s="223"/>
      <c r="GP83" s="223"/>
      <c r="GQ83" s="223"/>
      <c r="GR83" s="222"/>
      <c r="GS83" s="220"/>
      <c r="GT83" s="225"/>
      <c r="GU83" s="223"/>
      <c r="GV83" s="223"/>
      <c r="GW83" s="223"/>
      <c r="GX83" s="223"/>
      <c r="GY83" s="223"/>
      <c r="GZ83" s="223"/>
      <c r="HA83" s="223"/>
      <c r="HB83" s="223"/>
      <c r="HC83" s="223"/>
      <c r="HD83" s="223"/>
      <c r="HE83" s="223"/>
      <c r="HF83" s="223"/>
      <c r="HG83" s="223"/>
      <c r="HH83" s="223"/>
      <c r="HI83" s="223"/>
      <c r="HJ83" s="223"/>
      <c r="HK83" s="223"/>
      <c r="HL83" s="223"/>
      <c r="HM83" s="223"/>
      <c r="HN83" s="223"/>
      <c r="HO83" s="223"/>
      <c r="HP83" s="223"/>
      <c r="HQ83" s="223"/>
      <c r="HR83" s="223"/>
      <c r="HS83" s="223"/>
      <c r="HT83" s="223"/>
      <c r="HU83" s="223"/>
      <c r="HV83" s="223"/>
      <c r="HW83" s="222"/>
      <c r="HX83" s="222"/>
      <c r="HY83" s="220"/>
      <c r="HZ83" s="225"/>
      <c r="IA83" s="223"/>
      <c r="IB83" s="223"/>
      <c r="IC83" s="223"/>
      <c r="ID83" s="223"/>
      <c r="IE83" s="223"/>
      <c r="IF83" s="223"/>
      <c r="IG83" s="223"/>
      <c r="IH83" s="223"/>
      <c r="II83" s="223"/>
      <c r="IJ83" s="223"/>
      <c r="IK83" s="223"/>
      <c r="IL83" s="223"/>
      <c r="IM83" s="223"/>
      <c r="IN83" s="223"/>
      <c r="IO83" s="223"/>
      <c r="IP83" s="223"/>
      <c r="IQ83" s="223"/>
      <c r="IR83" s="223"/>
      <c r="IS83" s="223"/>
      <c r="IT83" s="223"/>
      <c r="IU83" s="223"/>
      <c r="IV83" s="223"/>
      <c r="IW83" s="223"/>
      <c r="IX83" s="223"/>
      <c r="IY83" s="223"/>
      <c r="IZ83" s="223"/>
      <c r="JA83" s="223"/>
      <c r="JB83" s="223"/>
      <c r="JC83" s="230"/>
      <c r="JD83" s="229"/>
      <c r="JE83" s="227"/>
      <c r="JF83" s="225"/>
      <c r="JG83" s="223"/>
      <c r="JH83" s="223"/>
      <c r="JI83" s="223"/>
      <c r="JJ83" s="223"/>
      <c r="JK83" s="223"/>
      <c r="JL83" s="223"/>
      <c r="JM83" s="223"/>
      <c r="JN83" s="223"/>
      <c r="JO83" s="223"/>
      <c r="JP83" s="223"/>
      <c r="JQ83" s="223"/>
      <c r="JR83" s="223"/>
      <c r="JS83" s="223"/>
      <c r="JT83" s="223"/>
      <c r="JU83" s="223"/>
      <c r="JV83" s="223"/>
      <c r="JW83" s="223"/>
      <c r="JX83" s="223"/>
      <c r="JY83" s="223"/>
      <c r="JZ83" s="223"/>
      <c r="KA83" s="223"/>
      <c r="KB83" s="223"/>
      <c r="KC83" s="223"/>
      <c r="KD83" s="223"/>
      <c r="KE83" s="223"/>
      <c r="KF83" s="223"/>
      <c r="KG83" s="223"/>
      <c r="KH83" s="223"/>
      <c r="KI83" s="222"/>
      <c r="KJ83" s="220"/>
      <c r="KK83" s="225"/>
      <c r="KL83" s="223"/>
      <c r="KM83" s="223"/>
      <c r="KN83" s="223"/>
      <c r="KO83" s="223"/>
      <c r="KP83" s="223"/>
      <c r="KQ83" s="223"/>
      <c r="KR83" s="223"/>
      <c r="KS83" s="223"/>
      <c r="KT83" s="223"/>
      <c r="KU83" s="223"/>
      <c r="KV83" s="223"/>
      <c r="KW83" s="223"/>
      <c r="KX83" s="223"/>
      <c r="KY83" s="223"/>
      <c r="KZ83" s="223"/>
      <c r="LA83" s="223"/>
      <c r="LB83" s="223"/>
      <c r="LC83" s="223"/>
      <c r="LD83" s="223"/>
      <c r="LE83" s="223"/>
      <c r="LF83" s="223"/>
      <c r="LG83" s="223"/>
      <c r="LH83" s="223"/>
      <c r="LI83" s="223"/>
      <c r="LJ83" s="223"/>
      <c r="LK83" s="223"/>
      <c r="LL83" s="223"/>
      <c r="LM83" s="223"/>
      <c r="LN83" s="222"/>
      <c r="LO83" s="222"/>
      <c r="LP83" s="220"/>
      <c r="LQ83" s="225"/>
      <c r="LR83" s="223"/>
      <c r="LS83" s="223"/>
      <c r="LT83" s="223"/>
      <c r="LU83" s="223"/>
      <c r="LV83" s="223"/>
      <c r="LW83" s="223"/>
      <c r="LX83" s="223"/>
      <c r="LY83" s="223"/>
      <c r="LZ83" s="223"/>
      <c r="MA83" s="223"/>
      <c r="MB83" s="223"/>
      <c r="MC83" s="223"/>
      <c r="MD83" s="223"/>
      <c r="ME83" s="223"/>
      <c r="MF83" s="223"/>
      <c r="MG83" s="223"/>
      <c r="MH83" s="223"/>
      <c r="MI83" s="223"/>
      <c r="MJ83" s="223"/>
      <c r="MK83" s="223"/>
      <c r="ML83" s="223"/>
      <c r="MM83" s="223"/>
      <c r="MN83" s="223"/>
      <c r="MO83" s="223"/>
      <c r="MP83" s="223"/>
      <c r="MQ83" s="223"/>
      <c r="MR83" s="223"/>
      <c r="MS83" s="223"/>
      <c r="MT83" s="222"/>
      <c r="MU83" s="220"/>
      <c r="MV83" s="225"/>
      <c r="MW83" s="223"/>
      <c r="MX83" s="223"/>
      <c r="MY83" s="223"/>
      <c r="MZ83" s="223"/>
      <c r="NA83" s="223"/>
      <c r="NB83" s="223"/>
      <c r="NC83" s="223"/>
      <c r="ND83" s="223"/>
      <c r="NE83" s="223"/>
      <c r="NF83" s="223"/>
      <c r="NG83" s="223"/>
      <c r="NH83" s="223"/>
      <c r="NI83" s="223"/>
      <c r="NJ83" s="223"/>
      <c r="NK83" s="223"/>
      <c r="NL83" s="223"/>
      <c r="NM83" s="223"/>
      <c r="NN83" s="223"/>
      <c r="NO83" s="223"/>
      <c r="NP83" s="223"/>
      <c r="NQ83" s="223"/>
      <c r="NR83" s="223"/>
      <c r="NS83" s="226"/>
      <c r="NT83" s="228"/>
      <c r="NU83" s="222"/>
      <c r="NV83" s="226"/>
      <c r="NW83" s="229"/>
      <c r="NX83" s="222"/>
      <c r="NY83" s="222"/>
      <c r="NZ83" s="222"/>
      <c r="OB83" s="220"/>
      <c r="OC83" s="221"/>
      <c r="OD83" s="228"/>
      <c r="OE83" s="222"/>
      <c r="OF83" s="223"/>
      <c r="OG83" s="223"/>
      <c r="OH83" s="223"/>
      <c r="OI83" s="223"/>
      <c r="OJ83" s="223"/>
      <c r="OK83" s="223"/>
      <c r="OL83" s="223"/>
      <c r="OM83" s="223"/>
      <c r="ON83" s="223"/>
      <c r="OO83" s="223"/>
      <c r="OP83" s="223"/>
      <c r="OQ83" s="223"/>
      <c r="OR83" s="223"/>
      <c r="OS83" s="223"/>
      <c r="OT83" s="223"/>
      <c r="OU83" s="223"/>
      <c r="OV83" s="223"/>
      <c r="OW83" s="223"/>
      <c r="OX83" s="223"/>
      <c r="OY83" s="223"/>
      <c r="OZ83" s="223"/>
      <c r="PA83" s="223"/>
      <c r="PB83" s="223"/>
      <c r="PC83" s="223"/>
      <c r="PD83" s="223"/>
      <c r="PE83" s="223"/>
      <c r="PF83" s="223"/>
      <c r="PG83" s="222"/>
      <c r="PH83" s="222"/>
      <c r="PI83" s="220"/>
      <c r="PJ83" s="225"/>
      <c r="PK83" s="223"/>
      <c r="PL83" s="223"/>
      <c r="PM83" s="223"/>
      <c r="PN83" s="223"/>
      <c r="PO83" s="223"/>
      <c r="PP83" s="223"/>
      <c r="PQ83" s="223"/>
      <c r="PR83" s="223"/>
      <c r="PS83" s="223"/>
      <c r="PT83" s="223"/>
      <c r="PU83" s="223"/>
      <c r="PV83" s="223"/>
      <c r="PW83" s="223"/>
      <c r="PX83" s="223"/>
      <c r="PY83" s="223"/>
      <c r="PZ83" s="223"/>
      <c r="QA83" s="223"/>
      <c r="QB83" s="223"/>
      <c r="QC83" s="223"/>
      <c r="QD83" s="223"/>
      <c r="QE83" s="223"/>
      <c r="QF83" s="223"/>
      <c r="QG83" s="223"/>
      <c r="QH83" s="223"/>
      <c r="QI83" s="223"/>
      <c r="QJ83" s="223"/>
      <c r="QK83" s="223"/>
      <c r="QL83" s="220"/>
      <c r="QM83" s="225"/>
      <c r="QN83" s="223"/>
      <c r="QO83" s="223"/>
      <c r="QP83" s="223"/>
      <c r="QQ83" s="223"/>
      <c r="QR83" s="223"/>
      <c r="QS83" s="223"/>
      <c r="QT83" s="223"/>
      <c r="QU83" s="223"/>
      <c r="QV83" s="223"/>
      <c r="QW83" s="223"/>
      <c r="QX83" s="223"/>
      <c r="QY83" s="223"/>
      <c r="QZ83" s="223"/>
      <c r="RA83" s="223"/>
      <c r="RB83" s="223"/>
      <c r="RC83" s="223"/>
      <c r="RD83" s="223"/>
      <c r="RE83" s="223"/>
      <c r="RF83" s="223"/>
      <c r="RG83" s="223"/>
      <c r="RH83" s="223"/>
      <c r="RI83" s="223"/>
      <c r="RJ83" s="223"/>
      <c r="RK83" s="223"/>
      <c r="RL83" s="223"/>
      <c r="RM83" s="223"/>
      <c r="RN83" s="223"/>
      <c r="RO83" s="223"/>
      <c r="RP83" s="222"/>
      <c r="RQ83" s="222"/>
      <c r="RR83" s="220"/>
      <c r="RS83" s="231"/>
      <c r="RT83" s="228"/>
      <c r="RU83" s="222"/>
      <c r="RV83" s="226"/>
      <c r="RW83" s="229"/>
      <c r="RX83" s="222"/>
      <c r="RY83" s="223"/>
      <c r="RZ83" s="223"/>
      <c r="SA83" s="223"/>
      <c r="SB83" s="223"/>
      <c r="SC83" s="223"/>
      <c r="SD83" s="223"/>
      <c r="SE83" s="223"/>
      <c r="SF83" s="223"/>
      <c r="SG83" s="223"/>
      <c r="SH83" s="223"/>
      <c r="SI83" s="223"/>
      <c r="SJ83" s="223"/>
      <c r="SK83" s="223"/>
      <c r="SL83" s="223"/>
      <c r="SM83" s="223"/>
      <c r="SN83" s="223"/>
      <c r="SO83" s="223"/>
      <c r="SP83" s="223"/>
      <c r="SQ83" s="223"/>
      <c r="SR83" s="223"/>
      <c r="SS83" s="223"/>
      <c r="ST83" s="223"/>
      <c r="SU83" s="223"/>
      <c r="SV83" s="222"/>
      <c r="SW83" s="220"/>
      <c r="SX83" s="225"/>
      <c r="SY83" s="226"/>
      <c r="SZ83" s="228"/>
      <c r="TA83" s="222"/>
      <c r="TB83" s="223"/>
      <c r="TC83" s="223"/>
      <c r="TD83" s="223"/>
      <c r="TE83" s="223"/>
      <c r="TF83" s="223"/>
      <c r="TG83" s="223"/>
      <c r="TH83" s="223"/>
      <c r="TI83" s="223"/>
      <c r="TJ83" s="223"/>
      <c r="TK83" s="223"/>
      <c r="TL83" s="223"/>
      <c r="TM83" s="223"/>
      <c r="TN83" s="223"/>
      <c r="TO83" s="223"/>
      <c r="TP83" s="223"/>
      <c r="TQ83" s="223"/>
      <c r="TR83" s="223"/>
      <c r="TS83" s="223"/>
      <c r="TT83" s="223"/>
      <c r="TU83" s="223"/>
      <c r="TV83" s="223"/>
      <c r="TW83" s="223"/>
      <c r="TX83" s="223"/>
      <c r="TY83" s="223"/>
      <c r="TZ83" s="223"/>
      <c r="UA83" s="230"/>
      <c r="UB83" s="229"/>
      <c r="UC83" s="227"/>
      <c r="UD83" s="225"/>
      <c r="UE83" s="223"/>
      <c r="UF83" s="223"/>
      <c r="UG83" s="223"/>
      <c r="UH83" s="223"/>
      <c r="UI83" s="223"/>
      <c r="UJ83" s="223"/>
      <c r="UK83" s="223"/>
      <c r="UL83" s="223"/>
      <c r="UM83" s="223"/>
      <c r="UN83" s="223"/>
      <c r="UO83" s="223"/>
      <c r="UP83" s="223"/>
      <c r="UQ83" s="223"/>
      <c r="UR83" s="223"/>
      <c r="US83" s="223"/>
      <c r="UT83" s="223"/>
      <c r="UU83" s="223"/>
      <c r="UV83" s="223"/>
      <c r="UW83" s="223"/>
      <c r="UX83" s="223"/>
      <c r="UY83" s="223"/>
      <c r="UZ83" s="223"/>
      <c r="VA83" s="223"/>
      <c r="VB83" s="223"/>
      <c r="VC83" s="223"/>
      <c r="VD83" s="223"/>
      <c r="VE83" s="223"/>
      <c r="VF83" s="223"/>
      <c r="VG83" s="232"/>
    </row>
    <row r="84" spans="2:579">
      <c r="B84" s="214"/>
      <c r="C84" s="348"/>
      <c r="D84" s="215"/>
      <c r="E84" s="216"/>
      <c r="F84" s="233"/>
      <c r="G84" s="140"/>
      <c r="H84" s="140"/>
      <c r="I84" s="235"/>
      <c r="J84" s="235"/>
      <c r="K84" s="236"/>
      <c r="L84" s="220"/>
      <c r="M84" s="221"/>
      <c r="N84" s="221"/>
      <c r="O84" s="222"/>
      <c r="P84" s="223"/>
      <c r="Q84" s="223"/>
      <c r="R84" s="223"/>
      <c r="S84" s="223"/>
      <c r="T84" s="223"/>
      <c r="U84" s="223"/>
      <c r="V84" s="223"/>
      <c r="W84" s="223"/>
      <c r="X84" s="223"/>
      <c r="Y84" s="223"/>
      <c r="Z84" s="223"/>
      <c r="AA84" s="223"/>
      <c r="AB84" s="223"/>
      <c r="AC84" s="223"/>
      <c r="AD84" s="223"/>
      <c r="AE84" s="223"/>
      <c r="AF84" s="223"/>
      <c r="AG84" s="223"/>
      <c r="AH84" s="223"/>
      <c r="AI84" s="223"/>
      <c r="AJ84" s="223"/>
      <c r="AK84" s="223"/>
      <c r="AL84" s="223"/>
      <c r="AM84" s="223"/>
      <c r="AN84" s="223"/>
      <c r="AO84" s="223"/>
      <c r="AP84" s="223"/>
      <c r="AQ84" s="223"/>
      <c r="AR84" s="224"/>
      <c r="AS84" s="220"/>
      <c r="AT84" s="225"/>
      <c r="AU84" s="223"/>
      <c r="AV84" s="223"/>
      <c r="AW84" s="223"/>
      <c r="AX84" s="223"/>
      <c r="AY84" s="223"/>
      <c r="AZ84" s="223"/>
      <c r="BA84" s="223"/>
      <c r="BB84" s="223"/>
      <c r="BC84" s="223"/>
      <c r="BD84" s="223"/>
      <c r="BE84" s="223"/>
      <c r="BF84" s="223"/>
      <c r="BG84" s="223"/>
      <c r="BH84" s="223"/>
      <c r="BI84" s="223"/>
      <c r="BJ84" s="223"/>
      <c r="BK84" s="223"/>
      <c r="BL84" s="223"/>
      <c r="BM84" s="223"/>
      <c r="BN84" s="223"/>
      <c r="BO84" s="223"/>
      <c r="BP84" s="223"/>
      <c r="BQ84" s="223"/>
      <c r="BR84" s="223"/>
      <c r="BS84" s="223"/>
      <c r="BT84" s="223"/>
      <c r="BU84" s="223"/>
      <c r="BV84" s="223"/>
      <c r="BW84" s="220"/>
      <c r="BX84" s="225"/>
      <c r="BY84" s="223"/>
      <c r="BZ84" s="223"/>
      <c r="CA84" s="223"/>
      <c r="CB84" s="223"/>
      <c r="CC84" s="223"/>
      <c r="CD84" s="223"/>
      <c r="CE84" s="223"/>
      <c r="CF84" s="223"/>
      <c r="CG84" s="223"/>
      <c r="CH84" s="223"/>
      <c r="CI84" s="223"/>
      <c r="CJ84" s="223"/>
      <c r="CK84" s="223"/>
      <c r="CL84" s="223"/>
      <c r="CM84" s="223"/>
      <c r="CN84" s="223"/>
      <c r="CO84" s="223"/>
      <c r="CP84" s="223"/>
      <c r="CQ84" s="223"/>
      <c r="CR84" s="223"/>
      <c r="CS84" s="223"/>
      <c r="CT84" s="223"/>
      <c r="CU84" s="223"/>
      <c r="CV84" s="223"/>
      <c r="CW84" s="223"/>
      <c r="CX84" s="223"/>
      <c r="CY84" s="223"/>
      <c r="CZ84" s="223"/>
      <c r="DA84" s="222"/>
      <c r="DB84" s="223"/>
      <c r="DC84" s="220"/>
      <c r="DD84" s="225"/>
      <c r="DE84" s="223"/>
      <c r="DF84" s="223"/>
      <c r="DG84" s="223"/>
      <c r="DH84" s="223"/>
      <c r="DI84" s="223"/>
      <c r="DJ84" s="223"/>
      <c r="DK84" s="223"/>
      <c r="DL84" s="226"/>
      <c r="DM84" s="228"/>
      <c r="DN84" s="222"/>
      <c r="DO84" s="226"/>
      <c r="DP84" s="229"/>
      <c r="DQ84" s="222"/>
      <c r="DR84" s="223"/>
      <c r="DS84" s="223"/>
      <c r="DT84" s="223"/>
      <c r="DU84" s="223"/>
      <c r="DV84" s="223"/>
      <c r="DW84" s="223"/>
      <c r="DX84" s="223"/>
      <c r="DY84" s="223"/>
      <c r="DZ84" s="223"/>
      <c r="EA84" s="223"/>
      <c r="EB84" s="223"/>
      <c r="EC84" s="223"/>
      <c r="ED84" s="223"/>
      <c r="EE84" s="223"/>
      <c r="EF84" s="223"/>
      <c r="EG84" s="222"/>
      <c r="EH84" s="220"/>
      <c r="EI84" s="225"/>
      <c r="EJ84" s="223"/>
      <c r="EK84" s="223"/>
      <c r="EL84" s="223"/>
      <c r="EM84" s="223"/>
      <c r="EN84" s="223"/>
      <c r="EO84" s="226"/>
      <c r="EP84" s="228"/>
      <c r="EQ84" s="222"/>
      <c r="ER84" s="223"/>
      <c r="ES84" s="223"/>
      <c r="ET84" s="223"/>
      <c r="EU84" s="223"/>
      <c r="EV84" s="223"/>
      <c r="EW84" s="223"/>
      <c r="EX84" s="223"/>
      <c r="EY84" s="223"/>
      <c r="EZ84" s="223"/>
      <c r="FA84" s="223"/>
      <c r="FB84" s="223"/>
      <c r="FC84" s="223"/>
      <c r="FD84" s="223"/>
      <c r="FE84" s="223"/>
      <c r="FF84" s="226"/>
      <c r="FG84" s="229"/>
      <c r="FH84" s="222"/>
      <c r="FI84" s="223"/>
      <c r="FJ84" s="223"/>
      <c r="FK84" s="223"/>
      <c r="FL84" s="222"/>
      <c r="FM84" s="222"/>
      <c r="FN84" s="220"/>
      <c r="FO84" s="225"/>
      <c r="FP84" s="223"/>
      <c r="FQ84" s="223"/>
      <c r="FR84" s="223"/>
      <c r="FS84" s="223"/>
      <c r="FT84" s="223"/>
      <c r="FU84" s="223"/>
      <c r="FV84" s="223"/>
      <c r="FW84" s="223"/>
      <c r="FX84" s="223"/>
      <c r="FY84" s="223"/>
      <c r="FZ84" s="223"/>
      <c r="GA84" s="223"/>
      <c r="GB84" s="223"/>
      <c r="GC84" s="223"/>
      <c r="GD84" s="223"/>
      <c r="GE84" s="223"/>
      <c r="GF84" s="223"/>
      <c r="GG84" s="223"/>
      <c r="GH84" s="223"/>
      <c r="GI84" s="223"/>
      <c r="GJ84" s="223"/>
      <c r="GK84" s="223"/>
      <c r="GL84" s="223"/>
      <c r="GM84" s="223"/>
      <c r="GN84" s="223"/>
      <c r="GO84" s="223"/>
      <c r="GP84" s="223"/>
      <c r="GQ84" s="223"/>
      <c r="GR84" s="222"/>
      <c r="GS84" s="220"/>
      <c r="GT84" s="225"/>
      <c r="GU84" s="223"/>
      <c r="GV84" s="223"/>
      <c r="GW84" s="223"/>
      <c r="GX84" s="223"/>
      <c r="GY84" s="223"/>
      <c r="GZ84" s="223"/>
      <c r="HA84" s="223"/>
      <c r="HB84" s="223"/>
      <c r="HC84" s="223"/>
      <c r="HD84" s="223"/>
      <c r="HE84" s="223"/>
      <c r="HF84" s="223"/>
      <c r="HG84" s="223"/>
      <c r="HH84" s="223"/>
      <c r="HI84" s="223"/>
      <c r="HJ84" s="223"/>
      <c r="HK84" s="223"/>
      <c r="HL84" s="223"/>
      <c r="HM84" s="223"/>
      <c r="HN84" s="223"/>
      <c r="HO84" s="223"/>
      <c r="HP84" s="223"/>
      <c r="HQ84" s="223"/>
      <c r="HR84" s="223"/>
      <c r="HS84" s="223"/>
      <c r="HT84" s="223"/>
      <c r="HU84" s="223"/>
      <c r="HV84" s="223"/>
      <c r="HW84" s="222"/>
      <c r="HX84" s="222"/>
      <c r="HY84" s="220"/>
      <c r="HZ84" s="225"/>
      <c r="IA84" s="223"/>
      <c r="IB84" s="223"/>
      <c r="IC84" s="223"/>
      <c r="ID84" s="223"/>
      <c r="IE84" s="223"/>
      <c r="IF84" s="223"/>
      <c r="IG84" s="223"/>
      <c r="IH84" s="223"/>
      <c r="II84" s="223"/>
      <c r="IJ84" s="223"/>
      <c r="IK84" s="223"/>
      <c r="IL84" s="223"/>
      <c r="IM84" s="223"/>
      <c r="IN84" s="223"/>
      <c r="IO84" s="223"/>
      <c r="IP84" s="223"/>
      <c r="IQ84" s="223"/>
      <c r="IR84" s="223"/>
      <c r="IS84" s="223"/>
      <c r="IT84" s="223"/>
      <c r="IU84" s="223"/>
      <c r="IV84" s="223"/>
      <c r="IW84" s="223"/>
      <c r="IX84" s="223"/>
      <c r="IY84" s="223"/>
      <c r="IZ84" s="223"/>
      <c r="JA84" s="223"/>
      <c r="JB84" s="223"/>
      <c r="JC84" s="230"/>
      <c r="JD84" s="229"/>
      <c r="JE84" s="227"/>
      <c r="JF84" s="225"/>
      <c r="JG84" s="223"/>
      <c r="JH84" s="223"/>
      <c r="JI84" s="223"/>
      <c r="JJ84" s="223"/>
      <c r="JK84" s="223"/>
      <c r="JL84" s="223"/>
      <c r="JM84" s="223"/>
      <c r="JN84" s="223"/>
      <c r="JO84" s="223"/>
      <c r="JP84" s="223"/>
      <c r="JQ84" s="223"/>
      <c r="JR84" s="223"/>
      <c r="JS84" s="223"/>
      <c r="JT84" s="223"/>
      <c r="JU84" s="223"/>
      <c r="JV84" s="223"/>
      <c r="JW84" s="223"/>
      <c r="JX84" s="223"/>
      <c r="JY84" s="223"/>
      <c r="JZ84" s="223"/>
      <c r="KA84" s="223"/>
      <c r="KB84" s="223"/>
      <c r="KC84" s="223"/>
      <c r="KD84" s="223"/>
      <c r="KE84" s="223"/>
      <c r="KF84" s="223"/>
      <c r="KG84" s="223"/>
      <c r="KH84" s="223"/>
      <c r="KI84" s="222"/>
      <c r="KJ84" s="220"/>
      <c r="KK84" s="225"/>
      <c r="KL84" s="223"/>
      <c r="KM84" s="223"/>
      <c r="KN84" s="223"/>
      <c r="KO84" s="223"/>
      <c r="KP84" s="223"/>
      <c r="KQ84" s="223"/>
      <c r="KR84" s="223"/>
      <c r="KS84" s="223"/>
      <c r="KT84" s="223"/>
      <c r="KU84" s="223"/>
      <c r="KV84" s="223"/>
      <c r="KW84" s="223"/>
      <c r="KX84" s="223"/>
      <c r="KY84" s="223"/>
      <c r="KZ84" s="223"/>
      <c r="LA84" s="223"/>
      <c r="LB84" s="223"/>
      <c r="LC84" s="223"/>
      <c r="LD84" s="223"/>
      <c r="LE84" s="223"/>
      <c r="LF84" s="223"/>
      <c r="LG84" s="223"/>
      <c r="LH84" s="223"/>
      <c r="LI84" s="223"/>
      <c r="LJ84" s="223"/>
      <c r="LK84" s="223"/>
      <c r="LL84" s="223"/>
      <c r="LM84" s="223"/>
      <c r="LN84" s="222"/>
      <c r="LO84" s="222"/>
      <c r="LP84" s="220"/>
      <c r="LQ84" s="225"/>
      <c r="LR84" s="223"/>
      <c r="LS84" s="223"/>
      <c r="LT84" s="223"/>
      <c r="LU84" s="223"/>
      <c r="LV84" s="223"/>
      <c r="LW84" s="223"/>
      <c r="LX84" s="223"/>
      <c r="LY84" s="223"/>
      <c r="LZ84" s="223"/>
      <c r="MA84" s="223"/>
      <c r="MB84" s="223"/>
      <c r="MC84" s="223"/>
      <c r="MD84" s="223"/>
      <c r="ME84" s="223"/>
      <c r="MF84" s="223"/>
      <c r="MG84" s="223"/>
      <c r="MH84" s="223"/>
      <c r="MI84" s="223"/>
      <c r="MJ84" s="223"/>
      <c r="MK84" s="223"/>
      <c r="ML84" s="223"/>
      <c r="MM84" s="223"/>
      <c r="MN84" s="223"/>
      <c r="MO84" s="223"/>
      <c r="MP84" s="223"/>
      <c r="MQ84" s="223"/>
      <c r="MR84" s="223"/>
      <c r="MS84" s="223"/>
      <c r="MT84" s="222"/>
      <c r="MU84" s="220"/>
      <c r="MV84" s="225"/>
      <c r="MW84" s="223"/>
      <c r="MX84" s="223"/>
      <c r="MY84" s="223"/>
      <c r="MZ84" s="223"/>
      <c r="NA84" s="223"/>
      <c r="NB84" s="223"/>
      <c r="NC84" s="223"/>
      <c r="ND84" s="223"/>
      <c r="NE84" s="223"/>
      <c r="NF84" s="223"/>
      <c r="NG84" s="223"/>
      <c r="NH84" s="223"/>
      <c r="NI84" s="223"/>
      <c r="NJ84" s="223"/>
      <c r="NK84" s="223"/>
      <c r="NL84" s="223"/>
      <c r="NM84" s="223"/>
      <c r="NN84" s="223"/>
      <c r="NO84" s="223"/>
      <c r="NP84" s="223"/>
      <c r="NQ84" s="223"/>
      <c r="NR84" s="223"/>
      <c r="NS84" s="226"/>
      <c r="NT84" s="228"/>
      <c r="NU84" s="222"/>
      <c r="NV84" s="226"/>
      <c r="NW84" s="229"/>
      <c r="NX84" s="222"/>
      <c r="NY84" s="222"/>
      <c r="NZ84" s="222"/>
      <c r="OB84" s="220"/>
      <c r="OC84" s="221"/>
      <c r="OD84" s="228"/>
      <c r="OE84" s="222"/>
      <c r="OF84" s="223"/>
      <c r="OG84" s="223"/>
      <c r="OH84" s="223"/>
      <c r="OI84" s="223"/>
      <c r="OJ84" s="223"/>
      <c r="OK84" s="223"/>
      <c r="OL84" s="223"/>
      <c r="OM84" s="223"/>
      <c r="ON84" s="223"/>
      <c r="OO84" s="223"/>
      <c r="OP84" s="223"/>
      <c r="OQ84" s="223"/>
      <c r="OR84" s="223"/>
      <c r="OS84" s="223"/>
      <c r="OT84" s="223"/>
      <c r="OU84" s="223"/>
      <c r="OV84" s="223"/>
      <c r="OW84" s="223"/>
      <c r="OX84" s="223"/>
      <c r="OY84" s="223"/>
      <c r="OZ84" s="223"/>
      <c r="PA84" s="223"/>
      <c r="PB84" s="223"/>
      <c r="PC84" s="223"/>
      <c r="PD84" s="223"/>
      <c r="PE84" s="223"/>
      <c r="PF84" s="223"/>
      <c r="PG84" s="222"/>
      <c r="PH84" s="222"/>
      <c r="PI84" s="220"/>
      <c r="PJ84" s="225"/>
      <c r="PK84" s="223"/>
      <c r="PL84" s="223"/>
      <c r="PM84" s="223"/>
      <c r="PN84" s="223"/>
      <c r="PO84" s="223"/>
      <c r="PP84" s="223"/>
      <c r="PQ84" s="223"/>
      <c r="PR84" s="223"/>
      <c r="PS84" s="223"/>
      <c r="PT84" s="223"/>
      <c r="PU84" s="223"/>
      <c r="PV84" s="223"/>
      <c r="PW84" s="223"/>
      <c r="PX84" s="223"/>
      <c r="PY84" s="223"/>
      <c r="PZ84" s="223"/>
      <c r="QA84" s="223"/>
      <c r="QB84" s="223"/>
      <c r="QC84" s="223"/>
      <c r="QD84" s="223"/>
      <c r="QE84" s="223"/>
      <c r="QF84" s="223"/>
      <c r="QG84" s="223"/>
      <c r="QH84" s="223"/>
      <c r="QI84" s="223"/>
      <c r="QJ84" s="223"/>
      <c r="QK84" s="223"/>
      <c r="QL84" s="220"/>
      <c r="QM84" s="225"/>
      <c r="QN84" s="223"/>
      <c r="QO84" s="223"/>
      <c r="QP84" s="223"/>
      <c r="QQ84" s="223"/>
      <c r="QR84" s="223"/>
      <c r="QS84" s="223"/>
      <c r="QT84" s="223"/>
      <c r="QU84" s="223"/>
      <c r="QV84" s="223"/>
      <c r="QW84" s="223"/>
      <c r="QX84" s="223"/>
      <c r="QY84" s="223"/>
      <c r="QZ84" s="223"/>
      <c r="RA84" s="223"/>
      <c r="RB84" s="223"/>
      <c r="RC84" s="223"/>
      <c r="RD84" s="223"/>
      <c r="RE84" s="223"/>
      <c r="RF84" s="223"/>
      <c r="RG84" s="223"/>
      <c r="RH84" s="223"/>
      <c r="RI84" s="223"/>
      <c r="RJ84" s="223"/>
      <c r="RK84" s="223"/>
      <c r="RL84" s="223"/>
      <c r="RM84" s="223"/>
      <c r="RN84" s="223"/>
      <c r="RO84" s="223"/>
      <c r="RP84" s="222"/>
      <c r="RQ84" s="222"/>
      <c r="RR84" s="220"/>
      <c r="RS84" s="231"/>
      <c r="RT84" s="228"/>
      <c r="RU84" s="222"/>
      <c r="RV84" s="226"/>
      <c r="RW84" s="229"/>
      <c r="RX84" s="222"/>
      <c r="RY84" s="223"/>
      <c r="RZ84" s="223"/>
      <c r="SA84" s="223"/>
      <c r="SB84" s="223"/>
      <c r="SC84" s="223"/>
      <c r="SD84" s="223"/>
      <c r="SE84" s="223"/>
      <c r="SF84" s="223"/>
      <c r="SG84" s="223"/>
      <c r="SH84" s="223"/>
      <c r="SI84" s="223"/>
      <c r="SJ84" s="223"/>
      <c r="SK84" s="223"/>
      <c r="SL84" s="223"/>
      <c r="SM84" s="223"/>
      <c r="SN84" s="223"/>
      <c r="SO84" s="223"/>
      <c r="SP84" s="223"/>
      <c r="SQ84" s="223"/>
      <c r="SR84" s="223"/>
      <c r="SS84" s="223"/>
      <c r="ST84" s="223"/>
      <c r="SU84" s="223"/>
      <c r="SV84" s="222"/>
      <c r="SW84" s="220"/>
      <c r="SX84" s="225"/>
      <c r="SY84" s="226"/>
      <c r="SZ84" s="228"/>
      <c r="TA84" s="222"/>
      <c r="TB84" s="223"/>
      <c r="TC84" s="223"/>
      <c r="TD84" s="223"/>
      <c r="TE84" s="223"/>
      <c r="TF84" s="223"/>
      <c r="TG84" s="223"/>
      <c r="TH84" s="223"/>
      <c r="TI84" s="223"/>
      <c r="TJ84" s="223"/>
      <c r="TK84" s="223"/>
      <c r="TL84" s="223"/>
      <c r="TM84" s="223"/>
      <c r="TN84" s="223"/>
      <c r="TO84" s="223"/>
      <c r="TP84" s="223"/>
      <c r="TQ84" s="223"/>
      <c r="TR84" s="223"/>
      <c r="TS84" s="223"/>
      <c r="TT84" s="223"/>
      <c r="TU84" s="223"/>
      <c r="TV84" s="223"/>
      <c r="TW84" s="223"/>
      <c r="TX84" s="223"/>
      <c r="TY84" s="223"/>
      <c r="TZ84" s="223"/>
      <c r="UA84" s="230"/>
      <c r="UB84" s="229"/>
      <c r="UC84" s="227"/>
      <c r="UD84" s="225"/>
      <c r="UE84" s="223"/>
      <c r="UF84" s="223"/>
      <c r="UG84" s="223"/>
      <c r="UH84" s="223"/>
      <c r="UI84" s="223"/>
      <c r="UJ84" s="223"/>
      <c r="UK84" s="223"/>
      <c r="UL84" s="223"/>
      <c r="UM84" s="223"/>
      <c r="UN84" s="223"/>
      <c r="UO84" s="223"/>
      <c r="UP84" s="223"/>
      <c r="UQ84" s="223"/>
      <c r="UR84" s="223"/>
      <c r="US84" s="223"/>
      <c r="UT84" s="223"/>
      <c r="UU84" s="223"/>
      <c r="UV84" s="223"/>
      <c r="UW84" s="223"/>
      <c r="UX84" s="223"/>
      <c r="UY84" s="223"/>
      <c r="UZ84" s="223"/>
      <c r="VA84" s="223"/>
      <c r="VB84" s="223"/>
      <c r="VC84" s="223"/>
      <c r="VD84" s="223"/>
      <c r="VE84" s="223"/>
      <c r="VF84" s="223"/>
      <c r="VG84" s="232"/>
    </row>
    <row r="85" spans="2:579">
      <c r="B85" s="214"/>
      <c r="C85" s="348"/>
      <c r="D85" s="215"/>
      <c r="E85" s="216"/>
      <c r="F85" s="233"/>
      <c r="G85" s="140"/>
      <c r="H85" s="140"/>
      <c r="I85" s="235"/>
      <c r="J85" s="235"/>
      <c r="K85" s="236"/>
      <c r="L85" s="220"/>
      <c r="M85" s="221"/>
      <c r="N85" s="221"/>
      <c r="O85" s="222"/>
      <c r="P85" s="223"/>
      <c r="Q85" s="223"/>
      <c r="R85" s="223"/>
      <c r="S85" s="223"/>
      <c r="T85" s="223"/>
      <c r="U85" s="223"/>
      <c r="V85" s="223"/>
      <c r="W85" s="223"/>
      <c r="X85" s="223"/>
      <c r="Y85" s="223"/>
      <c r="Z85" s="223"/>
      <c r="AA85" s="223"/>
      <c r="AB85" s="223"/>
      <c r="AC85" s="223"/>
      <c r="AD85" s="223"/>
      <c r="AE85" s="223"/>
      <c r="AF85" s="223"/>
      <c r="AG85" s="223"/>
      <c r="AH85" s="223"/>
      <c r="AI85" s="223"/>
      <c r="AJ85" s="223"/>
      <c r="AK85" s="223"/>
      <c r="AL85" s="223"/>
      <c r="AM85" s="223"/>
      <c r="AN85" s="223"/>
      <c r="AO85" s="223"/>
      <c r="AP85" s="223"/>
      <c r="AQ85" s="223"/>
      <c r="AR85" s="224"/>
      <c r="AS85" s="220"/>
      <c r="AT85" s="225"/>
      <c r="AU85" s="223"/>
      <c r="AV85" s="223"/>
      <c r="AW85" s="223"/>
      <c r="AX85" s="223"/>
      <c r="AY85" s="223"/>
      <c r="AZ85" s="223"/>
      <c r="BA85" s="223"/>
      <c r="BB85" s="223"/>
      <c r="BC85" s="223"/>
      <c r="BD85" s="223"/>
      <c r="BE85" s="223"/>
      <c r="BF85" s="223"/>
      <c r="BG85" s="223"/>
      <c r="BH85" s="223"/>
      <c r="BI85" s="223"/>
      <c r="BJ85" s="223"/>
      <c r="BK85" s="223"/>
      <c r="BL85" s="223"/>
      <c r="BM85" s="223"/>
      <c r="BN85" s="223"/>
      <c r="BO85" s="223"/>
      <c r="BP85" s="223"/>
      <c r="BQ85" s="223"/>
      <c r="BR85" s="223"/>
      <c r="BS85" s="223"/>
      <c r="BT85" s="223"/>
      <c r="BU85" s="223"/>
      <c r="BV85" s="223"/>
      <c r="BW85" s="220"/>
      <c r="BX85" s="225"/>
      <c r="BY85" s="223"/>
      <c r="BZ85" s="223"/>
      <c r="CA85" s="223"/>
      <c r="CB85" s="223"/>
      <c r="CC85" s="223"/>
      <c r="CD85" s="223"/>
      <c r="CE85" s="223"/>
      <c r="CF85" s="223"/>
      <c r="CG85" s="223"/>
      <c r="CH85" s="223"/>
      <c r="CI85" s="223"/>
      <c r="CJ85" s="223"/>
      <c r="CK85" s="223"/>
      <c r="CL85" s="223"/>
      <c r="CM85" s="223"/>
      <c r="CN85" s="223"/>
      <c r="CO85" s="223"/>
      <c r="CP85" s="223"/>
      <c r="CQ85" s="223"/>
      <c r="CR85" s="223"/>
      <c r="CS85" s="223"/>
      <c r="CT85" s="223"/>
      <c r="CU85" s="223"/>
      <c r="CV85" s="223"/>
      <c r="CW85" s="223"/>
      <c r="CX85" s="223"/>
      <c r="CY85" s="223"/>
      <c r="CZ85" s="223"/>
      <c r="DA85" s="222"/>
      <c r="DB85" s="223"/>
      <c r="DC85" s="220"/>
      <c r="DD85" s="225"/>
      <c r="DE85" s="223"/>
      <c r="DF85" s="223"/>
      <c r="DG85" s="223"/>
      <c r="DH85" s="223"/>
      <c r="DI85" s="223"/>
      <c r="DJ85" s="223"/>
      <c r="DK85" s="223"/>
      <c r="DL85" s="226"/>
      <c r="DM85" s="228"/>
      <c r="DN85" s="222"/>
      <c r="DO85" s="226"/>
      <c r="DP85" s="229"/>
      <c r="DQ85" s="222"/>
      <c r="DR85" s="223"/>
      <c r="DS85" s="223"/>
      <c r="DT85" s="223"/>
      <c r="DU85" s="223"/>
      <c r="DV85" s="223"/>
      <c r="DW85" s="223"/>
      <c r="DX85" s="223"/>
      <c r="DY85" s="223"/>
      <c r="DZ85" s="223"/>
      <c r="EA85" s="223"/>
      <c r="EB85" s="223"/>
      <c r="EC85" s="223"/>
      <c r="ED85" s="223"/>
      <c r="EE85" s="223"/>
      <c r="EF85" s="223"/>
      <c r="EG85" s="222"/>
      <c r="EH85" s="220"/>
      <c r="EI85" s="225"/>
      <c r="EJ85" s="223"/>
      <c r="EK85" s="223"/>
      <c r="EL85" s="223"/>
      <c r="EM85" s="223"/>
      <c r="EN85" s="223"/>
      <c r="EO85" s="226"/>
      <c r="EP85" s="228"/>
      <c r="EQ85" s="222"/>
      <c r="ER85" s="223"/>
      <c r="ES85" s="223"/>
      <c r="ET85" s="223"/>
      <c r="EU85" s="223"/>
      <c r="EV85" s="223"/>
      <c r="EW85" s="223"/>
      <c r="EX85" s="223"/>
      <c r="EY85" s="223"/>
      <c r="EZ85" s="223"/>
      <c r="FA85" s="223"/>
      <c r="FB85" s="223"/>
      <c r="FC85" s="223"/>
      <c r="FD85" s="223"/>
      <c r="FE85" s="223"/>
      <c r="FF85" s="226"/>
      <c r="FG85" s="229"/>
      <c r="FH85" s="222"/>
      <c r="FI85" s="223"/>
      <c r="FJ85" s="223"/>
      <c r="FK85" s="223"/>
      <c r="FL85" s="222"/>
      <c r="FM85" s="222"/>
      <c r="FN85" s="220"/>
      <c r="FO85" s="225"/>
      <c r="FP85" s="223"/>
      <c r="FQ85" s="223"/>
      <c r="FR85" s="223"/>
      <c r="FS85" s="223"/>
      <c r="FT85" s="223"/>
      <c r="FU85" s="223"/>
      <c r="FV85" s="223"/>
      <c r="FW85" s="223"/>
      <c r="FX85" s="223"/>
      <c r="FY85" s="223"/>
      <c r="FZ85" s="223"/>
      <c r="GA85" s="223"/>
      <c r="GB85" s="223"/>
      <c r="GC85" s="223"/>
      <c r="GD85" s="223"/>
      <c r="GE85" s="223"/>
      <c r="GF85" s="223"/>
      <c r="GG85" s="223"/>
      <c r="GH85" s="223"/>
      <c r="GI85" s="223"/>
      <c r="GJ85" s="223"/>
      <c r="GK85" s="223"/>
      <c r="GL85" s="223"/>
      <c r="GM85" s="223"/>
      <c r="GN85" s="223"/>
      <c r="GO85" s="223"/>
      <c r="GP85" s="223"/>
      <c r="GQ85" s="223"/>
      <c r="GR85" s="222"/>
      <c r="GS85" s="220"/>
      <c r="GT85" s="225"/>
      <c r="GU85" s="223"/>
      <c r="GV85" s="223"/>
      <c r="GW85" s="223"/>
      <c r="GX85" s="223"/>
      <c r="GY85" s="223"/>
      <c r="GZ85" s="223"/>
      <c r="HA85" s="223"/>
      <c r="HB85" s="223"/>
      <c r="HC85" s="223"/>
      <c r="HD85" s="223"/>
      <c r="HE85" s="223"/>
      <c r="HF85" s="223"/>
      <c r="HG85" s="223"/>
      <c r="HH85" s="223"/>
      <c r="HI85" s="223"/>
      <c r="HJ85" s="223"/>
      <c r="HK85" s="223"/>
      <c r="HL85" s="223"/>
      <c r="HM85" s="223"/>
      <c r="HN85" s="223"/>
      <c r="HO85" s="223"/>
      <c r="HP85" s="223"/>
      <c r="HQ85" s="223"/>
      <c r="HR85" s="223"/>
      <c r="HS85" s="223"/>
      <c r="HT85" s="223"/>
      <c r="HU85" s="223"/>
      <c r="HV85" s="223"/>
      <c r="HW85" s="222"/>
      <c r="HX85" s="222"/>
      <c r="HY85" s="220"/>
      <c r="HZ85" s="225"/>
      <c r="IA85" s="223"/>
      <c r="IB85" s="223"/>
      <c r="IC85" s="223"/>
      <c r="ID85" s="223"/>
      <c r="IE85" s="223"/>
      <c r="IF85" s="223"/>
      <c r="IG85" s="223"/>
      <c r="IH85" s="223"/>
      <c r="II85" s="223"/>
      <c r="IJ85" s="223"/>
      <c r="IK85" s="223"/>
      <c r="IL85" s="223"/>
      <c r="IM85" s="223"/>
      <c r="IN85" s="223"/>
      <c r="IO85" s="223"/>
      <c r="IP85" s="223"/>
      <c r="IQ85" s="223"/>
      <c r="IR85" s="223"/>
      <c r="IS85" s="223"/>
      <c r="IT85" s="223"/>
      <c r="IU85" s="223"/>
      <c r="IV85" s="223"/>
      <c r="IW85" s="223"/>
      <c r="IX85" s="223"/>
      <c r="IY85" s="223"/>
      <c r="IZ85" s="223"/>
      <c r="JA85" s="223"/>
      <c r="JB85" s="223"/>
      <c r="JC85" s="230"/>
      <c r="JD85" s="229"/>
      <c r="JE85" s="227"/>
      <c r="JF85" s="225"/>
      <c r="JG85" s="223"/>
      <c r="JH85" s="223"/>
      <c r="JI85" s="223"/>
      <c r="JJ85" s="223"/>
      <c r="JK85" s="223"/>
      <c r="JL85" s="223"/>
      <c r="JM85" s="223"/>
      <c r="JN85" s="223"/>
      <c r="JO85" s="223"/>
      <c r="JP85" s="223"/>
      <c r="JQ85" s="223"/>
      <c r="JR85" s="223"/>
      <c r="JS85" s="223"/>
      <c r="JT85" s="223"/>
      <c r="JU85" s="223"/>
      <c r="JV85" s="223"/>
      <c r="JW85" s="223"/>
      <c r="JX85" s="223"/>
      <c r="JY85" s="223"/>
      <c r="JZ85" s="223"/>
      <c r="KA85" s="223"/>
      <c r="KB85" s="223"/>
      <c r="KC85" s="223"/>
      <c r="KD85" s="223"/>
      <c r="KE85" s="223"/>
      <c r="KF85" s="223"/>
      <c r="KG85" s="223"/>
      <c r="KH85" s="223"/>
      <c r="KI85" s="222"/>
      <c r="KJ85" s="220"/>
      <c r="KK85" s="225"/>
      <c r="KL85" s="223"/>
      <c r="KM85" s="223"/>
      <c r="KN85" s="223"/>
      <c r="KO85" s="223"/>
      <c r="KP85" s="223"/>
      <c r="KQ85" s="223"/>
      <c r="KR85" s="223"/>
      <c r="KS85" s="223"/>
      <c r="KT85" s="223"/>
      <c r="KU85" s="223"/>
      <c r="KV85" s="223"/>
      <c r="KW85" s="223"/>
      <c r="KX85" s="223"/>
      <c r="KY85" s="223"/>
      <c r="KZ85" s="223"/>
      <c r="LA85" s="223"/>
      <c r="LB85" s="223"/>
      <c r="LC85" s="223"/>
      <c r="LD85" s="223"/>
      <c r="LE85" s="223"/>
      <c r="LF85" s="223"/>
      <c r="LG85" s="223"/>
      <c r="LH85" s="223"/>
      <c r="LI85" s="223"/>
      <c r="LJ85" s="223"/>
      <c r="LK85" s="223"/>
      <c r="LL85" s="223"/>
      <c r="LM85" s="223"/>
      <c r="LN85" s="222"/>
      <c r="LO85" s="222"/>
      <c r="LP85" s="220"/>
      <c r="LQ85" s="225"/>
      <c r="LR85" s="223"/>
      <c r="LS85" s="223"/>
      <c r="LT85" s="223"/>
      <c r="LU85" s="223"/>
      <c r="LV85" s="223"/>
      <c r="LW85" s="223"/>
      <c r="LX85" s="223"/>
      <c r="LY85" s="223"/>
      <c r="LZ85" s="223"/>
      <c r="MA85" s="223"/>
      <c r="MB85" s="223"/>
      <c r="MC85" s="223"/>
      <c r="MD85" s="223"/>
      <c r="ME85" s="223"/>
      <c r="MF85" s="223"/>
      <c r="MG85" s="223"/>
      <c r="MH85" s="223"/>
      <c r="MI85" s="223"/>
      <c r="MJ85" s="223"/>
      <c r="MK85" s="223"/>
      <c r="ML85" s="223"/>
      <c r="MM85" s="223"/>
      <c r="MN85" s="223"/>
      <c r="MO85" s="223"/>
      <c r="MP85" s="223"/>
      <c r="MQ85" s="223"/>
      <c r="MR85" s="223"/>
      <c r="MS85" s="223"/>
      <c r="MT85" s="222"/>
      <c r="MU85" s="220"/>
      <c r="MV85" s="225"/>
      <c r="MW85" s="223"/>
      <c r="MX85" s="223"/>
      <c r="MY85" s="223"/>
      <c r="MZ85" s="223"/>
      <c r="NA85" s="223"/>
      <c r="NB85" s="223"/>
      <c r="NC85" s="223"/>
      <c r="ND85" s="223"/>
      <c r="NE85" s="223"/>
      <c r="NF85" s="223"/>
      <c r="NG85" s="223"/>
      <c r="NH85" s="223"/>
      <c r="NI85" s="223"/>
      <c r="NJ85" s="223"/>
      <c r="NK85" s="223"/>
      <c r="NL85" s="223"/>
      <c r="NM85" s="223"/>
      <c r="NN85" s="223"/>
      <c r="NO85" s="223"/>
      <c r="NP85" s="223"/>
      <c r="NQ85" s="223"/>
      <c r="NR85" s="223"/>
      <c r="NS85" s="226"/>
      <c r="NT85" s="228"/>
      <c r="NU85" s="222"/>
      <c r="NV85" s="226"/>
      <c r="NW85" s="229"/>
      <c r="NX85" s="222"/>
      <c r="NY85" s="222"/>
      <c r="NZ85" s="222"/>
      <c r="OB85" s="220"/>
      <c r="OC85" s="221"/>
      <c r="OD85" s="228"/>
      <c r="OE85" s="222"/>
      <c r="OF85" s="223"/>
      <c r="OG85" s="223"/>
      <c r="OH85" s="223"/>
      <c r="OI85" s="223"/>
      <c r="OJ85" s="223"/>
      <c r="OK85" s="223"/>
      <c r="OL85" s="223"/>
      <c r="OM85" s="223"/>
      <c r="ON85" s="223"/>
      <c r="OO85" s="223"/>
      <c r="OP85" s="223"/>
      <c r="OQ85" s="223"/>
      <c r="OR85" s="223"/>
      <c r="OS85" s="223"/>
      <c r="OT85" s="223"/>
      <c r="OU85" s="223"/>
      <c r="OV85" s="223"/>
      <c r="OW85" s="223"/>
      <c r="OX85" s="223"/>
      <c r="OY85" s="223"/>
      <c r="OZ85" s="223"/>
      <c r="PA85" s="223"/>
      <c r="PB85" s="223"/>
      <c r="PC85" s="223"/>
      <c r="PD85" s="223"/>
      <c r="PE85" s="223"/>
      <c r="PF85" s="223"/>
      <c r="PG85" s="222"/>
      <c r="PH85" s="222"/>
      <c r="PI85" s="220"/>
      <c r="PJ85" s="225"/>
      <c r="PK85" s="223"/>
      <c r="PL85" s="223"/>
      <c r="PM85" s="223"/>
      <c r="PN85" s="223"/>
      <c r="PO85" s="223"/>
      <c r="PP85" s="223"/>
      <c r="PQ85" s="223"/>
      <c r="PR85" s="223"/>
      <c r="PS85" s="223"/>
      <c r="PT85" s="223"/>
      <c r="PU85" s="223"/>
      <c r="PV85" s="223"/>
      <c r="PW85" s="223"/>
      <c r="PX85" s="223"/>
      <c r="PY85" s="223"/>
      <c r="PZ85" s="223"/>
      <c r="QA85" s="223"/>
      <c r="QB85" s="223"/>
      <c r="QC85" s="223"/>
      <c r="QD85" s="223"/>
      <c r="QE85" s="223"/>
      <c r="QF85" s="223"/>
      <c r="QG85" s="223"/>
      <c r="QH85" s="223"/>
      <c r="QI85" s="223"/>
      <c r="QJ85" s="223"/>
      <c r="QK85" s="223"/>
      <c r="QL85" s="220"/>
      <c r="QM85" s="225"/>
      <c r="QN85" s="223"/>
      <c r="QO85" s="223"/>
      <c r="QP85" s="223"/>
      <c r="QQ85" s="223"/>
      <c r="QR85" s="223"/>
      <c r="QS85" s="223"/>
      <c r="QT85" s="223"/>
      <c r="QU85" s="223"/>
      <c r="QV85" s="223"/>
      <c r="QW85" s="223"/>
      <c r="QX85" s="223"/>
      <c r="QY85" s="223"/>
      <c r="QZ85" s="223"/>
      <c r="RA85" s="223"/>
      <c r="RB85" s="223"/>
      <c r="RC85" s="223"/>
      <c r="RD85" s="223"/>
      <c r="RE85" s="223"/>
      <c r="RF85" s="223"/>
      <c r="RG85" s="223"/>
      <c r="RH85" s="223"/>
      <c r="RI85" s="223"/>
      <c r="RJ85" s="223"/>
      <c r="RK85" s="223"/>
      <c r="RL85" s="223"/>
      <c r="RM85" s="223"/>
      <c r="RN85" s="223"/>
      <c r="RO85" s="223"/>
      <c r="RP85" s="222"/>
      <c r="RQ85" s="222"/>
      <c r="RR85" s="220"/>
      <c r="RS85" s="231"/>
      <c r="RT85" s="228"/>
      <c r="RU85" s="222"/>
      <c r="RV85" s="226"/>
      <c r="RW85" s="229"/>
      <c r="RX85" s="222"/>
      <c r="RY85" s="223"/>
      <c r="RZ85" s="223"/>
      <c r="SA85" s="223"/>
      <c r="SB85" s="223"/>
      <c r="SC85" s="223"/>
      <c r="SD85" s="223"/>
      <c r="SE85" s="223"/>
      <c r="SF85" s="223"/>
      <c r="SG85" s="223"/>
      <c r="SH85" s="223"/>
      <c r="SI85" s="223"/>
      <c r="SJ85" s="223"/>
      <c r="SK85" s="223"/>
      <c r="SL85" s="223"/>
      <c r="SM85" s="223"/>
      <c r="SN85" s="223"/>
      <c r="SO85" s="223"/>
      <c r="SP85" s="223"/>
      <c r="SQ85" s="223"/>
      <c r="SR85" s="223"/>
      <c r="SS85" s="223"/>
      <c r="ST85" s="223"/>
      <c r="SU85" s="223"/>
      <c r="SV85" s="222"/>
      <c r="SW85" s="220"/>
      <c r="SX85" s="225"/>
      <c r="SY85" s="226"/>
      <c r="SZ85" s="228"/>
      <c r="TA85" s="222"/>
      <c r="TB85" s="223"/>
      <c r="TC85" s="223"/>
      <c r="TD85" s="223"/>
      <c r="TE85" s="223"/>
      <c r="TF85" s="223"/>
      <c r="TG85" s="223"/>
      <c r="TH85" s="223"/>
      <c r="TI85" s="223"/>
      <c r="TJ85" s="223"/>
      <c r="TK85" s="223"/>
      <c r="TL85" s="223"/>
      <c r="TM85" s="223"/>
      <c r="TN85" s="223"/>
      <c r="TO85" s="223"/>
      <c r="TP85" s="223"/>
      <c r="TQ85" s="223"/>
      <c r="TR85" s="223"/>
      <c r="TS85" s="223"/>
      <c r="TT85" s="223"/>
      <c r="TU85" s="223"/>
      <c r="TV85" s="223"/>
      <c r="TW85" s="223"/>
      <c r="TX85" s="223"/>
      <c r="TY85" s="223"/>
      <c r="TZ85" s="223"/>
      <c r="UA85" s="230"/>
      <c r="UB85" s="229"/>
      <c r="UC85" s="227"/>
      <c r="UD85" s="225"/>
      <c r="UE85" s="223"/>
      <c r="UF85" s="223"/>
      <c r="UG85" s="223"/>
      <c r="UH85" s="223"/>
      <c r="UI85" s="223"/>
      <c r="UJ85" s="223"/>
      <c r="UK85" s="223"/>
      <c r="UL85" s="223"/>
      <c r="UM85" s="223"/>
      <c r="UN85" s="223"/>
      <c r="UO85" s="223"/>
      <c r="UP85" s="223"/>
      <c r="UQ85" s="223"/>
      <c r="UR85" s="223"/>
      <c r="US85" s="223"/>
      <c r="UT85" s="223"/>
      <c r="UU85" s="223"/>
      <c r="UV85" s="223"/>
      <c r="UW85" s="223"/>
      <c r="UX85" s="223"/>
      <c r="UY85" s="223"/>
      <c r="UZ85" s="223"/>
      <c r="VA85" s="223"/>
      <c r="VB85" s="223"/>
      <c r="VC85" s="223"/>
      <c r="VD85" s="223"/>
      <c r="VE85" s="223"/>
      <c r="VF85" s="223"/>
      <c r="VG85" s="232"/>
    </row>
    <row r="86" spans="2:579">
      <c r="B86" s="214"/>
      <c r="C86" s="348"/>
      <c r="D86" s="215"/>
      <c r="E86" s="216"/>
      <c r="F86" s="233"/>
      <c r="G86" s="140"/>
      <c r="H86" s="140"/>
      <c r="I86" s="235"/>
      <c r="J86" s="235"/>
      <c r="K86" s="236"/>
      <c r="L86" s="220"/>
      <c r="M86" s="221"/>
      <c r="N86" s="221"/>
      <c r="O86" s="222"/>
      <c r="P86" s="223"/>
      <c r="Q86" s="223"/>
      <c r="R86" s="223"/>
      <c r="S86" s="223"/>
      <c r="T86" s="223"/>
      <c r="U86" s="223"/>
      <c r="V86" s="223"/>
      <c r="W86" s="223"/>
      <c r="X86" s="223"/>
      <c r="Y86" s="223"/>
      <c r="Z86" s="223"/>
      <c r="AA86" s="223"/>
      <c r="AB86" s="223"/>
      <c r="AC86" s="223"/>
      <c r="AD86" s="223"/>
      <c r="AE86" s="223"/>
      <c r="AF86" s="223"/>
      <c r="AG86" s="223"/>
      <c r="AH86" s="223"/>
      <c r="AI86" s="223"/>
      <c r="AJ86" s="223"/>
      <c r="AK86" s="223"/>
      <c r="AL86" s="223"/>
      <c r="AM86" s="223"/>
      <c r="AN86" s="223"/>
      <c r="AO86" s="223"/>
      <c r="AP86" s="223"/>
      <c r="AQ86" s="223"/>
      <c r="AR86" s="224"/>
      <c r="AS86" s="220"/>
      <c r="AT86" s="225"/>
      <c r="AU86" s="223"/>
      <c r="AV86" s="223"/>
      <c r="AW86" s="223"/>
      <c r="AX86" s="223"/>
      <c r="AY86" s="223"/>
      <c r="AZ86" s="223"/>
      <c r="BA86" s="223"/>
      <c r="BB86" s="223"/>
      <c r="BC86" s="223"/>
      <c r="BD86" s="223"/>
      <c r="BE86" s="223"/>
      <c r="BF86" s="223"/>
      <c r="BG86" s="223"/>
      <c r="BH86" s="223"/>
      <c r="BI86" s="223"/>
      <c r="BJ86" s="223"/>
      <c r="BK86" s="223"/>
      <c r="BL86" s="223"/>
      <c r="BM86" s="223"/>
      <c r="BN86" s="223"/>
      <c r="BO86" s="223"/>
      <c r="BP86" s="223"/>
      <c r="BQ86" s="223"/>
      <c r="BR86" s="223"/>
      <c r="BS86" s="223"/>
      <c r="BT86" s="223"/>
      <c r="BU86" s="223"/>
      <c r="BV86" s="223"/>
      <c r="BW86" s="220"/>
      <c r="BX86" s="225"/>
      <c r="BY86" s="223"/>
      <c r="BZ86" s="223"/>
      <c r="CA86" s="223"/>
      <c r="CB86" s="223"/>
      <c r="CC86" s="223"/>
      <c r="CD86" s="223"/>
      <c r="CE86" s="223"/>
      <c r="CF86" s="223"/>
      <c r="CG86" s="223"/>
      <c r="CH86" s="223"/>
      <c r="CI86" s="223"/>
      <c r="CJ86" s="223"/>
      <c r="CK86" s="223"/>
      <c r="CL86" s="223"/>
      <c r="CM86" s="223"/>
      <c r="CN86" s="223"/>
      <c r="CO86" s="223"/>
      <c r="CP86" s="223"/>
      <c r="CQ86" s="223"/>
      <c r="CR86" s="223"/>
      <c r="CS86" s="223"/>
      <c r="CT86" s="223"/>
      <c r="CU86" s="223"/>
      <c r="CV86" s="223"/>
      <c r="CW86" s="223"/>
      <c r="CX86" s="223"/>
      <c r="CY86" s="223"/>
      <c r="CZ86" s="223"/>
      <c r="DA86" s="222"/>
      <c r="DB86" s="223"/>
      <c r="DC86" s="220"/>
      <c r="DD86" s="225"/>
      <c r="DE86" s="223"/>
      <c r="DF86" s="223"/>
      <c r="DG86" s="223"/>
      <c r="DH86" s="223"/>
      <c r="DI86" s="223"/>
      <c r="DJ86" s="223"/>
      <c r="DK86" s="223"/>
      <c r="DL86" s="226"/>
      <c r="DM86" s="228"/>
      <c r="DN86" s="222"/>
      <c r="DO86" s="226"/>
      <c r="DP86" s="229"/>
      <c r="DQ86" s="222"/>
      <c r="DR86" s="223"/>
      <c r="DS86" s="223"/>
      <c r="DT86" s="223"/>
      <c r="DU86" s="223"/>
      <c r="DV86" s="223"/>
      <c r="DW86" s="223"/>
      <c r="DX86" s="223"/>
      <c r="DY86" s="223"/>
      <c r="DZ86" s="223"/>
      <c r="EA86" s="223"/>
      <c r="EB86" s="223"/>
      <c r="EC86" s="223"/>
      <c r="ED86" s="223"/>
      <c r="EE86" s="223"/>
      <c r="EF86" s="223"/>
      <c r="EG86" s="222"/>
      <c r="EH86" s="220"/>
      <c r="EI86" s="225"/>
      <c r="EJ86" s="223"/>
      <c r="EK86" s="223"/>
      <c r="EL86" s="223"/>
      <c r="EM86" s="223"/>
      <c r="EN86" s="223"/>
      <c r="EO86" s="226"/>
      <c r="EP86" s="228"/>
      <c r="EQ86" s="222"/>
      <c r="ER86" s="223"/>
      <c r="ES86" s="223"/>
      <c r="ET86" s="223"/>
      <c r="EU86" s="223"/>
      <c r="EV86" s="223"/>
      <c r="EW86" s="223"/>
      <c r="EX86" s="223"/>
      <c r="EY86" s="223"/>
      <c r="EZ86" s="223"/>
      <c r="FA86" s="223"/>
      <c r="FB86" s="223"/>
      <c r="FC86" s="223"/>
      <c r="FD86" s="223"/>
      <c r="FE86" s="223"/>
      <c r="FF86" s="226"/>
      <c r="FG86" s="229"/>
      <c r="FH86" s="222"/>
      <c r="FI86" s="223"/>
      <c r="FJ86" s="223"/>
      <c r="FK86" s="223"/>
      <c r="FL86" s="222"/>
      <c r="FM86" s="222"/>
      <c r="FN86" s="220"/>
      <c r="FO86" s="225"/>
      <c r="FP86" s="223"/>
      <c r="FQ86" s="223"/>
      <c r="FR86" s="223"/>
      <c r="FS86" s="223"/>
      <c r="FT86" s="223"/>
      <c r="FU86" s="223"/>
      <c r="FV86" s="223"/>
      <c r="FW86" s="223"/>
      <c r="FX86" s="223"/>
      <c r="FY86" s="223"/>
      <c r="FZ86" s="223"/>
      <c r="GA86" s="223"/>
      <c r="GB86" s="223"/>
      <c r="GC86" s="223"/>
      <c r="GD86" s="223"/>
      <c r="GE86" s="223"/>
      <c r="GF86" s="223"/>
      <c r="GG86" s="223"/>
      <c r="GH86" s="223"/>
      <c r="GI86" s="223"/>
      <c r="GJ86" s="223"/>
      <c r="GK86" s="223"/>
      <c r="GL86" s="223"/>
      <c r="GM86" s="223"/>
      <c r="GN86" s="223"/>
      <c r="GO86" s="223"/>
      <c r="GP86" s="223"/>
      <c r="GQ86" s="223"/>
      <c r="GR86" s="222"/>
      <c r="GS86" s="220"/>
      <c r="GT86" s="225"/>
      <c r="GU86" s="223"/>
      <c r="GV86" s="223"/>
      <c r="GW86" s="223"/>
      <c r="GX86" s="223"/>
      <c r="GY86" s="223"/>
      <c r="GZ86" s="223"/>
      <c r="HA86" s="223"/>
      <c r="HB86" s="223"/>
      <c r="HC86" s="223"/>
      <c r="HD86" s="223"/>
      <c r="HE86" s="223"/>
      <c r="HF86" s="223"/>
      <c r="HG86" s="223"/>
      <c r="HH86" s="223"/>
      <c r="HI86" s="223"/>
      <c r="HJ86" s="223"/>
      <c r="HK86" s="223"/>
      <c r="HL86" s="223"/>
      <c r="HM86" s="223"/>
      <c r="HN86" s="223"/>
      <c r="HO86" s="223"/>
      <c r="HP86" s="223"/>
      <c r="HQ86" s="223"/>
      <c r="HR86" s="223"/>
      <c r="HS86" s="223"/>
      <c r="HT86" s="223"/>
      <c r="HU86" s="223"/>
      <c r="HV86" s="223"/>
      <c r="HW86" s="222"/>
      <c r="HX86" s="222"/>
      <c r="HY86" s="220"/>
      <c r="HZ86" s="225"/>
      <c r="IA86" s="223"/>
      <c r="IB86" s="223"/>
      <c r="IC86" s="223"/>
      <c r="ID86" s="223"/>
      <c r="IE86" s="223"/>
      <c r="IF86" s="223"/>
      <c r="IG86" s="223"/>
      <c r="IH86" s="223"/>
      <c r="II86" s="223"/>
      <c r="IJ86" s="223"/>
      <c r="IK86" s="223"/>
      <c r="IL86" s="223"/>
      <c r="IM86" s="223"/>
      <c r="IN86" s="223"/>
      <c r="IO86" s="223"/>
      <c r="IP86" s="223"/>
      <c r="IQ86" s="223"/>
      <c r="IR86" s="223"/>
      <c r="IS86" s="223"/>
      <c r="IT86" s="223"/>
      <c r="IU86" s="223"/>
      <c r="IV86" s="223"/>
      <c r="IW86" s="223"/>
      <c r="IX86" s="223"/>
      <c r="IY86" s="223"/>
      <c r="IZ86" s="223"/>
      <c r="JA86" s="223"/>
      <c r="JB86" s="223"/>
      <c r="JC86" s="230"/>
      <c r="JD86" s="229"/>
      <c r="JE86" s="227"/>
      <c r="JF86" s="225"/>
      <c r="JG86" s="223"/>
      <c r="JH86" s="223"/>
      <c r="JI86" s="223"/>
      <c r="JJ86" s="223"/>
      <c r="JK86" s="223"/>
      <c r="JL86" s="223"/>
      <c r="JM86" s="223"/>
      <c r="JN86" s="223"/>
      <c r="JO86" s="223"/>
      <c r="JP86" s="223"/>
      <c r="JQ86" s="223"/>
      <c r="JR86" s="223"/>
      <c r="JS86" s="223"/>
      <c r="JT86" s="223"/>
      <c r="JU86" s="223"/>
      <c r="JV86" s="223"/>
      <c r="JW86" s="223"/>
      <c r="JX86" s="223"/>
      <c r="JY86" s="223"/>
      <c r="JZ86" s="223"/>
      <c r="KA86" s="223"/>
      <c r="KB86" s="223"/>
      <c r="KC86" s="223"/>
      <c r="KD86" s="223"/>
      <c r="KE86" s="223"/>
      <c r="KF86" s="223"/>
      <c r="KG86" s="223"/>
      <c r="KH86" s="223"/>
      <c r="KI86" s="222"/>
      <c r="KJ86" s="220"/>
      <c r="KK86" s="225"/>
      <c r="KL86" s="223"/>
      <c r="KM86" s="223"/>
      <c r="KN86" s="223"/>
      <c r="KO86" s="223"/>
      <c r="KP86" s="223"/>
      <c r="KQ86" s="223"/>
      <c r="KR86" s="223"/>
      <c r="KS86" s="223"/>
      <c r="KT86" s="223"/>
      <c r="KU86" s="223"/>
      <c r="KV86" s="223"/>
      <c r="KW86" s="223"/>
      <c r="KX86" s="223"/>
      <c r="KY86" s="223"/>
      <c r="KZ86" s="223"/>
      <c r="LA86" s="223"/>
      <c r="LB86" s="223"/>
      <c r="LC86" s="223"/>
      <c r="LD86" s="223"/>
      <c r="LE86" s="223"/>
      <c r="LF86" s="223"/>
      <c r="LG86" s="223"/>
      <c r="LH86" s="223"/>
      <c r="LI86" s="223"/>
      <c r="LJ86" s="223"/>
      <c r="LK86" s="223"/>
      <c r="LL86" s="223"/>
      <c r="LM86" s="223"/>
      <c r="LN86" s="222"/>
      <c r="LO86" s="222"/>
      <c r="LP86" s="220"/>
      <c r="LQ86" s="225"/>
      <c r="LR86" s="223"/>
      <c r="LS86" s="223"/>
      <c r="LT86" s="223"/>
      <c r="LU86" s="223"/>
      <c r="LV86" s="223"/>
      <c r="LW86" s="223"/>
      <c r="LX86" s="223"/>
      <c r="LY86" s="223"/>
      <c r="LZ86" s="223"/>
      <c r="MA86" s="223"/>
      <c r="MB86" s="223"/>
      <c r="MC86" s="223"/>
      <c r="MD86" s="223"/>
      <c r="ME86" s="223"/>
      <c r="MF86" s="223"/>
      <c r="MG86" s="223"/>
      <c r="MH86" s="223"/>
      <c r="MI86" s="223"/>
      <c r="MJ86" s="223"/>
      <c r="MK86" s="223"/>
      <c r="ML86" s="223"/>
      <c r="MM86" s="223"/>
      <c r="MN86" s="223"/>
      <c r="MO86" s="223"/>
      <c r="MP86" s="223"/>
      <c r="MQ86" s="223"/>
      <c r="MR86" s="223"/>
      <c r="MS86" s="223"/>
      <c r="MT86" s="222"/>
      <c r="MU86" s="220"/>
      <c r="MV86" s="225"/>
      <c r="MW86" s="223"/>
      <c r="MX86" s="223"/>
      <c r="MY86" s="223"/>
      <c r="MZ86" s="223"/>
      <c r="NA86" s="223"/>
      <c r="NB86" s="223"/>
      <c r="NC86" s="223"/>
      <c r="ND86" s="223"/>
      <c r="NE86" s="223"/>
      <c r="NF86" s="223"/>
      <c r="NG86" s="223"/>
      <c r="NH86" s="223"/>
      <c r="NI86" s="223"/>
      <c r="NJ86" s="223"/>
      <c r="NK86" s="223"/>
      <c r="NL86" s="223"/>
      <c r="NM86" s="223"/>
      <c r="NN86" s="223"/>
      <c r="NO86" s="223"/>
      <c r="NP86" s="223"/>
      <c r="NQ86" s="223"/>
      <c r="NR86" s="223"/>
      <c r="NS86" s="226"/>
      <c r="NT86" s="228"/>
      <c r="NU86" s="222"/>
      <c r="NV86" s="226"/>
      <c r="NW86" s="229"/>
      <c r="NX86" s="222"/>
      <c r="NY86" s="222"/>
      <c r="NZ86" s="222"/>
      <c r="OB86" s="220"/>
      <c r="OC86" s="221"/>
      <c r="OD86" s="228"/>
      <c r="OE86" s="222"/>
      <c r="OF86" s="223"/>
      <c r="OG86" s="223"/>
      <c r="OH86" s="223"/>
      <c r="OI86" s="223"/>
      <c r="OJ86" s="223"/>
      <c r="OK86" s="223"/>
      <c r="OL86" s="223"/>
      <c r="OM86" s="223"/>
      <c r="ON86" s="223"/>
      <c r="OO86" s="223"/>
      <c r="OP86" s="223"/>
      <c r="OQ86" s="223"/>
      <c r="OR86" s="223"/>
      <c r="OS86" s="223"/>
      <c r="OT86" s="223"/>
      <c r="OU86" s="223"/>
      <c r="OV86" s="223"/>
      <c r="OW86" s="223"/>
      <c r="OX86" s="223"/>
      <c r="OY86" s="223"/>
      <c r="OZ86" s="223"/>
      <c r="PA86" s="223"/>
      <c r="PB86" s="223"/>
      <c r="PC86" s="223"/>
      <c r="PD86" s="223"/>
      <c r="PE86" s="223"/>
      <c r="PF86" s="223"/>
      <c r="PG86" s="222"/>
      <c r="PH86" s="222"/>
      <c r="PI86" s="220"/>
      <c r="PJ86" s="225"/>
      <c r="PK86" s="223"/>
      <c r="PL86" s="223"/>
      <c r="PM86" s="223"/>
      <c r="PN86" s="223"/>
      <c r="PO86" s="223"/>
      <c r="PP86" s="223"/>
      <c r="PQ86" s="223"/>
      <c r="PR86" s="223"/>
      <c r="PS86" s="223"/>
      <c r="PT86" s="223"/>
      <c r="PU86" s="223"/>
      <c r="PV86" s="223"/>
      <c r="PW86" s="223"/>
      <c r="PX86" s="223"/>
      <c r="PY86" s="223"/>
      <c r="PZ86" s="223"/>
      <c r="QA86" s="223"/>
      <c r="QB86" s="223"/>
      <c r="QC86" s="223"/>
      <c r="QD86" s="223"/>
      <c r="QE86" s="223"/>
      <c r="QF86" s="223"/>
      <c r="QG86" s="223"/>
      <c r="QH86" s="223"/>
      <c r="QI86" s="223"/>
      <c r="QJ86" s="223"/>
      <c r="QK86" s="223"/>
      <c r="QL86" s="220"/>
      <c r="QM86" s="225"/>
      <c r="QN86" s="223"/>
      <c r="QO86" s="223"/>
      <c r="QP86" s="223"/>
      <c r="QQ86" s="223"/>
      <c r="QR86" s="223"/>
      <c r="QS86" s="223"/>
      <c r="QT86" s="223"/>
      <c r="QU86" s="223"/>
      <c r="QV86" s="223"/>
      <c r="QW86" s="223"/>
      <c r="QX86" s="223"/>
      <c r="QY86" s="223"/>
      <c r="QZ86" s="223"/>
      <c r="RA86" s="223"/>
      <c r="RB86" s="223"/>
      <c r="RC86" s="223"/>
      <c r="RD86" s="223"/>
      <c r="RE86" s="223"/>
      <c r="RF86" s="223"/>
      <c r="RG86" s="223"/>
      <c r="RH86" s="223"/>
      <c r="RI86" s="223"/>
      <c r="RJ86" s="223"/>
      <c r="RK86" s="223"/>
      <c r="RL86" s="223"/>
      <c r="RM86" s="223"/>
      <c r="RN86" s="223"/>
      <c r="RO86" s="223"/>
      <c r="RP86" s="222"/>
      <c r="RQ86" s="222"/>
      <c r="RR86" s="220"/>
      <c r="RS86" s="231"/>
      <c r="RT86" s="228"/>
      <c r="RU86" s="222"/>
      <c r="RV86" s="226"/>
      <c r="RW86" s="229"/>
      <c r="RX86" s="222"/>
      <c r="RY86" s="223"/>
      <c r="RZ86" s="223"/>
      <c r="SA86" s="223"/>
      <c r="SB86" s="223"/>
      <c r="SC86" s="223"/>
      <c r="SD86" s="223"/>
      <c r="SE86" s="223"/>
      <c r="SF86" s="223"/>
      <c r="SG86" s="223"/>
      <c r="SH86" s="223"/>
      <c r="SI86" s="223"/>
      <c r="SJ86" s="223"/>
      <c r="SK86" s="223"/>
      <c r="SL86" s="223"/>
      <c r="SM86" s="223"/>
      <c r="SN86" s="223"/>
      <c r="SO86" s="223"/>
      <c r="SP86" s="223"/>
      <c r="SQ86" s="223"/>
      <c r="SR86" s="223"/>
      <c r="SS86" s="223"/>
      <c r="ST86" s="223"/>
      <c r="SU86" s="223"/>
      <c r="SV86" s="222"/>
      <c r="SW86" s="220"/>
      <c r="SX86" s="225"/>
      <c r="SY86" s="226"/>
      <c r="SZ86" s="228"/>
      <c r="TA86" s="222"/>
      <c r="TB86" s="223"/>
      <c r="TC86" s="223"/>
      <c r="TD86" s="223"/>
      <c r="TE86" s="223"/>
      <c r="TF86" s="223"/>
      <c r="TG86" s="223"/>
      <c r="TH86" s="223"/>
      <c r="TI86" s="223"/>
      <c r="TJ86" s="223"/>
      <c r="TK86" s="223"/>
      <c r="TL86" s="223"/>
      <c r="TM86" s="223"/>
      <c r="TN86" s="223"/>
      <c r="TO86" s="223"/>
      <c r="TP86" s="223"/>
      <c r="TQ86" s="223"/>
      <c r="TR86" s="223"/>
      <c r="TS86" s="223"/>
      <c r="TT86" s="223"/>
      <c r="TU86" s="223"/>
      <c r="TV86" s="223"/>
      <c r="TW86" s="223"/>
      <c r="TX86" s="223"/>
      <c r="TY86" s="223"/>
      <c r="TZ86" s="223"/>
      <c r="UA86" s="230"/>
      <c r="UB86" s="229"/>
      <c r="UC86" s="227"/>
      <c r="UD86" s="225"/>
      <c r="UE86" s="223"/>
      <c r="UF86" s="223"/>
      <c r="UG86" s="223"/>
      <c r="UH86" s="223"/>
      <c r="UI86" s="223"/>
      <c r="UJ86" s="223"/>
      <c r="UK86" s="223"/>
      <c r="UL86" s="223"/>
      <c r="UM86" s="223"/>
      <c r="UN86" s="223"/>
      <c r="UO86" s="223"/>
      <c r="UP86" s="223"/>
      <c r="UQ86" s="223"/>
      <c r="UR86" s="223"/>
      <c r="US86" s="223"/>
      <c r="UT86" s="223"/>
      <c r="UU86" s="223"/>
      <c r="UV86" s="223"/>
      <c r="UW86" s="223"/>
      <c r="UX86" s="223"/>
      <c r="UY86" s="223"/>
      <c r="UZ86" s="223"/>
      <c r="VA86" s="223"/>
      <c r="VB86" s="223"/>
      <c r="VC86" s="223"/>
      <c r="VD86" s="223"/>
      <c r="VE86" s="223"/>
      <c r="VF86" s="223"/>
      <c r="VG86" s="232"/>
    </row>
    <row r="87" spans="2:579">
      <c r="B87" s="214"/>
      <c r="C87" s="348"/>
      <c r="D87" s="215"/>
      <c r="E87" s="216"/>
      <c r="F87" s="233"/>
      <c r="G87" s="140"/>
      <c r="H87" s="140"/>
      <c r="I87" s="235"/>
      <c r="J87" s="235"/>
      <c r="K87" s="236"/>
      <c r="L87" s="220"/>
      <c r="M87" s="221"/>
      <c r="N87" s="221"/>
      <c r="O87" s="222"/>
      <c r="P87" s="223"/>
      <c r="Q87" s="223"/>
      <c r="R87" s="223"/>
      <c r="S87" s="223"/>
      <c r="T87" s="223"/>
      <c r="U87" s="223"/>
      <c r="V87" s="223"/>
      <c r="W87" s="223"/>
      <c r="X87" s="223"/>
      <c r="Y87" s="223"/>
      <c r="Z87" s="223"/>
      <c r="AA87" s="223"/>
      <c r="AB87" s="223"/>
      <c r="AC87" s="223"/>
      <c r="AD87" s="223"/>
      <c r="AE87" s="223"/>
      <c r="AF87" s="223"/>
      <c r="AG87" s="223"/>
      <c r="AH87" s="223"/>
      <c r="AI87" s="223"/>
      <c r="AJ87" s="223"/>
      <c r="AK87" s="223"/>
      <c r="AL87" s="223"/>
      <c r="AM87" s="223"/>
      <c r="AN87" s="223"/>
      <c r="AO87" s="223"/>
      <c r="AP87" s="223"/>
      <c r="AQ87" s="223"/>
      <c r="AR87" s="224"/>
      <c r="AS87" s="220"/>
      <c r="AT87" s="225"/>
      <c r="AU87" s="223"/>
      <c r="AV87" s="223"/>
      <c r="AW87" s="223"/>
      <c r="AX87" s="223"/>
      <c r="AY87" s="223"/>
      <c r="AZ87" s="223"/>
      <c r="BA87" s="223"/>
      <c r="BB87" s="223"/>
      <c r="BC87" s="223"/>
      <c r="BD87" s="223"/>
      <c r="BE87" s="223"/>
      <c r="BF87" s="223"/>
      <c r="BG87" s="223"/>
      <c r="BH87" s="223"/>
      <c r="BI87" s="223"/>
      <c r="BJ87" s="223"/>
      <c r="BK87" s="223"/>
      <c r="BL87" s="223"/>
      <c r="BM87" s="223"/>
      <c r="BN87" s="223"/>
      <c r="BO87" s="223"/>
      <c r="BP87" s="223"/>
      <c r="BQ87" s="223"/>
      <c r="BR87" s="223"/>
      <c r="BS87" s="223"/>
      <c r="BT87" s="223"/>
      <c r="BU87" s="223"/>
      <c r="BV87" s="223"/>
      <c r="BW87" s="220"/>
      <c r="BX87" s="225"/>
      <c r="BY87" s="223"/>
      <c r="BZ87" s="223"/>
      <c r="CA87" s="223"/>
      <c r="CB87" s="223"/>
      <c r="CC87" s="223"/>
      <c r="CD87" s="223"/>
      <c r="CE87" s="223"/>
      <c r="CF87" s="223"/>
      <c r="CG87" s="223"/>
      <c r="CH87" s="223"/>
      <c r="CI87" s="223"/>
      <c r="CJ87" s="223"/>
      <c r="CK87" s="223"/>
      <c r="CL87" s="223"/>
      <c r="CM87" s="223"/>
      <c r="CN87" s="223"/>
      <c r="CO87" s="223"/>
      <c r="CP87" s="223"/>
      <c r="CQ87" s="223"/>
      <c r="CR87" s="223"/>
      <c r="CS87" s="223"/>
      <c r="CT87" s="223"/>
      <c r="CU87" s="223"/>
      <c r="CV87" s="223"/>
      <c r="CW87" s="223"/>
      <c r="CX87" s="223"/>
      <c r="CY87" s="223"/>
      <c r="CZ87" s="223"/>
      <c r="DA87" s="222"/>
      <c r="DB87" s="223"/>
      <c r="DC87" s="220"/>
      <c r="DD87" s="225"/>
      <c r="DE87" s="223"/>
      <c r="DF87" s="223"/>
      <c r="DG87" s="223"/>
      <c r="DH87" s="223"/>
      <c r="DI87" s="223"/>
      <c r="DJ87" s="223"/>
      <c r="DK87" s="223"/>
      <c r="DL87" s="226"/>
      <c r="DM87" s="228"/>
      <c r="DN87" s="222"/>
      <c r="DO87" s="226"/>
      <c r="DP87" s="229"/>
      <c r="DQ87" s="222"/>
      <c r="DR87" s="223"/>
      <c r="DS87" s="223"/>
      <c r="DT87" s="223"/>
      <c r="DU87" s="223"/>
      <c r="DV87" s="223"/>
      <c r="DW87" s="223"/>
      <c r="DX87" s="223"/>
      <c r="DY87" s="223"/>
      <c r="DZ87" s="223"/>
      <c r="EA87" s="223"/>
      <c r="EB87" s="223"/>
      <c r="EC87" s="223"/>
      <c r="ED87" s="223"/>
      <c r="EE87" s="223"/>
      <c r="EF87" s="223"/>
      <c r="EG87" s="222"/>
      <c r="EH87" s="220"/>
      <c r="EI87" s="225"/>
      <c r="EJ87" s="223"/>
      <c r="EK87" s="223"/>
      <c r="EL87" s="223"/>
      <c r="EM87" s="223"/>
      <c r="EN87" s="223"/>
      <c r="EO87" s="226"/>
      <c r="EP87" s="228"/>
      <c r="EQ87" s="222"/>
      <c r="ER87" s="223"/>
      <c r="ES87" s="223"/>
      <c r="ET87" s="223"/>
      <c r="EU87" s="223"/>
      <c r="EV87" s="223"/>
      <c r="EW87" s="223"/>
      <c r="EX87" s="223"/>
      <c r="EY87" s="223"/>
      <c r="EZ87" s="223"/>
      <c r="FA87" s="223"/>
      <c r="FB87" s="223"/>
      <c r="FC87" s="223"/>
      <c r="FD87" s="223"/>
      <c r="FE87" s="223"/>
      <c r="FF87" s="226"/>
      <c r="FG87" s="229"/>
      <c r="FH87" s="222"/>
      <c r="FI87" s="223"/>
      <c r="FJ87" s="223"/>
      <c r="FK87" s="223"/>
      <c r="FL87" s="222"/>
      <c r="FM87" s="222"/>
      <c r="FN87" s="220"/>
      <c r="FO87" s="225"/>
      <c r="FP87" s="223"/>
      <c r="FQ87" s="223"/>
      <c r="FR87" s="223"/>
      <c r="FS87" s="223"/>
      <c r="FT87" s="223"/>
      <c r="FU87" s="223"/>
      <c r="FV87" s="223"/>
      <c r="FW87" s="223"/>
      <c r="FX87" s="223"/>
      <c r="FY87" s="223"/>
      <c r="FZ87" s="223"/>
      <c r="GA87" s="223"/>
      <c r="GB87" s="223"/>
      <c r="GC87" s="223"/>
      <c r="GD87" s="223"/>
      <c r="GE87" s="223"/>
      <c r="GF87" s="223"/>
      <c r="GG87" s="223"/>
      <c r="GH87" s="223"/>
      <c r="GI87" s="223"/>
      <c r="GJ87" s="223"/>
      <c r="GK87" s="223"/>
      <c r="GL87" s="223"/>
      <c r="GM87" s="223"/>
      <c r="GN87" s="223"/>
      <c r="GO87" s="223"/>
      <c r="GP87" s="223"/>
      <c r="GQ87" s="223"/>
      <c r="GR87" s="222"/>
      <c r="GS87" s="220"/>
      <c r="GT87" s="225"/>
      <c r="GU87" s="223"/>
      <c r="GV87" s="223"/>
      <c r="GW87" s="223"/>
      <c r="GX87" s="223"/>
      <c r="GY87" s="223"/>
      <c r="GZ87" s="223"/>
      <c r="HA87" s="223"/>
      <c r="HB87" s="223"/>
      <c r="HC87" s="223"/>
      <c r="HD87" s="223"/>
      <c r="HE87" s="223"/>
      <c r="HF87" s="223"/>
      <c r="HG87" s="223"/>
      <c r="HH87" s="223"/>
      <c r="HI87" s="223"/>
      <c r="HJ87" s="223"/>
      <c r="HK87" s="223"/>
      <c r="HL87" s="223"/>
      <c r="HM87" s="223"/>
      <c r="HN87" s="223"/>
      <c r="HO87" s="223"/>
      <c r="HP87" s="223"/>
      <c r="HQ87" s="223"/>
      <c r="HR87" s="223"/>
      <c r="HS87" s="223"/>
      <c r="HT87" s="223"/>
      <c r="HU87" s="223"/>
      <c r="HV87" s="223"/>
      <c r="HW87" s="222"/>
      <c r="HX87" s="222"/>
      <c r="HY87" s="220"/>
      <c r="HZ87" s="225"/>
      <c r="IA87" s="223"/>
      <c r="IB87" s="223"/>
      <c r="IC87" s="223"/>
      <c r="ID87" s="223"/>
      <c r="IE87" s="223"/>
      <c r="IF87" s="223"/>
      <c r="IG87" s="223"/>
      <c r="IH87" s="223"/>
      <c r="II87" s="223"/>
      <c r="IJ87" s="223"/>
      <c r="IK87" s="223"/>
      <c r="IL87" s="223"/>
      <c r="IM87" s="223"/>
      <c r="IN87" s="223"/>
      <c r="IO87" s="223"/>
      <c r="IP87" s="223"/>
      <c r="IQ87" s="223"/>
      <c r="IR87" s="223"/>
      <c r="IS87" s="223"/>
      <c r="IT87" s="223"/>
      <c r="IU87" s="223"/>
      <c r="IV87" s="223"/>
      <c r="IW87" s="223"/>
      <c r="IX87" s="223"/>
      <c r="IY87" s="223"/>
      <c r="IZ87" s="223"/>
      <c r="JA87" s="223"/>
      <c r="JB87" s="223"/>
      <c r="JC87" s="230"/>
      <c r="JD87" s="229"/>
      <c r="JE87" s="227"/>
      <c r="JF87" s="225"/>
      <c r="JG87" s="223"/>
      <c r="JH87" s="223"/>
      <c r="JI87" s="223"/>
      <c r="JJ87" s="223"/>
      <c r="JK87" s="223"/>
      <c r="JL87" s="223"/>
      <c r="JM87" s="223"/>
      <c r="JN87" s="223"/>
      <c r="JO87" s="223"/>
      <c r="JP87" s="223"/>
      <c r="JQ87" s="223"/>
      <c r="JR87" s="223"/>
      <c r="JS87" s="223"/>
      <c r="JT87" s="223"/>
      <c r="JU87" s="223"/>
      <c r="JV87" s="223"/>
      <c r="JW87" s="223"/>
      <c r="JX87" s="223"/>
      <c r="JY87" s="223"/>
      <c r="JZ87" s="223"/>
      <c r="KA87" s="223"/>
      <c r="KB87" s="223"/>
      <c r="KC87" s="223"/>
      <c r="KD87" s="223"/>
      <c r="KE87" s="223"/>
      <c r="KF87" s="223"/>
      <c r="KG87" s="223"/>
      <c r="KH87" s="223"/>
      <c r="KI87" s="222"/>
      <c r="KJ87" s="220"/>
      <c r="KK87" s="225"/>
      <c r="KL87" s="223"/>
      <c r="KM87" s="223"/>
      <c r="KN87" s="223"/>
      <c r="KO87" s="223"/>
      <c r="KP87" s="223"/>
      <c r="KQ87" s="223"/>
      <c r="KR87" s="223"/>
      <c r="KS87" s="223"/>
      <c r="KT87" s="223"/>
      <c r="KU87" s="223"/>
      <c r="KV87" s="223"/>
      <c r="KW87" s="223"/>
      <c r="KX87" s="223"/>
      <c r="KY87" s="223"/>
      <c r="KZ87" s="223"/>
      <c r="LA87" s="223"/>
      <c r="LB87" s="223"/>
      <c r="LC87" s="223"/>
      <c r="LD87" s="223"/>
      <c r="LE87" s="223"/>
      <c r="LF87" s="223"/>
      <c r="LG87" s="223"/>
      <c r="LH87" s="223"/>
      <c r="LI87" s="223"/>
      <c r="LJ87" s="223"/>
      <c r="LK87" s="223"/>
      <c r="LL87" s="223"/>
      <c r="LM87" s="223"/>
      <c r="LN87" s="222"/>
      <c r="LO87" s="222"/>
      <c r="LP87" s="220"/>
      <c r="LQ87" s="225"/>
      <c r="LR87" s="223"/>
      <c r="LS87" s="223"/>
      <c r="LT87" s="223"/>
      <c r="LU87" s="223"/>
      <c r="LV87" s="223"/>
      <c r="LW87" s="223"/>
      <c r="LX87" s="223"/>
      <c r="LY87" s="223"/>
      <c r="LZ87" s="223"/>
      <c r="MA87" s="223"/>
      <c r="MB87" s="223"/>
      <c r="MC87" s="223"/>
      <c r="MD87" s="223"/>
      <c r="ME87" s="223"/>
      <c r="MF87" s="223"/>
      <c r="MG87" s="223"/>
      <c r="MH87" s="223"/>
      <c r="MI87" s="223"/>
      <c r="MJ87" s="223"/>
      <c r="MK87" s="223"/>
      <c r="ML87" s="223"/>
      <c r="MM87" s="223"/>
      <c r="MN87" s="223"/>
      <c r="MO87" s="223"/>
      <c r="MP87" s="223"/>
      <c r="MQ87" s="223"/>
      <c r="MR87" s="223"/>
      <c r="MS87" s="223"/>
      <c r="MT87" s="222"/>
      <c r="MU87" s="220"/>
      <c r="MV87" s="225"/>
      <c r="MW87" s="223"/>
      <c r="MX87" s="223"/>
      <c r="MY87" s="223"/>
      <c r="MZ87" s="223"/>
      <c r="NA87" s="223"/>
      <c r="NB87" s="223"/>
      <c r="NC87" s="223"/>
      <c r="ND87" s="223"/>
      <c r="NE87" s="223"/>
      <c r="NF87" s="223"/>
      <c r="NG87" s="223"/>
      <c r="NH87" s="223"/>
      <c r="NI87" s="223"/>
      <c r="NJ87" s="223"/>
      <c r="NK87" s="223"/>
      <c r="NL87" s="223"/>
      <c r="NM87" s="223"/>
      <c r="NN87" s="223"/>
      <c r="NO87" s="223"/>
      <c r="NP87" s="223"/>
      <c r="NQ87" s="223"/>
      <c r="NR87" s="223"/>
      <c r="NS87" s="226"/>
      <c r="NT87" s="228"/>
      <c r="NU87" s="222"/>
      <c r="NV87" s="226"/>
      <c r="NW87" s="229"/>
      <c r="NX87" s="222"/>
      <c r="NY87" s="222"/>
      <c r="NZ87" s="222"/>
      <c r="OB87" s="220"/>
      <c r="OC87" s="221"/>
      <c r="OD87" s="228"/>
      <c r="OE87" s="222"/>
      <c r="OF87" s="223"/>
      <c r="OG87" s="223"/>
      <c r="OH87" s="223"/>
      <c r="OI87" s="223"/>
      <c r="OJ87" s="223"/>
      <c r="OK87" s="223"/>
      <c r="OL87" s="223"/>
      <c r="OM87" s="223"/>
      <c r="ON87" s="223"/>
      <c r="OO87" s="223"/>
      <c r="OP87" s="223"/>
      <c r="OQ87" s="223"/>
      <c r="OR87" s="223"/>
      <c r="OS87" s="223"/>
      <c r="OT87" s="223"/>
      <c r="OU87" s="223"/>
      <c r="OV87" s="223"/>
      <c r="OW87" s="223"/>
      <c r="OX87" s="223"/>
      <c r="OY87" s="223"/>
      <c r="OZ87" s="223"/>
      <c r="PA87" s="223"/>
      <c r="PB87" s="223"/>
      <c r="PC87" s="223"/>
      <c r="PD87" s="223"/>
      <c r="PE87" s="223"/>
      <c r="PF87" s="223"/>
      <c r="PG87" s="222"/>
      <c r="PH87" s="222"/>
      <c r="PI87" s="220"/>
      <c r="PJ87" s="225"/>
      <c r="PK87" s="223"/>
      <c r="PL87" s="223"/>
      <c r="PM87" s="223"/>
      <c r="PN87" s="223"/>
      <c r="PO87" s="223"/>
      <c r="PP87" s="223"/>
      <c r="PQ87" s="223"/>
      <c r="PR87" s="223"/>
      <c r="PS87" s="223"/>
      <c r="PT87" s="223"/>
      <c r="PU87" s="223"/>
      <c r="PV87" s="223"/>
      <c r="PW87" s="223"/>
      <c r="PX87" s="223"/>
      <c r="PY87" s="223"/>
      <c r="PZ87" s="223"/>
      <c r="QA87" s="223"/>
      <c r="QB87" s="223"/>
      <c r="QC87" s="223"/>
      <c r="QD87" s="223"/>
      <c r="QE87" s="223"/>
      <c r="QF87" s="223"/>
      <c r="QG87" s="223"/>
      <c r="QH87" s="223"/>
      <c r="QI87" s="223"/>
      <c r="QJ87" s="223"/>
      <c r="QK87" s="223"/>
      <c r="QL87" s="220"/>
      <c r="QM87" s="225"/>
      <c r="QN87" s="223"/>
      <c r="QO87" s="223"/>
      <c r="QP87" s="223"/>
      <c r="QQ87" s="223"/>
      <c r="QR87" s="223"/>
      <c r="QS87" s="223"/>
      <c r="QT87" s="223"/>
      <c r="QU87" s="223"/>
      <c r="QV87" s="223"/>
      <c r="QW87" s="223"/>
      <c r="QX87" s="223"/>
      <c r="QY87" s="223"/>
      <c r="QZ87" s="223"/>
      <c r="RA87" s="223"/>
      <c r="RB87" s="223"/>
      <c r="RC87" s="223"/>
      <c r="RD87" s="223"/>
      <c r="RE87" s="223"/>
      <c r="RF87" s="223"/>
      <c r="RG87" s="223"/>
      <c r="RH87" s="223"/>
      <c r="RI87" s="223"/>
      <c r="RJ87" s="223"/>
      <c r="RK87" s="223"/>
      <c r="RL87" s="223"/>
      <c r="RM87" s="223"/>
      <c r="RN87" s="223"/>
      <c r="RO87" s="223"/>
      <c r="RP87" s="222"/>
      <c r="RQ87" s="222"/>
      <c r="RR87" s="220"/>
      <c r="RS87" s="231"/>
      <c r="RT87" s="228"/>
      <c r="RU87" s="222"/>
      <c r="RV87" s="226"/>
      <c r="RW87" s="229"/>
      <c r="RX87" s="222"/>
      <c r="RY87" s="223"/>
      <c r="RZ87" s="223"/>
      <c r="SA87" s="223"/>
      <c r="SB87" s="223"/>
      <c r="SC87" s="223"/>
      <c r="SD87" s="223"/>
      <c r="SE87" s="223"/>
      <c r="SF87" s="223"/>
      <c r="SG87" s="223"/>
      <c r="SH87" s="223"/>
      <c r="SI87" s="223"/>
      <c r="SJ87" s="223"/>
      <c r="SK87" s="223"/>
      <c r="SL87" s="223"/>
      <c r="SM87" s="223"/>
      <c r="SN87" s="223"/>
      <c r="SO87" s="223"/>
      <c r="SP87" s="223"/>
      <c r="SQ87" s="223"/>
      <c r="SR87" s="223"/>
      <c r="SS87" s="223"/>
      <c r="ST87" s="223"/>
      <c r="SU87" s="223"/>
      <c r="SV87" s="222"/>
      <c r="SW87" s="220"/>
      <c r="SX87" s="225"/>
      <c r="SY87" s="226"/>
      <c r="SZ87" s="228"/>
      <c r="TA87" s="222"/>
      <c r="TB87" s="223"/>
      <c r="TC87" s="223"/>
      <c r="TD87" s="223"/>
      <c r="TE87" s="223"/>
      <c r="TF87" s="223"/>
      <c r="TG87" s="223"/>
      <c r="TH87" s="223"/>
      <c r="TI87" s="223"/>
      <c r="TJ87" s="223"/>
      <c r="TK87" s="223"/>
      <c r="TL87" s="223"/>
      <c r="TM87" s="223"/>
      <c r="TN87" s="223"/>
      <c r="TO87" s="223"/>
      <c r="TP87" s="223"/>
      <c r="TQ87" s="223"/>
      <c r="TR87" s="223"/>
      <c r="TS87" s="223"/>
      <c r="TT87" s="223"/>
      <c r="TU87" s="223"/>
      <c r="TV87" s="223"/>
      <c r="TW87" s="223"/>
      <c r="TX87" s="223"/>
      <c r="TY87" s="223"/>
      <c r="TZ87" s="223"/>
      <c r="UA87" s="230"/>
      <c r="UB87" s="229"/>
      <c r="UC87" s="227"/>
      <c r="UD87" s="225"/>
      <c r="UE87" s="223"/>
      <c r="UF87" s="223"/>
      <c r="UG87" s="223"/>
      <c r="UH87" s="223"/>
      <c r="UI87" s="223"/>
      <c r="UJ87" s="223"/>
      <c r="UK87" s="223"/>
      <c r="UL87" s="223"/>
      <c r="UM87" s="223"/>
      <c r="UN87" s="223"/>
      <c r="UO87" s="223"/>
      <c r="UP87" s="223"/>
      <c r="UQ87" s="223"/>
      <c r="UR87" s="223"/>
      <c r="US87" s="223"/>
      <c r="UT87" s="223"/>
      <c r="UU87" s="223"/>
      <c r="UV87" s="223"/>
      <c r="UW87" s="223"/>
      <c r="UX87" s="223"/>
      <c r="UY87" s="223"/>
      <c r="UZ87" s="223"/>
      <c r="VA87" s="223"/>
      <c r="VB87" s="223"/>
      <c r="VC87" s="223"/>
      <c r="VD87" s="223"/>
      <c r="VE87" s="223"/>
      <c r="VF87" s="223"/>
      <c r="VG87" s="232"/>
    </row>
    <row r="88" spans="2:579">
      <c r="B88" s="214"/>
      <c r="C88" s="348"/>
      <c r="D88" s="215"/>
      <c r="E88" s="216"/>
      <c r="F88" s="233"/>
      <c r="G88" s="140"/>
      <c r="H88" s="140"/>
      <c r="I88" s="235"/>
      <c r="J88" s="235"/>
      <c r="K88" s="236"/>
      <c r="L88" s="220"/>
      <c r="M88" s="221"/>
      <c r="N88" s="221"/>
      <c r="O88" s="222"/>
      <c r="P88" s="223"/>
      <c r="Q88" s="223"/>
      <c r="R88" s="223"/>
      <c r="S88" s="223"/>
      <c r="T88" s="223"/>
      <c r="U88" s="223"/>
      <c r="V88" s="223"/>
      <c r="W88" s="223"/>
      <c r="X88" s="223"/>
      <c r="Y88" s="223"/>
      <c r="Z88" s="223"/>
      <c r="AA88" s="223"/>
      <c r="AB88" s="223"/>
      <c r="AC88" s="223"/>
      <c r="AD88" s="223"/>
      <c r="AE88" s="223"/>
      <c r="AF88" s="223"/>
      <c r="AG88" s="223"/>
      <c r="AH88" s="223"/>
      <c r="AI88" s="223"/>
      <c r="AJ88" s="223"/>
      <c r="AK88" s="223"/>
      <c r="AL88" s="223"/>
      <c r="AM88" s="223"/>
      <c r="AN88" s="223"/>
      <c r="AO88" s="223"/>
      <c r="AP88" s="223"/>
      <c r="AQ88" s="223"/>
      <c r="AR88" s="224"/>
      <c r="AS88" s="220"/>
      <c r="AT88" s="225"/>
      <c r="AU88" s="223"/>
      <c r="AV88" s="223"/>
      <c r="AW88" s="223"/>
      <c r="AX88" s="223"/>
      <c r="AY88" s="223"/>
      <c r="AZ88" s="223"/>
      <c r="BA88" s="223"/>
      <c r="BB88" s="223"/>
      <c r="BC88" s="223"/>
      <c r="BD88" s="223"/>
      <c r="BE88" s="223"/>
      <c r="BF88" s="223"/>
      <c r="BG88" s="223"/>
      <c r="BH88" s="223"/>
      <c r="BI88" s="223"/>
      <c r="BJ88" s="223"/>
      <c r="BK88" s="223"/>
      <c r="BL88" s="223"/>
      <c r="BM88" s="223"/>
      <c r="BN88" s="223"/>
      <c r="BO88" s="223"/>
      <c r="BP88" s="223"/>
      <c r="BQ88" s="223"/>
      <c r="BR88" s="223"/>
      <c r="BS88" s="223"/>
      <c r="BT88" s="223"/>
      <c r="BU88" s="223"/>
      <c r="BV88" s="223"/>
      <c r="BW88" s="220"/>
      <c r="BX88" s="225"/>
      <c r="BY88" s="223"/>
      <c r="BZ88" s="223"/>
      <c r="CA88" s="223"/>
      <c r="CB88" s="223"/>
      <c r="CC88" s="223"/>
      <c r="CD88" s="223"/>
      <c r="CE88" s="223"/>
      <c r="CF88" s="223"/>
      <c r="CG88" s="223"/>
      <c r="CH88" s="223"/>
      <c r="CI88" s="223"/>
      <c r="CJ88" s="223"/>
      <c r="CK88" s="223"/>
      <c r="CL88" s="223"/>
      <c r="CM88" s="223"/>
      <c r="CN88" s="223"/>
      <c r="CO88" s="223"/>
      <c r="CP88" s="223"/>
      <c r="CQ88" s="223"/>
      <c r="CR88" s="223"/>
      <c r="CS88" s="223"/>
      <c r="CT88" s="223"/>
      <c r="CU88" s="223"/>
      <c r="CV88" s="223"/>
      <c r="CW88" s="223"/>
      <c r="CX88" s="223"/>
      <c r="CY88" s="223"/>
      <c r="CZ88" s="223"/>
      <c r="DA88" s="222"/>
      <c r="DB88" s="223"/>
      <c r="DC88" s="220"/>
      <c r="DD88" s="225"/>
      <c r="DE88" s="223"/>
      <c r="DF88" s="223"/>
      <c r="DG88" s="223"/>
      <c r="DH88" s="223"/>
      <c r="DI88" s="223"/>
      <c r="DJ88" s="223"/>
      <c r="DK88" s="223"/>
      <c r="DL88" s="226"/>
      <c r="DM88" s="228"/>
      <c r="DN88" s="222"/>
      <c r="DO88" s="226"/>
      <c r="DP88" s="229"/>
      <c r="DQ88" s="222"/>
      <c r="DR88" s="223"/>
      <c r="DS88" s="223"/>
      <c r="DT88" s="223"/>
      <c r="DU88" s="223"/>
      <c r="DV88" s="223"/>
      <c r="DW88" s="223"/>
      <c r="DX88" s="223"/>
      <c r="DY88" s="223"/>
      <c r="DZ88" s="223"/>
      <c r="EA88" s="223"/>
      <c r="EB88" s="223"/>
      <c r="EC88" s="223"/>
      <c r="ED88" s="223"/>
      <c r="EE88" s="223"/>
      <c r="EF88" s="223"/>
      <c r="EG88" s="222"/>
      <c r="EH88" s="220"/>
      <c r="EI88" s="225"/>
      <c r="EJ88" s="223"/>
      <c r="EK88" s="223"/>
      <c r="EL88" s="223"/>
      <c r="EM88" s="223"/>
      <c r="EN88" s="223"/>
      <c r="EO88" s="226"/>
      <c r="EP88" s="228"/>
      <c r="EQ88" s="222"/>
      <c r="ER88" s="223"/>
      <c r="ES88" s="223"/>
      <c r="ET88" s="223"/>
      <c r="EU88" s="223"/>
      <c r="EV88" s="223"/>
      <c r="EW88" s="223"/>
      <c r="EX88" s="223"/>
      <c r="EY88" s="223"/>
      <c r="EZ88" s="223"/>
      <c r="FA88" s="223"/>
      <c r="FB88" s="223"/>
      <c r="FC88" s="223"/>
      <c r="FD88" s="223"/>
      <c r="FE88" s="223"/>
      <c r="FF88" s="226"/>
      <c r="FG88" s="229"/>
      <c r="FH88" s="222"/>
      <c r="FI88" s="223"/>
      <c r="FJ88" s="223"/>
      <c r="FK88" s="223"/>
      <c r="FL88" s="222"/>
      <c r="FM88" s="222"/>
      <c r="FN88" s="220"/>
      <c r="FO88" s="225"/>
      <c r="FP88" s="223"/>
      <c r="FQ88" s="223"/>
      <c r="FR88" s="223"/>
      <c r="FS88" s="223"/>
      <c r="FT88" s="223"/>
      <c r="FU88" s="223"/>
      <c r="FV88" s="223"/>
      <c r="FW88" s="223"/>
      <c r="FX88" s="223"/>
      <c r="FY88" s="223"/>
      <c r="FZ88" s="223"/>
      <c r="GA88" s="223"/>
      <c r="GB88" s="223"/>
      <c r="GC88" s="223"/>
      <c r="GD88" s="223"/>
      <c r="GE88" s="223"/>
      <c r="GF88" s="223"/>
      <c r="GG88" s="223"/>
      <c r="GH88" s="223"/>
      <c r="GI88" s="223"/>
      <c r="GJ88" s="223"/>
      <c r="GK88" s="223"/>
      <c r="GL88" s="223"/>
      <c r="GM88" s="223"/>
      <c r="GN88" s="223"/>
      <c r="GO88" s="223"/>
      <c r="GP88" s="223"/>
      <c r="GQ88" s="223"/>
      <c r="GR88" s="222"/>
      <c r="GS88" s="220"/>
      <c r="GT88" s="225"/>
      <c r="GU88" s="223"/>
      <c r="GV88" s="223"/>
      <c r="GW88" s="223"/>
      <c r="GX88" s="223"/>
      <c r="GY88" s="223"/>
      <c r="GZ88" s="223"/>
      <c r="HA88" s="223"/>
      <c r="HB88" s="223"/>
      <c r="HC88" s="223"/>
      <c r="HD88" s="223"/>
      <c r="HE88" s="223"/>
      <c r="HF88" s="223"/>
      <c r="HG88" s="223"/>
      <c r="HH88" s="223"/>
      <c r="HI88" s="223"/>
      <c r="HJ88" s="223"/>
      <c r="HK88" s="223"/>
      <c r="HL88" s="223"/>
      <c r="HM88" s="223"/>
      <c r="HN88" s="223"/>
      <c r="HO88" s="223"/>
      <c r="HP88" s="223"/>
      <c r="HQ88" s="223"/>
      <c r="HR88" s="223"/>
      <c r="HS88" s="223"/>
      <c r="HT88" s="223"/>
      <c r="HU88" s="223"/>
      <c r="HV88" s="223"/>
      <c r="HW88" s="222"/>
      <c r="HX88" s="222"/>
      <c r="HY88" s="220"/>
      <c r="HZ88" s="225"/>
      <c r="IA88" s="223"/>
      <c r="IB88" s="223"/>
      <c r="IC88" s="223"/>
      <c r="ID88" s="223"/>
      <c r="IE88" s="223"/>
      <c r="IF88" s="223"/>
      <c r="IG88" s="223"/>
      <c r="IH88" s="223"/>
      <c r="II88" s="223"/>
      <c r="IJ88" s="223"/>
      <c r="IK88" s="223"/>
      <c r="IL88" s="223"/>
      <c r="IM88" s="223"/>
      <c r="IN88" s="223"/>
      <c r="IO88" s="223"/>
      <c r="IP88" s="223"/>
      <c r="IQ88" s="223"/>
      <c r="IR88" s="223"/>
      <c r="IS88" s="223"/>
      <c r="IT88" s="223"/>
      <c r="IU88" s="223"/>
      <c r="IV88" s="223"/>
      <c r="IW88" s="223"/>
      <c r="IX88" s="223"/>
      <c r="IY88" s="223"/>
      <c r="IZ88" s="223"/>
      <c r="JA88" s="223"/>
      <c r="JB88" s="223"/>
      <c r="JC88" s="230"/>
      <c r="JD88" s="229"/>
      <c r="JE88" s="227"/>
      <c r="JF88" s="225"/>
      <c r="JG88" s="223"/>
      <c r="JH88" s="223"/>
      <c r="JI88" s="223"/>
      <c r="JJ88" s="223"/>
      <c r="JK88" s="223"/>
      <c r="JL88" s="223"/>
      <c r="JM88" s="223"/>
      <c r="JN88" s="223"/>
      <c r="JO88" s="223"/>
      <c r="JP88" s="223"/>
      <c r="JQ88" s="223"/>
      <c r="JR88" s="223"/>
      <c r="JS88" s="223"/>
      <c r="JT88" s="223"/>
      <c r="JU88" s="223"/>
      <c r="JV88" s="223"/>
      <c r="JW88" s="223"/>
      <c r="JX88" s="223"/>
      <c r="JY88" s="223"/>
      <c r="JZ88" s="223"/>
      <c r="KA88" s="223"/>
      <c r="KB88" s="223"/>
      <c r="KC88" s="223"/>
      <c r="KD88" s="223"/>
      <c r="KE88" s="223"/>
      <c r="KF88" s="223"/>
      <c r="KG88" s="223"/>
      <c r="KH88" s="223"/>
      <c r="KI88" s="222"/>
      <c r="KJ88" s="220"/>
      <c r="KK88" s="225"/>
      <c r="KL88" s="223"/>
      <c r="KM88" s="223"/>
      <c r="KN88" s="223"/>
      <c r="KO88" s="223"/>
      <c r="KP88" s="223"/>
      <c r="KQ88" s="223"/>
      <c r="KR88" s="223"/>
      <c r="KS88" s="223"/>
      <c r="KT88" s="223"/>
      <c r="KU88" s="223"/>
      <c r="KV88" s="223"/>
      <c r="KW88" s="223"/>
      <c r="KX88" s="223"/>
      <c r="KY88" s="223"/>
      <c r="KZ88" s="223"/>
      <c r="LA88" s="223"/>
      <c r="LB88" s="223"/>
      <c r="LC88" s="223"/>
      <c r="LD88" s="223"/>
      <c r="LE88" s="223"/>
      <c r="LF88" s="223"/>
      <c r="LG88" s="223"/>
      <c r="LH88" s="223"/>
      <c r="LI88" s="223"/>
      <c r="LJ88" s="223"/>
      <c r="LK88" s="223"/>
      <c r="LL88" s="223"/>
      <c r="LM88" s="223"/>
      <c r="LN88" s="222"/>
      <c r="LO88" s="222"/>
      <c r="LP88" s="220"/>
      <c r="LQ88" s="225"/>
      <c r="LR88" s="223"/>
      <c r="LS88" s="223"/>
      <c r="LT88" s="223"/>
      <c r="LU88" s="223"/>
      <c r="LV88" s="223"/>
      <c r="LW88" s="223"/>
      <c r="LX88" s="223"/>
      <c r="LY88" s="223"/>
      <c r="LZ88" s="223"/>
      <c r="MA88" s="223"/>
      <c r="MB88" s="223"/>
      <c r="MC88" s="223"/>
      <c r="MD88" s="223"/>
      <c r="ME88" s="223"/>
      <c r="MF88" s="223"/>
      <c r="MG88" s="223"/>
      <c r="MH88" s="223"/>
      <c r="MI88" s="223"/>
      <c r="MJ88" s="223"/>
      <c r="MK88" s="223"/>
      <c r="ML88" s="223"/>
      <c r="MM88" s="223"/>
      <c r="MN88" s="223"/>
      <c r="MO88" s="223"/>
      <c r="MP88" s="223"/>
      <c r="MQ88" s="223"/>
      <c r="MR88" s="223"/>
      <c r="MS88" s="223"/>
      <c r="MT88" s="222"/>
      <c r="MU88" s="220"/>
      <c r="MV88" s="225"/>
      <c r="MW88" s="223"/>
      <c r="MX88" s="223"/>
      <c r="MY88" s="223"/>
      <c r="MZ88" s="223"/>
      <c r="NA88" s="223"/>
      <c r="NB88" s="223"/>
      <c r="NC88" s="223"/>
      <c r="ND88" s="223"/>
      <c r="NE88" s="223"/>
      <c r="NF88" s="223"/>
      <c r="NG88" s="223"/>
      <c r="NH88" s="223"/>
      <c r="NI88" s="223"/>
      <c r="NJ88" s="223"/>
      <c r="NK88" s="223"/>
      <c r="NL88" s="223"/>
      <c r="NM88" s="223"/>
      <c r="NN88" s="223"/>
      <c r="NO88" s="223"/>
      <c r="NP88" s="223"/>
      <c r="NQ88" s="223"/>
      <c r="NR88" s="223"/>
      <c r="NS88" s="226"/>
      <c r="NT88" s="228"/>
      <c r="NU88" s="222"/>
      <c r="NV88" s="226"/>
      <c r="NW88" s="229"/>
      <c r="NX88" s="222"/>
      <c r="NY88" s="222"/>
      <c r="NZ88" s="222"/>
      <c r="OB88" s="220"/>
      <c r="OC88" s="221"/>
      <c r="OD88" s="228"/>
      <c r="OE88" s="222"/>
      <c r="OF88" s="223"/>
      <c r="OG88" s="223"/>
      <c r="OH88" s="223"/>
      <c r="OI88" s="223"/>
      <c r="OJ88" s="223"/>
      <c r="OK88" s="223"/>
      <c r="OL88" s="223"/>
      <c r="OM88" s="223"/>
      <c r="ON88" s="223"/>
      <c r="OO88" s="223"/>
      <c r="OP88" s="223"/>
      <c r="OQ88" s="223"/>
      <c r="OR88" s="223"/>
      <c r="OS88" s="223"/>
      <c r="OT88" s="223"/>
      <c r="OU88" s="223"/>
      <c r="OV88" s="223"/>
      <c r="OW88" s="223"/>
      <c r="OX88" s="223"/>
      <c r="OY88" s="223"/>
      <c r="OZ88" s="223"/>
      <c r="PA88" s="223"/>
      <c r="PB88" s="223"/>
      <c r="PC88" s="223"/>
      <c r="PD88" s="223"/>
      <c r="PE88" s="223"/>
      <c r="PF88" s="223"/>
      <c r="PG88" s="222"/>
      <c r="PH88" s="222"/>
      <c r="PI88" s="220"/>
      <c r="PJ88" s="225"/>
      <c r="PK88" s="223"/>
      <c r="PL88" s="223"/>
      <c r="PM88" s="223"/>
      <c r="PN88" s="223"/>
      <c r="PO88" s="223"/>
      <c r="PP88" s="223"/>
      <c r="PQ88" s="223"/>
      <c r="PR88" s="223"/>
      <c r="PS88" s="223"/>
      <c r="PT88" s="223"/>
      <c r="PU88" s="223"/>
      <c r="PV88" s="223"/>
      <c r="PW88" s="223"/>
      <c r="PX88" s="223"/>
      <c r="PY88" s="223"/>
      <c r="PZ88" s="223"/>
      <c r="QA88" s="223"/>
      <c r="QB88" s="223"/>
      <c r="QC88" s="223"/>
      <c r="QD88" s="223"/>
      <c r="QE88" s="223"/>
      <c r="QF88" s="223"/>
      <c r="QG88" s="223"/>
      <c r="QH88" s="223"/>
      <c r="QI88" s="223"/>
      <c r="QJ88" s="223"/>
      <c r="QK88" s="223"/>
      <c r="QL88" s="220"/>
      <c r="QM88" s="225"/>
      <c r="QN88" s="223"/>
      <c r="QO88" s="223"/>
      <c r="QP88" s="223"/>
      <c r="QQ88" s="223"/>
      <c r="QR88" s="223"/>
      <c r="QS88" s="223"/>
      <c r="QT88" s="223"/>
      <c r="QU88" s="223"/>
      <c r="QV88" s="223"/>
      <c r="QW88" s="223"/>
      <c r="QX88" s="223"/>
      <c r="QY88" s="223"/>
      <c r="QZ88" s="223"/>
      <c r="RA88" s="223"/>
      <c r="RB88" s="223"/>
      <c r="RC88" s="223"/>
      <c r="RD88" s="223"/>
      <c r="RE88" s="223"/>
      <c r="RF88" s="223"/>
      <c r="RG88" s="223"/>
      <c r="RH88" s="223"/>
      <c r="RI88" s="223"/>
      <c r="RJ88" s="223"/>
      <c r="RK88" s="223"/>
      <c r="RL88" s="223"/>
      <c r="RM88" s="223"/>
      <c r="RN88" s="223"/>
      <c r="RO88" s="223"/>
      <c r="RP88" s="222"/>
      <c r="RQ88" s="222"/>
      <c r="RR88" s="220"/>
      <c r="RS88" s="231"/>
      <c r="RT88" s="228"/>
      <c r="RU88" s="222"/>
      <c r="RV88" s="226"/>
      <c r="RW88" s="229"/>
      <c r="RX88" s="222"/>
      <c r="RY88" s="223"/>
      <c r="RZ88" s="223"/>
      <c r="SA88" s="223"/>
      <c r="SB88" s="223"/>
      <c r="SC88" s="223"/>
      <c r="SD88" s="223"/>
      <c r="SE88" s="223"/>
      <c r="SF88" s="223"/>
      <c r="SG88" s="223"/>
      <c r="SH88" s="223"/>
      <c r="SI88" s="223"/>
      <c r="SJ88" s="223"/>
      <c r="SK88" s="223"/>
      <c r="SL88" s="223"/>
      <c r="SM88" s="223"/>
      <c r="SN88" s="223"/>
      <c r="SO88" s="223"/>
      <c r="SP88" s="223"/>
      <c r="SQ88" s="223"/>
      <c r="SR88" s="223"/>
      <c r="SS88" s="223"/>
      <c r="ST88" s="223"/>
      <c r="SU88" s="223"/>
      <c r="SV88" s="222"/>
      <c r="SW88" s="220"/>
      <c r="SX88" s="225"/>
      <c r="SY88" s="226"/>
      <c r="SZ88" s="228"/>
      <c r="TA88" s="222"/>
      <c r="TB88" s="223"/>
      <c r="TC88" s="223"/>
      <c r="TD88" s="223"/>
      <c r="TE88" s="223"/>
      <c r="TF88" s="223"/>
      <c r="TG88" s="223"/>
      <c r="TH88" s="223"/>
      <c r="TI88" s="223"/>
      <c r="TJ88" s="223"/>
      <c r="TK88" s="223"/>
      <c r="TL88" s="223"/>
      <c r="TM88" s="223"/>
      <c r="TN88" s="223"/>
      <c r="TO88" s="223"/>
      <c r="TP88" s="223"/>
      <c r="TQ88" s="223"/>
      <c r="TR88" s="223"/>
      <c r="TS88" s="223"/>
      <c r="TT88" s="223"/>
      <c r="TU88" s="223"/>
      <c r="TV88" s="223"/>
      <c r="TW88" s="223"/>
      <c r="TX88" s="223"/>
      <c r="TY88" s="223"/>
      <c r="TZ88" s="223"/>
      <c r="UA88" s="230"/>
      <c r="UB88" s="229"/>
      <c r="UC88" s="227"/>
      <c r="UD88" s="225"/>
      <c r="UE88" s="223"/>
      <c r="UF88" s="223"/>
      <c r="UG88" s="223"/>
      <c r="UH88" s="223"/>
      <c r="UI88" s="223"/>
      <c r="UJ88" s="223"/>
      <c r="UK88" s="223"/>
      <c r="UL88" s="223"/>
      <c r="UM88" s="223"/>
      <c r="UN88" s="223"/>
      <c r="UO88" s="223"/>
      <c r="UP88" s="223"/>
      <c r="UQ88" s="223"/>
      <c r="UR88" s="223"/>
      <c r="US88" s="223"/>
      <c r="UT88" s="223"/>
      <c r="UU88" s="223"/>
      <c r="UV88" s="223"/>
      <c r="UW88" s="223"/>
      <c r="UX88" s="223"/>
      <c r="UY88" s="223"/>
      <c r="UZ88" s="223"/>
      <c r="VA88" s="223"/>
      <c r="VB88" s="223"/>
      <c r="VC88" s="223"/>
      <c r="VD88" s="223"/>
      <c r="VE88" s="223"/>
      <c r="VF88" s="223"/>
      <c r="VG88" s="232"/>
    </row>
    <row r="89" spans="2:579">
      <c r="B89" s="214"/>
      <c r="C89" s="348"/>
      <c r="D89" s="215"/>
      <c r="E89" s="216"/>
      <c r="F89" s="233"/>
      <c r="G89" s="140"/>
      <c r="H89" s="140"/>
      <c r="I89" s="235"/>
      <c r="J89" s="235"/>
      <c r="K89" s="236"/>
      <c r="L89" s="220"/>
      <c r="M89" s="221"/>
      <c r="N89" s="221"/>
      <c r="O89" s="222"/>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4"/>
      <c r="AS89" s="220"/>
      <c r="AT89" s="225"/>
      <c r="AU89" s="223"/>
      <c r="AV89" s="223"/>
      <c r="AW89" s="223"/>
      <c r="AX89" s="223"/>
      <c r="AY89" s="223"/>
      <c r="AZ89" s="223"/>
      <c r="BA89" s="223"/>
      <c r="BB89" s="223"/>
      <c r="BC89" s="223"/>
      <c r="BD89" s="223"/>
      <c r="BE89" s="223"/>
      <c r="BF89" s="223"/>
      <c r="BG89" s="223"/>
      <c r="BH89" s="223"/>
      <c r="BI89" s="223"/>
      <c r="BJ89" s="223"/>
      <c r="BK89" s="223"/>
      <c r="BL89" s="223"/>
      <c r="BM89" s="223"/>
      <c r="BN89" s="223"/>
      <c r="BO89" s="223"/>
      <c r="BP89" s="223"/>
      <c r="BQ89" s="223"/>
      <c r="BR89" s="223"/>
      <c r="BS89" s="223"/>
      <c r="BT89" s="223"/>
      <c r="BU89" s="223"/>
      <c r="BV89" s="223"/>
      <c r="BW89" s="220"/>
      <c r="BX89" s="225"/>
      <c r="BY89" s="223"/>
      <c r="BZ89" s="223"/>
      <c r="CA89" s="223"/>
      <c r="CB89" s="223"/>
      <c r="CC89" s="223"/>
      <c r="CD89" s="223"/>
      <c r="CE89" s="223"/>
      <c r="CF89" s="223"/>
      <c r="CG89" s="223"/>
      <c r="CH89" s="223"/>
      <c r="CI89" s="223"/>
      <c r="CJ89" s="223"/>
      <c r="CK89" s="223"/>
      <c r="CL89" s="223"/>
      <c r="CM89" s="223"/>
      <c r="CN89" s="223"/>
      <c r="CO89" s="223"/>
      <c r="CP89" s="223"/>
      <c r="CQ89" s="223"/>
      <c r="CR89" s="223"/>
      <c r="CS89" s="223"/>
      <c r="CT89" s="223"/>
      <c r="CU89" s="223"/>
      <c r="CV89" s="223"/>
      <c r="CW89" s="223"/>
      <c r="CX89" s="223"/>
      <c r="CY89" s="223"/>
      <c r="CZ89" s="223"/>
      <c r="DA89" s="222"/>
      <c r="DB89" s="223"/>
      <c r="DC89" s="220"/>
      <c r="DD89" s="225"/>
      <c r="DE89" s="223"/>
      <c r="DF89" s="223"/>
      <c r="DG89" s="223"/>
      <c r="DH89" s="223"/>
      <c r="DI89" s="223"/>
      <c r="DJ89" s="223"/>
      <c r="DK89" s="223"/>
      <c r="DL89" s="226"/>
      <c r="DM89" s="228"/>
      <c r="DN89" s="222"/>
      <c r="DO89" s="226"/>
      <c r="DP89" s="229"/>
      <c r="DQ89" s="222"/>
      <c r="DR89" s="223"/>
      <c r="DS89" s="223"/>
      <c r="DT89" s="223"/>
      <c r="DU89" s="223"/>
      <c r="DV89" s="223"/>
      <c r="DW89" s="223"/>
      <c r="DX89" s="223"/>
      <c r="DY89" s="223"/>
      <c r="DZ89" s="223"/>
      <c r="EA89" s="223"/>
      <c r="EB89" s="223"/>
      <c r="EC89" s="223"/>
      <c r="ED89" s="223"/>
      <c r="EE89" s="223"/>
      <c r="EF89" s="223"/>
      <c r="EG89" s="222"/>
      <c r="EH89" s="220"/>
      <c r="EI89" s="225"/>
      <c r="EJ89" s="223"/>
      <c r="EK89" s="223"/>
      <c r="EL89" s="223"/>
      <c r="EM89" s="223"/>
      <c r="EN89" s="223"/>
      <c r="EO89" s="226"/>
      <c r="EP89" s="228"/>
      <c r="EQ89" s="222"/>
      <c r="ER89" s="223"/>
      <c r="ES89" s="223"/>
      <c r="ET89" s="223"/>
      <c r="EU89" s="223"/>
      <c r="EV89" s="223"/>
      <c r="EW89" s="223"/>
      <c r="EX89" s="223"/>
      <c r="EY89" s="223"/>
      <c r="EZ89" s="223"/>
      <c r="FA89" s="223"/>
      <c r="FB89" s="223"/>
      <c r="FC89" s="223"/>
      <c r="FD89" s="223"/>
      <c r="FE89" s="223"/>
      <c r="FF89" s="226"/>
      <c r="FG89" s="229"/>
      <c r="FH89" s="222"/>
      <c r="FI89" s="223"/>
      <c r="FJ89" s="223"/>
      <c r="FK89" s="223"/>
      <c r="FL89" s="222"/>
      <c r="FM89" s="222"/>
      <c r="FN89" s="220"/>
      <c r="FO89" s="225"/>
      <c r="FP89" s="223"/>
      <c r="FQ89" s="223"/>
      <c r="FR89" s="223"/>
      <c r="FS89" s="223"/>
      <c r="FT89" s="223"/>
      <c r="FU89" s="223"/>
      <c r="FV89" s="223"/>
      <c r="FW89" s="223"/>
      <c r="FX89" s="223"/>
      <c r="FY89" s="223"/>
      <c r="FZ89" s="223"/>
      <c r="GA89" s="223"/>
      <c r="GB89" s="223"/>
      <c r="GC89" s="223"/>
      <c r="GD89" s="223"/>
      <c r="GE89" s="223"/>
      <c r="GF89" s="223"/>
      <c r="GG89" s="223"/>
      <c r="GH89" s="223"/>
      <c r="GI89" s="223"/>
      <c r="GJ89" s="223"/>
      <c r="GK89" s="223"/>
      <c r="GL89" s="223"/>
      <c r="GM89" s="223"/>
      <c r="GN89" s="223"/>
      <c r="GO89" s="223"/>
      <c r="GP89" s="223"/>
      <c r="GQ89" s="223"/>
      <c r="GR89" s="222"/>
      <c r="GS89" s="220"/>
      <c r="GT89" s="225"/>
      <c r="GU89" s="223"/>
      <c r="GV89" s="223"/>
      <c r="GW89" s="223"/>
      <c r="GX89" s="223"/>
      <c r="GY89" s="223"/>
      <c r="GZ89" s="223"/>
      <c r="HA89" s="223"/>
      <c r="HB89" s="223"/>
      <c r="HC89" s="223"/>
      <c r="HD89" s="223"/>
      <c r="HE89" s="223"/>
      <c r="HF89" s="223"/>
      <c r="HG89" s="223"/>
      <c r="HH89" s="223"/>
      <c r="HI89" s="223"/>
      <c r="HJ89" s="223"/>
      <c r="HK89" s="223"/>
      <c r="HL89" s="223"/>
      <c r="HM89" s="223"/>
      <c r="HN89" s="223"/>
      <c r="HO89" s="223"/>
      <c r="HP89" s="223"/>
      <c r="HQ89" s="223"/>
      <c r="HR89" s="223"/>
      <c r="HS89" s="223"/>
      <c r="HT89" s="223"/>
      <c r="HU89" s="223"/>
      <c r="HV89" s="223"/>
      <c r="HW89" s="222"/>
      <c r="HX89" s="222"/>
      <c r="HY89" s="220"/>
      <c r="HZ89" s="225"/>
      <c r="IA89" s="223"/>
      <c r="IB89" s="223"/>
      <c r="IC89" s="223"/>
      <c r="ID89" s="223"/>
      <c r="IE89" s="223"/>
      <c r="IF89" s="223"/>
      <c r="IG89" s="223"/>
      <c r="IH89" s="223"/>
      <c r="II89" s="223"/>
      <c r="IJ89" s="223"/>
      <c r="IK89" s="223"/>
      <c r="IL89" s="223"/>
      <c r="IM89" s="223"/>
      <c r="IN89" s="223"/>
      <c r="IO89" s="223"/>
      <c r="IP89" s="223"/>
      <c r="IQ89" s="223"/>
      <c r="IR89" s="223"/>
      <c r="IS89" s="223"/>
      <c r="IT89" s="223"/>
      <c r="IU89" s="223"/>
      <c r="IV89" s="223"/>
      <c r="IW89" s="223"/>
      <c r="IX89" s="223"/>
      <c r="IY89" s="223"/>
      <c r="IZ89" s="223"/>
      <c r="JA89" s="223"/>
      <c r="JB89" s="223"/>
      <c r="JC89" s="230"/>
      <c r="JD89" s="229"/>
      <c r="JE89" s="227"/>
      <c r="JF89" s="225"/>
      <c r="JG89" s="223"/>
      <c r="JH89" s="223"/>
      <c r="JI89" s="223"/>
      <c r="JJ89" s="223"/>
      <c r="JK89" s="223"/>
      <c r="JL89" s="223"/>
      <c r="JM89" s="223"/>
      <c r="JN89" s="223"/>
      <c r="JO89" s="223"/>
      <c r="JP89" s="223"/>
      <c r="JQ89" s="223"/>
      <c r="JR89" s="223"/>
      <c r="JS89" s="223"/>
      <c r="JT89" s="223"/>
      <c r="JU89" s="223"/>
      <c r="JV89" s="223"/>
      <c r="JW89" s="223"/>
      <c r="JX89" s="223"/>
      <c r="JY89" s="223"/>
      <c r="JZ89" s="223"/>
      <c r="KA89" s="223"/>
      <c r="KB89" s="223"/>
      <c r="KC89" s="223"/>
      <c r="KD89" s="223"/>
      <c r="KE89" s="223"/>
      <c r="KF89" s="223"/>
      <c r="KG89" s="223"/>
      <c r="KH89" s="223"/>
      <c r="KI89" s="222"/>
      <c r="KJ89" s="220"/>
      <c r="KK89" s="225"/>
      <c r="KL89" s="223"/>
      <c r="KM89" s="223"/>
      <c r="KN89" s="223"/>
      <c r="KO89" s="223"/>
      <c r="KP89" s="223"/>
      <c r="KQ89" s="223"/>
      <c r="KR89" s="223"/>
      <c r="KS89" s="223"/>
      <c r="KT89" s="223"/>
      <c r="KU89" s="223"/>
      <c r="KV89" s="223"/>
      <c r="KW89" s="223"/>
      <c r="KX89" s="223"/>
      <c r="KY89" s="223"/>
      <c r="KZ89" s="223"/>
      <c r="LA89" s="223"/>
      <c r="LB89" s="223"/>
      <c r="LC89" s="223"/>
      <c r="LD89" s="223"/>
      <c r="LE89" s="223"/>
      <c r="LF89" s="223"/>
      <c r="LG89" s="223"/>
      <c r="LH89" s="223"/>
      <c r="LI89" s="223"/>
      <c r="LJ89" s="223"/>
      <c r="LK89" s="223"/>
      <c r="LL89" s="223"/>
      <c r="LM89" s="223"/>
      <c r="LN89" s="222"/>
      <c r="LO89" s="222"/>
      <c r="LP89" s="220"/>
      <c r="LQ89" s="225"/>
      <c r="LR89" s="223"/>
      <c r="LS89" s="223"/>
      <c r="LT89" s="223"/>
      <c r="LU89" s="223"/>
      <c r="LV89" s="223"/>
      <c r="LW89" s="223"/>
      <c r="LX89" s="223"/>
      <c r="LY89" s="223"/>
      <c r="LZ89" s="223"/>
      <c r="MA89" s="223"/>
      <c r="MB89" s="223"/>
      <c r="MC89" s="223"/>
      <c r="MD89" s="223"/>
      <c r="ME89" s="223"/>
      <c r="MF89" s="223"/>
      <c r="MG89" s="223"/>
      <c r="MH89" s="223"/>
      <c r="MI89" s="223"/>
      <c r="MJ89" s="223"/>
      <c r="MK89" s="223"/>
      <c r="ML89" s="223"/>
      <c r="MM89" s="223"/>
      <c r="MN89" s="223"/>
      <c r="MO89" s="223"/>
      <c r="MP89" s="223"/>
      <c r="MQ89" s="223"/>
      <c r="MR89" s="223"/>
      <c r="MS89" s="223"/>
      <c r="MT89" s="222"/>
      <c r="MU89" s="220"/>
      <c r="MV89" s="225"/>
      <c r="MW89" s="223"/>
      <c r="MX89" s="223"/>
      <c r="MY89" s="223"/>
      <c r="MZ89" s="223"/>
      <c r="NA89" s="223"/>
      <c r="NB89" s="223"/>
      <c r="NC89" s="223"/>
      <c r="ND89" s="223"/>
      <c r="NE89" s="223"/>
      <c r="NF89" s="223"/>
      <c r="NG89" s="223"/>
      <c r="NH89" s="223"/>
      <c r="NI89" s="223"/>
      <c r="NJ89" s="223"/>
      <c r="NK89" s="223"/>
      <c r="NL89" s="223"/>
      <c r="NM89" s="223"/>
      <c r="NN89" s="223"/>
      <c r="NO89" s="223"/>
      <c r="NP89" s="223"/>
      <c r="NQ89" s="223"/>
      <c r="NR89" s="223"/>
      <c r="NS89" s="226"/>
      <c r="NT89" s="228"/>
      <c r="NU89" s="222"/>
      <c r="NV89" s="226"/>
      <c r="NW89" s="229"/>
      <c r="NX89" s="222"/>
      <c r="NY89" s="222"/>
      <c r="NZ89" s="222"/>
      <c r="OB89" s="220"/>
      <c r="OC89" s="221"/>
      <c r="OD89" s="228"/>
      <c r="OE89" s="222"/>
      <c r="OF89" s="223"/>
      <c r="OG89" s="223"/>
      <c r="OH89" s="223"/>
      <c r="OI89" s="223"/>
      <c r="OJ89" s="223"/>
      <c r="OK89" s="223"/>
      <c r="OL89" s="223"/>
      <c r="OM89" s="223"/>
      <c r="ON89" s="223"/>
      <c r="OO89" s="223"/>
      <c r="OP89" s="223"/>
      <c r="OQ89" s="223"/>
      <c r="OR89" s="223"/>
      <c r="OS89" s="223"/>
      <c r="OT89" s="223"/>
      <c r="OU89" s="223"/>
      <c r="OV89" s="223"/>
      <c r="OW89" s="223"/>
      <c r="OX89" s="223"/>
      <c r="OY89" s="223"/>
      <c r="OZ89" s="223"/>
      <c r="PA89" s="223"/>
      <c r="PB89" s="223"/>
      <c r="PC89" s="223"/>
      <c r="PD89" s="223"/>
      <c r="PE89" s="223"/>
      <c r="PF89" s="223"/>
      <c r="PG89" s="222"/>
      <c r="PH89" s="222"/>
      <c r="PI89" s="220"/>
      <c r="PJ89" s="225"/>
      <c r="PK89" s="223"/>
      <c r="PL89" s="223"/>
      <c r="PM89" s="223"/>
      <c r="PN89" s="223"/>
      <c r="PO89" s="223"/>
      <c r="PP89" s="223"/>
      <c r="PQ89" s="223"/>
      <c r="PR89" s="223"/>
      <c r="PS89" s="223"/>
      <c r="PT89" s="223"/>
      <c r="PU89" s="223"/>
      <c r="PV89" s="223"/>
      <c r="PW89" s="223"/>
      <c r="PX89" s="223"/>
      <c r="PY89" s="223"/>
      <c r="PZ89" s="223"/>
      <c r="QA89" s="223"/>
      <c r="QB89" s="223"/>
      <c r="QC89" s="223"/>
      <c r="QD89" s="223"/>
      <c r="QE89" s="223"/>
      <c r="QF89" s="223"/>
      <c r="QG89" s="223"/>
      <c r="QH89" s="223"/>
      <c r="QI89" s="223"/>
      <c r="QJ89" s="223"/>
      <c r="QK89" s="223"/>
      <c r="QL89" s="220"/>
      <c r="QM89" s="225"/>
      <c r="QN89" s="223"/>
      <c r="QO89" s="223"/>
      <c r="QP89" s="223"/>
      <c r="QQ89" s="223"/>
      <c r="QR89" s="223"/>
      <c r="QS89" s="223"/>
      <c r="QT89" s="223"/>
      <c r="QU89" s="223"/>
      <c r="QV89" s="223"/>
      <c r="QW89" s="223"/>
      <c r="QX89" s="223"/>
      <c r="QY89" s="223"/>
      <c r="QZ89" s="223"/>
      <c r="RA89" s="223"/>
      <c r="RB89" s="223"/>
      <c r="RC89" s="223"/>
      <c r="RD89" s="223"/>
      <c r="RE89" s="223"/>
      <c r="RF89" s="223"/>
      <c r="RG89" s="223"/>
      <c r="RH89" s="223"/>
      <c r="RI89" s="223"/>
      <c r="RJ89" s="223"/>
      <c r="RK89" s="223"/>
      <c r="RL89" s="223"/>
      <c r="RM89" s="223"/>
      <c r="RN89" s="223"/>
      <c r="RO89" s="223"/>
      <c r="RP89" s="222"/>
      <c r="RQ89" s="222"/>
      <c r="RR89" s="220"/>
      <c r="RS89" s="231"/>
      <c r="RT89" s="228"/>
      <c r="RU89" s="222"/>
      <c r="RV89" s="226"/>
      <c r="RW89" s="229"/>
      <c r="RX89" s="222"/>
      <c r="RY89" s="223"/>
      <c r="RZ89" s="223"/>
      <c r="SA89" s="223"/>
      <c r="SB89" s="223"/>
      <c r="SC89" s="223"/>
      <c r="SD89" s="223"/>
      <c r="SE89" s="223"/>
      <c r="SF89" s="223"/>
      <c r="SG89" s="223"/>
      <c r="SH89" s="223"/>
      <c r="SI89" s="223"/>
      <c r="SJ89" s="223"/>
      <c r="SK89" s="223"/>
      <c r="SL89" s="223"/>
      <c r="SM89" s="223"/>
      <c r="SN89" s="223"/>
      <c r="SO89" s="223"/>
      <c r="SP89" s="223"/>
      <c r="SQ89" s="223"/>
      <c r="SR89" s="223"/>
      <c r="SS89" s="223"/>
      <c r="ST89" s="223"/>
      <c r="SU89" s="223"/>
      <c r="SV89" s="222"/>
      <c r="SW89" s="220"/>
      <c r="SX89" s="225"/>
      <c r="SY89" s="226"/>
      <c r="SZ89" s="228"/>
      <c r="TA89" s="222"/>
      <c r="TB89" s="223"/>
      <c r="TC89" s="223"/>
      <c r="TD89" s="223"/>
      <c r="TE89" s="223"/>
      <c r="TF89" s="223"/>
      <c r="TG89" s="223"/>
      <c r="TH89" s="223"/>
      <c r="TI89" s="223"/>
      <c r="TJ89" s="223"/>
      <c r="TK89" s="223"/>
      <c r="TL89" s="223"/>
      <c r="TM89" s="223"/>
      <c r="TN89" s="223"/>
      <c r="TO89" s="223"/>
      <c r="TP89" s="223"/>
      <c r="TQ89" s="223"/>
      <c r="TR89" s="223"/>
      <c r="TS89" s="223"/>
      <c r="TT89" s="223"/>
      <c r="TU89" s="223"/>
      <c r="TV89" s="223"/>
      <c r="TW89" s="223"/>
      <c r="TX89" s="223"/>
      <c r="TY89" s="223"/>
      <c r="TZ89" s="223"/>
      <c r="UA89" s="230"/>
      <c r="UB89" s="229"/>
      <c r="UC89" s="227"/>
      <c r="UD89" s="225"/>
      <c r="UE89" s="223"/>
      <c r="UF89" s="223"/>
      <c r="UG89" s="223"/>
      <c r="UH89" s="223"/>
      <c r="UI89" s="223"/>
      <c r="UJ89" s="223"/>
      <c r="UK89" s="223"/>
      <c r="UL89" s="223"/>
      <c r="UM89" s="223"/>
      <c r="UN89" s="223"/>
      <c r="UO89" s="223"/>
      <c r="UP89" s="223"/>
      <c r="UQ89" s="223"/>
      <c r="UR89" s="223"/>
      <c r="US89" s="223"/>
      <c r="UT89" s="223"/>
      <c r="UU89" s="223"/>
      <c r="UV89" s="223"/>
      <c r="UW89" s="223"/>
      <c r="UX89" s="223"/>
      <c r="UY89" s="223"/>
      <c r="UZ89" s="223"/>
      <c r="VA89" s="223"/>
      <c r="VB89" s="223"/>
      <c r="VC89" s="223"/>
      <c r="VD89" s="223"/>
      <c r="VE89" s="223"/>
      <c r="VF89" s="223"/>
      <c r="VG89" s="232"/>
    </row>
    <row r="90" spans="2:579" ht="15" thickBot="1">
      <c r="B90" s="214"/>
      <c r="C90" s="348"/>
      <c r="D90" s="215"/>
      <c r="E90" s="216"/>
      <c r="F90" s="233"/>
      <c r="G90" s="140"/>
      <c r="H90" s="140"/>
      <c r="I90" s="237"/>
      <c r="J90" s="237"/>
      <c r="K90" s="238"/>
      <c r="L90" s="220"/>
      <c r="M90" s="221"/>
      <c r="N90" s="221"/>
      <c r="O90" s="239"/>
      <c r="P90" s="240"/>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1"/>
      <c r="AS90" s="220"/>
      <c r="AT90" s="242"/>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c r="BV90" s="240"/>
      <c r="BW90" s="220"/>
      <c r="BX90" s="242"/>
      <c r="BY90" s="240"/>
      <c r="BZ90" s="240"/>
      <c r="CA90" s="240"/>
      <c r="CB90" s="240"/>
      <c r="CC90" s="240"/>
      <c r="CD90" s="240"/>
      <c r="CE90" s="240"/>
      <c r="CF90" s="240"/>
      <c r="CG90" s="240"/>
      <c r="CH90" s="240"/>
      <c r="CI90" s="240"/>
      <c r="CJ90" s="240"/>
      <c r="CK90" s="240"/>
      <c r="CL90" s="240"/>
      <c r="CM90" s="240"/>
      <c r="CN90" s="240"/>
      <c r="CO90" s="240"/>
      <c r="CP90" s="240"/>
      <c r="CQ90" s="240"/>
      <c r="CR90" s="240"/>
      <c r="CS90" s="240"/>
      <c r="CT90" s="240"/>
      <c r="CU90" s="240"/>
      <c r="CV90" s="240"/>
      <c r="CW90" s="240"/>
      <c r="CX90" s="240"/>
      <c r="CY90" s="240"/>
      <c r="CZ90" s="240"/>
      <c r="DA90" s="239"/>
      <c r="DB90" s="240"/>
      <c r="DC90" s="220"/>
      <c r="DD90" s="242"/>
      <c r="DE90" s="240"/>
      <c r="DF90" s="240"/>
      <c r="DG90" s="240"/>
      <c r="DH90" s="240"/>
      <c r="DI90" s="240"/>
      <c r="DJ90" s="240"/>
      <c r="DK90" s="240"/>
      <c r="DL90" s="243"/>
      <c r="DM90" s="228"/>
      <c r="DN90" s="239"/>
      <c r="DO90" s="243"/>
      <c r="DP90" s="229"/>
      <c r="DQ90" s="239"/>
      <c r="DR90" s="240"/>
      <c r="DS90" s="240"/>
      <c r="DT90" s="240"/>
      <c r="DU90" s="240"/>
      <c r="DV90" s="240"/>
      <c r="DW90" s="240"/>
      <c r="DX90" s="240"/>
      <c r="DY90" s="240"/>
      <c r="DZ90" s="240"/>
      <c r="EA90" s="240"/>
      <c r="EB90" s="240"/>
      <c r="EC90" s="240"/>
      <c r="ED90" s="240"/>
      <c r="EE90" s="240"/>
      <c r="EF90" s="240"/>
      <c r="EG90" s="239"/>
      <c r="EH90" s="220"/>
      <c r="EI90" s="242"/>
      <c r="EJ90" s="240"/>
      <c r="EK90" s="240"/>
      <c r="EL90" s="240"/>
      <c r="EM90" s="240"/>
      <c r="EN90" s="240"/>
      <c r="EO90" s="243"/>
      <c r="EP90" s="228"/>
      <c r="EQ90" s="239"/>
      <c r="ER90" s="240"/>
      <c r="ES90" s="240"/>
      <c r="ET90" s="240"/>
      <c r="EU90" s="240"/>
      <c r="EV90" s="240"/>
      <c r="EW90" s="240"/>
      <c r="EX90" s="240"/>
      <c r="EY90" s="240"/>
      <c r="EZ90" s="240"/>
      <c r="FA90" s="240"/>
      <c r="FB90" s="240"/>
      <c r="FC90" s="240"/>
      <c r="FD90" s="240"/>
      <c r="FE90" s="240"/>
      <c r="FF90" s="243"/>
      <c r="FG90" s="229"/>
      <c r="FH90" s="239"/>
      <c r="FI90" s="240"/>
      <c r="FJ90" s="240"/>
      <c r="FK90" s="240"/>
      <c r="FL90" s="239"/>
      <c r="FM90" s="239"/>
      <c r="FN90" s="220"/>
      <c r="FO90" s="242"/>
      <c r="FP90" s="240"/>
      <c r="FQ90" s="240"/>
      <c r="FR90" s="240"/>
      <c r="FS90" s="240"/>
      <c r="FT90" s="240"/>
      <c r="FU90" s="240"/>
      <c r="FV90" s="240"/>
      <c r="FW90" s="240"/>
      <c r="FX90" s="240"/>
      <c r="FY90" s="240"/>
      <c r="FZ90" s="240"/>
      <c r="GA90" s="240"/>
      <c r="GB90" s="240"/>
      <c r="GC90" s="240"/>
      <c r="GD90" s="240"/>
      <c r="GE90" s="240"/>
      <c r="GF90" s="240"/>
      <c r="GG90" s="240"/>
      <c r="GH90" s="240"/>
      <c r="GI90" s="240"/>
      <c r="GJ90" s="240"/>
      <c r="GK90" s="240"/>
      <c r="GL90" s="240"/>
      <c r="GM90" s="240"/>
      <c r="GN90" s="240"/>
      <c r="GO90" s="240"/>
      <c r="GP90" s="240"/>
      <c r="GQ90" s="240"/>
      <c r="GR90" s="239"/>
      <c r="GS90" s="220"/>
      <c r="GT90" s="242"/>
      <c r="GU90" s="240"/>
      <c r="GV90" s="240"/>
      <c r="GW90" s="240"/>
      <c r="GX90" s="240"/>
      <c r="GY90" s="240"/>
      <c r="GZ90" s="240"/>
      <c r="HA90" s="240"/>
      <c r="HB90" s="240"/>
      <c r="HC90" s="240"/>
      <c r="HD90" s="240"/>
      <c r="HE90" s="240"/>
      <c r="HF90" s="240"/>
      <c r="HG90" s="240"/>
      <c r="HH90" s="240"/>
      <c r="HI90" s="240"/>
      <c r="HJ90" s="240"/>
      <c r="HK90" s="240"/>
      <c r="HL90" s="240"/>
      <c r="HM90" s="240"/>
      <c r="HN90" s="240"/>
      <c r="HO90" s="240"/>
      <c r="HP90" s="240"/>
      <c r="HQ90" s="240"/>
      <c r="HR90" s="240"/>
      <c r="HS90" s="240"/>
      <c r="HT90" s="240"/>
      <c r="HU90" s="240"/>
      <c r="HV90" s="240"/>
      <c r="HW90" s="239"/>
      <c r="HX90" s="239"/>
      <c r="HY90" s="220"/>
      <c r="HZ90" s="242"/>
      <c r="IA90" s="240"/>
      <c r="IB90" s="240"/>
      <c r="IC90" s="240"/>
      <c r="ID90" s="240"/>
      <c r="IE90" s="240"/>
      <c r="IF90" s="240"/>
      <c r="IG90" s="240"/>
      <c r="IH90" s="240"/>
      <c r="II90" s="240"/>
      <c r="IJ90" s="240"/>
      <c r="IK90" s="240"/>
      <c r="IL90" s="240"/>
      <c r="IM90" s="240"/>
      <c r="IN90" s="240"/>
      <c r="IO90" s="240"/>
      <c r="IP90" s="240"/>
      <c r="IQ90" s="240"/>
      <c r="IR90" s="240"/>
      <c r="IS90" s="240"/>
      <c r="IT90" s="240"/>
      <c r="IU90" s="240"/>
      <c r="IV90" s="240"/>
      <c r="IW90" s="240"/>
      <c r="IX90" s="240"/>
      <c r="IY90" s="240"/>
      <c r="IZ90" s="240"/>
      <c r="JA90" s="240"/>
      <c r="JB90" s="240"/>
      <c r="JC90" s="244"/>
      <c r="JD90" s="229"/>
      <c r="JE90" s="227"/>
      <c r="JF90" s="242"/>
      <c r="JG90" s="240"/>
      <c r="JH90" s="240"/>
      <c r="JI90" s="240"/>
      <c r="JJ90" s="240"/>
      <c r="JK90" s="240"/>
      <c r="JL90" s="240"/>
      <c r="JM90" s="240"/>
      <c r="JN90" s="240"/>
      <c r="JO90" s="240"/>
      <c r="JP90" s="240"/>
      <c r="JQ90" s="240"/>
      <c r="JR90" s="240"/>
      <c r="JS90" s="240"/>
      <c r="JT90" s="240"/>
      <c r="JU90" s="240"/>
      <c r="JV90" s="240"/>
      <c r="JW90" s="240"/>
      <c r="JX90" s="240"/>
      <c r="JY90" s="240"/>
      <c r="JZ90" s="240"/>
      <c r="KA90" s="240"/>
      <c r="KB90" s="240"/>
      <c r="KC90" s="240"/>
      <c r="KD90" s="240"/>
      <c r="KE90" s="240"/>
      <c r="KF90" s="240"/>
      <c r="KG90" s="240"/>
      <c r="KH90" s="240"/>
      <c r="KI90" s="239"/>
      <c r="KJ90" s="220"/>
      <c r="KK90" s="242"/>
      <c r="KL90" s="240"/>
      <c r="KM90" s="240"/>
      <c r="KN90" s="240"/>
      <c r="KO90" s="240"/>
      <c r="KP90" s="240"/>
      <c r="KQ90" s="240"/>
      <c r="KR90" s="240"/>
      <c r="KS90" s="240"/>
      <c r="KT90" s="240"/>
      <c r="KU90" s="240"/>
      <c r="KV90" s="240"/>
      <c r="KW90" s="240"/>
      <c r="KX90" s="240"/>
      <c r="KY90" s="240"/>
      <c r="KZ90" s="240"/>
      <c r="LA90" s="240"/>
      <c r="LB90" s="240"/>
      <c r="LC90" s="240"/>
      <c r="LD90" s="240"/>
      <c r="LE90" s="240"/>
      <c r="LF90" s="240"/>
      <c r="LG90" s="240"/>
      <c r="LH90" s="240"/>
      <c r="LI90" s="240"/>
      <c r="LJ90" s="240"/>
      <c r="LK90" s="240"/>
      <c r="LL90" s="240"/>
      <c r="LM90" s="240"/>
      <c r="LN90" s="239"/>
      <c r="LO90" s="239"/>
      <c r="LP90" s="220"/>
      <c r="LQ90" s="242"/>
      <c r="LR90" s="240"/>
      <c r="LS90" s="240"/>
      <c r="LT90" s="240"/>
      <c r="LU90" s="240"/>
      <c r="LV90" s="240"/>
      <c r="LW90" s="240"/>
      <c r="LX90" s="240"/>
      <c r="LY90" s="240"/>
      <c r="LZ90" s="240"/>
      <c r="MA90" s="240"/>
      <c r="MB90" s="240"/>
      <c r="MC90" s="240"/>
      <c r="MD90" s="240"/>
      <c r="ME90" s="240"/>
      <c r="MF90" s="240"/>
      <c r="MG90" s="240"/>
      <c r="MH90" s="240"/>
      <c r="MI90" s="240"/>
      <c r="MJ90" s="240"/>
      <c r="MK90" s="240"/>
      <c r="ML90" s="240"/>
      <c r="MM90" s="240"/>
      <c r="MN90" s="240"/>
      <c r="MO90" s="240"/>
      <c r="MP90" s="240"/>
      <c r="MQ90" s="240"/>
      <c r="MR90" s="240"/>
      <c r="MS90" s="240"/>
      <c r="MT90" s="239"/>
      <c r="MU90" s="220"/>
      <c r="MV90" s="242"/>
      <c r="MW90" s="240"/>
      <c r="MX90" s="240"/>
      <c r="MY90" s="240"/>
      <c r="MZ90" s="240"/>
      <c r="NA90" s="240"/>
      <c r="NB90" s="240"/>
      <c r="NC90" s="240"/>
      <c r="ND90" s="240"/>
      <c r="NE90" s="240"/>
      <c r="NF90" s="240"/>
      <c r="NG90" s="240"/>
      <c r="NH90" s="240"/>
      <c r="NI90" s="240"/>
      <c r="NJ90" s="240"/>
      <c r="NK90" s="240"/>
      <c r="NL90" s="240"/>
      <c r="NM90" s="240"/>
      <c r="NN90" s="240"/>
      <c r="NO90" s="240"/>
      <c r="NP90" s="240"/>
      <c r="NQ90" s="240"/>
      <c r="NR90" s="240"/>
      <c r="NS90" s="243"/>
      <c r="NT90" s="228"/>
      <c r="NU90" s="239"/>
      <c r="NV90" s="243"/>
      <c r="NW90" s="229"/>
      <c r="NX90" s="239"/>
      <c r="NY90" s="239"/>
      <c r="NZ90" s="239"/>
      <c r="OB90" s="220"/>
      <c r="OC90" s="221"/>
      <c r="OD90" s="228"/>
      <c r="OE90" s="239"/>
      <c r="OF90" s="240"/>
      <c r="OG90" s="240"/>
      <c r="OH90" s="240"/>
      <c r="OI90" s="240"/>
      <c r="OJ90" s="240"/>
      <c r="OK90" s="240"/>
      <c r="OL90" s="240"/>
      <c r="OM90" s="240"/>
      <c r="ON90" s="240"/>
      <c r="OO90" s="240"/>
      <c r="OP90" s="240"/>
      <c r="OQ90" s="240"/>
      <c r="OR90" s="240"/>
      <c r="OS90" s="240"/>
      <c r="OT90" s="240"/>
      <c r="OU90" s="240"/>
      <c r="OV90" s="240"/>
      <c r="OW90" s="240"/>
      <c r="OX90" s="240"/>
      <c r="OY90" s="240"/>
      <c r="OZ90" s="240"/>
      <c r="PA90" s="240"/>
      <c r="PB90" s="240"/>
      <c r="PC90" s="240"/>
      <c r="PD90" s="240"/>
      <c r="PE90" s="240"/>
      <c r="PF90" s="240"/>
      <c r="PG90" s="239"/>
      <c r="PH90" s="239"/>
      <c r="PI90" s="220"/>
      <c r="PJ90" s="242"/>
      <c r="PK90" s="240"/>
      <c r="PL90" s="240"/>
      <c r="PM90" s="240"/>
      <c r="PN90" s="240"/>
      <c r="PO90" s="240"/>
      <c r="PP90" s="240"/>
      <c r="PQ90" s="240"/>
      <c r="PR90" s="240"/>
      <c r="PS90" s="240"/>
      <c r="PT90" s="240"/>
      <c r="PU90" s="240"/>
      <c r="PV90" s="240"/>
      <c r="PW90" s="240"/>
      <c r="PX90" s="240"/>
      <c r="PY90" s="240"/>
      <c r="PZ90" s="240"/>
      <c r="QA90" s="240"/>
      <c r="QB90" s="240"/>
      <c r="QC90" s="240"/>
      <c r="QD90" s="240"/>
      <c r="QE90" s="240"/>
      <c r="QF90" s="240"/>
      <c r="QG90" s="240"/>
      <c r="QH90" s="240"/>
      <c r="QI90" s="240"/>
      <c r="QJ90" s="240"/>
      <c r="QK90" s="240"/>
      <c r="QL90" s="220"/>
      <c r="QM90" s="242"/>
      <c r="QN90" s="240"/>
      <c r="QO90" s="240"/>
      <c r="QP90" s="240"/>
      <c r="QQ90" s="240"/>
      <c r="QR90" s="240"/>
      <c r="QS90" s="240"/>
      <c r="QT90" s="240"/>
      <c r="QU90" s="240"/>
      <c r="QV90" s="240"/>
      <c r="QW90" s="240"/>
      <c r="QX90" s="240"/>
      <c r="QY90" s="240"/>
      <c r="QZ90" s="240"/>
      <c r="RA90" s="240"/>
      <c r="RB90" s="240"/>
      <c r="RC90" s="240"/>
      <c r="RD90" s="240"/>
      <c r="RE90" s="240"/>
      <c r="RF90" s="240"/>
      <c r="RG90" s="240"/>
      <c r="RH90" s="240"/>
      <c r="RI90" s="240"/>
      <c r="RJ90" s="240"/>
      <c r="RK90" s="240"/>
      <c r="RL90" s="240"/>
      <c r="RM90" s="240"/>
      <c r="RN90" s="240"/>
      <c r="RO90" s="240"/>
      <c r="RP90" s="239"/>
      <c r="RQ90" s="239"/>
      <c r="RR90" s="220"/>
      <c r="RS90" s="245"/>
      <c r="RT90" s="228"/>
      <c r="RU90" s="239"/>
      <c r="RV90" s="243"/>
      <c r="RW90" s="229"/>
      <c r="RX90" s="239"/>
      <c r="RY90" s="240"/>
      <c r="RZ90" s="240"/>
      <c r="SA90" s="240"/>
      <c r="SB90" s="240"/>
      <c r="SC90" s="240"/>
      <c r="SD90" s="240"/>
      <c r="SE90" s="240"/>
      <c r="SF90" s="240"/>
      <c r="SG90" s="240"/>
      <c r="SH90" s="240"/>
      <c r="SI90" s="240"/>
      <c r="SJ90" s="240"/>
      <c r="SK90" s="240"/>
      <c r="SL90" s="240"/>
      <c r="SM90" s="240"/>
      <c r="SN90" s="240"/>
      <c r="SO90" s="240"/>
      <c r="SP90" s="240"/>
      <c r="SQ90" s="240"/>
      <c r="SR90" s="240"/>
      <c r="SS90" s="240"/>
      <c r="ST90" s="240"/>
      <c r="SU90" s="240"/>
      <c r="SV90" s="239"/>
      <c r="SW90" s="220"/>
      <c r="SX90" s="242"/>
      <c r="SY90" s="243"/>
      <c r="SZ90" s="228"/>
      <c r="TA90" s="239"/>
      <c r="TB90" s="240"/>
      <c r="TC90" s="240"/>
      <c r="TD90" s="240"/>
      <c r="TE90" s="240"/>
      <c r="TF90" s="240"/>
      <c r="TG90" s="240"/>
      <c r="TH90" s="240"/>
      <c r="TI90" s="240"/>
      <c r="TJ90" s="240"/>
      <c r="TK90" s="240"/>
      <c r="TL90" s="240"/>
      <c r="TM90" s="240"/>
      <c r="TN90" s="240"/>
      <c r="TO90" s="240"/>
      <c r="TP90" s="240"/>
      <c r="TQ90" s="240"/>
      <c r="TR90" s="240"/>
      <c r="TS90" s="240"/>
      <c r="TT90" s="240"/>
      <c r="TU90" s="240"/>
      <c r="TV90" s="240"/>
      <c r="TW90" s="240"/>
      <c r="TX90" s="240"/>
      <c r="TY90" s="240"/>
      <c r="TZ90" s="240"/>
      <c r="UA90" s="244"/>
      <c r="UB90" s="229"/>
      <c r="UC90" s="227"/>
      <c r="UD90" s="242"/>
      <c r="UE90" s="240"/>
      <c r="UF90" s="240"/>
      <c r="UG90" s="240"/>
      <c r="UH90" s="240"/>
      <c r="UI90" s="240"/>
      <c r="UJ90" s="240"/>
      <c r="UK90" s="240"/>
      <c r="UL90" s="240"/>
      <c r="UM90" s="240"/>
      <c r="UN90" s="240"/>
      <c r="UO90" s="240"/>
      <c r="UP90" s="240"/>
      <c r="UQ90" s="240"/>
      <c r="UR90" s="240"/>
      <c r="US90" s="240"/>
      <c r="UT90" s="240"/>
      <c r="UU90" s="240"/>
      <c r="UV90" s="240"/>
      <c r="UW90" s="240"/>
      <c r="UX90" s="240"/>
      <c r="UY90" s="240"/>
      <c r="UZ90" s="240"/>
      <c r="VA90" s="240"/>
      <c r="VB90" s="240"/>
      <c r="VC90" s="240"/>
      <c r="VD90" s="240"/>
      <c r="VE90" s="240"/>
      <c r="VF90" s="240"/>
      <c r="VG90" s="246"/>
    </row>
    <row r="91" spans="2:579" ht="15" thickBot="1">
      <c r="B91" s="186"/>
      <c r="C91" s="349"/>
      <c r="D91" s="187"/>
      <c r="E91" s="187"/>
      <c r="F91" s="187"/>
      <c r="G91" s="188"/>
      <c r="H91" s="188"/>
      <c r="I91" s="187"/>
      <c r="J91" s="187"/>
      <c r="K91" s="187"/>
      <c r="L91" s="188"/>
      <c r="M91" s="188"/>
      <c r="N91" s="188"/>
      <c r="O91" s="188"/>
      <c r="P91" s="188"/>
      <c r="Q91" s="188"/>
      <c r="R91" s="188"/>
      <c r="S91" s="188"/>
      <c r="T91" s="188"/>
      <c r="U91" s="188"/>
      <c r="V91" s="188"/>
      <c r="W91" s="188"/>
      <c r="X91" s="188"/>
      <c r="Y91" s="188"/>
      <c r="Z91" s="188"/>
      <c r="AA91" s="188"/>
      <c r="AB91" s="188"/>
      <c r="AC91" s="188"/>
      <c r="AD91" s="188"/>
      <c r="AE91" s="188"/>
      <c r="AF91" s="188"/>
      <c r="AG91" s="188"/>
      <c r="AH91" s="188"/>
      <c r="AI91" s="188"/>
      <c r="AJ91" s="188"/>
      <c r="AK91" s="188"/>
      <c r="AL91" s="188"/>
      <c r="AM91" s="188"/>
      <c r="AN91" s="188"/>
      <c r="AO91" s="188"/>
      <c r="AP91" s="188"/>
      <c r="AQ91" s="188"/>
      <c r="AR91" s="188"/>
      <c r="AS91" s="188"/>
      <c r="AT91" s="188"/>
      <c r="AU91" s="188"/>
      <c r="AV91" s="188"/>
      <c r="AW91" s="188"/>
      <c r="AX91" s="188"/>
      <c r="AY91" s="188"/>
      <c r="AZ91" s="188"/>
      <c r="BA91" s="188"/>
      <c r="BB91" s="188"/>
      <c r="BC91" s="188"/>
      <c r="BD91" s="188"/>
      <c r="BE91" s="188"/>
      <c r="BF91" s="188"/>
      <c r="BG91" s="188"/>
      <c r="BH91" s="188"/>
      <c r="BI91" s="188"/>
      <c r="BJ91" s="188"/>
      <c r="BK91" s="188"/>
      <c r="BL91" s="188"/>
      <c r="BM91" s="188"/>
      <c r="BN91" s="188"/>
      <c r="BO91" s="188"/>
      <c r="BP91" s="188"/>
      <c r="BQ91" s="188"/>
      <c r="BR91" s="188"/>
      <c r="BS91" s="188"/>
      <c r="BT91" s="188"/>
      <c r="BU91" s="188"/>
      <c r="BV91" s="188"/>
      <c r="BW91" s="188"/>
      <c r="BX91" s="188"/>
      <c r="BY91" s="188"/>
      <c r="BZ91" s="188"/>
      <c r="CA91" s="188"/>
      <c r="CB91" s="188"/>
      <c r="CC91" s="188"/>
      <c r="CD91" s="188"/>
      <c r="CE91" s="188"/>
      <c r="CF91" s="188"/>
      <c r="CG91" s="188"/>
      <c r="CH91" s="188"/>
      <c r="CI91" s="188"/>
      <c r="CJ91" s="188"/>
      <c r="CK91" s="188"/>
      <c r="CL91" s="188"/>
      <c r="CM91" s="188"/>
      <c r="CN91" s="188"/>
      <c r="CO91" s="188"/>
      <c r="CP91" s="188"/>
      <c r="CQ91" s="188"/>
      <c r="CR91" s="188"/>
      <c r="CS91" s="188"/>
      <c r="CT91" s="188"/>
      <c r="CU91" s="188"/>
      <c r="CV91" s="188"/>
      <c r="CW91" s="188"/>
      <c r="CX91" s="188"/>
      <c r="CY91" s="188"/>
      <c r="CZ91" s="188"/>
      <c r="DA91" s="188"/>
      <c r="DB91" s="188"/>
      <c r="DC91" s="188"/>
      <c r="DD91" s="188"/>
      <c r="DE91" s="188"/>
      <c r="DF91" s="188"/>
      <c r="DG91" s="188"/>
      <c r="DH91" s="188"/>
      <c r="DI91" s="188"/>
      <c r="DJ91" s="188"/>
      <c r="DK91" s="188"/>
      <c r="DL91" s="188"/>
      <c r="DM91" s="188"/>
      <c r="DN91" s="188"/>
      <c r="DO91" s="188"/>
      <c r="DP91" s="188"/>
      <c r="DQ91" s="188"/>
      <c r="DR91" s="188"/>
      <c r="DS91" s="188"/>
      <c r="DT91" s="188"/>
      <c r="DU91" s="188"/>
      <c r="DV91" s="188"/>
      <c r="DW91" s="188"/>
      <c r="DX91" s="188"/>
      <c r="DY91" s="188"/>
      <c r="DZ91" s="188"/>
      <c r="EA91" s="188"/>
      <c r="EB91" s="188"/>
      <c r="EC91" s="188"/>
      <c r="ED91" s="188"/>
      <c r="EE91" s="188"/>
      <c r="EF91" s="188"/>
      <c r="EG91" s="188"/>
      <c r="EH91" s="188"/>
      <c r="EI91" s="188"/>
      <c r="EJ91" s="188"/>
      <c r="EK91" s="188"/>
      <c r="EL91" s="188"/>
      <c r="EM91" s="188"/>
      <c r="EN91" s="188"/>
      <c r="EO91" s="188"/>
      <c r="EP91" s="188"/>
      <c r="EQ91" s="188"/>
      <c r="ER91" s="188"/>
      <c r="ES91" s="188"/>
      <c r="ET91" s="188"/>
      <c r="EU91" s="188"/>
      <c r="EV91" s="188"/>
      <c r="EW91" s="188"/>
      <c r="EX91" s="188"/>
      <c r="EY91" s="188"/>
      <c r="EZ91" s="188"/>
      <c r="FA91" s="188"/>
      <c r="FB91" s="188"/>
      <c r="FC91" s="188"/>
      <c r="FD91" s="188"/>
      <c r="FE91" s="188"/>
      <c r="FF91" s="188"/>
      <c r="FG91" s="188"/>
      <c r="FH91" s="188"/>
      <c r="FI91" s="188"/>
      <c r="FJ91" s="188"/>
      <c r="FK91" s="188"/>
      <c r="FL91" s="188"/>
      <c r="FM91" s="188"/>
      <c r="FN91" s="188"/>
      <c r="FO91" s="188"/>
      <c r="FP91" s="188"/>
      <c r="FQ91" s="188"/>
      <c r="FR91" s="188"/>
      <c r="FS91" s="188"/>
      <c r="FT91" s="188"/>
      <c r="FU91" s="188"/>
      <c r="FV91" s="188"/>
      <c r="FW91" s="188"/>
      <c r="FX91" s="188"/>
      <c r="FY91" s="188"/>
      <c r="FZ91" s="188"/>
      <c r="GA91" s="188"/>
      <c r="GB91" s="188"/>
      <c r="GC91" s="188"/>
      <c r="GD91" s="188"/>
      <c r="GE91" s="188"/>
      <c r="GF91" s="188"/>
      <c r="GG91" s="188"/>
      <c r="GH91" s="188"/>
      <c r="GI91" s="188"/>
      <c r="GJ91" s="188"/>
      <c r="GK91" s="188"/>
      <c r="GL91" s="188"/>
      <c r="GM91" s="188"/>
      <c r="GN91" s="188"/>
      <c r="GO91" s="188"/>
      <c r="GP91" s="188"/>
      <c r="GQ91" s="188"/>
      <c r="GR91" s="188"/>
      <c r="GS91" s="188"/>
      <c r="GT91" s="188"/>
      <c r="GU91" s="188"/>
      <c r="GV91" s="188"/>
      <c r="GW91" s="188"/>
      <c r="GX91" s="188"/>
      <c r="GY91" s="188"/>
      <c r="GZ91" s="188"/>
      <c r="HA91" s="188"/>
      <c r="HB91" s="188"/>
      <c r="HC91" s="188"/>
      <c r="HD91" s="188"/>
      <c r="HE91" s="188"/>
      <c r="HF91" s="188"/>
      <c r="HG91" s="188"/>
      <c r="HH91" s="188"/>
      <c r="HI91" s="188"/>
      <c r="HJ91" s="188"/>
      <c r="HK91" s="188"/>
      <c r="HL91" s="188"/>
      <c r="HM91" s="188"/>
      <c r="HN91" s="188"/>
      <c r="HO91" s="188"/>
      <c r="HP91" s="188"/>
      <c r="HQ91" s="188"/>
      <c r="HR91" s="188"/>
      <c r="HS91" s="188"/>
      <c r="HT91" s="188"/>
      <c r="HU91" s="188"/>
      <c r="HV91" s="188"/>
      <c r="HW91" s="188"/>
      <c r="HX91" s="188"/>
      <c r="HY91" s="188"/>
      <c r="HZ91" s="188"/>
      <c r="IA91" s="188"/>
      <c r="IB91" s="188"/>
      <c r="IC91" s="188"/>
      <c r="ID91" s="188"/>
      <c r="IE91" s="188"/>
      <c r="IF91" s="188"/>
      <c r="IG91" s="188"/>
      <c r="IH91" s="188"/>
      <c r="II91" s="188"/>
      <c r="IJ91" s="188"/>
      <c r="IK91" s="188"/>
      <c r="IL91" s="188"/>
      <c r="IM91" s="188"/>
      <c r="IN91" s="188"/>
      <c r="IO91" s="188"/>
      <c r="IP91" s="188"/>
      <c r="IQ91" s="188"/>
      <c r="IR91" s="188"/>
      <c r="IS91" s="188"/>
      <c r="IT91" s="188"/>
      <c r="IU91" s="188"/>
      <c r="IV91" s="188"/>
      <c r="IW91" s="188"/>
      <c r="IX91" s="188"/>
      <c r="IY91" s="188"/>
      <c r="IZ91" s="188"/>
      <c r="JA91" s="188"/>
      <c r="JB91" s="188"/>
      <c r="JC91" s="188"/>
      <c r="JD91" s="188"/>
      <c r="JE91" s="188"/>
      <c r="JF91" s="188"/>
      <c r="JG91" s="188"/>
      <c r="JH91" s="188"/>
      <c r="JI91" s="188"/>
      <c r="JJ91" s="188"/>
      <c r="JK91" s="188"/>
      <c r="JL91" s="188"/>
      <c r="JM91" s="188"/>
      <c r="JN91" s="188"/>
      <c r="JO91" s="188"/>
      <c r="JP91" s="188"/>
      <c r="JQ91" s="188"/>
      <c r="JR91" s="188"/>
      <c r="JS91" s="188"/>
      <c r="JT91" s="188"/>
      <c r="JU91" s="188"/>
      <c r="JV91" s="188"/>
      <c r="JW91" s="188"/>
      <c r="JX91" s="188"/>
      <c r="JY91" s="188"/>
      <c r="JZ91" s="188"/>
      <c r="KA91" s="188"/>
      <c r="KB91" s="188"/>
      <c r="KC91" s="188"/>
      <c r="KD91" s="188"/>
      <c r="KE91" s="188"/>
      <c r="KF91" s="188"/>
      <c r="KG91" s="188"/>
      <c r="KH91" s="188"/>
      <c r="KI91" s="188"/>
      <c r="KJ91" s="188"/>
      <c r="KK91" s="188"/>
      <c r="KL91" s="188"/>
      <c r="KM91" s="188"/>
      <c r="KN91" s="188"/>
      <c r="KO91" s="188"/>
      <c r="KP91" s="188"/>
      <c r="KQ91" s="188"/>
      <c r="KR91" s="188"/>
      <c r="KS91" s="188"/>
      <c r="KT91" s="188"/>
      <c r="KU91" s="188"/>
      <c r="KV91" s="188"/>
      <c r="KW91" s="188"/>
      <c r="KX91" s="188"/>
      <c r="KY91" s="188"/>
      <c r="KZ91" s="188"/>
      <c r="LA91" s="188"/>
      <c r="LB91" s="188"/>
      <c r="LC91" s="188"/>
      <c r="LD91" s="188"/>
      <c r="LE91" s="188"/>
      <c r="LF91" s="188"/>
      <c r="LG91" s="188"/>
      <c r="LH91" s="188"/>
      <c r="LI91" s="188"/>
      <c r="LJ91" s="188"/>
      <c r="LK91" s="188"/>
      <c r="LL91" s="188"/>
      <c r="LM91" s="188"/>
      <c r="LN91" s="188"/>
      <c r="LO91" s="188"/>
      <c r="LP91" s="188"/>
      <c r="LQ91" s="188"/>
      <c r="LR91" s="188"/>
      <c r="LS91" s="188"/>
      <c r="LT91" s="188"/>
      <c r="LU91" s="188"/>
      <c r="LV91" s="188"/>
      <c r="LW91" s="188"/>
      <c r="LX91" s="188"/>
      <c r="LY91" s="188"/>
      <c r="LZ91" s="188"/>
      <c r="MA91" s="188"/>
      <c r="MB91" s="188"/>
      <c r="MC91" s="188"/>
      <c r="MD91" s="188"/>
      <c r="ME91" s="188"/>
      <c r="MF91" s="188"/>
      <c r="MG91" s="188"/>
      <c r="MH91" s="188"/>
      <c r="MI91" s="188"/>
      <c r="MJ91" s="188"/>
      <c r="MK91" s="188"/>
      <c r="ML91" s="188"/>
      <c r="MM91" s="188"/>
      <c r="MN91" s="188"/>
      <c r="MO91" s="188"/>
      <c r="MP91" s="188"/>
      <c r="MQ91" s="188"/>
      <c r="MR91" s="188"/>
      <c r="MS91" s="188"/>
      <c r="MT91" s="188"/>
      <c r="MU91" s="188"/>
      <c r="MV91" s="188"/>
      <c r="MW91" s="188"/>
      <c r="MX91" s="188"/>
      <c r="MY91" s="188"/>
      <c r="MZ91" s="188"/>
      <c r="NA91" s="188"/>
      <c r="NB91" s="188"/>
      <c r="NC91" s="188"/>
      <c r="ND91" s="188"/>
      <c r="NE91" s="188"/>
      <c r="NF91" s="188"/>
      <c r="NG91" s="188"/>
      <c r="NH91" s="188"/>
      <c r="NI91" s="188"/>
      <c r="NJ91" s="188"/>
      <c r="NK91" s="188"/>
      <c r="NL91" s="188"/>
      <c r="NM91" s="188"/>
      <c r="NN91" s="188"/>
      <c r="NO91" s="188"/>
      <c r="NP91" s="188"/>
      <c r="NQ91" s="188"/>
      <c r="NR91" s="188"/>
      <c r="NS91" s="188"/>
      <c r="NT91" s="188"/>
      <c r="NU91" s="188"/>
      <c r="NV91" s="188"/>
      <c r="NW91" s="188"/>
      <c r="NX91" s="188"/>
      <c r="NY91" s="188"/>
      <c r="NZ91" s="188"/>
      <c r="OA91" s="188"/>
      <c r="OB91" s="188"/>
      <c r="OC91" s="188"/>
      <c r="OD91" s="188"/>
      <c r="OE91" s="188"/>
      <c r="OF91" s="188"/>
      <c r="OG91" s="188"/>
      <c r="OH91" s="188"/>
      <c r="OI91" s="188"/>
      <c r="OJ91" s="188"/>
      <c r="OK91" s="188"/>
      <c r="OL91" s="188"/>
      <c r="OM91" s="188"/>
      <c r="ON91" s="188"/>
      <c r="OO91" s="188"/>
      <c r="OP91" s="188"/>
      <c r="OQ91" s="188"/>
      <c r="OR91" s="188"/>
      <c r="OS91" s="188"/>
      <c r="OT91" s="188"/>
      <c r="OU91" s="188"/>
      <c r="OV91" s="188"/>
      <c r="OW91" s="188"/>
      <c r="OX91" s="188"/>
      <c r="OY91" s="188"/>
      <c r="OZ91" s="188"/>
      <c r="PA91" s="188"/>
      <c r="PB91" s="188"/>
      <c r="PC91" s="188"/>
      <c r="PD91" s="188"/>
      <c r="PE91" s="188"/>
      <c r="PF91" s="188"/>
      <c r="PG91" s="188"/>
      <c r="PH91" s="188"/>
      <c r="PI91" s="188"/>
      <c r="PJ91" s="188"/>
      <c r="PK91" s="188"/>
      <c r="PL91" s="188"/>
      <c r="PM91" s="188"/>
      <c r="PN91" s="188"/>
      <c r="PO91" s="188"/>
      <c r="PP91" s="188"/>
      <c r="PQ91" s="188"/>
      <c r="PR91" s="188"/>
      <c r="PS91" s="188"/>
      <c r="PT91" s="188"/>
      <c r="PU91" s="188"/>
      <c r="PV91" s="188"/>
      <c r="PW91" s="188"/>
      <c r="PX91" s="188"/>
      <c r="PY91" s="188"/>
      <c r="PZ91" s="188"/>
      <c r="QA91" s="188"/>
      <c r="QB91" s="188"/>
      <c r="QC91" s="188"/>
      <c r="QD91" s="188"/>
      <c r="QE91" s="188"/>
      <c r="QF91" s="188"/>
      <c r="QG91" s="188"/>
      <c r="QH91" s="188"/>
      <c r="QI91" s="188"/>
      <c r="QJ91" s="188"/>
      <c r="QK91" s="188"/>
      <c r="QL91" s="188"/>
      <c r="QM91" s="188"/>
      <c r="QN91" s="188"/>
      <c r="QO91" s="188"/>
      <c r="QP91" s="188"/>
      <c r="QQ91" s="188"/>
      <c r="QR91" s="188"/>
      <c r="QS91" s="188"/>
      <c r="QT91" s="188"/>
      <c r="QU91" s="188"/>
      <c r="QV91" s="188"/>
      <c r="QW91" s="188"/>
      <c r="QX91" s="188"/>
      <c r="QY91" s="188"/>
      <c r="QZ91" s="188"/>
      <c r="RA91" s="188"/>
      <c r="RB91" s="188"/>
      <c r="RC91" s="188"/>
      <c r="RD91" s="188"/>
      <c r="RE91" s="188"/>
      <c r="RF91" s="188"/>
      <c r="RG91" s="188"/>
      <c r="RH91" s="188"/>
      <c r="RI91" s="188"/>
      <c r="RJ91" s="188"/>
      <c r="RK91" s="188"/>
      <c r="RL91" s="188"/>
      <c r="RM91" s="188"/>
      <c r="RN91" s="188"/>
      <c r="RO91" s="188"/>
      <c r="RP91" s="188"/>
      <c r="RQ91" s="188"/>
      <c r="RR91" s="188"/>
      <c r="RS91" s="188"/>
      <c r="RT91" s="188"/>
      <c r="RU91" s="188"/>
      <c r="RV91" s="188"/>
      <c r="RW91" s="188"/>
      <c r="RX91" s="188"/>
      <c r="RY91" s="188"/>
      <c r="RZ91" s="188"/>
      <c r="SA91" s="188"/>
      <c r="SB91" s="188"/>
      <c r="SC91" s="188"/>
      <c r="SD91" s="188"/>
      <c r="SE91" s="188"/>
      <c r="SF91" s="188"/>
      <c r="SG91" s="188"/>
      <c r="SH91" s="188"/>
      <c r="SI91" s="188"/>
      <c r="SJ91" s="188"/>
      <c r="SK91" s="188"/>
      <c r="SL91" s="188"/>
      <c r="SM91" s="188"/>
      <c r="SN91" s="188"/>
      <c r="SO91" s="188"/>
      <c r="SP91" s="188"/>
      <c r="SQ91" s="188"/>
      <c r="SR91" s="188"/>
      <c r="SS91" s="188"/>
      <c r="ST91" s="188"/>
      <c r="SU91" s="188"/>
      <c r="SV91" s="188"/>
      <c r="SW91" s="188"/>
      <c r="SX91" s="188"/>
      <c r="SY91" s="188"/>
      <c r="SZ91" s="188"/>
      <c r="TA91" s="188"/>
      <c r="TB91" s="188"/>
      <c r="TC91" s="188"/>
      <c r="TD91" s="188"/>
      <c r="TE91" s="188"/>
      <c r="TF91" s="188"/>
      <c r="TG91" s="188"/>
      <c r="TH91" s="188"/>
      <c r="TI91" s="188"/>
      <c r="TJ91" s="188"/>
      <c r="TK91" s="188"/>
      <c r="TL91" s="188"/>
      <c r="TM91" s="188"/>
      <c r="TN91" s="188"/>
      <c r="TO91" s="188"/>
      <c r="TP91" s="188"/>
      <c r="TQ91" s="188"/>
      <c r="TR91" s="188"/>
      <c r="TS91" s="188"/>
      <c r="TT91" s="188"/>
      <c r="TU91" s="188"/>
      <c r="TV91" s="188"/>
      <c r="TW91" s="188"/>
      <c r="TX91" s="188"/>
      <c r="TY91" s="188"/>
      <c r="TZ91" s="188"/>
      <c r="UA91" s="188"/>
      <c r="UB91" s="188"/>
      <c r="UC91" s="188"/>
      <c r="UD91" s="188"/>
      <c r="UE91" s="188"/>
      <c r="UF91" s="188"/>
      <c r="UG91" s="188"/>
      <c r="UH91" s="188"/>
      <c r="UI91" s="188"/>
      <c r="UJ91" s="188"/>
      <c r="UK91" s="188"/>
      <c r="UL91" s="188"/>
      <c r="UM91" s="188"/>
      <c r="UN91" s="188"/>
      <c r="UO91" s="188"/>
      <c r="UP91" s="188"/>
      <c r="UQ91" s="188"/>
      <c r="UR91" s="188"/>
      <c r="US91" s="188"/>
      <c r="UT91" s="188"/>
      <c r="UU91" s="188"/>
      <c r="UV91" s="188"/>
      <c r="UW91" s="188"/>
      <c r="UX91" s="188"/>
      <c r="UY91" s="188"/>
      <c r="UZ91" s="188"/>
      <c r="VA91" s="188"/>
      <c r="VB91" s="188"/>
      <c r="VC91" s="188"/>
      <c r="VD91" s="188"/>
      <c r="VE91" s="188"/>
      <c r="VF91" s="188"/>
      <c r="VG91" s="189"/>
    </row>
    <row r="92" spans="2:579">
      <c r="B92" s="214"/>
      <c r="C92" s="348"/>
      <c r="D92" s="215"/>
      <c r="E92" s="216"/>
      <c r="F92" s="233"/>
      <c r="G92" s="140"/>
      <c r="H92" s="140"/>
      <c r="I92" s="247"/>
      <c r="J92" s="247"/>
      <c r="K92" s="248"/>
      <c r="L92" s="220"/>
      <c r="M92" s="221"/>
      <c r="N92" s="221"/>
      <c r="O92" s="202"/>
      <c r="P92" s="203"/>
      <c r="Q92" s="203"/>
      <c r="R92" s="203"/>
      <c r="S92" s="203"/>
      <c r="T92" s="203"/>
      <c r="U92" s="203"/>
      <c r="V92" s="203"/>
      <c r="W92" s="203"/>
      <c r="X92" s="203"/>
      <c r="Y92" s="203"/>
      <c r="Z92" s="203"/>
      <c r="AA92" s="203"/>
      <c r="AB92" s="203"/>
      <c r="AC92" s="203"/>
      <c r="AD92" s="203"/>
      <c r="AE92" s="203"/>
      <c r="AF92" s="203"/>
      <c r="AG92" s="203"/>
      <c r="AH92" s="203"/>
      <c r="AI92" s="203"/>
      <c r="AJ92" s="203"/>
      <c r="AK92" s="203"/>
      <c r="AL92" s="203"/>
      <c r="AM92" s="203"/>
      <c r="AN92" s="203"/>
      <c r="AO92" s="203"/>
      <c r="AP92" s="203"/>
      <c r="AQ92" s="203"/>
      <c r="AR92" s="204"/>
      <c r="AS92" s="220"/>
      <c r="AT92" s="205"/>
      <c r="AU92" s="203"/>
      <c r="AV92" s="203"/>
      <c r="AW92" s="203"/>
      <c r="AX92" s="203"/>
      <c r="AY92" s="203"/>
      <c r="AZ92" s="203"/>
      <c r="BA92" s="203"/>
      <c r="BB92" s="203"/>
      <c r="BC92" s="203"/>
      <c r="BD92" s="203"/>
      <c r="BE92" s="203"/>
      <c r="BF92" s="203"/>
      <c r="BG92" s="203"/>
      <c r="BH92" s="203"/>
      <c r="BI92" s="203"/>
      <c r="BJ92" s="203"/>
      <c r="BK92" s="203"/>
      <c r="BL92" s="203"/>
      <c r="BM92" s="203"/>
      <c r="BN92" s="203"/>
      <c r="BO92" s="203"/>
      <c r="BP92" s="203"/>
      <c r="BQ92" s="203"/>
      <c r="BR92" s="203"/>
      <c r="BS92" s="203"/>
      <c r="BT92" s="203"/>
      <c r="BU92" s="203"/>
      <c r="BV92" s="203"/>
      <c r="BW92" s="220"/>
      <c r="BX92" s="205"/>
      <c r="BY92" s="203"/>
      <c r="BZ92" s="203"/>
      <c r="CA92" s="203"/>
      <c r="CB92" s="203"/>
      <c r="CC92" s="203"/>
      <c r="CD92" s="203"/>
      <c r="CE92" s="203"/>
      <c r="CF92" s="203"/>
      <c r="CG92" s="203"/>
      <c r="CH92" s="203"/>
      <c r="CI92" s="203"/>
      <c r="CJ92" s="203"/>
      <c r="CK92" s="203"/>
      <c r="CL92" s="203"/>
      <c r="CM92" s="203"/>
      <c r="CN92" s="203"/>
      <c r="CO92" s="203"/>
      <c r="CP92" s="203"/>
      <c r="CQ92" s="203"/>
      <c r="CR92" s="203"/>
      <c r="CS92" s="203"/>
      <c r="CT92" s="203"/>
      <c r="CU92" s="203"/>
      <c r="CV92" s="203"/>
      <c r="CW92" s="203"/>
      <c r="CX92" s="203"/>
      <c r="CY92" s="203"/>
      <c r="CZ92" s="203"/>
      <c r="DA92" s="202"/>
      <c r="DB92" s="203"/>
      <c r="DC92" s="220"/>
      <c r="DD92" s="205"/>
      <c r="DE92" s="203"/>
      <c r="DF92" s="203"/>
      <c r="DG92" s="203"/>
      <c r="DH92" s="203"/>
      <c r="DI92" s="203"/>
      <c r="DJ92" s="203"/>
      <c r="DK92" s="203"/>
      <c r="DL92" s="206"/>
      <c r="DM92" s="228"/>
      <c r="DN92" s="202"/>
      <c r="DO92" s="206"/>
      <c r="DP92" s="229"/>
      <c r="DQ92" s="202"/>
      <c r="DR92" s="203"/>
      <c r="DS92" s="203"/>
      <c r="DT92" s="203"/>
      <c r="DU92" s="203"/>
      <c r="DV92" s="203"/>
      <c r="DW92" s="203"/>
      <c r="DX92" s="203"/>
      <c r="DY92" s="203"/>
      <c r="DZ92" s="203"/>
      <c r="EA92" s="203"/>
      <c r="EB92" s="203"/>
      <c r="EC92" s="203"/>
      <c r="ED92" s="203"/>
      <c r="EE92" s="203"/>
      <c r="EF92" s="203"/>
      <c r="EG92" s="202"/>
      <c r="EH92" s="220"/>
      <c r="EI92" s="205"/>
      <c r="EJ92" s="203"/>
      <c r="EK92" s="203"/>
      <c r="EL92" s="203"/>
      <c r="EM92" s="203"/>
      <c r="EN92" s="203"/>
      <c r="EO92" s="206"/>
      <c r="EP92" s="228"/>
      <c r="EQ92" s="202"/>
      <c r="ER92" s="203"/>
      <c r="ES92" s="203"/>
      <c r="ET92" s="203"/>
      <c r="EU92" s="203"/>
      <c r="EV92" s="203"/>
      <c r="EW92" s="203"/>
      <c r="EX92" s="203"/>
      <c r="EY92" s="203"/>
      <c r="EZ92" s="203"/>
      <c r="FA92" s="203"/>
      <c r="FB92" s="203"/>
      <c r="FC92" s="203"/>
      <c r="FD92" s="203"/>
      <c r="FE92" s="203"/>
      <c r="FF92" s="206"/>
      <c r="FG92" s="229"/>
      <c r="FH92" s="202"/>
      <c r="FI92" s="203"/>
      <c r="FJ92" s="203"/>
      <c r="FK92" s="203"/>
      <c r="FL92" s="202"/>
      <c r="FM92" s="202"/>
      <c r="FN92" s="220"/>
      <c r="FO92" s="205"/>
      <c r="FP92" s="203"/>
      <c r="FQ92" s="203"/>
      <c r="FR92" s="203"/>
      <c r="FS92" s="203"/>
      <c r="FT92" s="203"/>
      <c r="FU92" s="203"/>
      <c r="FV92" s="203"/>
      <c r="FW92" s="203"/>
      <c r="FX92" s="203"/>
      <c r="FY92" s="203"/>
      <c r="FZ92" s="203"/>
      <c r="GA92" s="203"/>
      <c r="GB92" s="203"/>
      <c r="GC92" s="203"/>
      <c r="GD92" s="203"/>
      <c r="GE92" s="203"/>
      <c r="GF92" s="203"/>
      <c r="GG92" s="203"/>
      <c r="GH92" s="203"/>
      <c r="GI92" s="203"/>
      <c r="GJ92" s="203"/>
      <c r="GK92" s="203"/>
      <c r="GL92" s="203"/>
      <c r="GM92" s="203"/>
      <c r="GN92" s="203"/>
      <c r="GO92" s="203"/>
      <c r="GP92" s="203"/>
      <c r="GQ92" s="203"/>
      <c r="GR92" s="202"/>
      <c r="GS92" s="220"/>
      <c r="GT92" s="205"/>
      <c r="GU92" s="203"/>
      <c r="GV92" s="203"/>
      <c r="GW92" s="203"/>
      <c r="GX92" s="203"/>
      <c r="GY92" s="203"/>
      <c r="GZ92" s="203"/>
      <c r="HA92" s="203"/>
      <c r="HB92" s="203"/>
      <c r="HC92" s="203"/>
      <c r="HD92" s="203"/>
      <c r="HE92" s="203"/>
      <c r="HF92" s="203"/>
      <c r="HG92" s="203"/>
      <c r="HH92" s="203"/>
      <c r="HI92" s="203"/>
      <c r="HJ92" s="203"/>
      <c r="HK92" s="203"/>
      <c r="HL92" s="203"/>
      <c r="HM92" s="203"/>
      <c r="HN92" s="203"/>
      <c r="HO92" s="203"/>
      <c r="HP92" s="203"/>
      <c r="HQ92" s="203"/>
      <c r="HR92" s="203"/>
      <c r="HS92" s="203"/>
      <c r="HT92" s="203"/>
      <c r="HU92" s="203"/>
      <c r="HV92" s="203"/>
      <c r="HW92" s="202"/>
      <c r="HX92" s="202"/>
      <c r="HY92" s="220"/>
      <c r="HZ92" s="205"/>
      <c r="IA92" s="203"/>
      <c r="IB92" s="203"/>
      <c r="IC92" s="203"/>
      <c r="ID92" s="203"/>
      <c r="IE92" s="203"/>
      <c r="IF92" s="203"/>
      <c r="IG92" s="203"/>
      <c r="IH92" s="203"/>
      <c r="II92" s="203"/>
      <c r="IJ92" s="203"/>
      <c r="IK92" s="203"/>
      <c r="IL92" s="203"/>
      <c r="IM92" s="203"/>
      <c r="IN92" s="203"/>
      <c r="IO92" s="203"/>
      <c r="IP92" s="203"/>
      <c r="IQ92" s="203"/>
      <c r="IR92" s="203"/>
      <c r="IS92" s="203"/>
      <c r="IT92" s="203"/>
      <c r="IU92" s="203"/>
      <c r="IV92" s="203"/>
      <c r="IW92" s="203"/>
      <c r="IX92" s="203"/>
      <c r="IY92" s="203"/>
      <c r="IZ92" s="203"/>
      <c r="JA92" s="203"/>
      <c r="JB92" s="203"/>
      <c r="JC92" s="210"/>
      <c r="JD92" s="229"/>
      <c r="JE92" s="227"/>
      <c r="JF92" s="205"/>
      <c r="JG92" s="203"/>
      <c r="JH92" s="203"/>
      <c r="JI92" s="203"/>
      <c r="JJ92" s="203"/>
      <c r="JK92" s="203"/>
      <c r="JL92" s="203"/>
      <c r="JM92" s="203"/>
      <c r="JN92" s="203"/>
      <c r="JO92" s="203"/>
      <c r="JP92" s="203"/>
      <c r="JQ92" s="203"/>
      <c r="JR92" s="203"/>
      <c r="JS92" s="203"/>
      <c r="JT92" s="203"/>
      <c r="JU92" s="203"/>
      <c r="JV92" s="203"/>
      <c r="JW92" s="203"/>
      <c r="JX92" s="203"/>
      <c r="JY92" s="203"/>
      <c r="JZ92" s="203"/>
      <c r="KA92" s="203"/>
      <c r="KB92" s="203"/>
      <c r="KC92" s="203"/>
      <c r="KD92" s="203"/>
      <c r="KE92" s="203"/>
      <c r="KF92" s="203"/>
      <c r="KG92" s="203"/>
      <c r="KH92" s="203"/>
      <c r="KI92" s="202"/>
      <c r="KJ92" s="220"/>
      <c r="KK92" s="205"/>
      <c r="KL92" s="203"/>
      <c r="KM92" s="203"/>
      <c r="KN92" s="203"/>
      <c r="KO92" s="203"/>
      <c r="KP92" s="203"/>
      <c r="KQ92" s="203"/>
      <c r="KR92" s="203"/>
      <c r="KS92" s="203"/>
      <c r="KT92" s="203"/>
      <c r="KU92" s="203"/>
      <c r="KV92" s="203"/>
      <c r="KW92" s="203"/>
      <c r="KX92" s="203"/>
      <c r="KY92" s="203"/>
      <c r="KZ92" s="203"/>
      <c r="LA92" s="203"/>
      <c r="LB92" s="203"/>
      <c r="LC92" s="203"/>
      <c r="LD92" s="203"/>
      <c r="LE92" s="203"/>
      <c r="LF92" s="203"/>
      <c r="LG92" s="203"/>
      <c r="LH92" s="203"/>
      <c r="LI92" s="203"/>
      <c r="LJ92" s="203"/>
      <c r="LK92" s="203"/>
      <c r="LL92" s="203"/>
      <c r="LM92" s="203"/>
      <c r="LN92" s="202"/>
      <c r="LO92" s="202"/>
      <c r="LP92" s="220"/>
      <c r="LQ92" s="205"/>
      <c r="LR92" s="203"/>
      <c r="LS92" s="203"/>
      <c r="LT92" s="203"/>
      <c r="LU92" s="203"/>
      <c r="LV92" s="203"/>
      <c r="LW92" s="203"/>
      <c r="LX92" s="203"/>
      <c r="LY92" s="203"/>
      <c r="LZ92" s="203"/>
      <c r="MA92" s="203"/>
      <c r="MB92" s="203"/>
      <c r="MC92" s="203"/>
      <c r="MD92" s="203"/>
      <c r="ME92" s="203"/>
      <c r="MF92" s="203"/>
      <c r="MG92" s="203"/>
      <c r="MH92" s="203"/>
      <c r="MI92" s="203"/>
      <c r="MJ92" s="203"/>
      <c r="MK92" s="203"/>
      <c r="ML92" s="203"/>
      <c r="MM92" s="203"/>
      <c r="MN92" s="203"/>
      <c r="MO92" s="203"/>
      <c r="MP92" s="203"/>
      <c r="MQ92" s="203"/>
      <c r="MR92" s="203"/>
      <c r="MS92" s="203"/>
      <c r="MT92" s="202"/>
      <c r="MU92" s="220"/>
      <c r="MV92" s="205"/>
      <c r="MW92" s="203"/>
      <c r="MX92" s="203"/>
      <c r="MY92" s="203"/>
      <c r="MZ92" s="203"/>
      <c r="NA92" s="203"/>
      <c r="NB92" s="203"/>
      <c r="NC92" s="203"/>
      <c r="ND92" s="203"/>
      <c r="NE92" s="203"/>
      <c r="NF92" s="203"/>
      <c r="NG92" s="203"/>
      <c r="NH92" s="203"/>
      <c r="NI92" s="203"/>
      <c r="NJ92" s="203"/>
      <c r="NK92" s="203"/>
      <c r="NL92" s="203"/>
      <c r="NM92" s="203"/>
      <c r="NN92" s="203"/>
      <c r="NO92" s="203"/>
      <c r="NP92" s="203"/>
      <c r="NQ92" s="203"/>
      <c r="NR92" s="203"/>
      <c r="NS92" s="206"/>
      <c r="NT92" s="228"/>
      <c r="NU92" s="202"/>
      <c r="NV92" s="206"/>
      <c r="NW92" s="229"/>
      <c r="NX92" s="202"/>
      <c r="NY92" s="202"/>
      <c r="NZ92" s="202"/>
      <c r="OB92" s="220"/>
      <c r="OC92" s="221"/>
      <c r="OD92" s="228"/>
      <c r="OE92" s="202"/>
      <c r="OF92" s="203"/>
      <c r="OG92" s="203"/>
      <c r="OH92" s="203"/>
      <c r="OI92" s="203"/>
      <c r="OJ92" s="203"/>
      <c r="OK92" s="203"/>
      <c r="OL92" s="203"/>
      <c r="OM92" s="203"/>
      <c r="ON92" s="203"/>
      <c r="OO92" s="203"/>
      <c r="OP92" s="203"/>
      <c r="OQ92" s="203"/>
      <c r="OR92" s="203"/>
      <c r="OS92" s="203"/>
      <c r="OT92" s="203"/>
      <c r="OU92" s="203"/>
      <c r="OV92" s="203"/>
      <c r="OW92" s="203"/>
      <c r="OX92" s="203"/>
      <c r="OY92" s="203"/>
      <c r="OZ92" s="203"/>
      <c r="PA92" s="203"/>
      <c r="PB92" s="203"/>
      <c r="PC92" s="203"/>
      <c r="PD92" s="203"/>
      <c r="PE92" s="203"/>
      <c r="PF92" s="203"/>
      <c r="PG92" s="202"/>
      <c r="PH92" s="202"/>
      <c r="PI92" s="220"/>
      <c r="PJ92" s="205"/>
      <c r="PK92" s="203"/>
      <c r="PL92" s="203"/>
      <c r="PM92" s="203"/>
      <c r="PN92" s="203"/>
      <c r="PO92" s="203"/>
      <c r="PP92" s="203"/>
      <c r="PQ92" s="203"/>
      <c r="PR92" s="203"/>
      <c r="PS92" s="203"/>
      <c r="PT92" s="203"/>
      <c r="PU92" s="203"/>
      <c r="PV92" s="203"/>
      <c r="PW92" s="203"/>
      <c r="PX92" s="203"/>
      <c r="PY92" s="203"/>
      <c r="PZ92" s="203"/>
      <c r="QA92" s="203"/>
      <c r="QB92" s="203"/>
      <c r="QC92" s="203"/>
      <c r="QD92" s="203"/>
      <c r="QE92" s="203"/>
      <c r="QF92" s="203"/>
      <c r="QG92" s="203"/>
      <c r="QH92" s="203"/>
      <c r="QI92" s="203"/>
      <c r="QJ92" s="203"/>
      <c r="QK92" s="203"/>
      <c r="QL92" s="220"/>
      <c r="QM92" s="205"/>
      <c r="QN92" s="203"/>
      <c r="QO92" s="203"/>
      <c r="QP92" s="203"/>
      <c r="QQ92" s="203"/>
      <c r="QR92" s="203"/>
      <c r="QS92" s="203"/>
      <c r="QT92" s="203"/>
      <c r="QU92" s="203"/>
      <c r="QV92" s="203"/>
      <c r="QW92" s="203"/>
      <c r="QX92" s="203"/>
      <c r="QY92" s="203"/>
      <c r="QZ92" s="203"/>
      <c r="RA92" s="203"/>
      <c r="RB92" s="203"/>
      <c r="RC92" s="203"/>
      <c r="RD92" s="203"/>
      <c r="RE92" s="203"/>
      <c r="RF92" s="203"/>
      <c r="RG92" s="203"/>
      <c r="RH92" s="203"/>
      <c r="RI92" s="203"/>
      <c r="RJ92" s="203"/>
      <c r="RK92" s="203"/>
      <c r="RL92" s="203"/>
      <c r="RM92" s="203"/>
      <c r="RN92" s="203"/>
      <c r="RO92" s="203"/>
      <c r="RP92" s="202"/>
      <c r="RQ92" s="202"/>
      <c r="RR92" s="220"/>
      <c r="RS92" s="212"/>
      <c r="RT92" s="228"/>
      <c r="RU92" s="202"/>
      <c r="RV92" s="206"/>
      <c r="RW92" s="229"/>
      <c r="RX92" s="202"/>
      <c r="RY92" s="203"/>
      <c r="RZ92" s="203"/>
      <c r="SA92" s="203"/>
      <c r="SB92" s="203"/>
      <c r="SC92" s="203"/>
      <c r="SD92" s="203"/>
      <c r="SE92" s="203"/>
      <c r="SF92" s="203"/>
      <c r="SG92" s="203"/>
      <c r="SH92" s="203"/>
      <c r="SI92" s="203"/>
      <c r="SJ92" s="203"/>
      <c r="SK92" s="203"/>
      <c r="SL92" s="203"/>
      <c r="SM92" s="203"/>
      <c r="SN92" s="203"/>
      <c r="SO92" s="203"/>
      <c r="SP92" s="203"/>
      <c r="SQ92" s="203"/>
      <c r="SR92" s="203"/>
      <c r="SS92" s="203"/>
      <c r="ST92" s="203"/>
      <c r="SU92" s="203"/>
      <c r="SV92" s="202"/>
      <c r="SW92" s="220"/>
      <c r="SX92" s="205"/>
      <c r="SY92" s="206"/>
      <c r="SZ92" s="228"/>
      <c r="TA92" s="202"/>
      <c r="TB92" s="203"/>
      <c r="TC92" s="203"/>
      <c r="TD92" s="203"/>
      <c r="TE92" s="203"/>
      <c r="TF92" s="203"/>
      <c r="TG92" s="203"/>
      <c r="TH92" s="203"/>
      <c r="TI92" s="203"/>
      <c r="TJ92" s="203"/>
      <c r="TK92" s="203"/>
      <c r="TL92" s="203"/>
      <c r="TM92" s="203"/>
      <c r="TN92" s="203"/>
      <c r="TO92" s="203"/>
      <c r="TP92" s="203"/>
      <c r="TQ92" s="203"/>
      <c r="TR92" s="203"/>
      <c r="TS92" s="203"/>
      <c r="TT92" s="203"/>
      <c r="TU92" s="203"/>
      <c r="TV92" s="203"/>
      <c r="TW92" s="203"/>
      <c r="TX92" s="203"/>
      <c r="TY92" s="203"/>
      <c r="TZ92" s="203"/>
      <c r="UA92" s="210"/>
      <c r="UB92" s="229"/>
      <c r="UC92" s="227"/>
      <c r="UD92" s="205"/>
      <c r="UE92" s="203"/>
      <c r="UF92" s="203"/>
      <c r="UG92" s="203"/>
      <c r="UH92" s="203"/>
      <c r="UI92" s="203"/>
      <c r="UJ92" s="203"/>
      <c r="UK92" s="203"/>
      <c r="UL92" s="203"/>
      <c r="UM92" s="203"/>
      <c r="UN92" s="203"/>
      <c r="UO92" s="203"/>
      <c r="UP92" s="203"/>
      <c r="UQ92" s="203"/>
      <c r="UR92" s="203"/>
      <c r="US92" s="203"/>
      <c r="UT92" s="203"/>
      <c r="UU92" s="203"/>
      <c r="UV92" s="203"/>
      <c r="UW92" s="203"/>
      <c r="UX92" s="203"/>
      <c r="UY92" s="203"/>
      <c r="UZ92" s="203"/>
      <c r="VA92" s="203"/>
      <c r="VB92" s="203"/>
      <c r="VC92" s="203"/>
      <c r="VD92" s="203"/>
      <c r="VE92" s="203"/>
      <c r="VF92" s="203"/>
      <c r="VG92" s="213"/>
    </row>
    <row r="93" spans="2:579" ht="15" thickBot="1">
      <c r="B93" s="214"/>
      <c r="C93" s="348"/>
      <c r="D93" s="215"/>
      <c r="E93" s="216"/>
      <c r="F93" s="233"/>
      <c r="G93" s="140"/>
      <c r="H93" s="140"/>
      <c r="I93" s="235"/>
      <c r="J93" s="235"/>
      <c r="K93" s="236"/>
      <c r="L93" s="220"/>
      <c r="M93" s="221"/>
      <c r="N93" s="221"/>
      <c r="O93" s="222"/>
      <c r="P93" s="223"/>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4"/>
      <c r="AS93" s="220"/>
      <c r="AT93" s="225"/>
      <c r="AU93" s="223"/>
      <c r="AV93" s="223"/>
      <c r="AW93" s="223"/>
      <c r="AX93" s="223"/>
      <c r="AY93" s="223"/>
      <c r="AZ93" s="223"/>
      <c r="BA93" s="223"/>
      <c r="BB93" s="223"/>
      <c r="BC93" s="223"/>
      <c r="BD93" s="223"/>
      <c r="BE93" s="223"/>
      <c r="BF93" s="223"/>
      <c r="BG93" s="223"/>
      <c r="BH93" s="223"/>
      <c r="BI93" s="223"/>
      <c r="BJ93" s="223"/>
      <c r="BK93" s="223"/>
      <c r="BL93" s="223"/>
      <c r="BM93" s="223"/>
      <c r="BN93" s="223"/>
      <c r="BO93" s="223"/>
      <c r="BP93" s="223"/>
      <c r="BQ93" s="223"/>
      <c r="BR93" s="223"/>
      <c r="BS93" s="223"/>
      <c r="BT93" s="223"/>
      <c r="BU93" s="223"/>
      <c r="BV93" s="223"/>
      <c r="BW93" s="220"/>
      <c r="BX93" s="225"/>
      <c r="BY93" s="223"/>
      <c r="BZ93" s="223"/>
      <c r="CA93" s="223"/>
      <c r="CB93" s="223"/>
      <c r="CC93" s="223"/>
      <c r="CD93" s="223"/>
      <c r="CE93" s="223"/>
      <c r="CF93" s="223"/>
      <c r="CG93" s="223"/>
      <c r="CH93" s="223"/>
      <c r="CI93" s="223"/>
      <c r="CJ93" s="223"/>
      <c r="CK93" s="223"/>
      <c r="CL93" s="223"/>
      <c r="CM93" s="223"/>
      <c r="CN93" s="223"/>
      <c r="CO93" s="223"/>
      <c r="CP93" s="223"/>
      <c r="CQ93" s="223"/>
      <c r="CR93" s="223"/>
      <c r="CS93" s="223"/>
      <c r="CT93" s="223"/>
      <c r="CU93" s="223"/>
      <c r="CV93" s="223"/>
      <c r="CW93" s="223"/>
      <c r="CX93" s="223"/>
      <c r="CY93" s="223"/>
      <c r="CZ93" s="223"/>
      <c r="DA93" s="222"/>
      <c r="DB93" s="223"/>
      <c r="DC93" s="220"/>
      <c r="DD93" s="225"/>
      <c r="DE93" s="223"/>
      <c r="DF93" s="223"/>
      <c r="DG93" s="223"/>
      <c r="DH93" s="223"/>
      <c r="DI93" s="223"/>
      <c r="DJ93" s="223"/>
      <c r="DK93" s="223"/>
      <c r="DL93" s="226"/>
      <c r="DM93" s="228"/>
      <c r="DN93" s="222"/>
      <c r="DO93" s="226"/>
      <c r="DP93" s="229"/>
      <c r="DQ93" s="222"/>
      <c r="DR93" s="223"/>
      <c r="DS93" s="223"/>
      <c r="DT93" s="223"/>
      <c r="DU93" s="223"/>
      <c r="DV93" s="223"/>
      <c r="DW93" s="223"/>
      <c r="DX93" s="223"/>
      <c r="DY93" s="223"/>
      <c r="DZ93" s="223"/>
      <c r="EA93" s="223"/>
      <c r="EB93" s="223"/>
      <c r="EC93" s="223"/>
      <c r="ED93" s="223"/>
      <c r="EE93" s="223"/>
      <c r="EF93" s="223"/>
      <c r="EG93" s="222"/>
      <c r="EH93" s="220"/>
      <c r="EI93" s="225"/>
      <c r="EJ93" s="223"/>
      <c r="EK93" s="223"/>
      <c r="EL93" s="223"/>
      <c r="EM93" s="223"/>
      <c r="EN93" s="223"/>
      <c r="EO93" s="226"/>
      <c r="EP93" s="228"/>
      <c r="EQ93" s="222"/>
      <c r="ER93" s="223"/>
      <c r="ES93" s="223"/>
      <c r="ET93" s="223"/>
      <c r="EU93" s="223"/>
      <c r="EV93" s="223"/>
      <c r="EW93" s="223"/>
      <c r="EX93" s="223"/>
      <c r="EY93" s="223"/>
      <c r="EZ93" s="223"/>
      <c r="FA93" s="223"/>
      <c r="FB93" s="223"/>
      <c r="FC93" s="223"/>
      <c r="FD93" s="223"/>
      <c r="FE93" s="223"/>
      <c r="FF93" s="226"/>
      <c r="FG93" s="229"/>
      <c r="FH93" s="222"/>
      <c r="FI93" s="223"/>
      <c r="FJ93" s="223"/>
      <c r="FK93" s="223"/>
      <c r="FL93" s="222"/>
      <c r="FM93" s="222"/>
      <c r="FN93" s="220"/>
      <c r="FO93" s="225"/>
      <c r="FP93" s="223"/>
      <c r="FQ93" s="223"/>
      <c r="FR93" s="223"/>
      <c r="FS93" s="223"/>
      <c r="FT93" s="223"/>
      <c r="FU93" s="223"/>
      <c r="FV93" s="223"/>
      <c r="FW93" s="223"/>
      <c r="FX93" s="223"/>
      <c r="FY93" s="223"/>
      <c r="FZ93" s="223"/>
      <c r="GA93" s="223"/>
      <c r="GB93" s="223"/>
      <c r="GC93" s="223"/>
      <c r="GD93" s="223"/>
      <c r="GE93" s="223"/>
      <c r="GF93" s="223"/>
      <c r="GG93" s="223"/>
      <c r="GH93" s="223"/>
      <c r="GI93" s="223"/>
      <c r="GJ93" s="223"/>
      <c r="GK93" s="223"/>
      <c r="GL93" s="223"/>
      <c r="GM93" s="223"/>
      <c r="GN93" s="223"/>
      <c r="GO93" s="223"/>
      <c r="GP93" s="223"/>
      <c r="GQ93" s="223"/>
      <c r="GR93" s="222"/>
      <c r="GS93" s="220"/>
      <c r="GT93" s="225"/>
      <c r="GU93" s="223"/>
      <c r="GV93" s="223"/>
      <c r="GW93" s="223"/>
      <c r="GX93" s="223"/>
      <c r="GY93" s="223"/>
      <c r="GZ93" s="223"/>
      <c r="HA93" s="223"/>
      <c r="HB93" s="223"/>
      <c r="HC93" s="223"/>
      <c r="HD93" s="223"/>
      <c r="HE93" s="223"/>
      <c r="HF93" s="223"/>
      <c r="HG93" s="223"/>
      <c r="HH93" s="223"/>
      <c r="HI93" s="223"/>
      <c r="HJ93" s="223"/>
      <c r="HK93" s="223"/>
      <c r="HL93" s="223"/>
      <c r="HM93" s="223"/>
      <c r="HN93" s="223"/>
      <c r="HO93" s="223"/>
      <c r="HP93" s="223"/>
      <c r="HQ93" s="223"/>
      <c r="HR93" s="223"/>
      <c r="HS93" s="223"/>
      <c r="HT93" s="223"/>
      <c r="HU93" s="223"/>
      <c r="HV93" s="223"/>
      <c r="HW93" s="222"/>
      <c r="HX93" s="222"/>
      <c r="HY93" s="220"/>
      <c r="HZ93" s="225"/>
      <c r="IA93" s="223"/>
      <c r="IB93" s="223"/>
      <c r="IC93" s="223"/>
      <c r="ID93" s="223"/>
      <c r="IE93" s="223"/>
      <c r="IF93" s="223"/>
      <c r="IG93" s="223"/>
      <c r="IH93" s="223"/>
      <c r="II93" s="223"/>
      <c r="IJ93" s="223"/>
      <c r="IK93" s="223"/>
      <c r="IL93" s="223"/>
      <c r="IM93" s="223"/>
      <c r="IN93" s="223"/>
      <c r="IO93" s="223"/>
      <c r="IP93" s="223"/>
      <c r="IQ93" s="223"/>
      <c r="IR93" s="223"/>
      <c r="IS93" s="223"/>
      <c r="IT93" s="223"/>
      <c r="IU93" s="223"/>
      <c r="IV93" s="223"/>
      <c r="IW93" s="223"/>
      <c r="IX93" s="223"/>
      <c r="IY93" s="223"/>
      <c r="IZ93" s="223"/>
      <c r="JA93" s="223"/>
      <c r="JB93" s="223"/>
      <c r="JC93" s="230"/>
      <c r="JD93" s="229"/>
      <c r="JE93" s="227"/>
      <c r="JF93" s="225"/>
      <c r="JG93" s="223"/>
      <c r="JH93" s="223"/>
      <c r="JI93" s="223"/>
      <c r="JJ93" s="223"/>
      <c r="JK93" s="223"/>
      <c r="JL93" s="223"/>
      <c r="JM93" s="223"/>
      <c r="JN93" s="223"/>
      <c r="JO93" s="223"/>
      <c r="JP93" s="223"/>
      <c r="JQ93" s="223"/>
      <c r="JR93" s="223"/>
      <c r="JS93" s="223"/>
      <c r="JT93" s="223"/>
      <c r="JU93" s="223"/>
      <c r="JV93" s="223"/>
      <c r="JW93" s="223"/>
      <c r="JX93" s="223"/>
      <c r="JY93" s="223"/>
      <c r="JZ93" s="223"/>
      <c r="KA93" s="223"/>
      <c r="KB93" s="223"/>
      <c r="KC93" s="223"/>
      <c r="KD93" s="223"/>
      <c r="KE93" s="223"/>
      <c r="KF93" s="223"/>
      <c r="KG93" s="223"/>
      <c r="KH93" s="223"/>
      <c r="KI93" s="222"/>
      <c r="KJ93" s="220"/>
      <c r="KK93" s="225"/>
      <c r="KL93" s="223"/>
      <c r="KM93" s="223"/>
      <c r="KN93" s="223"/>
      <c r="KO93" s="223"/>
      <c r="KP93" s="223"/>
      <c r="KQ93" s="223"/>
      <c r="KR93" s="223"/>
      <c r="KS93" s="223"/>
      <c r="KT93" s="223"/>
      <c r="KU93" s="223"/>
      <c r="KV93" s="223"/>
      <c r="KW93" s="223"/>
      <c r="KX93" s="223"/>
      <c r="KY93" s="223"/>
      <c r="KZ93" s="223"/>
      <c r="LA93" s="223"/>
      <c r="LB93" s="223"/>
      <c r="LC93" s="223"/>
      <c r="LD93" s="223"/>
      <c r="LE93" s="223"/>
      <c r="LF93" s="223"/>
      <c r="LG93" s="223"/>
      <c r="LH93" s="223"/>
      <c r="LI93" s="223"/>
      <c r="LJ93" s="223"/>
      <c r="LK93" s="223"/>
      <c r="LL93" s="223"/>
      <c r="LM93" s="223"/>
      <c r="LN93" s="222"/>
      <c r="LO93" s="222"/>
      <c r="LP93" s="220"/>
      <c r="LQ93" s="225"/>
      <c r="LR93" s="223"/>
      <c r="LS93" s="223"/>
      <c r="LT93" s="223"/>
      <c r="LU93" s="223"/>
      <c r="LV93" s="223"/>
      <c r="LW93" s="223"/>
      <c r="LX93" s="223"/>
      <c r="LY93" s="223"/>
      <c r="LZ93" s="223"/>
      <c r="MA93" s="223"/>
      <c r="MB93" s="223"/>
      <c r="MC93" s="223"/>
      <c r="MD93" s="223"/>
      <c r="ME93" s="223"/>
      <c r="MF93" s="223"/>
      <c r="MG93" s="223"/>
      <c r="MH93" s="223"/>
      <c r="MI93" s="223"/>
      <c r="MJ93" s="223"/>
      <c r="MK93" s="223"/>
      <c r="ML93" s="223"/>
      <c r="MM93" s="223"/>
      <c r="MN93" s="223"/>
      <c r="MO93" s="223"/>
      <c r="MP93" s="223"/>
      <c r="MQ93" s="223"/>
      <c r="MR93" s="223"/>
      <c r="MS93" s="223"/>
      <c r="MT93" s="222"/>
      <c r="MU93" s="220"/>
      <c r="MV93" s="225"/>
      <c r="MW93" s="223"/>
      <c r="MX93" s="223"/>
      <c r="MY93" s="223"/>
      <c r="MZ93" s="223"/>
      <c r="NA93" s="223"/>
      <c r="NB93" s="223"/>
      <c r="NC93" s="223"/>
      <c r="ND93" s="223"/>
      <c r="NE93" s="223"/>
      <c r="NF93" s="223"/>
      <c r="NG93" s="223"/>
      <c r="NH93" s="223"/>
      <c r="NI93" s="223"/>
      <c r="NJ93" s="223"/>
      <c r="NK93" s="223"/>
      <c r="NL93" s="223"/>
      <c r="NM93" s="223"/>
      <c r="NN93" s="223"/>
      <c r="NO93" s="223"/>
      <c r="NP93" s="223"/>
      <c r="NQ93" s="223"/>
      <c r="NR93" s="223"/>
      <c r="NS93" s="226"/>
      <c r="NT93" s="228"/>
      <c r="NU93" s="222"/>
      <c r="NV93" s="226"/>
      <c r="NW93" s="229"/>
      <c r="NX93" s="222"/>
      <c r="NY93" s="222"/>
      <c r="NZ93" s="222"/>
      <c r="OB93" s="220"/>
      <c r="OC93" s="221"/>
      <c r="OD93" s="228"/>
      <c r="OE93" s="222"/>
      <c r="OF93" s="223"/>
      <c r="OG93" s="223"/>
      <c r="OH93" s="223"/>
      <c r="OI93" s="223"/>
      <c r="OJ93" s="223"/>
      <c r="OK93" s="223"/>
      <c r="OL93" s="223"/>
      <c r="OM93" s="223"/>
      <c r="ON93" s="223"/>
      <c r="OO93" s="223"/>
      <c r="OP93" s="223"/>
      <c r="OQ93" s="223"/>
      <c r="OR93" s="223"/>
      <c r="OS93" s="223"/>
      <c r="OT93" s="223"/>
      <c r="OU93" s="223"/>
      <c r="OV93" s="223"/>
      <c r="OW93" s="223"/>
      <c r="OX93" s="223"/>
      <c r="OY93" s="223"/>
      <c r="OZ93" s="223"/>
      <c r="PA93" s="223"/>
      <c r="PB93" s="223"/>
      <c r="PC93" s="223"/>
      <c r="PD93" s="223"/>
      <c r="PE93" s="223"/>
      <c r="PF93" s="223"/>
      <c r="PG93" s="222"/>
      <c r="PH93" s="222"/>
      <c r="PI93" s="220"/>
      <c r="PJ93" s="225"/>
      <c r="PK93" s="223"/>
      <c r="PL93" s="223"/>
      <c r="PM93" s="223"/>
      <c r="PN93" s="223"/>
      <c r="PO93" s="223"/>
      <c r="PP93" s="223"/>
      <c r="PQ93" s="223"/>
      <c r="PR93" s="223"/>
      <c r="PS93" s="223"/>
      <c r="PT93" s="223"/>
      <c r="PU93" s="223"/>
      <c r="PV93" s="223"/>
      <c r="PW93" s="223"/>
      <c r="PX93" s="223"/>
      <c r="PY93" s="223"/>
      <c r="PZ93" s="223"/>
      <c r="QA93" s="223"/>
      <c r="QB93" s="223"/>
      <c r="QC93" s="223"/>
      <c r="QD93" s="223"/>
      <c r="QE93" s="223"/>
      <c r="QF93" s="223"/>
      <c r="QG93" s="223"/>
      <c r="QH93" s="223"/>
      <c r="QI93" s="223"/>
      <c r="QJ93" s="223"/>
      <c r="QK93" s="223"/>
      <c r="QL93" s="220"/>
      <c r="QM93" s="225"/>
      <c r="QN93" s="223"/>
      <c r="QO93" s="223"/>
      <c r="QP93" s="223"/>
      <c r="QQ93" s="223"/>
      <c r="QR93" s="223"/>
      <c r="QS93" s="223"/>
      <c r="QT93" s="223"/>
      <c r="QU93" s="223"/>
      <c r="QV93" s="223"/>
      <c r="QW93" s="223"/>
      <c r="QX93" s="223"/>
      <c r="QY93" s="223"/>
      <c r="QZ93" s="223"/>
      <c r="RA93" s="223"/>
      <c r="RB93" s="223"/>
      <c r="RC93" s="223"/>
      <c r="RD93" s="223"/>
      <c r="RE93" s="223"/>
      <c r="RF93" s="223"/>
      <c r="RG93" s="223"/>
      <c r="RH93" s="223"/>
      <c r="RI93" s="223"/>
      <c r="RJ93" s="223"/>
      <c r="RK93" s="223"/>
      <c r="RL93" s="223"/>
      <c r="RM93" s="223"/>
      <c r="RN93" s="223"/>
      <c r="RO93" s="223"/>
      <c r="RP93" s="222"/>
      <c r="RQ93" s="222"/>
      <c r="RR93" s="220"/>
      <c r="RS93" s="231"/>
      <c r="RT93" s="228"/>
      <c r="RU93" s="222"/>
      <c r="RV93" s="226"/>
      <c r="RW93" s="229"/>
      <c r="RX93" s="222"/>
      <c r="RY93" s="223"/>
      <c r="RZ93" s="223"/>
      <c r="SA93" s="223"/>
      <c r="SB93" s="223"/>
      <c r="SC93" s="223"/>
      <c r="SD93" s="223"/>
      <c r="SE93" s="223"/>
      <c r="SF93" s="223"/>
      <c r="SG93" s="223"/>
      <c r="SH93" s="223"/>
      <c r="SI93" s="223"/>
      <c r="SJ93" s="223"/>
      <c r="SK93" s="223"/>
      <c r="SL93" s="223"/>
      <c r="SM93" s="223"/>
      <c r="SN93" s="223"/>
      <c r="SO93" s="223"/>
      <c r="SP93" s="223"/>
      <c r="SQ93" s="223"/>
      <c r="SR93" s="223"/>
      <c r="SS93" s="223"/>
      <c r="ST93" s="223"/>
      <c r="SU93" s="223"/>
      <c r="SV93" s="222"/>
      <c r="SW93" s="220"/>
      <c r="SX93" s="225"/>
      <c r="SY93" s="226"/>
      <c r="SZ93" s="228"/>
      <c r="TA93" s="222"/>
      <c r="TB93" s="223"/>
      <c r="TC93" s="223"/>
      <c r="TD93" s="223"/>
      <c r="TE93" s="223"/>
      <c r="TF93" s="223"/>
      <c r="TG93" s="223"/>
      <c r="TH93" s="223"/>
      <c r="TI93" s="223"/>
      <c r="TJ93" s="223"/>
      <c r="TK93" s="223"/>
      <c r="TL93" s="223"/>
      <c r="TM93" s="223"/>
      <c r="TN93" s="223"/>
      <c r="TO93" s="223"/>
      <c r="TP93" s="223"/>
      <c r="TQ93" s="223"/>
      <c r="TR93" s="223"/>
      <c r="TS93" s="223"/>
      <c r="TT93" s="223"/>
      <c r="TU93" s="223"/>
      <c r="TV93" s="223"/>
      <c r="TW93" s="223"/>
      <c r="TX93" s="223"/>
      <c r="TY93" s="223"/>
      <c r="TZ93" s="223"/>
      <c r="UA93" s="230"/>
      <c r="UB93" s="229"/>
      <c r="UC93" s="227"/>
      <c r="UD93" s="225"/>
      <c r="UE93" s="223"/>
      <c r="UF93" s="223"/>
      <c r="UG93" s="223"/>
      <c r="UH93" s="223"/>
      <c r="UI93" s="223"/>
      <c r="UJ93" s="223"/>
      <c r="UK93" s="223"/>
      <c r="UL93" s="223"/>
      <c r="UM93" s="223"/>
      <c r="UN93" s="223"/>
      <c r="UO93" s="223"/>
      <c r="UP93" s="223"/>
      <c r="UQ93" s="223"/>
      <c r="UR93" s="223"/>
      <c r="US93" s="223"/>
      <c r="UT93" s="223"/>
      <c r="UU93" s="223"/>
      <c r="UV93" s="223"/>
      <c r="UW93" s="223"/>
      <c r="UX93" s="223"/>
      <c r="UY93" s="223"/>
      <c r="UZ93" s="223"/>
      <c r="VA93" s="223"/>
      <c r="VB93" s="223"/>
      <c r="VC93" s="223"/>
      <c r="VD93" s="223"/>
      <c r="VE93" s="223"/>
      <c r="VF93" s="223"/>
      <c r="VG93" s="232"/>
    </row>
    <row r="94" spans="2:579" ht="15" thickBot="1">
      <c r="B94" s="186"/>
      <c r="C94" s="349"/>
      <c r="D94" s="187"/>
      <c r="E94" s="187"/>
      <c r="F94" s="187"/>
      <c r="G94" s="188"/>
      <c r="H94" s="188"/>
      <c r="I94" s="187"/>
      <c r="J94" s="187"/>
      <c r="K94" s="187"/>
      <c r="L94" s="188"/>
      <c r="M94" s="188"/>
      <c r="N94" s="188"/>
      <c r="O94" s="188"/>
      <c r="P94" s="188"/>
      <c r="Q94" s="188"/>
      <c r="R94" s="188"/>
      <c r="S94" s="188"/>
      <c r="T94" s="188"/>
      <c r="U94" s="188"/>
      <c r="V94" s="188"/>
      <c r="W94" s="188"/>
      <c r="X94" s="188"/>
      <c r="Y94" s="188"/>
      <c r="Z94" s="188"/>
      <c r="AA94" s="188"/>
      <c r="AB94" s="188"/>
      <c r="AC94" s="188"/>
      <c r="AD94" s="188"/>
      <c r="AE94" s="188"/>
      <c r="AF94" s="188"/>
      <c r="AG94" s="188"/>
      <c r="AH94" s="188"/>
      <c r="AI94" s="188"/>
      <c r="AJ94" s="188"/>
      <c r="AK94" s="188"/>
      <c r="AL94" s="188"/>
      <c r="AM94" s="188"/>
      <c r="AN94" s="188"/>
      <c r="AO94" s="188"/>
      <c r="AP94" s="188"/>
      <c r="AQ94" s="188"/>
      <c r="AR94" s="188"/>
      <c r="AS94" s="188"/>
      <c r="AT94" s="188"/>
      <c r="AU94" s="188"/>
      <c r="AV94" s="188"/>
      <c r="AW94" s="188"/>
      <c r="AX94" s="188"/>
      <c r="AY94" s="188"/>
      <c r="AZ94" s="188"/>
      <c r="BA94" s="188"/>
      <c r="BB94" s="188"/>
      <c r="BC94" s="188"/>
      <c r="BD94" s="188"/>
      <c r="BE94" s="188"/>
      <c r="BF94" s="188"/>
      <c r="BG94" s="188"/>
      <c r="BH94" s="188"/>
      <c r="BI94" s="188"/>
      <c r="BJ94" s="188"/>
      <c r="BK94" s="188"/>
      <c r="BL94" s="188"/>
      <c r="BM94" s="188"/>
      <c r="BN94" s="188"/>
      <c r="BO94" s="188"/>
      <c r="BP94" s="188"/>
      <c r="BQ94" s="188"/>
      <c r="BR94" s="188"/>
      <c r="BS94" s="188"/>
      <c r="BT94" s="188"/>
      <c r="BU94" s="188"/>
      <c r="BV94" s="188"/>
      <c r="BW94" s="188"/>
      <c r="BX94" s="188"/>
      <c r="BY94" s="188"/>
      <c r="BZ94" s="188"/>
      <c r="CA94" s="188"/>
      <c r="CB94" s="188"/>
      <c r="CC94" s="188"/>
      <c r="CD94" s="188"/>
      <c r="CE94" s="188"/>
      <c r="CF94" s="188"/>
      <c r="CG94" s="188"/>
      <c r="CH94" s="188"/>
      <c r="CI94" s="188"/>
      <c r="CJ94" s="188"/>
      <c r="CK94" s="188"/>
      <c r="CL94" s="188"/>
      <c r="CM94" s="188"/>
      <c r="CN94" s="188"/>
      <c r="CO94" s="188"/>
      <c r="CP94" s="188"/>
      <c r="CQ94" s="188"/>
      <c r="CR94" s="188"/>
      <c r="CS94" s="188"/>
      <c r="CT94" s="188"/>
      <c r="CU94" s="188"/>
      <c r="CV94" s="188"/>
      <c r="CW94" s="188"/>
      <c r="CX94" s="188"/>
      <c r="CY94" s="188"/>
      <c r="CZ94" s="188"/>
      <c r="DA94" s="188"/>
      <c r="DB94" s="188"/>
      <c r="DC94" s="188"/>
      <c r="DD94" s="188"/>
      <c r="DE94" s="188"/>
      <c r="DF94" s="188"/>
      <c r="DG94" s="188"/>
      <c r="DH94" s="188"/>
      <c r="DI94" s="188"/>
      <c r="DJ94" s="188"/>
      <c r="DK94" s="188"/>
      <c r="DL94" s="188"/>
      <c r="DM94" s="188"/>
      <c r="DN94" s="188"/>
      <c r="DO94" s="188"/>
      <c r="DP94" s="188"/>
      <c r="DQ94" s="188"/>
      <c r="DR94" s="188"/>
      <c r="DS94" s="188"/>
      <c r="DT94" s="188"/>
      <c r="DU94" s="188"/>
      <c r="DV94" s="188"/>
      <c r="DW94" s="188"/>
      <c r="DX94" s="188"/>
      <c r="DY94" s="188"/>
      <c r="DZ94" s="188"/>
      <c r="EA94" s="188"/>
      <c r="EB94" s="188"/>
      <c r="EC94" s="188"/>
      <c r="ED94" s="188"/>
      <c r="EE94" s="188"/>
      <c r="EF94" s="188"/>
      <c r="EG94" s="188"/>
      <c r="EH94" s="188"/>
      <c r="EI94" s="188"/>
      <c r="EJ94" s="188"/>
      <c r="EK94" s="188"/>
      <c r="EL94" s="188"/>
      <c r="EM94" s="188"/>
      <c r="EN94" s="188"/>
      <c r="EO94" s="188"/>
      <c r="EP94" s="188"/>
      <c r="EQ94" s="188"/>
      <c r="ER94" s="188"/>
      <c r="ES94" s="188"/>
      <c r="ET94" s="188"/>
      <c r="EU94" s="188"/>
      <c r="EV94" s="188"/>
      <c r="EW94" s="188"/>
      <c r="EX94" s="188"/>
      <c r="EY94" s="188"/>
      <c r="EZ94" s="188"/>
      <c r="FA94" s="188"/>
      <c r="FB94" s="188"/>
      <c r="FC94" s="188"/>
      <c r="FD94" s="188"/>
      <c r="FE94" s="188"/>
      <c r="FF94" s="188"/>
      <c r="FG94" s="188"/>
      <c r="FH94" s="188"/>
      <c r="FI94" s="188"/>
      <c r="FJ94" s="188"/>
      <c r="FK94" s="188"/>
      <c r="FL94" s="188"/>
      <c r="FM94" s="188"/>
      <c r="FN94" s="188"/>
      <c r="FO94" s="188"/>
      <c r="FP94" s="188"/>
      <c r="FQ94" s="188"/>
      <c r="FR94" s="188"/>
      <c r="FS94" s="188"/>
      <c r="FT94" s="188"/>
      <c r="FU94" s="188"/>
      <c r="FV94" s="188"/>
      <c r="FW94" s="188"/>
      <c r="FX94" s="188"/>
      <c r="FY94" s="188"/>
      <c r="FZ94" s="188"/>
      <c r="GA94" s="188"/>
      <c r="GB94" s="188"/>
      <c r="GC94" s="188"/>
      <c r="GD94" s="188"/>
      <c r="GE94" s="188"/>
      <c r="GF94" s="188"/>
      <c r="GG94" s="188"/>
      <c r="GH94" s="188"/>
      <c r="GI94" s="188"/>
      <c r="GJ94" s="188"/>
      <c r="GK94" s="188"/>
      <c r="GL94" s="188"/>
      <c r="GM94" s="188"/>
      <c r="GN94" s="188"/>
      <c r="GO94" s="188"/>
      <c r="GP94" s="188"/>
      <c r="GQ94" s="188"/>
      <c r="GR94" s="188"/>
      <c r="GS94" s="188"/>
      <c r="GT94" s="188"/>
      <c r="GU94" s="188"/>
      <c r="GV94" s="188"/>
      <c r="GW94" s="188"/>
      <c r="GX94" s="188"/>
      <c r="GY94" s="188"/>
      <c r="GZ94" s="188"/>
      <c r="HA94" s="188"/>
      <c r="HB94" s="188"/>
      <c r="HC94" s="188"/>
      <c r="HD94" s="188"/>
      <c r="HE94" s="188"/>
      <c r="HF94" s="188"/>
      <c r="HG94" s="188"/>
      <c r="HH94" s="188"/>
      <c r="HI94" s="188"/>
      <c r="HJ94" s="188"/>
      <c r="HK94" s="188"/>
      <c r="HL94" s="188"/>
      <c r="HM94" s="188"/>
      <c r="HN94" s="188"/>
      <c r="HO94" s="188"/>
      <c r="HP94" s="188"/>
      <c r="HQ94" s="188"/>
      <c r="HR94" s="188"/>
      <c r="HS94" s="188"/>
      <c r="HT94" s="188"/>
      <c r="HU94" s="188"/>
      <c r="HV94" s="188"/>
      <c r="HW94" s="188"/>
      <c r="HX94" s="188"/>
      <c r="HY94" s="188"/>
      <c r="HZ94" s="188"/>
      <c r="IA94" s="188"/>
      <c r="IB94" s="188"/>
      <c r="IC94" s="188"/>
      <c r="ID94" s="188"/>
      <c r="IE94" s="188"/>
      <c r="IF94" s="188"/>
      <c r="IG94" s="188"/>
      <c r="IH94" s="188"/>
      <c r="II94" s="188"/>
      <c r="IJ94" s="188"/>
      <c r="IK94" s="188"/>
      <c r="IL94" s="188"/>
      <c r="IM94" s="188"/>
      <c r="IN94" s="188"/>
      <c r="IO94" s="188"/>
      <c r="IP94" s="188"/>
      <c r="IQ94" s="188"/>
      <c r="IR94" s="188"/>
      <c r="IS94" s="188"/>
      <c r="IT94" s="188"/>
      <c r="IU94" s="188"/>
      <c r="IV94" s="188"/>
      <c r="IW94" s="188"/>
      <c r="IX94" s="188"/>
      <c r="IY94" s="188"/>
      <c r="IZ94" s="188"/>
      <c r="JA94" s="188"/>
      <c r="JB94" s="188"/>
      <c r="JC94" s="188"/>
      <c r="JD94" s="188"/>
      <c r="JE94" s="188"/>
      <c r="JF94" s="188"/>
      <c r="JG94" s="188"/>
      <c r="JH94" s="188"/>
      <c r="JI94" s="188"/>
      <c r="JJ94" s="188"/>
      <c r="JK94" s="188"/>
      <c r="JL94" s="188"/>
      <c r="JM94" s="188"/>
      <c r="JN94" s="188"/>
      <c r="JO94" s="188"/>
      <c r="JP94" s="188"/>
      <c r="JQ94" s="188"/>
      <c r="JR94" s="188"/>
      <c r="JS94" s="188"/>
      <c r="JT94" s="188"/>
      <c r="JU94" s="188"/>
      <c r="JV94" s="188"/>
      <c r="JW94" s="188"/>
      <c r="JX94" s="188"/>
      <c r="JY94" s="188"/>
      <c r="JZ94" s="188"/>
      <c r="KA94" s="188"/>
      <c r="KB94" s="188"/>
      <c r="KC94" s="188"/>
      <c r="KD94" s="188"/>
      <c r="KE94" s="188"/>
      <c r="KF94" s="188"/>
      <c r="KG94" s="188"/>
      <c r="KH94" s="188"/>
      <c r="KI94" s="188"/>
      <c r="KJ94" s="188"/>
      <c r="KK94" s="188"/>
      <c r="KL94" s="188"/>
      <c r="KM94" s="188"/>
      <c r="KN94" s="188"/>
      <c r="KO94" s="188"/>
      <c r="KP94" s="188"/>
      <c r="KQ94" s="188"/>
      <c r="KR94" s="188"/>
      <c r="KS94" s="188"/>
      <c r="KT94" s="188"/>
      <c r="KU94" s="188"/>
      <c r="KV94" s="188"/>
      <c r="KW94" s="188"/>
      <c r="KX94" s="188"/>
      <c r="KY94" s="188"/>
      <c r="KZ94" s="188"/>
      <c r="LA94" s="188"/>
      <c r="LB94" s="188"/>
      <c r="LC94" s="188"/>
      <c r="LD94" s="188"/>
      <c r="LE94" s="188"/>
      <c r="LF94" s="188"/>
      <c r="LG94" s="188"/>
      <c r="LH94" s="188"/>
      <c r="LI94" s="188"/>
      <c r="LJ94" s="188"/>
      <c r="LK94" s="188"/>
      <c r="LL94" s="188"/>
      <c r="LM94" s="188"/>
      <c r="LN94" s="188"/>
      <c r="LO94" s="188"/>
      <c r="LP94" s="188"/>
      <c r="LQ94" s="188"/>
      <c r="LR94" s="188"/>
      <c r="LS94" s="188"/>
      <c r="LT94" s="188"/>
      <c r="LU94" s="188"/>
      <c r="LV94" s="188"/>
      <c r="LW94" s="188"/>
      <c r="LX94" s="188"/>
      <c r="LY94" s="188"/>
      <c r="LZ94" s="188"/>
      <c r="MA94" s="188"/>
      <c r="MB94" s="188"/>
      <c r="MC94" s="188"/>
      <c r="MD94" s="188"/>
      <c r="ME94" s="188"/>
      <c r="MF94" s="188"/>
      <c r="MG94" s="188"/>
      <c r="MH94" s="188"/>
      <c r="MI94" s="188"/>
      <c r="MJ94" s="188"/>
      <c r="MK94" s="188"/>
      <c r="ML94" s="188"/>
      <c r="MM94" s="188"/>
      <c r="MN94" s="188"/>
      <c r="MO94" s="188"/>
      <c r="MP94" s="188"/>
      <c r="MQ94" s="188"/>
      <c r="MR94" s="188"/>
      <c r="MS94" s="188"/>
      <c r="MT94" s="188"/>
      <c r="MU94" s="188"/>
      <c r="MV94" s="188"/>
      <c r="MW94" s="188"/>
      <c r="MX94" s="188"/>
      <c r="MY94" s="188"/>
      <c r="MZ94" s="188"/>
      <c r="NA94" s="188"/>
      <c r="NB94" s="188"/>
      <c r="NC94" s="188"/>
      <c r="ND94" s="188"/>
      <c r="NE94" s="188"/>
      <c r="NF94" s="188"/>
      <c r="NG94" s="188"/>
      <c r="NH94" s="188"/>
      <c r="NI94" s="188"/>
      <c r="NJ94" s="188"/>
      <c r="NK94" s="188"/>
      <c r="NL94" s="188"/>
      <c r="NM94" s="188"/>
      <c r="NN94" s="188"/>
      <c r="NO94" s="188"/>
      <c r="NP94" s="188"/>
      <c r="NQ94" s="188"/>
      <c r="NR94" s="188"/>
      <c r="NS94" s="188"/>
      <c r="NT94" s="188"/>
      <c r="NU94" s="188"/>
      <c r="NV94" s="188"/>
      <c r="NW94" s="188"/>
      <c r="NX94" s="188"/>
      <c r="NY94" s="188"/>
      <c r="NZ94" s="188"/>
      <c r="OA94" s="188"/>
      <c r="OB94" s="188"/>
      <c r="OC94" s="188"/>
      <c r="OD94" s="188"/>
      <c r="OE94" s="188"/>
      <c r="OF94" s="188"/>
      <c r="OG94" s="188"/>
      <c r="OH94" s="188"/>
      <c r="OI94" s="188"/>
      <c r="OJ94" s="188"/>
      <c r="OK94" s="188"/>
      <c r="OL94" s="188"/>
      <c r="OM94" s="188"/>
      <c r="ON94" s="188"/>
      <c r="OO94" s="188"/>
      <c r="OP94" s="188"/>
      <c r="OQ94" s="188"/>
      <c r="OR94" s="188"/>
      <c r="OS94" s="188"/>
      <c r="OT94" s="188"/>
      <c r="OU94" s="188"/>
      <c r="OV94" s="188"/>
      <c r="OW94" s="188"/>
      <c r="OX94" s="188"/>
      <c r="OY94" s="188"/>
      <c r="OZ94" s="188"/>
      <c r="PA94" s="188"/>
      <c r="PB94" s="188"/>
      <c r="PC94" s="188"/>
      <c r="PD94" s="188"/>
      <c r="PE94" s="188"/>
      <c r="PF94" s="188"/>
      <c r="PG94" s="188"/>
      <c r="PH94" s="188"/>
      <c r="PI94" s="188"/>
      <c r="PJ94" s="188"/>
      <c r="PK94" s="188"/>
      <c r="PL94" s="188"/>
      <c r="PM94" s="188"/>
      <c r="PN94" s="188"/>
      <c r="PO94" s="188"/>
      <c r="PP94" s="188"/>
      <c r="PQ94" s="188"/>
      <c r="PR94" s="188"/>
      <c r="PS94" s="188"/>
      <c r="PT94" s="188"/>
      <c r="PU94" s="188"/>
      <c r="PV94" s="188"/>
      <c r="PW94" s="188"/>
      <c r="PX94" s="188"/>
      <c r="PY94" s="188"/>
      <c r="PZ94" s="188"/>
      <c r="QA94" s="188"/>
      <c r="QB94" s="188"/>
      <c r="QC94" s="188"/>
      <c r="QD94" s="188"/>
      <c r="QE94" s="188"/>
      <c r="QF94" s="188"/>
      <c r="QG94" s="188"/>
      <c r="QH94" s="188"/>
      <c r="QI94" s="188"/>
      <c r="QJ94" s="188"/>
      <c r="QK94" s="188"/>
      <c r="QL94" s="188"/>
      <c r="QM94" s="188"/>
      <c r="QN94" s="188"/>
      <c r="QO94" s="188"/>
      <c r="QP94" s="188"/>
      <c r="QQ94" s="188"/>
      <c r="QR94" s="188"/>
      <c r="QS94" s="188"/>
      <c r="QT94" s="188"/>
      <c r="QU94" s="188"/>
      <c r="QV94" s="188"/>
      <c r="QW94" s="188"/>
      <c r="QX94" s="188"/>
      <c r="QY94" s="188"/>
      <c r="QZ94" s="188"/>
      <c r="RA94" s="188"/>
      <c r="RB94" s="188"/>
      <c r="RC94" s="188"/>
      <c r="RD94" s="188"/>
      <c r="RE94" s="188"/>
      <c r="RF94" s="188"/>
      <c r="RG94" s="188"/>
      <c r="RH94" s="188"/>
      <c r="RI94" s="188"/>
      <c r="RJ94" s="188"/>
      <c r="RK94" s="188"/>
      <c r="RL94" s="188"/>
      <c r="RM94" s="188"/>
      <c r="RN94" s="188"/>
      <c r="RO94" s="188"/>
      <c r="RP94" s="188"/>
      <c r="RQ94" s="188"/>
      <c r="RR94" s="188"/>
      <c r="RS94" s="188"/>
      <c r="RT94" s="188"/>
      <c r="RU94" s="188"/>
      <c r="RV94" s="188"/>
      <c r="RW94" s="188"/>
      <c r="RX94" s="188"/>
      <c r="RY94" s="188"/>
      <c r="RZ94" s="188"/>
      <c r="SA94" s="188"/>
      <c r="SB94" s="188"/>
      <c r="SC94" s="188"/>
      <c r="SD94" s="188"/>
      <c r="SE94" s="188"/>
      <c r="SF94" s="188"/>
      <c r="SG94" s="188"/>
      <c r="SH94" s="188"/>
      <c r="SI94" s="188"/>
      <c r="SJ94" s="188"/>
      <c r="SK94" s="188"/>
      <c r="SL94" s="188"/>
      <c r="SM94" s="188"/>
      <c r="SN94" s="188"/>
      <c r="SO94" s="188"/>
      <c r="SP94" s="188"/>
      <c r="SQ94" s="188"/>
      <c r="SR94" s="188"/>
      <c r="SS94" s="188"/>
      <c r="ST94" s="188"/>
      <c r="SU94" s="188"/>
      <c r="SV94" s="188"/>
      <c r="SW94" s="188"/>
      <c r="SX94" s="188"/>
      <c r="SY94" s="188"/>
      <c r="SZ94" s="188"/>
      <c r="TA94" s="188"/>
      <c r="TB94" s="188"/>
      <c r="TC94" s="188"/>
      <c r="TD94" s="188"/>
      <c r="TE94" s="188"/>
      <c r="TF94" s="188"/>
      <c r="TG94" s="188"/>
      <c r="TH94" s="188"/>
      <c r="TI94" s="188"/>
      <c r="TJ94" s="188"/>
      <c r="TK94" s="188"/>
      <c r="TL94" s="188"/>
      <c r="TM94" s="188"/>
      <c r="TN94" s="188"/>
      <c r="TO94" s="188"/>
      <c r="TP94" s="188"/>
      <c r="TQ94" s="188"/>
      <c r="TR94" s="188"/>
      <c r="TS94" s="188"/>
      <c r="TT94" s="188"/>
      <c r="TU94" s="188"/>
      <c r="TV94" s="188"/>
      <c r="TW94" s="188"/>
      <c r="TX94" s="188"/>
      <c r="TY94" s="188"/>
      <c r="TZ94" s="188"/>
      <c r="UA94" s="188"/>
      <c r="UB94" s="188"/>
      <c r="UC94" s="188"/>
      <c r="UD94" s="188"/>
      <c r="UE94" s="188"/>
      <c r="UF94" s="188"/>
      <c r="UG94" s="188"/>
      <c r="UH94" s="188"/>
      <c r="UI94" s="188"/>
      <c r="UJ94" s="188"/>
      <c r="UK94" s="188"/>
      <c r="UL94" s="188"/>
      <c r="UM94" s="188"/>
      <c r="UN94" s="188"/>
      <c r="UO94" s="188"/>
      <c r="UP94" s="188"/>
      <c r="UQ94" s="188"/>
      <c r="UR94" s="188"/>
      <c r="US94" s="188"/>
      <c r="UT94" s="188"/>
      <c r="UU94" s="188"/>
      <c r="UV94" s="188"/>
      <c r="UW94" s="188"/>
      <c r="UX94" s="188"/>
      <c r="UY94" s="188"/>
      <c r="UZ94" s="188"/>
      <c r="VA94" s="188"/>
      <c r="VB94" s="188"/>
      <c r="VC94" s="188"/>
      <c r="VD94" s="188"/>
      <c r="VE94" s="188"/>
      <c r="VF94" s="188"/>
      <c r="VG94" s="189"/>
    </row>
    <row r="95" spans="2:579">
      <c r="B95" s="214"/>
      <c r="C95" s="348"/>
      <c r="D95" s="215"/>
      <c r="E95" s="216"/>
      <c r="F95" s="233"/>
      <c r="G95" s="140"/>
      <c r="H95" s="140"/>
      <c r="I95" s="235"/>
      <c r="J95" s="235"/>
      <c r="K95" s="236"/>
      <c r="L95" s="220"/>
      <c r="M95" s="221"/>
      <c r="N95" s="221"/>
      <c r="O95" s="222"/>
      <c r="P95" s="223"/>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4"/>
      <c r="AS95" s="220"/>
      <c r="AT95" s="225"/>
      <c r="AU95" s="223"/>
      <c r="AV95" s="223"/>
      <c r="AW95" s="223"/>
      <c r="AX95" s="223"/>
      <c r="AY95" s="223"/>
      <c r="AZ95" s="223"/>
      <c r="BA95" s="223"/>
      <c r="BB95" s="223"/>
      <c r="BC95" s="223"/>
      <c r="BD95" s="223"/>
      <c r="BE95" s="223"/>
      <c r="BF95" s="223"/>
      <c r="BG95" s="223"/>
      <c r="BH95" s="223"/>
      <c r="BI95" s="223"/>
      <c r="BJ95" s="223"/>
      <c r="BK95" s="223"/>
      <c r="BL95" s="223"/>
      <c r="BM95" s="223"/>
      <c r="BN95" s="223"/>
      <c r="BO95" s="223"/>
      <c r="BP95" s="223"/>
      <c r="BQ95" s="223"/>
      <c r="BR95" s="223"/>
      <c r="BS95" s="223"/>
      <c r="BT95" s="223"/>
      <c r="BU95" s="223"/>
      <c r="BV95" s="223"/>
      <c r="BW95" s="220"/>
      <c r="BX95" s="225"/>
      <c r="BY95" s="223"/>
      <c r="BZ95" s="223"/>
      <c r="CA95" s="223"/>
      <c r="CB95" s="223"/>
      <c r="CC95" s="223"/>
      <c r="CD95" s="223"/>
      <c r="CE95" s="223"/>
      <c r="CF95" s="223"/>
      <c r="CG95" s="223"/>
      <c r="CH95" s="223"/>
      <c r="CI95" s="223"/>
      <c r="CJ95" s="223"/>
      <c r="CK95" s="223"/>
      <c r="CL95" s="223"/>
      <c r="CM95" s="223"/>
      <c r="CN95" s="223"/>
      <c r="CO95" s="223"/>
      <c r="CP95" s="223"/>
      <c r="CQ95" s="223"/>
      <c r="CR95" s="223"/>
      <c r="CS95" s="223"/>
      <c r="CT95" s="223"/>
      <c r="CU95" s="223"/>
      <c r="CV95" s="223"/>
      <c r="CW95" s="223"/>
      <c r="CX95" s="223"/>
      <c r="CY95" s="223"/>
      <c r="CZ95" s="223"/>
      <c r="DA95" s="222"/>
      <c r="DB95" s="223"/>
      <c r="DC95" s="220"/>
      <c r="DD95" s="225"/>
      <c r="DE95" s="223"/>
      <c r="DF95" s="223"/>
      <c r="DG95" s="223"/>
      <c r="DH95" s="223"/>
      <c r="DI95" s="223"/>
      <c r="DJ95" s="223"/>
      <c r="DK95" s="223"/>
      <c r="DL95" s="226"/>
      <c r="DM95" s="228"/>
      <c r="DN95" s="222"/>
      <c r="DO95" s="226"/>
      <c r="DP95" s="229"/>
      <c r="DQ95" s="222"/>
      <c r="DR95" s="223"/>
      <c r="DS95" s="223"/>
      <c r="DT95" s="223"/>
      <c r="DU95" s="223"/>
      <c r="DV95" s="223"/>
      <c r="DW95" s="223"/>
      <c r="DX95" s="223"/>
      <c r="DY95" s="223"/>
      <c r="DZ95" s="223"/>
      <c r="EA95" s="223"/>
      <c r="EB95" s="223"/>
      <c r="EC95" s="223"/>
      <c r="ED95" s="223"/>
      <c r="EE95" s="223"/>
      <c r="EF95" s="223"/>
      <c r="EG95" s="222"/>
      <c r="EH95" s="220"/>
      <c r="EI95" s="225"/>
      <c r="EJ95" s="223"/>
      <c r="EK95" s="223"/>
      <c r="EL95" s="223"/>
      <c r="EM95" s="223"/>
      <c r="EN95" s="223"/>
      <c r="EO95" s="226"/>
      <c r="EP95" s="228"/>
      <c r="EQ95" s="222"/>
      <c r="ER95" s="223"/>
      <c r="ES95" s="223"/>
      <c r="ET95" s="223"/>
      <c r="EU95" s="223"/>
      <c r="EV95" s="223"/>
      <c r="EW95" s="223"/>
      <c r="EX95" s="223"/>
      <c r="EY95" s="223"/>
      <c r="EZ95" s="223"/>
      <c r="FA95" s="223"/>
      <c r="FB95" s="223"/>
      <c r="FC95" s="223"/>
      <c r="FD95" s="223"/>
      <c r="FE95" s="223"/>
      <c r="FF95" s="226"/>
      <c r="FG95" s="229"/>
      <c r="FH95" s="222"/>
      <c r="FI95" s="223"/>
      <c r="FJ95" s="223"/>
      <c r="FK95" s="223"/>
      <c r="FL95" s="222"/>
      <c r="FM95" s="222"/>
      <c r="FN95" s="220"/>
      <c r="FO95" s="225"/>
      <c r="FP95" s="223"/>
      <c r="FQ95" s="223"/>
      <c r="FR95" s="223"/>
      <c r="FS95" s="223"/>
      <c r="FT95" s="223"/>
      <c r="FU95" s="223"/>
      <c r="FV95" s="223"/>
      <c r="FW95" s="223"/>
      <c r="FX95" s="223"/>
      <c r="FY95" s="223"/>
      <c r="FZ95" s="223"/>
      <c r="GA95" s="223"/>
      <c r="GB95" s="223"/>
      <c r="GC95" s="223"/>
      <c r="GD95" s="223"/>
      <c r="GE95" s="223"/>
      <c r="GF95" s="223"/>
      <c r="GG95" s="223"/>
      <c r="GH95" s="223"/>
      <c r="GI95" s="223"/>
      <c r="GJ95" s="223"/>
      <c r="GK95" s="223"/>
      <c r="GL95" s="223"/>
      <c r="GM95" s="223"/>
      <c r="GN95" s="223"/>
      <c r="GO95" s="223"/>
      <c r="GP95" s="223"/>
      <c r="GQ95" s="223"/>
      <c r="GR95" s="222"/>
      <c r="GS95" s="220"/>
      <c r="GT95" s="225"/>
      <c r="GU95" s="223"/>
      <c r="GV95" s="223"/>
      <c r="GW95" s="223"/>
      <c r="GX95" s="223"/>
      <c r="GY95" s="223"/>
      <c r="GZ95" s="223"/>
      <c r="HA95" s="223"/>
      <c r="HB95" s="223"/>
      <c r="HC95" s="223"/>
      <c r="HD95" s="223"/>
      <c r="HE95" s="223"/>
      <c r="HF95" s="223"/>
      <c r="HG95" s="223"/>
      <c r="HH95" s="223"/>
      <c r="HI95" s="223"/>
      <c r="HJ95" s="223"/>
      <c r="HK95" s="223"/>
      <c r="HL95" s="223"/>
      <c r="HM95" s="223"/>
      <c r="HN95" s="223"/>
      <c r="HO95" s="223"/>
      <c r="HP95" s="223"/>
      <c r="HQ95" s="223"/>
      <c r="HR95" s="223"/>
      <c r="HS95" s="223"/>
      <c r="HT95" s="223"/>
      <c r="HU95" s="223"/>
      <c r="HV95" s="223"/>
      <c r="HW95" s="222"/>
      <c r="HX95" s="222"/>
      <c r="HY95" s="220"/>
      <c r="HZ95" s="225"/>
      <c r="IA95" s="223"/>
      <c r="IB95" s="223"/>
      <c r="IC95" s="223"/>
      <c r="ID95" s="223"/>
      <c r="IE95" s="223"/>
      <c r="IF95" s="223"/>
      <c r="IG95" s="223"/>
      <c r="IH95" s="223"/>
      <c r="II95" s="223"/>
      <c r="IJ95" s="223"/>
      <c r="IK95" s="223"/>
      <c r="IL95" s="223"/>
      <c r="IM95" s="223"/>
      <c r="IN95" s="223"/>
      <c r="IO95" s="223"/>
      <c r="IP95" s="223"/>
      <c r="IQ95" s="223"/>
      <c r="IR95" s="223"/>
      <c r="IS95" s="223"/>
      <c r="IT95" s="223"/>
      <c r="IU95" s="223"/>
      <c r="IV95" s="223"/>
      <c r="IW95" s="223"/>
      <c r="IX95" s="223"/>
      <c r="IY95" s="223"/>
      <c r="IZ95" s="223"/>
      <c r="JA95" s="223"/>
      <c r="JB95" s="223"/>
      <c r="JC95" s="230"/>
      <c r="JD95" s="229"/>
      <c r="JE95" s="227"/>
      <c r="JF95" s="225"/>
      <c r="JG95" s="223"/>
      <c r="JH95" s="223"/>
      <c r="JI95" s="223"/>
      <c r="JJ95" s="223"/>
      <c r="JK95" s="223"/>
      <c r="JL95" s="223"/>
      <c r="JM95" s="223"/>
      <c r="JN95" s="223"/>
      <c r="JO95" s="223"/>
      <c r="JP95" s="223"/>
      <c r="JQ95" s="223"/>
      <c r="JR95" s="223"/>
      <c r="JS95" s="223"/>
      <c r="JT95" s="223"/>
      <c r="JU95" s="223"/>
      <c r="JV95" s="223"/>
      <c r="JW95" s="223"/>
      <c r="JX95" s="223"/>
      <c r="JY95" s="223"/>
      <c r="JZ95" s="223"/>
      <c r="KA95" s="223"/>
      <c r="KB95" s="223"/>
      <c r="KC95" s="223"/>
      <c r="KD95" s="223"/>
      <c r="KE95" s="223"/>
      <c r="KF95" s="223"/>
      <c r="KG95" s="223"/>
      <c r="KH95" s="223"/>
      <c r="KI95" s="222"/>
      <c r="KJ95" s="220"/>
      <c r="KK95" s="225"/>
      <c r="KL95" s="223"/>
      <c r="KM95" s="223"/>
      <c r="KN95" s="223"/>
      <c r="KO95" s="223"/>
      <c r="KP95" s="223"/>
      <c r="KQ95" s="223"/>
      <c r="KR95" s="223"/>
      <c r="KS95" s="223"/>
      <c r="KT95" s="223"/>
      <c r="KU95" s="223"/>
      <c r="KV95" s="223"/>
      <c r="KW95" s="223"/>
      <c r="KX95" s="223"/>
      <c r="KY95" s="223"/>
      <c r="KZ95" s="223"/>
      <c r="LA95" s="223"/>
      <c r="LB95" s="223"/>
      <c r="LC95" s="223"/>
      <c r="LD95" s="223"/>
      <c r="LE95" s="223"/>
      <c r="LF95" s="223"/>
      <c r="LG95" s="223"/>
      <c r="LH95" s="223"/>
      <c r="LI95" s="223"/>
      <c r="LJ95" s="223"/>
      <c r="LK95" s="223"/>
      <c r="LL95" s="223"/>
      <c r="LM95" s="223"/>
      <c r="LN95" s="222"/>
      <c r="LO95" s="222"/>
      <c r="LP95" s="220"/>
      <c r="LQ95" s="225"/>
      <c r="LR95" s="223"/>
      <c r="LS95" s="223"/>
      <c r="LT95" s="223"/>
      <c r="LU95" s="223"/>
      <c r="LV95" s="223"/>
      <c r="LW95" s="223"/>
      <c r="LX95" s="223"/>
      <c r="LY95" s="223"/>
      <c r="LZ95" s="223"/>
      <c r="MA95" s="223"/>
      <c r="MB95" s="223"/>
      <c r="MC95" s="223"/>
      <c r="MD95" s="223"/>
      <c r="ME95" s="223"/>
      <c r="MF95" s="223"/>
      <c r="MG95" s="223"/>
      <c r="MH95" s="223"/>
      <c r="MI95" s="223"/>
      <c r="MJ95" s="223"/>
      <c r="MK95" s="223"/>
      <c r="ML95" s="223"/>
      <c r="MM95" s="223"/>
      <c r="MN95" s="223"/>
      <c r="MO95" s="223"/>
      <c r="MP95" s="223"/>
      <c r="MQ95" s="223"/>
      <c r="MR95" s="223"/>
      <c r="MS95" s="223"/>
      <c r="MT95" s="222"/>
      <c r="MU95" s="220"/>
      <c r="MV95" s="225"/>
      <c r="MW95" s="223"/>
      <c r="MX95" s="223"/>
      <c r="MY95" s="223"/>
      <c r="MZ95" s="223"/>
      <c r="NA95" s="223"/>
      <c r="NB95" s="223"/>
      <c r="NC95" s="223"/>
      <c r="ND95" s="223"/>
      <c r="NE95" s="223"/>
      <c r="NF95" s="223"/>
      <c r="NG95" s="223"/>
      <c r="NH95" s="223"/>
      <c r="NI95" s="223"/>
      <c r="NJ95" s="223"/>
      <c r="NK95" s="223"/>
      <c r="NL95" s="223"/>
      <c r="NM95" s="223"/>
      <c r="NN95" s="223"/>
      <c r="NO95" s="223"/>
      <c r="NP95" s="223"/>
      <c r="NQ95" s="223"/>
      <c r="NR95" s="223"/>
      <c r="NS95" s="226"/>
      <c r="NT95" s="228"/>
      <c r="NU95" s="222"/>
      <c r="NV95" s="226"/>
      <c r="NW95" s="229"/>
      <c r="NX95" s="222"/>
      <c r="NY95" s="222"/>
      <c r="NZ95" s="222"/>
      <c r="OB95" s="220"/>
      <c r="OC95" s="221"/>
      <c r="OD95" s="228"/>
      <c r="OE95" s="222"/>
      <c r="OF95" s="223"/>
      <c r="OG95" s="223"/>
      <c r="OH95" s="223"/>
      <c r="OI95" s="223"/>
      <c r="OJ95" s="223"/>
      <c r="OK95" s="223"/>
      <c r="OL95" s="223"/>
      <c r="OM95" s="223"/>
      <c r="ON95" s="223"/>
      <c r="OO95" s="223"/>
      <c r="OP95" s="223"/>
      <c r="OQ95" s="223"/>
      <c r="OR95" s="223"/>
      <c r="OS95" s="223"/>
      <c r="OT95" s="223"/>
      <c r="OU95" s="223"/>
      <c r="OV95" s="223"/>
      <c r="OW95" s="223"/>
      <c r="OX95" s="223"/>
      <c r="OY95" s="223"/>
      <c r="OZ95" s="223"/>
      <c r="PA95" s="223"/>
      <c r="PB95" s="223"/>
      <c r="PC95" s="223"/>
      <c r="PD95" s="223"/>
      <c r="PE95" s="223"/>
      <c r="PF95" s="223"/>
      <c r="PG95" s="222"/>
      <c r="PH95" s="222"/>
      <c r="PI95" s="220"/>
      <c r="PJ95" s="225"/>
      <c r="PK95" s="223"/>
      <c r="PL95" s="223"/>
      <c r="PM95" s="223"/>
      <c r="PN95" s="223"/>
      <c r="PO95" s="223"/>
      <c r="PP95" s="223"/>
      <c r="PQ95" s="223"/>
      <c r="PR95" s="223"/>
      <c r="PS95" s="223"/>
      <c r="PT95" s="223"/>
      <c r="PU95" s="223"/>
      <c r="PV95" s="223"/>
      <c r="PW95" s="223"/>
      <c r="PX95" s="223"/>
      <c r="PY95" s="223"/>
      <c r="PZ95" s="223"/>
      <c r="QA95" s="223"/>
      <c r="QB95" s="223"/>
      <c r="QC95" s="223"/>
      <c r="QD95" s="223"/>
      <c r="QE95" s="223"/>
      <c r="QF95" s="223"/>
      <c r="QG95" s="223"/>
      <c r="QH95" s="223"/>
      <c r="QI95" s="223"/>
      <c r="QJ95" s="223"/>
      <c r="QK95" s="223"/>
      <c r="QL95" s="220"/>
      <c r="QM95" s="225"/>
      <c r="QN95" s="223"/>
      <c r="QO95" s="223"/>
      <c r="QP95" s="223"/>
      <c r="QQ95" s="223"/>
      <c r="QR95" s="223"/>
      <c r="QS95" s="223"/>
      <c r="QT95" s="223"/>
      <c r="QU95" s="223"/>
      <c r="QV95" s="223"/>
      <c r="QW95" s="223"/>
      <c r="QX95" s="223"/>
      <c r="QY95" s="223"/>
      <c r="QZ95" s="223"/>
      <c r="RA95" s="223"/>
      <c r="RB95" s="223"/>
      <c r="RC95" s="223"/>
      <c r="RD95" s="223"/>
      <c r="RE95" s="223"/>
      <c r="RF95" s="223"/>
      <c r="RG95" s="223"/>
      <c r="RH95" s="223"/>
      <c r="RI95" s="223"/>
      <c r="RJ95" s="223"/>
      <c r="RK95" s="223"/>
      <c r="RL95" s="223"/>
      <c r="RM95" s="223"/>
      <c r="RN95" s="223"/>
      <c r="RO95" s="223"/>
      <c r="RP95" s="222"/>
      <c r="RQ95" s="222"/>
      <c r="RR95" s="220"/>
      <c r="RS95" s="231"/>
      <c r="RT95" s="228"/>
      <c r="RU95" s="222"/>
      <c r="RV95" s="226"/>
      <c r="RW95" s="229"/>
      <c r="RX95" s="222"/>
      <c r="RY95" s="223"/>
      <c r="RZ95" s="223"/>
      <c r="SA95" s="223"/>
      <c r="SB95" s="223"/>
      <c r="SC95" s="223"/>
      <c r="SD95" s="223"/>
      <c r="SE95" s="223"/>
      <c r="SF95" s="223"/>
      <c r="SG95" s="223"/>
      <c r="SH95" s="223"/>
      <c r="SI95" s="223"/>
      <c r="SJ95" s="223"/>
      <c r="SK95" s="223"/>
      <c r="SL95" s="223"/>
      <c r="SM95" s="223"/>
      <c r="SN95" s="223"/>
      <c r="SO95" s="223"/>
      <c r="SP95" s="223"/>
      <c r="SQ95" s="223"/>
      <c r="SR95" s="223"/>
      <c r="SS95" s="223"/>
      <c r="ST95" s="223"/>
      <c r="SU95" s="223"/>
      <c r="SV95" s="222"/>
      <c r="SW95" s="220"/>
      <c r="SX95" s="225"/>
      <c r="SY95" s="226"/>
      <c r="SZ95" s="228"/>
      <c r="TA95" s="222"/>
      <c r="TB95" s="223"/>
      <c r="TC95" s="223"/>
      <c r="TD95" s="223"/>
      <c r="TE95" s="223"/>
      <c r="TF95" s="223"/>
      <c r="TG95" s="223"/>
      <c r="TH95" s="223"/>
      <c r="TI95" s="223"/>
      <c r="TJ95" s="223"/>
      <c r="TK95" s="223"/>
      <c r="TL95" s="223"/>
      <c r="TM95" s="223"/>
      <c r="TN95" s="223"/>
      <c r="TO95" s="223"/>
      <c r="TP95" s="223"/>
      <c r="TQ95" s="223"/>
      <c r="TR95" s="223"/>
      <c r="TS95" s="223"/>
      <c r="TT95" s="223"/>
      <c r="TU95" s="223"/>
      <c r="TV95" s="223"/>
      <c r="TW95" s="223"/>
      <c r="TX95" s="223"/>
      <c r="TY95" s="223"/>
      <c r="TZ95" s="223"/>
      <c r="UA95" s="230"/>
      <c r="UB95" s="229"/>
      <c r="UC95" s="227"/>
      <c r="UD95" s="225"/>
      <c r="UE95" s="223"/>
      <c r="UF95" s="223"/>
      <c r="UG95" s="223"/>
      <c r="UH95" s="223"/>
      <c r="UI95" s="223"/>
      <c r="UJ95" s="223"/>
      <c r="UK95" s="223"/>
      <c r="UL95" s="223"/>
      <c r="UM95" s="223"/>
      <c r="UN95" s="223"/>
      <c r="UO95" s="223"/>
      <c r="UP95" s="223"/>
      <c r="UQ95" s="223"/>
      <c r="UR95" s="223"/>
      <c r="US95" s="223"/>
      <c r="UT95" s="223"/>
      <c r="UU95" s="223"/>
      <c r="UV95" s="223"/>
      <c r="UW95" s="223"/>
      <c r="UX95" s="223"/>
      <c r="UY95" s="223"/>
      <c r="UZ95" s="223"/>
      <c r="VA95" s="223"/>
      <c r="VB95" s="223"/>
      <c r="VC95" s="223"/>
      <c r="VD95" s="223"/>
      <c r="VE95" s="223"/>
      <c r="VF95" s="223"/>
      <c r="VG95" s="232"/>
    </row>
    <row r="96" spans="2:579">
      <c r="B96" s="214"/>
      <c r="C96" s="348"/>
      <c r="D96" s="215"/>
      <c r="E96" s="216"/>
      <c r="F96" s="233"/>
      <c r="G96" s="140"/>
      <c r="H96" s="140"/>
      <c r="I96" s="235"/>
      <c r="J96" s="235"/>
      <c r="K96" s="236"/>
      <c r="L96" s="220"/>
      <c r="M96" s="221"/>
      <c r="N96" s="221"/>
      <c r="O96" s="222"/>
      <c r="P96" s="223"/>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4"/>
      <c r="AS96" s="220"/>
      <c r="AT96" s="225"/>
      <c r="AU96" s="223"/>
      <c r="AV96" s="223"/>
      <c r="AW96" s="223"/>
      <c r="AX96" s="223"/>
      <c r="AY96" s="223"/>
      <c r="AZ96" s="223"/>
      <c r="BA96" s="223"/>
      <c r="BB96" s="223"/>
      <c r="BC96" s="223"/>
      <c r="BD96" s="223"/>
      <c r="BE96" s="223"/>
      <c r="BF96" s="223"/>
      <c r="BG96" s="223"/>
      <c r="BH96" s="223"/>
      <c r="BI96" s="223"/>
      <c r="BJ96" s="223"/>
      <c r="BK96" s="223"/>
      <c r="BL96" s="223"/>
      <c r="BM96" s="223"/>
      <c r="BN96" s="223"/>
      <c r="BO96" s="223"/>
      <c r="BP96" s="223"/>
      <c r="BQ96" s="223"/>
      <c r="BR96" s="223"/>
      <c r="BS96" s="223"/>
      <c r="BT96" s="223"/>
      <c r="BU96" s="223"/>
      <c r="BV96" s="223"/>
      <c r="BW96" s="220"/>
      <c r="BX96" s="225"/>
      <c r="BY96" s="223"/>
      <c r="BZ96" s="223"/>
      <c r="CA96" s="223"/>
      <c r="CB96" s="223"/>
      <c r="CC96" s="223"/>
      <c r="CD96" s="223"/>
      <c r="CE96" s="223"/>
      <c r="CF96" s="223"/>
      <c r="CG96" s="223"/>
      <c r="CH96" s="223"/>
      <c r="CI96" s="223"/>
      <c r="CJ96" s="223"/>
      <c r="CK96" s="223"/>
      <c r="CL96" s="223"/>
      <c r="CM96" s="223"/>
      <c r="CN96" s="223"/>
      <c r="CO96" s="223"/>
      <c r="CP96" s="223"/>
      <c r="CQ96" s="223"/>
      <c r="CR96" s="223"/>
      <c r="CS96" s="223"/>
      <c r="CT96" s="223"/>
      <c r="CU96" s="223"/>
      <c r="CV96" s="223"/>
      <c r="CW96" s="223"/>
      <c r="CX96" s="223"/>
      <c r="CY96" s="223"/>
      <c r="CZ96" s="223"/>
      <c r="DA96" s="222"/>
      <c r="DB96" s="223"/>
      <c r="DC96" s="220"/>
      <c r="DD96" s="225"/>
      <c r="DE96" s="223"/>
      <c r="DF96" s="223"/>
      <c r="DG96" s="223"/>
      <c r="DH96" s="223"/>
      <c r="DI96" s="223"/>
      <c r="DJ96" s="223"/>
      <c r="DK96" s="223"/>
      <c r="DL96" s="226"/>
      <c r="DM96" s="228"/>
      <c r="DN96" s="222"/>
      <c r="DO96" s="226"/>
      <c r="DP96" s="229"/>
      <c r="DQ96" s="222"/>
      <c r="DR96" s="223"/>
      <c r="DS96" s="223"/>
      <c r="DT96" s="223"/>
      <c r="DU96" s="223"/>
      <c r="DV96" s="223"/>
      <c r="DW96" s="223"/>
      <c r="DX96" s="223"/>
      <c r="DY96" s="223"/>
      <c r="DZ96" s="223"/>
      <c r="EA96" s="223"/>
      <c r="EB96" s="223"/>
      <c r="EC96" s="223"/>
      <c r="ED96" s="223"/>
      <c r="EE96" s="223"/>
      <c r="EF96" s="223"/>
      <c r="EG96" s="222"/>
      <c r="EH96" s="220"/>
      <c r="EI96" s="225"/>
      <c r="EJ96" s="223"/>
      <c r="EK96" s="223"/>
      <c r="EL96" s="223"/>
      <c r="EM96" s="223"/>
      <c r="EN96" s="223"/>
      <c r="EO96" s="226"/>
      <c r="EP96" s="228"/>
      <c r="EQ96" s="222"/>
      <c r="ER96" s="223"/>
      <c r="ES96" s="223"/>
      <c r="ET96" s="223"/>
      <c r="EU96" s="223"/>
      <c r="EV96" s="223"/>
      <c r="EW96" s="223"/>
      <c r="EX96" s="223"/>
      <c r="EY96" s="223"/>
      <c r="EZ96" s="223"/>
      <c r="FA96" s="223"/>
      <c r="FB96" s="223"/>
      <c r="FC96" s="223"/>
      <c r="FD96" s="223"/>
      <c r="FE96" s="223"/>
      <c r="FF96" s="226"/>
      <c r="FG96" s="229"/>
      <c r="FH96" s="222"/>
      <c r="FI96" s="223"/>
      <c r="FJ96" s="223"/>
      <c r="FK96" s="223"/>
      <c r="FL96" s="222"/>
      <c r="FM96" s="222"/>
      <c r="FN96" s="220"/>
      <c r="FO96" s="225"/>
      <c r="FP96" s="223"/>
      <c r="FQ96" s="223"/>
      <c r="FR96" s="223"/>
      <c r="FS96" s="223"/>
      <c r="FT96" s="223"/>
      <c r="FU96" s="223"/>
      <c r="FV96" s="223"/>
      <c r="FW96" s="223"/>
      <c r="FX96" s="223"/>
      <c r="FY96" s="223"/>
      <c r="FZ96" s="223"/>
      <c r="GA96" s="223"/>
      <c r="GB96" s="223"/>
      <c r="GC96" s="223"/>
      <c r="GD96" s="223"/>
      <c r="GE96" s="223"/>
      <c r="GF96" s="223"/>
      <c r="GG96" s="223"/>
      <c r="GH96" s="223"/>
      <c r="GI96" s="223"/>
      <c r="GJ96" s="223"/>
      <c r="GK96" s="223"/>
      <c r="GL96" s="223"/>
      <c r="GM96" s="223"/>
      <c r="GN96" s="223"/>
      <c r="GO96" s="223"/>
      <c r="GP96" s="223"/>
      <c r="GQ96" s="223"/>
      <c r="GR96" s="222"/>
      <c r="GS96" s="220"/>
      <c r="GT96" s="225"/>
      <c r="GU96" s="223"/>
      <c r="GV96" s="223"/>
      <c r="GW96" s="223"/>
      <c r="GX96" s="223"/>
      <c r="GY96" s="223"/>
      <c r="GZ96" s="223"/>
      <c r="HA96" s="223"/>
      <c r="HB96" s="223"/>
      <c r="HC96" s="223"/>
      <c r="HD96" s="223"/>
      <c r="HE96" s="223"/>
      <c r="HF96" s="223"/>
      <c r="HG96" s="223"/>
      <c r="HH96" s="223"/>
      <c r="HI96" s="223"/>
      <c r="HJ96" s="223"/>
      <c r="HK96" s="223"/>
      <c r="HL96" s="223"/>
      <c r="HM96" s="223"/>
      <c r="HN96" s="223"/>
      <c r="HO96" s="223"/>
      <c r="HP96" s="223"/>
      <c r="HQ96" s="223"/>
      <c r="HR96" s="223"/>
      <c r="HS96" s="223"/>
      <c r="HT96" s="223"/>
      <c r="HU96" s="223"/>
      <c r="HV96" s="223"/>
      <c r="HW96" s="222"/>
      <c r="HX96" s="222"/>
      <c r="HY96" s="220"/>
      <c r="HZ96" s="225"/>
      <c r="IA96" s="223"/>
      <c r="IB96" s="223"/>
      <c r="IC96" s="223"/>
      <c r="ID96" s="223"/>
      <c r="IE96" s="223"/>
      <c r="IF96" s="223"/>
      <c r="IG96" s="223"/>
      <c r="IH96" s="223"/>
      <c r="II96" s="223"/>
      <c r="IJ96" s="223"/>
      <c r="IK96" s="223"/>
      <c r="IL96" s="223"/>
      <c r="IM96" s="223"/>
      <c r="IN96" s="223"/>
      <c r="IO96" s="223"/>
      <c r="IP96" s="223"/>
      <c r="IQ96" s="223"/>
      <c r="IR96" s="223"/>
      <c r="IS96" s="223"/>
      <c r="IT96" s="223"/>
      <c r="IU96" s="223"/>
      <c r="IV96" s="223"/>
      <c r="IW96" s="223"/>
      <c r="IX96" s="223"/>
      <c r="IY96" s="223"/>
      <c r="IZ96" s="223"/>
      <c r="JA96" s="223"/>
      <c r="JB96" s="223"/>
      <c r="JC96" s="230"/>
      <c r="JD96" s="229"/>
      <c r="JE96" s="227"/>
      <c r="JF96" s="225"/>
      <c r="JG96" s="223"/>
      <c r="JH96" s="223"/>
      <c r="JI96" s="223"/>
      <c r="JJ96" s="223"/>
      <c r="JK96" s="223"/>
      <c r="JL96" s="223"/>
      <c r="JM96" s="223"/>
      <c r="JN96" s="223"/>
      <c r="JO96" s="223"/>
      <c r="JP96" s="223"/>
      <c r="JQ96" s="223"/>
      <c r="JR96" s="223"/>
      <c r="JS96" s="223"/>
      <c r="JT96" s="223"/>
      <c r="JU96" s="223"/>
      <c r="JV96" s="223"/>
      <c r="JW96" s="223"/>
      <c r="JX96" s="223"/>
      <c r="JY96" s="223"/>
      <c r="JZ96" s="223"/>
      <c r="KA96" s="223"/>
      <c r="KB96" s="223"/>
      <c r="KC96" s="223"/>
      <c r="KD96" s="223"/>
      <c r="KE96" s="223"/>
      <c r="KF96" s="223"/>
      <c r="KG96" s="223"/>
      <c r="KH96" s="223"/>
      <c r="KI96" s="222"/>
      <c r="KJ96" s="220"/>
      <c r="KK96" s="225"/>
      <c r="KL96" s="223"/>
      <c r="KM96" s="223"/>
      <c r="KN96" s="223"/>
      <c r="KO96" s="223"/>
      <c r="KP96" s="223"/>
      <c r="KQ96" s="223"/>
      <c r="KR96" s="223"/>
      <c r="KS96" s="223"/>
      <c r="KT96" s="223"/>
      <c r="KU96" s="223"/>
      <c r="KV96" s="223"/>
      <c r="KW96" s="223"/>
      <c r="KX96" s="223"/>
      <c r="KY96" s="223"/>
      <c r="KZ96" s="223"/>
      <c r="LA96" s="223"/>
      <c r="LB96" s="223"/>
      <c r="LC96" s="223"/>
      <c r="LD96" s="223"/>
      <c r="LE96" s="223"/>
      <c r="LF96" s="223"/>
      <c r="LG96" s="223"/>
      <c r="LH96" s="223"/>
      <c r="LI96" s="223"/>
      <c r="LJ96" s="223"/>
      <c r="LK96" s="223"/>
      <c r="LL96" s="223"/>
      <c r="LM96" s="223"/>
      <c r="LN96" s="222"/>
      <c r="LO96" s="222"/>
      <c r="LP96" s="220"/>
      <c r="LQ96" s="225"/>
      <c r="LR96" s="223"/>
      <c r="LS96" s="223"/>
      <c r="LT96" s="223"/>
      <c r="LU96" s="223"/>
      <c r="LV96" s="223"/>
      <c r="LW96" s="223"/>
      <c r="LX96" s="223"/>
      <c r="LY96" s="223"/>
      <c r="LZ96" s="223"/>
      <c r="MA96" s="223"/>
      <c r="MB96" s="223"/>
      <c r="MC96" s="223"/>
      <c r="MD96" s="223"/>
      <c r="ME96" s="223"/>
      <c r="MF96" s="223"/>
      <c r="MG96" s="223"/>
      <c r="MH96" s="223"/>
      <c r="MI96" s="223"/>
      <c r="MJ96" s="223"/>
      <c r="MK96" s="223"/>
      <c r="ML96" s="223"/>
      <c r="MM96" s="223"/>
      <c r="MN96" s="223"/>
      <c r="MO96" s="223"/>
      <c r="MP96" s="223"/>
      <c r="MQ96" s="223"/>
      <c r="MR96" s="223"/>
      <c r="MS96" s="223"/>
      <c r="MT96" s="222"/>
      <c r="MU96" s="220"/>
      <c r="MV96" s="225"/>
      <c r="MW96" s="223"/>
      <c r="MX96" s="223"/>
      <c r="MY96" s="223"/>
      <c r="MZ96" s="223"/>
      <c r="NA96" s="223"/>
      <c r="NB96" s="223"/>
      <c r="NC96" s="223"/>
      <c r="ND96" s="223"/>
      <c r="NE96" s="223"/>
      <c r="NF96" s="223"/>
      <c r="NG96" s="223"/>
      <c r="NH96" s="223"/>
      <c r="NI96" s="223"/>
      <c r="NJ96" s="223"/>
      <c r="NK96" s="223"/>
      <c r="NL96" s="223"/>
      <c r="NM96" s="223"/>
      <c r="NN96" s="223"/>
      <c r="NO96" s="223"/>
      <c r="NP96" s="223"/>
      <c r="NQ96" s="223"/>
      <c r="NR96" s="223"/>
      <c r="NS96" s="226"/>
      <c r="NT96" s="228"/>
      <c r="NU96" s="222"/>
      <c r="NV96" s="226"/>
      <c r="NW96" s="229"/>
      <c r="NX96" s="222"/>
      <c r="NY96" s="222"/>
      <c r="NZ96" s="222"/>
      <c r="OB96" s="220"/>
      <c r="OC96" s="221"/>
      <c r="OD96" s="228"/>
      <c r="OE96" s="222"/>
      <c r="OF96" s="223"/>
      <c r="OG96" s="223"/>
      <c r="OH96" s="223"/>
      <c r="OI96" s="223"/>
      <c r="OJ96" s="223"/>
      <c r="OK96" s="223"/>
      <c r="OL96" s="223"/>
      <c r="OM96" s="223"/>
      <c r="ON96" s="223"/>
      <c r="OO96" s="223"/>
      <c r="OP96" s="223"/>
      <c r="OQ96" s="223"/>
      <c r="OR96" s="223"/>
      <c r="OS96" s="223"/>
      <c r="OT96" s="223"/>
      <c r="OU96" s="223"/>
      <c r="OV96" s="223"/>
      <c r="OW96" s="223"/>
      <c r="OX96" s="223"/>
      <c r="OY96" s="223"/>
      <c r="OZ96" s="223"/>
      <c r="PA96" s="223"/>
      <c r="PB96" s="223"/>
      <c r="PC96" s="223"/>
      <c r="PD96" s="223"/>
      <c r="PE96" s="223"/>
      <c r="PF96" s="223"/>
      <c r="PG96" s="222"/>
      <c r="PH96" s="222"/>
      <c r="PI96" s="220"/>
      <c r="PJ96" s="225"/>
      <c r="PK96" s="223"/>
      <c r="PL96" s="223"/>
      <c r="PM96" s="223"/>
      <c r="PN96" s="223"/>
      <c r="PO96" s="223"/>
      <c r="PP96" s="223"/>
      <c r="PQ96" s="223"/>
      <c r="PR96" s="223"/>
      <c r="PS96" s="223"/>
      <c r="PT96" s="223"/>
      <c r="PU96" s="223"/>
      <c r="PV96" s="223"/>
      <c r="PW96" s="223"/>
      <c r="PX96" s="223"/>
      <c r="PY96" s="223"/>
      <c r="PZ96" s="223"/>
      <c r="QA96" s="223"/>
      <c r="QB96" s="223"/>
      <c r="QC96" s="223"/>
      <c r="QD96" s="223"/>
      <c r="QE96" s="223"/>
      <c r="QF96" s="223"/>
      <c r="QG96" s="223"/>
      <c r="QH96" s="223"/>
      <c r="QI96" s="223"/>
      <c r="QJ96" s="223"/>
      <c r="QK96" s="223"/>
      <c r="QL96" s="220"/>
      <c r="QM96" s="225"/>
      <c r="QN96" s="223"/>
      <c r="QO96" s="223"/>
      <c r="QP96" s="223"/>
      <c r="QQ96" s="223"/>
      <c r="QR96" s="223"/>
      <c r="QS96" s="223"/>
      <c r="QT96" s="223"/>
      <c r="QU96" s="223"/>
      <c r="QV96" s="223"/>
      <c r="QW96" s="223"/>
      <c r="QX96" s="223"/>
      <c r="QY96" s="223"/>
      <c r="QZ96" s="223"/>
      <c r="RA96" s="223"/>
      <c r="RB96" s="223"/>
      <c r="RC96" s="223"/>
      <c r="RD96" s="223"/>
      <c r="RE96" s="223"/>
      <c r="RF96" s="223"/>
      <c r="RG96" s="223"/>
      <c r="RH96" s="223"/>
      <c r="RI96" s="223"/>
      <c r="RJ96" s="223"/>
      <c r="RK96" s="223"/>
      <c r="RL96" s="223"/>
      <c r="RM96" s="223"/>
      <c r="RN96" s="223"/>
      <c r="RO96" s="223"/>
      <c r="RP96" s="222"/>
      <c r="RQ96" s="222"/>
      <c r="RR96" s="220"/>
      <c r="RS96" s="231"/>
      <c r="RT96" s="228"/>
      <c r="RU96" s="222"/>
      <c r="RV96" s="226"/>
      <c r="RW96" s="229"/>
      <c r="RX96" s="222"/>
      <c r="RY96" s="223"/>
      <c r="RZ96" s="223"/>
      <c r="SA96" s="223"/>
      <c r="SB96" s="223"/>
      <c r="SC96" s="223"/>
      <c r="SD96" s="223"/>
      <c r="SE96" s="223"/>
      <c r="SF96" s="223"/>
      <c r="SG96" s="223"/>
      <c r="SH96" s="223"/>
      <c r="SI96" s="223"/>
      <c r="SJ96" s="223"/>
      <c r="SK96" s="223"/>
      <c r="SL96" s="223"/>
      <c r="SM96" s="223"/>
      <c r="SN96" s="223"/>
      <c r="SO96" s="223"/>
      <c r="SP96" s="223"/>
      <c r="SQ96" s="223"/>
      <c r="SR96" s="223"/>
      <c r="SS96" s="223"/>
      <c r="ST96" s="223"/>
      <c r="SU96" s="223"/>
      <c r="SV96" s="222"/>
      <c r="SW96" s="220"/>
      <c r="SX96" s="225"/>
      <c r="SY96" s="226"/>
      <c r="SZ96" s="228"/>
      <c r="TA96" s="222"/>
      <c r="TB96" s="223"/>
      <c r="TC96" s="223"/>
      <c r="TD96" s="223"/>
      <c r="TE96" s="223"/>
      <c r="TF96" s="223"/>
      <c r="TG96" s="223"/>
      <c r="TH96" s="223"/>
      <c r="TI96" s="223"/>
      <c r="TJ96" s="223"/>
      <c r="TK96" s="223"/>
      <c r="TL96" s="223"/>
      <c r="TM96" s="223"/>
      <c r="TN96" s="223"/>
      <c r="TO96" s="223"/>
      <c r="TP96" s="223"/>
      <c r="TQ96" s="223"/>
      <c r="TR96" s="223"/>
      <c r="TS96" s="223"/>
      <c r="TT96" s="223"/>
      <c r="TU96" s="223"/>
      <c r="TV96" s="223"/>
      <c r="TW96" s="223"/>
      <c r="TX96" s="223"/>
      <c r="TY96" s="223"/>
      <c r="TZ96" s="223"/>
      <c r="UA96" s="230"/>
      <c r="UB96" s="229"/>
      <c r="UC96" s="227"/>
      <c r="UD96" s="225"/>
      <c r="UE96" s="223"/>
      <c r="UF96" s="223"/>
      <c r="UG96" s="223"/>
      <c r="UH96" s="223"/>
      <c r="UI96" s="223"/>
      <c r="UJ96" s="223"/>
      <c r="UK96" s="223"/>
      <c r="UL96" s="223"/>
      <c r="UM96" s="223"/>
      <c r="UN96" s="223"/>
      <c r="UO96" s="223"/>
      <c r="UP96" s="223"/>
      <c r="UQ96" s="223"/>
      <c r="UR96" s="223"/>
      <c r="US96" s="223"/>
      <c r="UT96" s="223"/>
      <c r="UU96" s="223"/>
      <c r="UV96" s="223"/>
      <c r="UW96" s="223"/>
      <c r="UX96" s="223"/>
      <c r="UY96" s="223"/>
      <c r="UZ96" s="223"/>
      <c r="VA96" s="223"/>
      <c r="VB96" s="223"/>
      <c r="VC96" s="223"/>
      <c r="VD96" s="223"/>
      <c r="VE96" s="223"/>
      <c r="VF96" s="223"/>
      <c r="VG96" s="232"/>
    </row>
    <row r="97" spans="2:579">
      <c r="B97" s="214"/>
      <c r="C97" s="348"/>
      <c r="D97" s="215"/>
      <c r="E97" s="216"/>
      <c r="F97" s="233"/>
      <c r="G97" s="140"/>
      <c r="H97" s="140"/>
      <c r="I97" s="235"/>
      <c r="J97" s="235"/>
      <c r="K97" s="236"/>
      <c r="L97" s="220"/>
      <c r="M97" s="221"/>
      <c r="N97" s="221"/>
      <c r="O97" s="222"/>
      <c r="P97" s="223"/>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4"/>
      <c r="AS97" s="220"/>
      <c r="AT97" s="225"/>
      <c r="AU97" s="223"/>
      <c r="AV97" s="223"/>
      <c r="AW97" s="223"/>
      <c r="AX97" s="223"/>
      <c r="AY97" s="223"/>
      <c r="AZ97" s="223"/>
      <c r="BA97" s="223"/>
      <c r="BB97" s="223"/>
      <c r="BC97" s="223"/>
      <c r="BD97" s="223"/>
      <c r="BE97" s="223"/>
      <c r="BF97" s="223"/>
      <c r="BG97" s="223"/>
      <c r="BH97" s="223"/>
      <c r="BI97" s="223"/>
      <c r="BJ97" s="223"/>
      <c r="BK97" s="223"/>
      <c r="BL97" s="223"/>
      <c r="BM97" s="223"/>
      <c r="BN97" s="223"/>
      <c r="BO97" s="223"/>
      <c r="BP97" s="223"/>
      <c r="BQ97" s="223"/>
      <c r="BR97" s="223"/>
      <c r="BS97" s="223"/>
      <c r="BT97" s="223"/>
      <c r="BU97" s="223"/>
      <c r="BV97" s="223"/>
      <c r="BW97" s="220"/>
      <c r="BX97" s="225"/>
      <c r="BY97" s="223"/>
      <c r="BZ97" s="223"/>
      <c r="CA97" s="223"/>
      <c r="CB97" s="223"/>
      <c r="CC97" s="223"/>
      <c r="CD97" s="223"/>
      <c r="CE97" s="223"/>
      <c r="CF97" s="223"/>
      <c r="CG97" s="223"/>
      <c r="CH97" s="223"/>
      <c r="CI97" s="223"/>
      <c r="CJ97" s="223"/>
      <c r="CK97" s="223"/>
      <c r="CL97" s="223"/>
      <c r="CM97" s="223"/>
      <c r="CN97" s="223"/>
      <c r="CO97" s="223"/>
      <c r="CP97" s="223"/>
      <c r="CQ97" s="223"/>
      <c r="CR97" s="223"/>
      <c r="CS97" s="223"/>
      <c r="CT97" s="223"/>
      <c r="CU97" s="223"/>
      <c r="CV97" s="223"/>
      <c r="CW97" s="223"/>
      <c r="CX97" s="223"/>
      <c r="CY97" s="223"/>
      <c r="CZ97" s="223"/>
      <c r="DA97" s="222"/>
      <c r="DB97" s="223"/>
      <c r="DC97" s="220"/>
      <c r="DD97" s="225"/>
      <c r="DE97" s="223"/>
      <c r="DF97" s="223"/>
      <c r="DG97" s="223"/>
      <c r="DH97" s="223"/>
      <c r="DI97" s="223"/>
      <c r="DJ97" s="223"/>
      <c r="DK97" s="223"/>
      <c r="DL97" s="226"/>
      <c r="DM97" s="228"/>
      <c r="DN97" s="222"/>
      <c r="DO97" s="226"/>
      <c r="DP97" s="229"/>
      <c r="DQ97" s="222"/>
      <c r="DR97" s="223"/>
      <c r="DS97" s="223"/>
      <c r="DT97" s="223"/>
      <c r="DU97" s="223"/>
      <c r="DV97" s="223"/>
      <c r="DW97" s="223"/>
      <c r="DX97" s="223"/>
      <c r="DY97" s="223"/>
      <c r="DZ97" s="223"/>
      <c r="EA97" s="223"/>
      <c r="EB97" s="223"/>
      <c r="EC97" s="223"/>
      <c r="ED97" s="223"/>
      <c r="EE97" s="223"/>
      <c r="EF97" s="223"/>
      <c r="EG97" s="222"/>
      <c r="EH97" s="220"/>
      <c r="EI97" s="225"/>
      <c r="EJ97" s="223"/>
      <c r="EK97" s="223"/>
      <c r="EL97" s="223"/>
      <c r="EM97" s="223"/>
      <c r="EN97" s="223"/>
      <c r="EO97" s="226"/>
      <c r="EP97" s="228"/>
      <c r="EQ97" s="222"/>
      <c r="ER97" s="223"/>
      <c r="ES97" s="223"/>
      <c r="ET97" s="223"/>
      <c r="EU97" s="223"/>
      <c r="EV97" s="223"/>
      <c r="EW97" s="223"/>
      <c r="EX97" s="223"/>
      <c r="EY97" s="223"/>
      <c r="EZ97" s="223"/>
      <c r="FA97" s="223"/>
      <c r="FB97" s="223"/>
      <c r="FC97" s="223"/>
      <c r="FD97" s="223"/>
      <c r="FE97" s="223"/>
      <c r="FF97" s="226"/>
      <c r="FG97" s="229"/>
      <c r="FH97" s="222"/>
      <c r="FI97" s="223"/>
      <c r="FJ97" s="223"/>
      <c r="FK97" s="223"/>
      <c r="FL97" s="222"/>
      <c r="FM97" s="222"/>
      <c r="FN97" s="220"/>
      <c r="FO97" s="225"/>
      <c r="FP97" s="223"/>
      <c r="FQ97" s="223"/>
      <c r="FR97" s="223"/>
      <c r="FS97" s="223"/>
      <c r="FT97" s="223"/>
      <c r="FU97" s="223"/>
      <c r="FV97" s="223"/>
      <c r="FW97" s="223"/>
      <c r="FX97" s="223"/>
      <c r="FY97" s="223"/>
      <c r="FZ97" s="223"/>
      <c r="GA97" s="223"/>
      <c r="GB97" s="223"/>
      <c r="GC97" s="223"/>
      <c r="GD97" s="223"/>
      <c r="GE97" s="223"/>
      <c r="GF97" s="223"/>
      <c r="GG97" s="223"/>
      <c r="GH97" s="223"/>
      <c r="GI97" s="223"/>
      <c r="GJ97" s="223"/>
      <c r="GK97" s="223"/>
      <c r="GL97" s="223"/>
      <c r="GM97" s="223"/>
      <c r="GN97" s="223"/>
      <c r="GO97" s="223"/>
      <c r="GP97" s="223"/>
      <c r="GQ97" s="223"/>
      <c r="GR97" s="222"/>
      <c r="GS97" s="220"/>
      <c r="GT97" s="225"/>
      <c r="GU97" s="223"/>
      <c r="GV97" s="223"/>
      <c r="GW97" s="223"/>
      <c r="GX97" s="223"/>
      <c r="GY97" s="223"/>
      <c r="GZ97" s="223"/>
      <c r="HA97" s="223"/>
      <c r="HB97" s="223"/>
      <c r="HC97" s="223"/>
      <c r="HD97" s="223"/>
      <c r="HE97" s="223"/>
      <c r="HF97" s="223"/>
      <c r="HG97" s="223"/>
      <c r="HH97" s="223"/>
      <c r="HI97" s="223"/>
      <c r="HJ97" s="223"/>
      <c r="HK97" s="223"/>
      <c r="HL97" s="223"/>
      <c r="HM97" s="223"/>
      <c r="HN97" s="223"/>
      <c r="HO97" s="223"/>
      <c r="HP97" s="223"/>
      <c r="HQ97" s="223"/>
      <c r="HR97" s="223"/>
      <c r="HS97" s="223"/>
      <c r="HT97" s="223"/>
      <c r="HU97" s="223"/>
      <c r="HV97" s="223"/>
      <c r="HW97" s="222"/>
      <c r="HX97" s="222"/>
      <c r="HY97" s="220"/>
      <c r="HZ97" s="225"/>
      <c r="IA97" s="223"/>
      <c r="IB97" s="223"/>
      <c r="IC97" s="223"/>
      <c r="ID97" s="223"/>
      <c r="IE97" s="223"/>
      <c r="IF97" s="223"/>
      <c r="IG97" s="223"/>
      <c r="IH97" s="223"/>
      <c r="II97" s="223"/>
      <c r="IJ97" s="223"/>
      <c r="IK97" s="223"/>
      <c r="IL97" s="223"/>
      <c r="IM97" s="223"/>
      <c r="IN97" s="223"/>
      <c r="IO97" s="223"/>
      <c r="IP97" s="223"/>
      <c r="IQ97" s="223"/>
      <c r="IR97" s="223"/>
      <c r="IS97" s="223"/>
      <c r="IT97" s="223"/>
      <c r="IU97" s="223"/>
      <c r="IV97" s="223"/>
      <c r="IW97" s="223"/>
      <c r="IX97" s="223"/>
      <c r="IY97" s="223"/>
      <c r="IZ97" s="223"/>
      <c r="JA97" s="223"/>
      <c r="JB97" s="223"/>
      <c r="JC97" s="230"/>
      <c r="JD97" s="229"/>
      <c r="JE97" s="227"/>
      <c r="JF97" s="225"/>
      <c r="JG97" s="223"/>
      <c r="JH97" s="223"/>
      <c r="JI97" s="223"/>
      <c r="JJ97" s="223"/>
      <c r="JK97" s="223"/>
      <c r="JL97" s="223"/>
      <c r="JM97" s="223"/>
      <c r="JN97" s="223"/>
      <c r="JO97" s="223"/>
      <c r="JP97" s="223"/>
      <c r="JQ97" s="223"/>
      <c r="JR97" s="223"/>
      <c r="JS97" s="223"/>
      <c r="JT97" s="223"/>
      <c r="JU97" s="223"/>
      <c r="JV97" s="223"/>
      <c r="JW97" s="223"/>
      <c r="JX97" s="223"/>
      <c r="JY97" s="223"/>
      <c r="JZ97" s="223"/>
      <c r="KA97" s="223"/>
      <c r="KB97" s="223"/>
      <c r="KC97" s="223"/>
      <c r="KD97" s="223"/>
      <c r="KE97" s="223"/>
      <c r="KF97" s="223"/>
      <c r="KG97" s="223"/>
      <c r="KH97" s="223"/>
      <c r="KI97" s="222"/>
      <c r="KJ97" s="220"/>
      <c r="KK97" s="225"/>
      <c r="KL97" s="223"/>
      <c r="KM97" s="223"/>
      <c r="KN97" s="223"/>
      <c r="KO97" s="223"/>
      <c r="KP97" s="223"/>
      <c r="KQ97" s="223"/>
      <c r="KR97" s="223"/>
      <c r="KS97" s="223"/>
      <c r="KT97" s="223"/>
      <c r="KU97" s="223"/>
      <c r="KV97" s="223"/>
      <c r="KW97" s="223"/>
      <c r="KX97" s="223"/>
      <c r="KY97" s="223"/>
      <c r="KZ97" s="223"/>
      <c r="LA97" s="223"/>
      <c r="LB97" s="223"/>
      <c r="LC97" s="223"/>
      <c r="LD97" s="223"/>
      <c r="LE97" s="223"/>
      <c r="LF97" s="223"/>
      <c r="LG97" s="223"/>
      <c r="LH97" s="223"/>
      <c r="LI97" s="223"/>
      <c r="LJ97" s="223"/>
      <c r="LK97" s="223"/>
      <c r="LL97" s="223"/>
      <c r="LM97" s="223"/>
      <c r="LN97" s="222"/>
      <c r="LO97" s="222"/>
      <c r="LP97" s="220"/>
      <c r="LQ97" s="225"/>
      <c r="LR97" s="223"/>
      <c r="LS97" s="223"/>
      <c r="LT97" s="223"/>
      <c r="LU97" s="223"/>
      <c r="LV97" s="223"/>
      <c r="LW97" s="223"/>
      <c r="LX97" s="223"/>
      <c r="LY97" s="223"/>
      <c r="LZ97" s="223"/>
      <c r="MA97" s="223"/>
      <c r="MB97" s="223"/>
      <c r="MC97" s="223"/>
      <c r="MD97" s="223"/>
      <c r="ME97" s="223"/>
      <c r="MF97" s="223"/>
      <c r="MG97" s="223"/>
      <c r="MH97" s="223"/>
      <c r="MI97" s="223"/>
      <c r="MJ97" s="223"/>
      <c r="MK97" s="223"/>
      <c r="ML97" s="223"/>
      <c r="MM97" s="223"/>
      <c r="MN97" s="223"/>
      <c r="MO97" s="223"/>
      <c r="MP97" s="223"/>
      <c r="MQ97" s="223"/>
      <c r="MR97" s="223"/>
      <c r="MS97" s="223"/>
      <c r="MT97" s="222"/>
      <c r="MU97" s="220"/>
      <c r="MV97" s="225"/>
      <c r="MW97" s="223"/>
      <c r="MX97" s="223"/>
      <c r="MY97" s="223"/>
      <c r="MZ97" s="223"/>
      <c r="NA97" s="223"/>
      <c r="NB97" s="223"/>
      <c r="NC97" s="223"/>
      <c r="ND97" s="223"/>
      <c r="NE97" s="223"/>
      <c r="NF97" s="223"/>
      <c r="NG97" s="223"/>
      <c r="NH97" s="223"/>
      <c r="NI97" s="223"/>
      <c r="NJ97" s="223"/>
      <c r="NK97" s="223"/>
      <c r="NL97" s="223"/>
      <c r="NM97" s="223"/>
      <c r="NN97" s="223"/>
      <c r="NO97" s="223"/>
      <c r="NP97" s="223"/>
      <c r="NQ97" s="223"/>
      <c r="NR97" s="223"/>
      <c r="NS97" s="226"/>
      <c r="NT97" s="228"/>
      <c r="NU97" s="222"/>
      <c r="NV97" s="226"/>
      <c r="NW97" s="229"/>
      <c r="NX97" s="222"/>
      <c r="NY97" s="222"/>
      <c r="NZ97" s="222"/>
      <c r="OB97" s="220"/>
      <c r="OC97" s="221"/>
      <c r="OD97" s="228"/>
      <c r="OE97" s="222"/>
      <c r="OF97" s="223"/>
      <c r="OG97" s="223"/>
      <c r="OH97" s="223"/>
      <c r="OI97" s="223"/>
      <c r="OJ97" s="223"/>
      <c r="OK97" s="223"/>
      <c r="OL97" s="223"/>
      <c r="OM97" s="223"/>
      <c r="ON97" s="223"/>
      <c r="OO97" s="223"/>
      <c r="OP97" s="223"/>
      <c r="OQ97" s="223"/>
      <c r="OR97" s="223"/>
      <c r="OS97" s="223"/>
      <c r="OT97" s="223"/>
      <c r="OU97" s="223"/>
      <c r="OV97" s="223"/>
      <c r="OW97" s="223"/>
      <c r="OX97" s="223"/>
      <c r="OY97" s="223"/>
      <c r="OZ97" s="223"/>
      <c r="PA97" s="223"/>
      <c r="PB97" s="223"/>
      <c r="PC97" s="223"/>
      <c r="PD97" s="223"/>
      <c r="PE97" s="223"/>
      <c r="PF97" s="223"/>
      <c r="PG97" s="222"/>
      <c r="PH97" s="222"/>
      <c r="PI97" s="220"/>
      <c r="PJ97" s="225"/>
      <c r="PK97" s="223"/>
      <c r="PL97" s="223"/>
      <c r="PM97" s="223"/>
      <c r="PN97" s="223"/>
      <c r="PO97" s="223"/>
      <c r="PP97" s="223"/>
      <c r="PQ97" s="223"/>
      <c r="PR97" s="223"/>
      <c r="PS97" s="223"/>
      <c r="PT97" s="223"/>
      <c r="PU97" s="223"/>
      <c r="PV97" s="223"/>
      <c r="PW97" s="223"/>
      <c r="PX97" s="223"/>
      <c r="PY97" s="223"/>
      <c r="PZ97" s="223"/>
      <c r="QA97" s="223"/>
      <c r="QB97" s="223"/>
      <c r="QC97" s="223"/>
      <c r="QD97" s="223"/>
      <c r="QE97" s="223"/>
      <c r="QF97" s="223"/>
      <c r="QG97" s="223"/>
      <c r="QH97" s="223"/>
      <c r="QI97" s="223"/>
      <c r="QJ97" s="223"/>
      <c r="QK97" s="223"/>
      <c r="QL97" s="220"/>
      <c r="QM97" s="225"/>
      <c r="QN97" s="223"/>
      <c r="QO97" s="223"/>
      <c r="QP97" s="223"/>
      <c r="QQ97" s="223"/>
      <c r="QR97" s="223"/>
      <c r="QS97" s="223"/>
      <c r="QT97" s="223"/>
      <c r="QU97" s="223"/>
      <c r="QV97" s="223"/>
      <c r="QW97" s="223"/>
      <c r="QX97" s="223"/>
      <c r="QY97" s="223"/>
      <c r="QZ97" s="223"/>
      <c r="RA97" s="223"/>
      <c r="RB97" s="223"/>
      <c r="RC97" s="223"/>
      <c r="RD97" s="223"/>
      <c r="RE97" s="223"/>
      <c r="RF97" s="223"/>
      <c r="RG97" s="223"/>
      <c r="RH97" s="223"/>
      <c r="RI97" s="223"/>
      <c r="RJ97" s="223"/>
      <c r="RK97" s="223"/>
      <c r="RL97" s="223"/>
      <c r="RM97" s="223"/>
      <c r="RN97" s="223"/>
      <c r="RO97" s="223"/>
      <c r="RP97" s="222"/>
      <c r="RQ97" s="222"/>
      <c r="RR97" s="220"/>
      <c r="RS97" s="231"/>
      <c r="RT97" s="228"/>
      <c r="RU97" s="222"/>
      <c r="RV97" s="226"/>
      <c r="RW97" s="229"/>
      <c r="RX97" s="222"/>
      <c r="RY97" s="223"/>
      <c r="RZ97" s="223"/>
      <c r="SA97" s="223"/>
      <c r="SB97" s="223"/>
      <c r="SC97" s="223"/>
      <c r="SD97" s="223"/>
      <c r="SE97" s="223"/>
      <c r="SF97" s="223"/>
      <c r="SG97" s="223"/>
      <c r="SH97" s="223"/>
      <c r="SI97" s="223"/>
      <c r="SJ97" s="223"/>
      <c r="SK97" s="223"/>
      <c r="SL97" s="223"/>
      <c r="SM97" s="223"/>
      <c r="SN97" s="223"/>
      <c r="SO97" s="223"/>
      <c r="SP97" s="223"/>
      <c r="SQ97" s="223"/>
      <c r="SR97" s="223"/>
      <c r="SS97" s="223"/>
      <c r="ST97" s="223"/>
      <c r="SU97" s="223"/>
      <c r="SV97" s="222"/>
      <c r="SW97" s="220"/>
      <c r="SX97" s="225"/>
      <c r="SY97" s="226"/>
      <c r="SZ97" s="228"/>
      <c r="TA97" s="222"/>
      <c r="TB97" s="223"/>
      <c r="TC97" s="223"/>
      <c r="TD97" s="223"/>
      <c r="TE97" s="223"/>
      <c r="TF97" s="223"/>
      <c r="TG97" s="223"/>
      <c r="TH97" s="223"/>
      <c r="TI97" s="223"/>
      <c r="TJ97" s="223"/>
      <c r="TK97" s="223"/>
      <c r="TL97" s="223"/>
      <c r="TM97" s="223"/>
      <c r="TN97" s="223"/>
      <c r="TO97" s="223"/>
      <c r="TP97" s="223"/>
      <c r="TQ97" s="223"/>
      <c r="TR97" s="223"/>
      <c r="TS97" s="223"/>
      <c r="TT97" s="223"/>
      <c r="TU97" s="223"/>
      <c r="TV97" s="223"/>
      <c r="TW97" s="223"/>
      <c r="TX97" s="223"/>
      <c r="TY97" s="223"/>
      <c r="TZ97" s="223"/>
      <c r="UA97" s="230"/>
      <c r="UB97" s="229"/>
      <c r="UC97" s="227"/>
      <c r="UD97" s="225"/>
      <c r="UE97" s="223"/>
      <c r="UF97" s="223"/>
      <c r="UG97" s="223"/>
      <c r="UH97" s="223"/>
      <c r="UI97" s="223"/>
      <c r="UJ97" s="223"/>
      <c r="UK97" s="223"/>
      <c r="UL97" s="223"/>
      <c r="UM97" s="223"/>
      <c r="UN97" s="223"/>
      <c r="UO97" s="223"/>
      <c r="UP97" s="223"/>
      <c r="UQ97" s="223"/>
      <c r="UR97" s="223"/>
      <c r="US97" s="223"/>
      <c r="UT97" s="223"/>
      <c r="UU97" s="223"/>
      <c r="UV97" s="223"/>
      <c r="UW97" s="223"/>
      <c r="UX97" s="223"/>
      <c r="UY97" s="223"/>
      <c r="UZ97" s="223"/>
      <c r="VA97" s="223"/>
      <c r="VB97" s="223"/>
      <c r="VC97" s="223"/>
      <c r="VD97" s="223"/>
      <c r="VE97" s="223"/>
      <c r="VF97" s="223"/>
      <c r="VG97" s="232"/>
    </row>
    <row r="98" spans="2:579">
      <c r="B98" s="214"/>
      <c r="C98" s="348"/>
      <c r="D98" s="215"/>
      <c r="E98" s="216"/>
      <c r="F98" s="233"/>
      <c r="G98" s="140"/>
      <c r="H98" s="140"/>
      <c r="I98" s="235"/>
      <c r="J98" s="235"/>
      <c r="K98" s="236"/>
      <c r="L98" s="220"/>
      <c r="M98" s="221"/>
      <c r="N98" s="221"/>
      <c r="O98" s="222"/>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4"/>
      <c r="AS98" s="220"/>
      <c r="AT98" s="225"/>
      <c r="AU98" s="223"/>
      <c r="AV98" s="223"/>
      <c r="AW98" s="223"/>
      <c r="AX98" s="223"/>
      <c r="AY98" s="223"/>
      <c r="AZ98" s="223"/>
      <c r="BA98" s="223"/>
      <c r="BB98" s="223"/>
      <c r="BC98" s="223"/>
      <c r="BD98" s="223"/>
      <c r="BE98" s="223"/>
      <c r="BF98" s="223"/>
      <c r="BG98" s="223"/>
      <c r="BH98" s="223"/>
      <c r="BI98" s="223"/>
      <c r="BJ98" s="223"/>
      <c r="BK98" s="223"/>
      <c r="BL98" s="223"/>
      <c r="BM98" s="223"/>
      <c r="BN98" s="223"/>
      <c r="BO98" s="223"/>
      <c r="BP98" s="223"/>
      <c r="BQ98" s="223"/>
      <c r="BR98" s="223"/>
      <c r="BS98" s="223"/>
      <c r="BT98" s="223"/>
      <c r="BU98" s="223"/>
      <c r="BV98" s="223"/>
      <c r="BW98" s="220"/>
      <c r="BX98" s="225"/>
      <c r="BY98" s="223"/>
      <c r="BZ98" s="223"/>
      <c r="CA98" s="223"/>
      <c r="CB98" s="223"/>
      <c r="CC98" s="223"/>
      <c r="CD98" s="223"/>
      <c r="CE98" s="223"/>
      <c r="CF98" s="223"/>
      <c r="CG98" s="223"/>
      <c r="CH98" s="223"/>
      <c r="CI98" s="223"/>
      <c r="CJ98" s="223"/>
      <c r="CK98" s="223"/>
      <c r="CL98" s="223"/>
      <c r="CM98" s="223"/>
      <c r="CN98" s="223"/>
      <c r="CO98" s="223"/>
      <c r="CP98" s="223"/>
      <c r="CQ98" s="223"/>
      <c r="CR98" s="223"/>
      <c r="CS98" s="223"/>
      <c r="CT98" s="223"/>
      <c r="CU98" s="223"/>
      <c r="CV98" s="223"/>
      <c r="CW98" s="223"/>
      <c r="CX98" s="223"/>
      <c r="CY98" s="223"/>
      <c r="CZ98" s="223"/>
      <c r="DA98" s="222"/>
      <c r="DB98" s="223"/>
      <c r="DC98" s="220"/>
      <c r="DD98" s="225"/>
      <c r="DE98" s="223"/>
      <c r="DF98" s="223"/>
      <c r="DG98" s="223"/>
      <c r="DH98" s="223"/>
      <c r="DI98" s="223"/>
      <c r="DJ98" s="223"/>
      <c r="DK98" s="223"/>
      <c r="DL98" s="226"/>
      <c r="DM98" s="228"/>
      <c r="DN98" s="222"/>
      <c r="DO98" s="226"/>
      <c r="DP98" s="229"/>
      <c r="DQ98" s="222"/>
      <c r="DR98" s="223"/>
      <c r="DS98" s="223"/>
      <c r="DT98" s="223"/>
      <c r="DU98" s="223"/>
      <c r="DV98" s="223"/>
      <c r="DW98" s="223"/>
      <c r="DX98" s="223"/>
      <c r="DY98" s="223"/>
      <c r="DZ98" s="223"/>
      <c r="EA98" s="223"/>
      <c r="EB98" s="223"/>
      <c r="EC98" s="223"/>
      <c r="ED98" s="223"/>
      <c r="EE98" s="223"/>
      <c r="EF98" s="223"/>
      <c r="EG98" s="222"/>
      <c r="EH98" s="220"/>
      <c r="EI98" s="225"/>
      <c r="EJ98" s="223"/>
      <c r="EK98" s="223"/>
      <c r="EL98" s="223"/>
      <c r="EM98" s="223"/>
      <c r="EN98" s="223"/>
      <c r="EO98" s="226"/>
      <c r="EP98" s="228"/>
      <c r="EQ98" s="222"/>
      <c r="ER98" s="223"/>
      <c r="ES98" s="223"/>
      <c r="ET98" s="223"/>
      <c r="EU98" s="223"/>
      <c r="EV98" s="223"/>
      <c r="EW98" s="223"/>
      <c r="EX98" s="223"/>
      <c r="EY98" s="223"/>
      <c r="EZ98" s="223"/>
      <c r="FA98" s="223"/>
      <c r="FB98" s="223"/>
      <c r="FC98" s="223"/>
      <c r="FD98" s="223"/>
      <c r="FE98" s="223"/>
      <c r="FF98" s="226"/>
      <c r="FG98" s="229"/>
      <c r="FH98" s="222"/>
      <c r="FI98" s="223"/>
      <c r="FJ98" s="223"/>
      <c r="FK98" s="223"/>
      <c r="FL98" s="222"/>
      <c r="FM98" s="222"/>
      <c r="FN98" s="220"/>
      <c r="FO98" s="225"/>
      <c r="FP98" s="223"/>
      <c r="FQ98" s="223"/>
      <c r="FR98" s="223"/>
      <c r="FS98" s="223"/>
      <c r="FT98" s="223"/>
      <c r="FU98" s="223"/>
      <c r="FV98" s="223"/>
      <c r="FW98" s="223"/>
      <c r="FX98" s="223"/>
      <c r="FY98" s="223"/>
      <c r="FZ98" s="223"/>
      <c r="GA98" s="223"/>
      <c r="GB98" s="223"/>
      <c r="GC98" s="223"/>
      <c r="GD98" s="223"/>
      <c r="GE98" s="223"/>
      <c r="GF98" s="223"/>
      <c r="GG98" s="223"/>
      <c r="GH98" s="223"/>
      <c r="GI98" s="223"/>
      <c r="GJ98" s="223"/>
      <c r="GK98" s="223"/>
      <c r="GL98" s="223"/>
      <c r="GM98" s="223"/>
      <c r="GN98" s="223"/>
      <c r="GO98" s="223"/>
      <c r="GP98" s="223"/>
      <c r="GQ98" s="223"/>
      <c r="GR98" s="222"/>
      <c r="GS98" s="220"/>
      <c r="GT98" s="225"/>
      <c r="GU98" s="223"/>
      <c r="GV98" s="223"/>
      <c r="GW98" s="223"/>
      <c r="GX98" s="223"/>
      <c r="GY98" s="223"/>
      <c r="GZ98" s="223"/>
      <c r="HA98" s="223"/>
      <c r="HB98" s="223"/>
      <c r="HC98" s="223"/>
      <c r="HD98" s="223"/>
      <c r="HE98" s="223"/>
      <c r="HF98" s="223"/>
      <c r="HG98" s="223"/>
      <c r="HH98" s="223"/>
      <c r="HI98" s="223"/>
      <c r="HJ98" s="223"/>
      <c r="HK98" s="223"/>
      <c r="HL98" s="223"/>
      <c r="HM98" s="223"/>
      <c r="HN98" s="223"/>
      <c r="HO98" s="223"/>
      <c r="HP98" s="223"/>
      <c r="HQ98" s="223"/>
      <c r="HR98" s="223"/>
      <c r="HS98" s="223"/>
      <c r="HT98" s="223"/>
      <c r="HU98" s="223"/>
      <c r="HV98" s="223"/>
      <c r="HW98" s="222"/>
      <c r="HX98" s="222"/>
      <c r="HY98" s="220"/>
      <c r="HZ98" s="225"/>
      <c r="IA98" s="223"/>
      <c r="IB98" s="223"/>
      <c r="IC98" s="223"/>
      <c r="ID98" s="223"/>
      <c r="IE98" s="223"/>
      <c r="IF98" s="223"/>
      <c r="IG98" s="223"/>
      <c r="IH98" s="223"/>
      <c r="II98" s="223"/>
      <c r="IJ98" s="223"/>
      <c r="IK98" s="223"/>
      <c r="IL98" s="223"/>
      <c r="IM98" s="223"/>
      <c r="IN98" s="223"/>
      <c r="IO98" s="223"/>
      <c r="IP98" s="223"/>
      <c r="IQ98" s="223"/>
      <c r="IR98" s="223"/>
      <c r="IS98" s="223"/>
      <c r="IT98" s="223"/>
      <c r="IU98" s="223"/>
      <c r="IV98" s="223"/>
      <c r="IW98" s="223"/>
      <c r="IX98" s="223"/>
      <c r="IY98" s="223"/>
      <c r="IZ98" s="223"/>
      <c r="JA98" s="223"/>
      <c r="JB98" s="223"/>
      <c r="JC98" s="230"/>
      <c r="JD98" s="229"/>
      <c r="JE98" s="227"/>
      <c r="JF98" s="225"/>
      <c r="JG98" s="223"/>
      <c r="JH98" s="223"/>
      <c r="JI98" s="223"/>
      <c r="JJ98" s="223"/>
      <c r="JK98" s="223"/>
      <c r="JL98" s="223"/>
      <c r="JM98" s="223"/>
      <c r="JN98" s="223"/>
      <c r="JO98" s="223"/>
      <c r="JP98" s="223"/>
      <c r="JQ98" s="223"/>
      <c r="JR98" s="223"/>
      <c r="JS98" s="223"/>
      <c r="JT98" s="223"/>
      <c r="JU98" s="223"/>
      <c r="JV98" s="223"/>
      <c r="JW98" s="223"/>
      <c r="JX98" s="223"/>
      <c r="JY98" s="223"/>
      <c r="JZ98" s="223"/>
      <c r="KA98" s="223"/>
      <c r="KB98" s="223"/>
      <c r="KC98" s="223"/>
      <c r="KD98" s="223"/>
      <c r="KE98" s="223"/>
      <c r="KF98" s="223"/>
      <c r="KG98" s="223"/>
      <c r="KH98" s="223"/>
      <c r="KI98" s="222"/>
      <c r="KJ98" s="220"/>
      <c r="KK98" s="225"/>
      <c r="KL98" s="223"/>
      <c r="KM98" s="223"/>
      <c r="KN98" s="223"/>
      <c r="KO98" s="223"/>
      <c r="KP98" s="223"/>
      <c r="KQ98" s="223"/>
      <c r="KR98" s="223"/>
      <c r="KS98" s="223"/>
      <c r="KT98" s="223"/>
      <c r="KU98" s="223"/>
      <c r="KV98" s="223"/>
      <c r="KW98" s="223"/>
      <c r="KX98" s="223"/>
      <c r="KY98" s="223"/>
      <c r="KZ98" s="223"/>
      <c r="LA98" s="223"/>
      <c r="LB98" s="223"/>
      <c r="LC98" s="223"/>
      <c r="LD98" s="223"/>
      <c r="LE98" s="223"/>
      <c r="LF98" s="223"/>
      <c r="LG98" s="223"/>
      <c r="LH98" s="223"/>
      <c r="LI98" s="223"/>
      <c r="LJ98" s="223"/>
      <c r="LK98" s="223"/>
      <c r="LL98" s="223"/>
      <c r="LM98" s="223"/>
      <c r="LN98" s="222"/>
      <c r="LO98" s="222"/>
      <c r="LP98" s="220"/>
      <c r="LQ98" s="225"/>
      <c r="LR98" s="223"/>
      <c r="LS98" s="223"/>
      <c r="LT98" s="223"/>
      <c r="LU98" s="223"/>
      <c r="LV98" s="223"/>
      <c r="LW98" s="223"/>
      <c r="LX98" s="223"/>
      <c r="LY98" s="223"/>
      <c r="LZ98" s="223"/>
      <c r="MA98" s="223"/>
      <c r="MB98" s="223"/>
      <c r="MC98" s="223"/>
      <c r="MD98" s="223"/>
      <c r="ME98" s="223"/>
      <c r="MF98" s="223"/>
      <c r="MG98" s="223"/>
      <c r="MH98" s="223"/>
      <c r="MI98" s="223"/>
      <c r="MJ98" s="223"/>
      <c r="MK98" s="223"/>
      <c r="ML98" s="223"/>
      <c r="MM98" s="223"/>
      <c r="MN98" s="223"/>
      <c r="MO98" s="223"/>
      <c r="MP98" s="223"/>
      <c r="MQ98" s="223"/>
      <c r="MR98" s="223"/>
      <c r="MS98" s="223"/>
      <c r="MT98" s="222"/>
      <c r="MU98" s="220"/>
      <c r="MV98" s="225"/>
      <c r="MW98" s="223"/>
      <c r="MX98" s="223"/>
      <c r="MY98" s="223"/>
      <c r="MZ98" s="223"/>
      <c r="NA98" s="223"/>
      <c r="NB98" s="223"/>
      <c r="NC98" s="223"/>
      <c r="ND98" s="223"/>
      <c r="NE98" s="223"/>
      <c r="NF98" s="223"/>
      <c r="NG98" s="223"/>
      <c r="NH98" s="223"/>
      <c r="NI98" s="223"/>
      <c r="NJ98" s="223"/>
      <c r="NK98" s="223"/>
      <c r="NL98" s="223"/>
      <c r="NM98" s="223"/>
      <c r="NN98" s="223"/>
      <c r="NO98" s="223"/>
      <c r="NP98" s="223"/>
      <c r="NQ98" s="223"/>
      <c r="NR98" s="223"/>
      <c r="NS98" s="226"/>
      <c r="NT98" s="228"/>
      <c r="NU98" s="222"/>
      <c r="NV98" s="226"/>
      <c r="NW98" s="229"/>
      <c r="NX98" s="222"/>
      <c r="NY98" s="222"/>
      <c r="NZ98" s="222"/>
      <c r="OB98" s="220"/>
      <c r="OC98" s="221"/>
      <c r="OD98" s="228"/>
      <c r="OE98" s="222"/>
      <c r="OF98" s="223"/>
      <c r="OG98" s="223"/>
      <c r="OH98" s="223"/>
      <c r="OI98" s="223"/>
      <c r="OJ98" s="223"/>
      <c r="OK98" s="223"/>
      <c r="OL98" s="223"/>
      <c r="OM98" s="223"/>
      <c r="ON98" s="223"/>
      <c r="OO98" s="223"/>
      <c r="OP98" s="223"/>
      <c r="OQ98" s="223"/>
      <c r="OR98" s="223"/>
      <c r="OS98" s="223"/>
      <c r="OT98" s="223"/>
      <c r="OU98" s="223"/>
      <c r="OV98" s="223"/>
      <c r="OW98" s="223"/>
      <c r="OX98" s="223"/>
      <c r="OY98" s="223"/>
      <c r="OZ98" s="223"/>
      <c r="PA98" s="223"/>
      <c r="PB98" s="223"/>
      <c r="PC98" s="223"/>
      <c r="PD98" s="223"/>
      <c r="PE98" s="223"/>
      <c r="PF98" s="223"/>
      <c r="PG98" s="222"/>
      <c r="PH98" s="222"/>
      <c r="PI98" s="220"/>
      <c r="PJ98" s="225"/>
      <c r="PK98" s="223"/>
      <c r="PL98" s="223"/>
      <c r="PM98" s="223"/>
      <c r="PN98" s="223"/>
      <c r="PO98" s="223"/>
      <c r="PP98" s="223"/>
      <c r="PQ98" s="223"/>
      <c r="PR98" s="223"/>
      <c r="PS98" s="223"/>
      <c r="PT98" s="223"/>
      <c r="PU98" s="223"/>
      <c r="PV98" s="223"/>
      <c r="PW98" s="223"/>
      <c r="PX98" s="223"/>
      <c r="PY98" s="223"/>
      <c r="PZ98" s="223"/>
      <c r="QA98" s="223"/>
      <c r="QB98" s="223"/>
      <c r="QC98" s="223"/>
      <c r="QD98" s="223"/>
      <c r="QE98" s="223"/>
      <c r="QF98" s="223"/>
      <c r="QG98" s="223"/>
      <c r="QH98" s="223"/>
      <c r="QI98" s="223"/>
      <c r="QJ98" s="223"/>
      <c r="QK98" s="223"/>
      <c r="QL98" s="220"/>
      <c r="QM98" s="225"/>
      <c r="QN98" s="223"/>
      <c r="QO98" s="223"/>
      <c r="QP98" s="223"/>
      <c r="QQ98" s="223"/>
      <c r="QR98" s="223"/>
      <c r="QS98" s="223"/>
      <c r="QT98" s="223"/>
      <c r="QU98" s="223"/>
      <c r="QV98" s="223"/>
      <c r="QW98" s="223"/>
      <c r="QX98" s="223"/>
      <c r="QY98" s="223"/>
      <c r="QZ98" s="223"/>
      <c r="RA98" s="223"/>
      <c r="RB98" s="223"/>
      <c r="RC98" s="223"/>
      <c r="RD98" s="223"/>
      <c r="RE98" s="223"/>
      <c r="RF98" s="223"/>
      <c r="RG98" s="223"/>
      <c r="RH98" s="223"/>
      <c r="RI98" s="223"/>
      <c r="RJ98" s="223"/>
      <c r="RK98" s="223"/>
      <c r="RL98" s="223"/>
      <c r="RM98" s="223"/>
      <c r="RN98" s="223"/>
      <c r="RO98" s="223"/>
      <c r="RP98" s="222"/>
      <c r="RQ98" s="222"/>
      <c r="RR98" s="220"/>
      <c r="RS98" s="231"/>
      <c r="RT98" s="228"/>
      <c r="RU98" s="222"/>
      <c r="RV98" s="226"/>
      <c r="RW98" s="229"/>
      <c r="RX98" s="222"/>
      <c r="RY98" s="223"/>
      <c r="RZ98" s="223"/>
      <c r="SA98" s="223"/>
      <c r="SB98" s="223"/>
      <c r="SC98" s="223"/>
      <c r="SD98" s="223"/>
      <c r="SE98" s="223"/>
      <c r="SF98" s="223"/>
      <c r="SG98" s="223"/>
      <c r="SH98" s="223"/>
      <c r="SI98" s="223"/>
      <c r="SJ98" s="223"/>
      <c r="SK98" s="223"/>
      <c r="SL98" s="223"/>
      <c r="SM98" s="223"/>
      <c r="SN98" s="223"/>
      <c r="SO98" s="223"/>
      <c r="SP98" s="223"/>
      <c r="SQ98" s="223"/>
      <c r="SR98" s="223"/>
      <c r="SS98" s="223"/>
      <c r="ST98" s="223"/>
      <c r="SU98" s="223"/>
      <c r="SV98" s="222"/>
      <c r="SW98" s="220"/>
      <c r="SX98" s="225"/>
      <c r="SY98" s="226"/>
      <c r="SZ98" s="228"/>
      <c r="TA98" s="222"/>
      <c r="TB98" s="223"/>
      <c r="TC98" s="223"/>
      <c r="TD98" s="223"/>
      <c r="TE98" s="223"/>
      <c r="TF98" s="223"/>
      <c r="TG98" s="223"/>
      <c r="TH98" s="223"/>
      <c r="TI98" s="223"/>
      <c r="TJ98" s="223"/>
      <c r="TK98" s="223"/>
      <c r="TL98" s="223"/>
      <c r="TM98" s="223"/>
      <c r="TN98" s="223"/>
      <c r="TO98" s="223"/>
      <c r="TP98" s="223"/>
      <c r="TQ98" s="223"/>
      <c r="TR98" s="223"/>
      <c r="TS98" s="223"/>
      <c r="TT98" s="223"/>
      <c r="TU98" s="223"/>
      <c r="TV98" s="223"/>
      <c r="TW98" s="223"/>
      <c r="TX98" s="223"/>
      <c r="TY98" s="223"/>
      <c r="TZ98" s="223"/>
      <c r="UA98" s="230"/>
      <c r="UB98" s="229"/>
      <c r="UC98" s="227"/>
      <c r="UD98" s="225"/>
      <c r="UE98" s="223"/>
      <c r="UF98" s="223"/>
      <c r="UG98" s="223"/>
      <c r="UH98" s="223"/>
      <c r="UI98" s="223"/>
      <c r="UJ98" s="223"/>
      <c r="UK98" s="223"/>
      <c r="UL98" s="223"/>
      <c r="UM98" s="223"/>
      <c r="UN98" s="223"/>
      <c r="UO98" s="223"/>
      <c r="UP98" s="223"/>
      <c r="UQ98" s="223"/>
      <c r="UR98" s="223"/>
      <c r="US98" s="223"/>
      <c r="UT98" s="223"/>
      <c r="UU98" s="223"/>
      <c r="UV98" s="223"/>
      <c r="UW98" s="223"/>
      <c r="UX98" s="223"/>
      <c r="UY98" s="223"/>
      <c r="UZ98" s="223"/>
      <c r="VA98" s="223"/>
      <c r="VB98" s="223"/>
      <c r="VC98" s="223"/>
      <c r="VD98" s="223"/>
      <c r="VE98" s="223"/>
      <c r="VF98" s="223"/>
      <c r="VG98" s="232"/>
    </row>
    <row r="99" spans="2:579">
      <c r="B99" s="214"/>
      <c r="C99" s="348"/>
      <c r="D99" s="215"/>
      <c r="E99" s="216"/>
      <c r="F99" s="233"/>
      <c r="G99" s="140"/>
      <c r="H99" s="140"/>
      <c r="I99" s="235"/>
      <c r="J99" s="235"/>
      <c r="K99" s="236"/>
      <c r="L99" s="220"/>
      <c r="M99" s="221"/>
      <c r="N99" s="221"/>
      <c r="O99" s="222"/>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4"/>
      <c r="AS99" s="220"/>
      <c r="AT99" s="225"/>
      <c r="AU99" s="223"/>
      <c r="AV99" s="223"/>
      <c r="AW99" s="223"/>
      <c r="AX99" s="223"/>
      <c r="AY99" s="223"/>
      <c r="AZ99" s="223"/>
      <c r="BA99" s="223"/>
      <c r="BB99" s="223"/>
      <c r="BC99" s="223"/>
      <c r="BD99" s="223"/>
      <c r="BE99" s="223"/>
      <c r="BF99" s="223"/>
      <c r="BG99" s="223"/>
      <c r="BH99" s="223"/>
      <c r="BI99" s="223"/>
      <c r="BJ99" s="223"/>
      <c r="BK99" s="223"/>
      <c r="BL99" s="223"/>
      <c r="BM99" s="223"/>
      <c r="BN99" s="223"/>
      <c r="BO99" s="223"/>
      <c r="BP99" s="223"/>
      <c r="BQ99" s="223"/>
      <c r="BR99" s="223"/>
      <c r="BS99" s="223"/>
      <c r="BT99" s="223"/>
      <c r="BU99" s="223"/>
      <c r="BV99" s="223"/>
      <c r="BW99" s="220"/>
      <c r="BX99" s="225"/>
      <c r="BY99" s="223"/>
      <c r="BZ99" s="223"/>
      <c r="CA99" s="223"/>
      <c r="CB99" s="223"/>
      <c r="CC99" s="223"/>
      <c r="CD99" s="223"/>
      <c r="CE99" s="223"/>
      <c r="CF99" s="223"/>
      <c r="CG99" s="223"/>
      <c r="CH99" s="223"/>
      <c r="CI99" s="223"/>
      <c r="CJ99" s="223"/>
      <c r="CK99" s="223"/>
      <c r="CL99" s="223"/>
      <c r="CM99" s="223"/>
      <c r="CN99" s="223"/>
      <c r="CO99" s="223"/>
      <c r="CP99" s="223"/>
      <c r="CQ99" s="223"/>
      <c r="CR99" s="223"/>
      <c r="CS99" s="223"/>
      <c r="CT99" s="223"/>
      <c r="CU99" s="223"/>
      <c r="CV99" s="223"/>
      <c r="CW99" s="223"/>
      <c r="CX99" s="223"/>
      <c r="CY99" s="223"/>
      <c r="CZ99" s="223"/>
      <c r="DA99" s="222"/>
      <c r="DB99" s="223"/>
      <c r="DC99" s="220"/>
      <c r="DD99" s="225"/>
      <c r="DE99" s="223"/>
      <c r="DF99" s="223"/>
      <c r="DG99" s="223"/>
      <c r="DH99" s="223"/>
      <c r="DI99" s="223"/>
      <c r="DJ99" s="223"/>
      <c r="DK99" s="223"/>
      <c r="DL99" s="226"/>
      <c r="DM99" s="228"/>
      <c r="DN99" s="222"/>
      <c r="DO99" s="226"/>
      <c r="DP99" s="229"/>
      <c r="DQ99" s="222"/>
      <c r="DR99" s="223"/>
      <c r="DS99" s="223"/>
      <c r="DT99" s="223"/>
      <c r="DU99" s="223"/>
      <c r="DV99" s="223"/>
      <c r="DW99" s="223"/>
      <c r="DX99" s="223"/>
      <c r="DY99" s="223"/>
      <c r="DZ99" s="223"/>
      <c r="EA99" s="223"/>
      <c r="EB99" s="223"/>
      <c r="EC99" s="223"/>
      <c r="ED99" s="223"/>
      <c r="EE99" s="223"/>
      <c r="EF99" s="223"/>
      <c r="EG99" s="222"/>
      <c r="EH99" s="220"/>
      <c r="EI99" s="225"/>
      <c r="EJ99" s="223"/>
      <c r="EK99" s="223"/>
      <c r="EL99" s="223"/>
      <c r="EM99" s="223"/>
      <c r="EN99" s="223"/>
      <c r="EO99" s="226"/>
      <c r="EP99" s="228"/>
      <c r="EQ99" s="222"/>
      <c r="ER99" s="223"/>
      <c r="ES99" s="223"/>
      <c r="ET99" s="223"/>
      <c r="EU99" s="223"/>
      <c r="EV99" s="223"/>
      <c r="EW99" s="223"/>
      <c r="EX99" s="223"/>
      <c r="EY99" s="223"/>
      <c r="EZ99" s="223"/>
      <c r="FA99" s="223"/>
      <c r="FB99" s="223"/>
      <c r="FC99" s="223"/>
      <c r="FD99" s="223"/>
      <c r="FE99" s="223"/>
      <c r="FF99" s="226"/>
      <c r="FG99" s="229"/>
      <c r="FH99" s="222"/>
      <c r="FI99" s="223"/>
      <c r="FJ99" s="223"/>
      <c r="FK99" s="223"/>
      <c r="FL99" s="222"/>
      <c r="FM99" s="222"/>
      <c r="FN99" s="220"/>
      <c r="FO99" s="225"/>
      <c r="FP99" s="223"/>
      <c r="FQ99" s="223"/>
      <c r="FR99" s="223"/>
      <c r="FS99" s="223"/>
      <c r="FT99" s="223"/>
      <c r="FU99" s="223"/>
      <c r="FV99" s="223"/>
      <c r="FW99" s="223"/>
      <c r="FX99" s="223"/>
      <c r="FY99" s="223"/>
      <c r="FZ99" s="223"/>
      <c r="GA99" s="223"/>
      <c r="GB99" s="223"/>
      <c r="GC99" s="223"/>
      <c r="GD99" s="223"/>
      <c r="GE99" s="223"/>
      <c r="GF99" s="223"/>
      <c r="GG99" s="223"/>
      <c r="GH99" s="223"/>
      <c r="GI99" s="223"/>
      <c r="GJ99" s="223"/>
      <c r="GK99" s="223"/>
      <c r="GL99" s="223"/>
      <c r="GM99" s="223"/>
      <c r="GN99" s="223"/>
      <c r="GO99" s="223"/>
      <c r="GP99" s="223"/>
      <c r="GQ99" s="223"/>
      <c r="GR99" s="222"/>
      <c r="GS99" s="220"/>
      <c r="GT99" s="225"/>
      <c r="GU99" s="223"/>
      <c r="GV99" s="223"/>
      <c r="GW99" s="223"/>
      <c r="GX99" s="223"/>
      <c r="GY99" s="223"/>
      <c r="GZ99" s="223"/>
      <c r="HA99" s="223"/>
      <c r="HB99" s="223"/>
      <c r="HC99" s="223"/>
      <c r="HD99" s="223"/>
      <c r="HE99" s="223"/>
      <c r="HF99" s="223"/>
      <c r="HG99" s="223"/>
      <c r="HH99" s="223"/>
      <c r="HI99" s="223"/>
      <c r="HJ99" s="223"/>
      <c r="HK99" s="223"/>
      <c r="HL99" s="223"/>
      <c r="HM99" s="223"/>
      <c r="HN99" s="223"/>
      <c r="HO99" s="223"/>
      <c r="HP99" s="223"/>
      <c r="HQ99" s="223"/>
      <c r="HR99" s="223"/>
      <c r="HS99" s="223"/>
      <c r="HT99" s="223"/>
      <c r="HU99" s="223"/>
      <c r="HV99" s="223"/>
      <c r="HW99" s="222"/>
      <c r="HX99" s="222"/>
      <c r="HY99" s="220"/>
      <c r="HZ99" s="225"/>
      <c r="IA99" s="223"/>
      <c r="IB99" s="223"/>
      <c r="IC99" s="223"/>
      <c r="ID99" s="223"/>
      <c r="IE99" s="223"/>
      <c r="IF99" s="223"/>
      <c r="IG99" s="223"/>
      <c r="IH99" s="223"/>
      <c r="II99" s="223"/>
      <c r="IJ99" s="223"/>
      <c r="IK99" s="223"/>
      <c r="IL99" s="223"/>
      <c r="IM99" s="223"/>
      <c r="IN99" s="223"/>
      <c r="IO99" s="223"/>
      <c r="IP99" s="223"/>
      <c r="IQ99" s="223"/>
      <c r="IR99" s="223"/>
      <c r="IS99" s="223"/>
      <c r="IT99" s="223"/>
      <c r="IU99" s="223"/>
      <c r="IV99" s="223"/>
      <c r="IW99" s="223"/>
      <c r="IX99" s="223"/>
      <c r="IY99" s="223"/>
      <c r="IZ99" s="223"/>
      <c r="JA99" s="223"/>
      <c r="JB99" s="223"/>
      <c r="JC99" s="230"/>
      <c r="JD99" s="229"/>
      <c r="JE99" s="227"/>
      <c r="JF99" s="225"/>
      <c r="JG99" s="223"/>
      <c r="JH99" s="223"/>
      <c r="JI99" s="223"/>
      <c r="JJ99" s="223"/>
      <c r="JK99" s="223"/>
      <c r="JL99" s="223"/>
      <c r="JM99" s="223"/>
      <c r="JN99" s="223"/>
      <c r="JO99" s="223"/>
      <c r="JP99" s="223"/>
      <c r="JQ99" s="223"/>
      <c r="JR99" s="223"/>
      <c r="JS99" s="223"/>
      <c r="JT99" s="223"/>
      <c r="JU99" s="223"/>
      <c r="JV99" s="223"/>
      <c r="JW99" s="223"/>
      <c r="JX99" s="223"/>
      <c r="JY99" s="223"/>
      <c r="JZ99" s="223"/>
      <c r="KA99" s="223"/>
      <c r="KB99" s="223"/>
      <c r="KC99" s="223"/>
      <c r="KD99" s="223"/>
      <c r="KE99" s="223"/>
      <c r="KF99" s="223"/>
      <c r="KG99" s="223"/>
      <c r="KH99" s="223"/>
      <c r="KI99" s="222"/>
      <c r="KJ99" s="220"/>
      <c r="KK99" s="225"/>
      <c r="KL99" s="223"/>
      <c r="KM99" s="223"/>
      <c r="KN99" s="223"/>
      <c r="KO99" s="223"/>
      <c r="KP99" s="223"/>
      <c r="KQ99" s="223"/>
      <c r="KR99" s="223"/>
      <c r="KS99" s="223"/>
      <c r="KT99" s="223"/>
      <c r="KU99" s="223"/>
      <c r="KV99" s="223"/>
      <c r="KW99" s="223"/>
      <c r="KX99" s="223"/>
      <c r="KY99" s="223"/>
      <c r="KZ99" s="223"/>
      <c r="LA99" s="223"/>
      <c r="LB99" s="223"/>
      <c r="LC99" s="223"/>
      <c r="LD99" s="223"/>
      <c r="LE99" s="223"/>
      <c r="LF99" s="223"/>
      <c r="LG99" s="223"/>
      <c r="LH99" s="223"/>
      <c r="LI99" s="223"/>
      <c r="LJ99" s="223"/>
      <c r="LK99" s="223"/>
      <c r="LL99" s="223"/>
      <c r="LM99" s="223"/>
      <c r="LN99" s="222"/>
      <c r="LO99" s="222"/>
      <c r="LP99" s="220"/>
      <c r="LQ99" s="225"/>
      <c r="LR99" s="223"/>
      <c r="LS99" s="223"/>
      <c r="LT99" s="223"/>
      <c r="LU99" s="223"/>
      <c r="LV99" s="223"/>
      <c r="LW99" s="223"/>
      <c r="LX99" s="223"/>
      <c r="LY99" s="223"/>
      <c r="LZ99" s="223"/>
      <c r="MA99" s="223"/>
      <c r="MB99" s="223"/>
      <c r="MC99" s="223"/>
      <c r="MD99" s="223"/>
      <c r="ME99" s="223"/>
      <c r="MF99" s="223"/>
      <c r="MG99" s="223"/>
      <c r="MH99" s="223"/>
      <c r="MI99" s="223"/>
      <c r="MJ99" s="223"/>
      <c r="MK99" s="223"/>
      <c r="ML99" s="223"/>
      <c r="MM99" s="223"/>
      <c r="MN99" s="223"/>
      <c r="MO99" s="223"/>
      <c r="MP99" s="223"/>
      <c r="MQ99" s="223"/>
      <c r="MR99" s="223"/>
      <c r="MS99" s="223"/>
      <c r="MT99" s="222"/>
      <c r="MU99" s="220"/>
      <c r="MV99" s="225"/>
      <c r="MW99" s="223"/>
      <c r="MX99" s="223"/>
      <c r="MY99" s="223"/>
      <c r="MZ99" s="223"/>
      <c r="NA99" s="223"/>
      <c r="NB99" s="223"/>
      <c r="NC99" s="223"/>
      <c r="ND99" s="223"/>
      <c r="NE99" s="223"/>
      <c r="NF99" s="223"/>
      <c r="NG99" s="223"/>
      <c r="NH99" s="223"/>
      <c r="NI99" s="223"/>
      <c r="NJ99" s="223"/>
      <c r="NK99" s="223"/>
      <c r="NL99" s="223"/>
      <c r="NM99" s="223"/>
      <c r="NN99" s="223"/>
      <c r="NO99" s="223"/>
      <c r="NP99" s="223"/>
      <c r="NQ99" s="223"/>
      <c r="NR99" s="223"/>
      <c r="NS99" s="226"/>
      <c r="NT99" s="228"/>
      <c r="NU99" s="222"/>
      <c r="NV99" s="226"/>
      <c r="NW99" s="229"/>
      <c r="NX99" s="222"/>
      <c r="NY99" s="222"/>
      <c r="NZ99" s="222"/>
      <c r="OB99" s="220"/>
      <c r="OC99" s="221"/>
      <c r="OD99" s="228"/>
      <c r="OE99" s="222"/>
      <c r="OF99" s="223"/>
      <c r="OG99" s="223"/>
      <c r="OH99" s="223"/>
      <c r="OI99" s="223"/>
      <c r="OJ99" s="223"/>
      <c r="OK99" s="223"/>
      <c r="OL99" s="223"/>
      <c r="OM99" s="223"/>
      <c r="ON99" s="223"/>
      <c r="OO99" s="223"/>
      <c r="OP99" s="223"/>
      <c r="OQ99" s="223"/>
      <c r="OR99" s="223"/>
      <c r="OS99" s="223"/>
      <c r="OT99" s="223"/>
      <c r="OU99" s="223"/>
      <c r="OV99" s="223"/>
      <c r="OW99" s="223"/>
      <c r="OX99" s="223"/>
      <c r="OY99" s="223"/>
      <c r="OZ99" s="223"/>
      <c r="PA99" s="223"/>
      <c r="PB99" s="223"/>
      <c r="PC99" s="223"/>
      <c r="PD99" s="223"/>
      <c r="PE99" s="223"/>
      <c r="PF99" s="223"/>
      <c r="PG99" s="222"/>
      <c r="PH99" s="222"/>
      <c r="PI99" s="220"/>
      <c r="PJ99" s="225"/>
      <c r="PK99" s="223"/>
      <c r="PL99" s="223"/>
      <c r="PM99" s="223"/>
      <c r="PN99" s="223"/>
      <c r="PO99" s="223"/>
      <c r="PP99" s="223"/>
      <c r="PQ99" s="223"/>
      <c r="PR99" s="223"/>
      <c r="PS99" s="223"/>
      <c r="PT99" s="223"/>
      <c r="PU99" s="223"/>
      <c r="PV99" s="223"/>
      <c r="PW99" s="223"/>
      <c r="PX99" s="223"/>
      <c r="PY99" s="223"/>
      <c r="PZ99" s="223"/>
      <c r="QA99" s="223"/>
      <c r="QB99" s="223"/>
      <c r="QC99" s="223"/>
      <c r="QD99" s="223"/>
      <c r="QE99" s="223"/>
      <c r="QF99" s="223"/>
      <c r="QG99" s="223"/>
      <c r="QH99" s="223"/>
      <c r="QI99" s="223"/>
      <c r="QJ99" s="223"/>
      <c r="QK99" s="223"/>
      <c r="QL99" s="220"/>
      <c r="QM99" s="225"/>
      <c r="QN99" s="223"/>
      <c r="QO99" s="223"/>
      <c r="QP99" s="223"/>
      <c r="QQ99" s="223"/>
      <c r="QR99" s="223"/>
      <c r="QS99" s="223"/>
      <c r="QT99" s="223"/>
      <c r="QU99" s="223"/>
      <c r="QV99" s="223"/>
      <c r="QW99" s="223"/>
      <c r="QX99" s="223"/>
      <c r="QY99" s="223"/>
      <c r="QZ99" s="223"/>
      <c r="RA99" s="223"/>
      <c r="RB99" s="223"/>
      <c r="RC99" s="223"/>
      <c r="RD99" s="223"/>
      <c r="RE99" s="223"/>
      <c r="RF99" s="223"/>
      <c r="RG99" s="223"/>
      <c r="RH99" s="223"/>
      <c r="RI99" s="223"/>
      <c r="RJ99" s="223"/>
      <c r="RK99" s="223"/>
      <c r="RL99" s="223"/>
      <c r="RM99" s="223"/>
      <c r="RN99" s="223"/>
      <c r="RO99" s="223"/>
      <c r="RP99" s="222"/>
      <c r="RQ99" s="222"/>
      <c r="RR99" s="220"/>
      <c r="RS99" s="231"/>
      <c r="RT99" s="228"/>
      <c r="RU99" s="222"/>
      <c r="RV99" s="226"/>
      <c r="RW99" s="229"/>
      <c r="RX99" s="222"/>
      <c r="RY99" s="223"/>
      <c r="RZ99" s="223"/>
      <c r="SA99" s="223"/>
      <c r="SB99" s="223"/>
      <c r="SC99" s="223"/>
      <c r="SD99" s="223"/>
      <c r="SE99" s="223"/>
      <c r="SF99" s="223"/>
      <c r="SG99" s="223"/>
      <c r="SH99" s="223"/>
      <c r="SI99" s="223"/>
      <c r="SJ99" s="223"/>
      <c r="SK99" s="223"/>
      <c r="SL99" s="223"/>
      <c r="SM99" s="223"/>
      <c r="SN99" s="223"/>
      <c r="SO99" s="223"/>
      <c r="SP99" s="223"/>
      <c r="SQ99" s="223"/>
      <c r="SR99" s="223"/>
      <c r="SS99" s="223"/>
      <c r="ST99" s="223"/>
      <c r="SU99" s="223"/>
      <c r="SV99" s="222"/>
      <c r="SW99" s="220"/>
      <c r="SX99" s="225"/>
      <c r="SY99" s="226"/>
      <c r="SZ99" s="228"/>
      <c r="TA99" s="222"/>
      <c r="TB99" s="223"/>
      <c r="TC99" s="223"/>
      <c r="TD99" s="223"/>
      <c r="TE99" s="223"/>
      <c r="TF99" s="223"/>
      <c r="TG99" s="223"/>
      <c r="TH99" s="223"/>
      <c r="TI99" s="223"/>
      <c r="TJ99" s="223"/>
      <c r="TK99" s="223"/>
      <c r="TL99" s="223"/>
      <c r="TM99" s="223"/>
      <c r="TN99" s="223"/>
      <c r="TO99" s="223"/>
      <c r="TP99" s="223"/>
      <c r="TQ99" s="223"/>
      <c r="TR99" s="223"/>
      <c r="TS99" s="223"/>
      <c r="TT99" s="223"/>
      <c r="TU99" s="223"/>
      <c r="TV99" s="223"/>
      <c r="TW99" s="223"/>
      <c r="TX99" s="223"/>
      <c r="TY99" s="223"/>
      <c r="TZ99" s="223"/>
      <c r="UA99" s="230"/>
      <c r="UB99" s="229"/>
      <c r="UC99" s="227"/>
      <c r="UD99" s="225"/>
      <c r="UE99" s="223"/>
      <c r="UF99" s="223"/>
      <c r="UG99" s="223"/>
      <c r="UH99" s="223"/>
      <c r="UI99" s="223"/>
      <c r="UJ99" s="223"/>
      <c r="UK99" s="223"/>
      <c r="UL99" s="223"/>
      <c r="UM99" s="223"/>
      <c r="UN99" s="223"/>
      <c r="UO99" s="223"/>
      <c r="UP99" s="223"/>
      <c r="UQ99" s="223"/>
      <c r="UR99" s="223"/>
      <c r="US99" s="223"/>
      <c r="UT99" s="223"/>
      <c r="UU99" s="223"/>
      <c r="UV99" s="223"/>
      <c r="UW99" s="223"/>
      <c r="UX99" s="223"/>
      <c r="UY99" s="223"/>
      <c r="UZ99" s="223"/>
      <c r="VA99" s="223"/>
      <c r="VB99" s="223"/>
      <c r="VC99" s="223"/>
      <c r="VD99" s="223"/>
      <c r="VE99" s="223"/>
      <c r="VF99" s="223"/>
      <c r="VG99" s="232"/>
    </row>
    <row r="100" spans="2:579">
      <c r="B100" s="214"/>
      <c r="C100" s="348"/>
      <c r="D100" s="215"/>
      <c r="E100" s="216"/>
      <c r="F100" s="233"/>
      <c r="G100" s="140"/>
      <c r="H100" s="140"/>
      <c r="I100" s="235"/>
      <c r="J100" s="235"/>
      <c r="K100" s="236"/>
      <c r="L100" s="220"/>
      <c r="M100" s="221"/>
      <c r="N100" s="221"/>
      <c r="O100" s="222"/>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4"/>
      <c r="AS100" s="220"/>
      <c r="AT100" s="225"/>
      <c r="AU100" s="223"/>
      <c r="AV100" s="223"/>
      <c r="AW100" s="223"/>
      <c r="AX100" s="223"/>
      <c r="AY100" s="223"/>
      <c r="AZ100" s="223"/>
      <c r="BA100" s="223"/>
      <c r="BB100" s="223"/>
      <c r="BC100" s="223"/>
      <c r="BD100" s="223"/>
      <c r="BE100" s="223"/>
      <c r="BF100" s="223"/>
      <c r="BG100" s="223"/>
      <c r="BH100" s="223"/>
      <c r="BI100" s="223"/>
      <c r="BJ100" s="223"/>
      <c r="BK100" s="223"/>
      <c r="BL100" s="223"/>
      <c r="BM100" s="223"/>
      <c r="BN100" s="223"/>
      <c r="BO100" s="223"/>
      <c r="BP100" s="223"/>
      <c r="BQ100" s="223"/>
      <c r="BR100" s="223"/>
      <c r="BS100" s="223"/>
      <c r="BT100" s="223"/>
      <c r="BU100" s="223"/>
      <c r="BV100" s="223"/>
      <c r="BW100" s="220"/>
      <c r="BX100" s="225"/>
      <c r="BY100" s="223"/>
      <c r="BZ100" s="223"/>
      <c r="CA100" s="223"/>
      <c r="CB100" s="223"/>
      <c r="CC100" s="223"/>
      <c r="CD100" s="223"/>
      <c r="CE100" s="223"/>
      <c r="CF100" s="223"/>
      <c r="CG100" s="223"/>
      <c r="CH100" s="223"/>
      <c r="CI100" s="223"/>
      <c r="CJ100" s="223"/>
      <c r="CK100" s="223"/>
      <c r="CL100" s="223"/>
      <c r="CM100" s="223"/>
      <c r="CN100" s="223"/>
      <c r="CO100" s="223"/>
      <c r="CP100" s="223"/>
      <c r="CQ100" s="223"/>
      <c r="CR100" s="223"/>
      <c r="CS100" s="223"/>
      <c r="CT100" s="223"/>
      <c r="CU100" s="223"/>
      <c r="CV100" s="223"/>
      <c r="CW100" s="223"/>
      <c r="CX100" s="223"/>
      <c r="CY100" s="223"/>
      <c r="CZ100" s="223"/>
      <c r="DA100" s="222"/>
      <c r="DB100" s="223"/>
      <c r="DC100" s="220"/>
      <c r="DD100" s="225"/>
      <c r="DE100" s="223"/>
      <c r="DF100" s="223"/>
      <c r="DG100" s="223"/>
      <c r="DH100" s="223"/>
      <c r="DI100" s="223"/>
      <c r="DJ100" s="223"/>
      <c r="DK100" s="223"/>
      <c r="DL100" s="226"/>
      <c r="DM100" s="228"/>
      <c r="DN100" s="222"/>
      <c r="DO100" s="226"/>
      <c r="DP100" s="229"/>
      <c r="DQ100" s="222"/>
      <c r="DR100" s="223"/>
      <c r="DS100" s="223"/>
      <c r="DT100" s="223"/>
      <c r="DU100" s="223"/>
      <c r="DV100" s="223"/>
      <c r="DW100" s="223"/>
      <c r="DX100" s="223"/>
      <c r="DY100" s="223"/>
      <c r="DZ100" s="223"/>
      <c r="EA100" s="223"/>
      <c r="EB100" s="223"/>
      <c r="EC100" s="223"/>
      <c r="ED100" s="223"/>
      <c r="EE100" s="223"/>
      <c r="EF100" s="223"/>
      <c r="EG100" s="222"/>
      <c r="EH100" s="220"/>
      <c r="EI100" s="225"/>
      <c r="EJ100" s="223"/>
      <c r="EK100" s="223"/>
      <c r="EL100" s="223"/>
      <c r="EM100" s="223"/>
      <c r="EN100" s="223"/>
      <c r="EO100" s="226"/>
      <c r="EP100" s="228"/>
      <c r="EQ100" s="222"/>
      <c r="ER100" s="223"/>
      <c r="ES100" s="223"/>
      <c r="ET100" s="223"/>
      <c r="EU100" s="223"/>
      <c r="EV100" s="223"/>
      <c r="EW100" s="223"/>
      <c r="EX100" s="223"/>
      <c r="EY100" s="223"/>
      <c r="EZ100" s="223"/>
      <c r="FA100" s="223"/>
      <c r="FB100" s="223"/>
      <c r="FC100" s="223"/>
      <c r="FD100" s="223"/>
      <c r="FE100" s="223"/>
      <c r="FF100" s="226"/>
      <c r="FG100" s="229"/>
      <c r="FH100" s="222"/>
      <c r="FI100" s="223"/>
      <c r="FJ100" s="223"/>
      <c r="FK100" s="223"/>
      <c r="FL100" s="222"/>
      <c r="FM100" s="222"/>
      <c r="FN100" s="220"/>
      <c r="FO100" s="225"/>
      <c r="FP100" s="223"/>
      <c r="FQ100" s="223"/>
      <c r="FR100" s="223"/>
      <c r="FS100" s="223"/>
      <c r="FT100" s="223"/>
      <c r="FU100" s="223"/>
      <c r="FV100" s="223"/>
      <c r="FW100" s="223"/>
      <c r="FX100" s="223"/>
      <c r="FY100" s="223"/>
      <c r="FZ100" s="223"/>
      <c r="GA100" s="223"/>
      <c r="GB100" s="223"/>
      <c r="GC100" s="223"/>
      <c r="GD100" s="223"/>
      <c r="GE100" s="223"/>
      <c r="GF100" s="223"/>
      <c r="GG100" s="223"/>
      <c r="GH100" s="223"/>
      <c r="GI100" s="223"/>
      <c r="GJ100" s="223"/>
      <c r="GK100" s="223"/>
      <c r="GL100" s="223"/>
      <c r="GM100" s="223"/>
      <c r="GN100" s="223"/>
      <c r="GO100" s="223"/>
      <c r="GP100" s="223"/>
      <c r="GQ100" s="223"/>
      <c r="GR100" s="222"/>
      <c r="GS100" s="220"/>
      <c r="GT100" s="225"/>
      <c r="GU100" s="223"/>
      <c r="GV100" s="223"/>
      <c r="GW100" s="223"/>
      <c r="GX100" s="223"/>
      <c r="GY100" s="223"/>
      <c r="GZ100" s="223"/>
      <c r="HA100" s="223"/>
      <c r="HB100" s="223"/>
      <c r="HC100" s="223"/>
      <c r="HD100" s="223"/>
      <c r="HE100" s="223"/>
      <c r="HF100" s="223"/>
      <c r="HG100" s="223"/>
      <c r="HH100" s="223"/>
      <c r="HI100" s="223"/>
      <c r="HJ100" s="223"/>
      <c r="HK100" s="223"/>
      <c r="HL100" s="223"/>
      <c r="HM100" s="223"/>
      <c r="HN100" s="223"/>
      <c r="HO100" s="223"/>
      <c r="HP100" s="223"/>
      <c r="HQ100" s="223"/>
      <c r="HR100" s="223"/>
      <c r="HS100" s="223"/>
      <c r="HT100" s="223"/>
      <c r="HU100" s="223"/>
      <c r="HV100" s="223"/>
      <c r="HW100" s="222"/>
      <c r="HX100" s="222"/>
      <c r="HY100" s="220"/>
      <c r="HZ100" s="225"/>
      <c r="IA100" s="223"/>
      <c r="IB100" s="223"/>
      <c r="IC100" s="223"/>
      <c r="ID100" s="223"/>
      <c r="IE100" s="223"/>
      <c r="IF100" s="223"/>
      <c r="IG100" s="223"/>
      <c r="IH100" s="223"/>
      <c r="II100" s="223"/>
      <c r="IJ100" s="223"/>
      <c r="IK100" s="223"/>
      <c r="IL100" s="223"/>
      <c r="IM100" s="223"/>
      <c r="IN100" s="223"/>
      <c r="IO100" s="223"/>
      <c r="IP100" s="223"/>
      <c r="IQ100" s="223"/>
      <c r="IR100" s="223"/>
      <c r="IS100" s="223"/>
      <c r="IT100" s="223"/>
      <c r="IU100" s="223"/>
      <c r="IV100" s="223"/>
      <c r="IW100" s="223"/>
      <c r="IX100" s="223"/>
      <c r="IY100" s="223"/>
      <c r="IZ100" s="223"/>
      <c r="JA100" s="223"/>
      <c r="JB100" s="223"/>
      <c r="JC100" s="230"/>
      <c r="JD100" s="229"/>
      <c r="JE100" s="227"/>
      <c r="JF100" s="225"/>
      <c r="JG100" s="223"/>
      <c r="JH100" s="223"/>
      <c r="JI100" s="223"/>
      <c r="JJ100" s="223"/>
      <c r="JK100" s="223"/>
      <c r="JL100" s="223"/>
      <c r="JM100" s="223"/>
      <c r="JN100" s="223"/>
      <c r="JO100" s="223"/>
      <c r="JP100" s="223"/>
      <c r="JQ100" s="223"/>
      <c r="JR100" s="223"/>
      <c r="JS100" s="223"/>
      <c r="JT100" s="223"/>
      <c r="JU100" s="223"/>
      <c r="JV100" s="223"/>
      <c r="JW100" s="223"/>
      <c r="JX100" s="223"/>
      <c r="JY100" s="223"/>
      <c r="JZ100" s="223"/>
      <c r="KA100" s="223"/>
      <c r="KB100" s="223"/>
      <c r="KC100" s="223"/>
      <c r="KD100" s="223"/>
      <c r="KE100" s="223"/>
      <c r="KF100" s="223"/>
      <c r="KG100" s="223"/>
      <c r="KH100" s="223"/>
      <c r="KI100" s="222"/>
      <c r="KJ100" s="220"/>
      <c r="KK100" s="225"/>
      <c r="KL100" s="223"/>
      <c r="KM100" s="223"/>
      <c r="KN100" s="223"/>
      <c r="KO100" s="223"/>
      <c r="KP100" s="223"/>
      <c r="KQ100" s="223"/>
      <c r="KR100" s="223"/>
      <c r="KS100" s="223"/>
      <c r="KT100" s="223"/>
      <c r="KU100" s="223"/>
      <c r="KV100" s="223"/>
      <c r="KW100" s="223"/>
      <c r="KX100" s="223"/>
      <c r="KY100" s="223"/>
      <c r="KZ100" s="223"/>
      <c r="LA100" s="223"/>
      <c r="LB100" s="223"/>
      <c r="LC100" s="223"/>
      <c r="LD100" s="223"/>
      <c r="LE100" s="223"/>
      <c r="LF100" s="223"/>
      <c r="LG100" s="223"/>
      <c r="LH100" s="223"/>
      <c r="LI100" s="223"/>
      <c r="LJ100" s="223"/>
      <c r="LK100" s="223"/>
      <c r="LL100" s="223"/>
      <c r="LM100" s="223"/>
      <c r="LN100" s="222"/>
      <c r="LO100" s="222"/>
      <c r="LP100" s="220"/>
      <c r="LQ100" s="225"/>
      <c r="LR100" s="223"/>
      <c r="LS100" s="223"/>
      <c r="LT100" s="223"/>
      <c r="LU100" s="223"/>
      <c r="LV100" s="223"/>
      <c r="LW100" s="223"/>
      <c r="LX100" s="223"/>
      <c r="LY100" s="223"/>
      <c r="LZ100" s="223"/>
      <c r="MA100" s="223"/>
      <c r="MB100" s="223"/>
      <c r="MC100" s="223"/>
      <c r="MD100" s="223"/>
      <c r="ME100" s="223"/>
      <c r="MF100" s="223"/>
      <c r="MG100" s="223"/>
      <c r="MH100" s="223"/>
      <c r="MI100" s="223"/>
      <c r="MJ100" s="223"/>
      <c r="MK100" s="223"/>
      <c r="ML100" s="223"/>
      <c r="MM100" s="223"/>
      <c r="MN100" s="223"/>
      <c r="MO100" s="223"/>
      <c r="MP100" s="223"/>
      <c r="MQ100" s="223"/>
      <c r="MR100" s="223"/>
      <c r="MS100" s="223"/>
      <c r="MT100" s="222"/>
      <c r="MU100" s="220"/>
      <c r="MV100" s="225"/>
      <c r="MW100" s="223"/>
      <c r="MX100" s="223"/>
      <c r="MY100" s="223"/>
      <c r="MZ100" s="223"/>
      <c r="NA100" s="223"/>
      <c r="NB100" s="223"/>
      <c r="NC100" s="223"/>
      <c r="ND100" s="223"/>
      <c r="NE100" s="223"/>
      <c r="NF100" s="223"/>
      <c r="NG100" s="223"/>
      <c r="NH100" s="223"/>
      <c r="NI100" s="223"/>
      <c r="NJ100" s="223"/>
      <c r="NK100" s="223"/>
      <c r="NL100" s="223"/>
      <c r="NM100" s="223"/>
      <c r="NN100" s="223"/>
      <c r="NO100" s="223"/>
      <c r="NP100" s="223"/>
      <c r="NQ100" s="223"/>
      <c r="NR100" s="223"/>
      <c r="NS100" s="226"/>
      <c r="NT100" s="228"/>
      <c r="NU100" s="222"/>
      <c r="NV100" s="226"/>
      <c r="NW100" s="229"/>
      <c r="NX100" s="222"/>
      <c r="NY100" s="222"/>
      <c r="NZ100" s="222"/>
      <c r="OB100" s="220"/>
      <c r="OC100" s="221"/>
      <c r="OD100" s="228"/>
      <c r="OE100" s="222"/>
      <c r="OF100" s="223"/>
      <c r="OG100" s="223"/>
      <c r="OH100" s="223"/>
      <c r="OI100" s="223"/>
      <c r="OJ100" s="223"/>
      <c r="OK100" s="223"/>
      <c r="OL100" s="223"/>
      <c r="OM100" s="223"/>
      <c r="ON100" s="223"/>
      <c r="OO100" s="223"/>
      <c r="OP100" s="223"/>
      <c r="OQ100" s="223"/>
      <c r="OR100" s="223"/>
      <c r="OS100" s="223"/>
      <c r="OT100" s="223"/>
      <c r="OU100" s="223"/>
      <c r="OV100" s="223"/>
      <c r="OW100" s="223"/>
      <c r="OX100" s="223"/>
      <c r="OY100" s="223"/>
      <c r="OZ100" s="223"/>
      <c r="PA100" s="223"/>
      <c r="PB100" s="223"/>
      <c r="PC100" s="223"/>
      <c r="PD100" s="223"/>
      <c r="PE100" s="223"/>
      <c r="PF100" s="223"/>
      <c r="PG100" s="222"/>
      <c r="PH100" s="222"/>
      <c r="PI100" s="220"/>
      <c r="PJ100" s="225"/>
      <c r="PK100" s="223"/>
      <c r="PL100" s="223"/>
      <c r="PM100" s="223"/>
      <c r="PN100" s="223"/>
      <c r="PO100" s="223"/>
      <c r="PP100" s="223"/>
      <c r="PQ100" s="223"/>
      <c r="PR100" s="223"/>
      <c r="PS100" s="223"/>
      <c r="PT100" s="223"/>
      <c r="PU100" s="223"/>
      <c r="PV100" s="223"/>
      <c r="PW100" s="223"/>
      <c r="PX100" s="223"/>
      <c r="PY100" s="223"/>
      <c r="PZ100" s="223"/>
      <c r="QA100" s="223"/>
      <c r="QB100" s="223"/>
      <c r="QC100" s="223"/>
      <c r="QD100" s="223"/>
      <c r="QE100" s="223"/>
      <c r="QF100" s="223"/>
      <c r="QG100" s="223"/>
      <c r="QH100" s="223"/>
      <c r="QI100" s="223"/>
      <c r="QJ100" s="223"/>
      <c r="QK100" s="223"/>
      <c r="QL100" s="220"/>
      <c r="QM100" s="225"/>
      <c r="QN100" s="223"/>
      <c r="QO100" s="223"/>
      <c r="QP100" s="223"/>
      <c r="QQ100" s="223"/>
      <c r="QR100" s="223"/>
      <c r="QS100" s="223"/>
      <c r="QT100" s="223"/>
      <c r="QU100" s="223"/>
      <c r="QV100" s="223"/>
      <c r="QW100" s="223"/>
      <c r="QX100" s="223"/>
      <c r="QY100" s="223"/>
      <c r="QZ100" s="223"/>
      <c r="RA100" s="223"/>
      <c r="RB100" s="223"/>
      <c r="RC100" s="223"/>
      <c r="RD100" s="223"/>
      <c r="RE100" s="223"/>
      <c r="RF100" s="223"/>
      <c r="RG100" s="223"/>
      <c r="RH100" s="223"/>
      <c r="RI100" s="223"/>
      <c r="RJ100" s="223"/>
      <c r="RK100" s="223"/>
      <c r="RL100" s="223"/>
      <c r="RM100" s="223"/>
      <c r="RN100" s="223"/>
      <c r="RO100" s="223"/>
      <c r="RP100" s="222"/>
      <c r="RQ100" s="222"/>
      <c r="RR100" s="220"/>
      <c r="RS100" s="231"/>
      <c r="RT100" s="228"/>
      <c r="RU100" s="222"/>
      <c r="RV100" s="226"/>
      <c r="RW100" s="229"/>
      <c r="RX100" s="222"/>
      <c r="RY100" s="223"/>
      <c r="RZ100" s="223"/>
      <c r="SA100" s="223"/>
      <c r="SB100" s="223"/>
      <c r="SC100" s="223"/>
      <c r="SD100" s="223"/>
      <c r="SE100" s="223"/>
      <c r="SF100" s="223"/>
      <c r="SG100" s="223"/>
      <c r="SH100" s="223"/>
      <c r="SI100" s="223"/>
      <c r="SJ100" s="223"/>
      <c r="SK100" s="223"/>
      <c r="SL100" s="223"/>
      <c r="SM100" s="223"/>
      <c r="SN100" s="223"/>
      <c r="SO100" s="223"/>
      <c r="SP100" s="223"/>
      <c r="SQ100" s="223"/>
      <c r="SR100" s="223"/>
      <c r="SS100" s="223"/>
      <c r="ST100" s="223"/>
      <c r="SU100" s="223"/>
      <c r="SV100" s="222"/>
      <c r="SW100" s="220"/>
      <c r="SX100" s="225"/>
      <c r="SY100" s="226"/>
      <c r="SZ100" s="228"/>
      <c r="TA100" s="222"/>
      <c r="TB100" s="223"/>
      <c r="TC100" s="223"/>
      <c r="TD100" s="223"/>
      <c r="TE100" s="223"/>
      <c r="TF100" s="223"/>
      <c r="TG100" s="223"/>
      <c r="TH100" s="223"/>
      <c r="TI100" s="223"/>
      <c r="TJ100" s="223"/>
      <c r="TK100" s="223"/>
      <c r="TL100" s="223"/>
      <c r="TM100" s="223"/>
      <c r="TN100" s="223"/>
      <c r="TO100" s="223"/>
      <c r="TP100" s="223"/>
      <c r="TQ100" s="223"/>
      <c r="TR100" s="223"/>
      <c r="TS100" s="223"/>
      <c r="TT100" s="223"/>
      <c r="TU100" s="223"/>
      <c r="TV100" s="223"/>
      <c r="TW100" s="223"/>
      <c r="TX100" s="223"/>
      <c r="TY100" s="223"/>
      <c r="TZ100" s="223"/>
      <c r="UA100" s="230"/>
      <c r="UB100" s="229"/>
      <c r="UC100" s="227"/>
      <c r="UD100" s="225"/>
      <c r="UE100" s="223"/>
      <c r="UF100" s="223"/>
      <c r="UG100" s="223"/>
      <c r="UH100" s="223"/>
      <c r="UI100" s="223"/>
      <c r="UJ100" s="223"/>
      <c r="UK100" s="223"/>
      <c r="UL100" s="223"/>
      <c r="UM100" s="223"/>
      <c r="UN100" s="223"/>
      <c r="UO100" s="223"/>
      <c r="UP100" s="223"/>
      <c r="UQ100" s="223"/>
      <c r="UR100" s="223"/>
      <c r="US100" s="223"/>
      <c r="UT100" s="223"/>
      <c r="UU100" s="223"/>
      <c r="UV100" s="223"/>
      <c r="UW100" s="223"/>
      <c r="UX100" s="223"/>
      <c r="UY100" s="223"/>
      <c r="UZ100" s="223"/>
      <c r="VA100" s="223"/>
      <c r="VB100" s="223"/>
      <c r="VC100" s="223"/>
      <c r="VD100" s="223"/>
      <c r="VE100" s="223"/>
      <c r="VF100" s="223"/>
      <c r="VG100" s="232"/>
    </row>
    <row r="101" spans="2:579">
      <c r="B101" s="214"/>
      <c r="C101" s="348"/>
      <c r="D101" s="215"/>
      <c r="E101" s="216"/>
      <c r="F101" s="233"/>
      <c r="G101" s="140"/>
      <c r="H101" s="140"/>
      <c r="I101" s="235"/>
      <c r="J101" s="235"/>
      <c r="K101" s="236"/>
      <c r="L101" s="220"/>
      <c r="M101" s="221"/>
      <c r="N101" s="221"/>
      <c r="O101" s="222"/>
      <c r="P101" s="223"/>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4"/>
      <c r="AS101" s="220"/>
      <c r="AT101" s="225"/>
      <c r="AU101" s="223"/>
      <c r="AV101" s="223"/>
      <c r="AW101" s="223"/>
      <c r="AX101" s="223"/>
      <c r="AY101" s="223"/>
      <c r="AZ101" s="223"/>
      <c r="BA101" s="223"/>
      <c r="BB101" s="223"/>
      <c r="BC101" s="223"/>
      <c r="BD101" s="223"/>
      <c r="BE101" s="223"/>
      <c r="BF101" s="223"/>
      <c r="BG101" s="223"/>
      <c r="BH101" s="223"/>
      <c r="BI101" s="223"/>
      <c r="BJ101" s="223"/>
      <c r="BK101" s="223"/>
      <c r="BL101" s="223"/>
      <c r="BM101" s="223"/>
      <c r="BN101" s="223"/>
      <c r="BO101" s="223"/>
      <c r="BP101" s="223"/>
      <c r="BQ101" s="223"/>
      <c r="BR101" s="223"/>
      <c r="BS101" s="223"/>
      <c r="BT101" s="223"/>
      <c r="BU101" s="223"/>
      <c r="BV101" s="223"/>
      <c r="BW101" s="220"/>
      <c r="BX101" s="225"/>
      <c r="BY101" s="223"/>
      <c r="BZ101" s="223"/>
      <c r="CA101" s="223"/>
      <c r="CB101" s="223"/>
      <c r="CC101" s="223"/>
      <c r="CD101" s="223"/>
      <c r="CE101" s="223"/>
      <c r="CF101" s="223"/>
      <c r="CG101" s="223"/>
      <c r="CH101" s="223"/>
      <c r="CI101" s="223"/>
      <c r="CJ101" s="223"/>
      <c r="CK101" s="223"/>
      <c r="CL101" s="223"/>
      <c r="CM101" s="223"/>
      <c r="CN101" s="223"/>
      <c r="CO101" s="223"/>
      <c r="CP101" s="223"/>
      <c r="CQ101" s="223"/>
      <c r="CR101" s="223"/>
      <c r="CS101" s="223"/>
      <c r="CT101" s="223"/>
      <c r="CU101" s="223"/>
      <c r="CV101" s="223"/>
      <c r="CW101" s="223"/>
      <c r="CX101" s="223"/>
      <c r="CY101" s="223"/>
      <c r="CZ101" s="223"/>
      <c r="DA101" s="222"/>
      <c r="DB101" s="223"/>
      <c r="DC101" s="220"/>
      <c r="DD101" s="225"/>
      <c r="DE101" s="223"/>
      <c r="DF101" s="223"/>
      <c r="DG101" s="223"/>
      <c r="DH101" s="223"/>
      <c r="DI101" s="223"/>
      <c r="DJ101" s="223"/>
      <c r="DK101" s="223"/>
      <c r="DL101" s="226"/>
      <c r="DM101" s="228"/>
      <c r="DN101" s="222"/>
      <c r="DO101" s="226"/>
      <c r="DP101" s="229"/>
      <c r="DQ101" s="222"/>
      <c r="DR101" s="223"/>
      <c r="DS101" s="223"/>
      <c r="DT101" s="223"/>
      <c r="DU101" s="223"/>
      <c r="DV101" s="223"/>
      <c r="DW101" s="223"/>
      <c r="DX101" s="223"/>
      <c r="DY101" s="223"/>
      <c r="DZ101" s="223"/>
      <c r="EA101" s="223"/>
      <c r="EB101" s="223"/>
      <c r="EC101" s="223"/>
      <c r="ED101" s="223"/>
      <c r="EE101" s="223"/>
      <c r="EF101" s="223"/>
      <c r="EG101" s="222"/>
      <c r="EH101" s="220"/>
      <c r="EI101" s="225"/>
      <c r="EJ101" s="223"/>
      <c r="EK101" s="223"/>
      <c r="EL101" s="223"/>
      <c r="EM101" s="223"/>
      <c r="EN101" s="223"/>
      <c r="EO101" s="226"/>
      <c r="EP101" s="228"/>
      <c r="EQ101" s="222"/>
      <c r="ER101" s="223"/>
      <c r="ES101" s="223"/>
      <c r="ET101" s="223"/>
      <c r="EU101" s="223"/>
      <c r="EV101" s="223"/>
      <c r="EW101" s="223"/>
      <c r="EX101" s="223"/>
      <c r="EY101" s="223"/>
      <c r="EZ101" s="223"/>
      <c r="FA101" s="223"/>
      <c r="FB101" s="223"/>
      <c r="FC101" s="223"/>
      <c r="FD101" s="223"/>
      <c r="FE101" s="223"/>
      <c r="FF101" s="226"/>
      <c r="FG101" s="229"/>
      <c r="FH101" s="222"/>
      <c r="FI101" s="223"/>
      <c r="FJ101" s="223"/>
      <c r="FK101" s="223"/>
      <c r="FL101" s="222"/>
      <c r="FM101" s="222"/>
      <c r="FN101" s="220"/>
      <c r="FO101" s="225"/>
      <c r="FP101" s="223"/>
      <c r="FQ101" s="223"/>
      <c r="FR101" s="223"/>
      <c r="FS101" s="223"/>
      <c r="FT101" s="223"/>
      <c r="FU101" s="223"/>
      <c r="FV101" s="223"/>
      <c r="FW101" s="223"/>
      <c r="FX101" s="223"/>
      <c r="FY101" s="223"/>
      <c r="FZ101" s="223"/>
      <c r="GA101" s="223"/>
      <c r="GB101" s="223"/>
      <c r="GC101" s="223"/>
      <c r="GD101" s="223"/>
      <c r="GE101" s="223"/>
      <c r="GF101" s="223"/>
      <c r="GG101" s="223"/>
      <c r="GH101" s="223"/>
      <c r="GI101" s="223"/>
      <c r="GJ101" s="223"/>
      <c r="GK101" s="223"/>
      <c r="GL101" s="223"/>
      <c r="GM101" s="223"/>
      <c r="GN101" s="223"/>
      <c r="GO101" s="223"/>
      <c r="GP101" s="223"/>
      <c r="GQ101" s="223"/>
      <c r="GR101" s="222"/>
      <c r="GS101" s="220"/>
      <c r="GT101" s="225"/>
      <c r="GU101" s="223"/>
      <c r="GV101" s="223"/>
      <c r="GW101" s="223"/>
      <c r="GX101" s="223"/>
      <c r="GY101" s="223"/>
      <c r="GZ101" s="223"/>
      <c r="HA101" s="223"/>
      <c r="HB101" s="223"/>
      <c r="HC101" s="223"/>
      <c r="HD101" s="223"/>
      <c r="HE101" s="223"/>
      <c r="HF101" s="223"/>
      <c r="HG101" s="223"/>
      <c r="HH101" s="223"/>
      <c r="HI101" s="223"/>
      <c r="HJ101" s="223"/>
      <c r="HK101" s="223"/>
      <c r="HL101" s="223"/>
      <c r="HM101" s="223"/>
      <c r="HN101" s="223"/>
      <c r="HO101" s="223"/>
      <c r="HP101" s="223"/>
      <c r="HQ101" s="223"/>
      <c r="HR101" s="223"/>
      <c r="HS101" s="223"/>
      <c r="HT101" s="223"/>
      <c r="HU101" s="223"/>
      <c r="HV101" s="223"/>
      <c r="HW101" s="222"/>
      <c r="HX101" s="222"/>
      <c r="HY101" s="220"/>
      <c r="HZ101" s="225"/>
      <c r="IA101" s="223"/>
      <c r="IB101" s="223"/>
      <c r="IC101" s="223"/>
      <c r="ID101" s="223"/>
      <c r="IE101" s="223"/>
      <c r="IF101" s="223"/>
      <c r="IG101" s="223"/>
      <c r="IH101" s="223"/>
      <c r="II101" s="223"/>
      <c r="IJ101" s="223"/>
      <c r="IK101" s="223"/>
      <c r="IL101" s="223"/>
      <c r="IM101" s="223"/>
      <c r="IN101" s="223"/>
      <c r="IO101" s="223"/>
      <c r="IP101" s="223"/>
      <c r="IQ101" s="223"/>
      <c r="IR101" s="223"/>
      <c r="IS101" s="223"/>
      <c r="IT101" s="223"/>
      <c r="IU101" s="223"/>
      <c r="IV101" s="223"/>
      <c r="IW101" s="223"/>
      <c r="IX101" s="223"/>
      <c r="IY101" s="223"/>
      <c r="IZ101" s="223"/>
      <c r="JA101" s="223"/>
      <c r="JB101" s="223"/>
      <c r="JC101" s="230"/>
      <c r="JD101" s="229"/>
      <c r="JE101" s="227"/>
      <c r="JF101" s="225"/>
      <c r="JG101" s="223"/>
      <c r="JH101" s="223"/>
      <c r="JI101" s="223"/>
      <c r="JJ101" s="223"/>
      <c r="JK101" s="223"/>
      <c r="JL101" s="223"/>
      <c r="JM101" s="223"/>
      <c r="JN101" s="223"/>
      <c r="JO101" s="223"/>
      <c r="JP101" s="223"/>
      <c r="JQ101" s="223"/>
      <c r="JR101" s="223"/>
      <c r="JS101" s="223"/>
      <c r="JT101" s="223"/>
      <c r="JU101" s="223"/>
      <c r="JV101" s="223"/>
      <c r="JW101" s="223"/>
      <c r="JX101" s="223"/>
      <c r="JY101" s="223"/>
      <c r="JZ101" s="223"/>
      <c r="KA101" s="223"/>
      <c r="KB101" s="223"/>
      <c r="KC101" s="223"/>
      <c r="KD101" s="223"/>
      <c r="KE101" s="223"/>
      <c r="KF101" s="223"/>
      <c r="KG101" s="223"/>
      <c r="KH101" s="223"/>
      <c r="KI101" s="222"/>
      <c r="KJ101" s="220"/>
      <c r="KK101" s="225"/>
      <c r="KL101" s="223"/>
      <c r="KM101" s="223"/>
      <c r="KN101" s="223"/>
      <c r="KO101" s="223"/>
      <c r="KP101" s="223"/>
      <c r="KQ101" s="223"/>
      <c r="KR101" s="223"/>
      <c r="KS101" s="223"/>
      <c r="KT101" s="223"/>
      <c r="KU101" s="223"/>
      <c r="KV101" s="223"/>
      <c r="KW101" s="223"/>
      <c r="KX101" s="223"/>
      <c r="KY101" s="223"/>
      <c r="KZ101" s="223"/>
      <c r="LA101" s="223"/>
      <c r="LB101" s="223"/>
      <c r="LC101" s="223"/>
      <c r="LD101" s="223"/>
      <c r="LE101" s="223"/>
      <c r="LF101" s="223"/>
      <c r="LG101" s="223"/>
      <c r="LH101" s="223"/>
      <c r="LI101" s="223"/>
      <c r="LJ101" s="223"/>
      <c r="LK101" s="223"/>
      <c r="LL101" s="223"/>
      <c r="LM101" s="223"/>
      <c r="LN101" s="222"/>
      <c r="LO101" s="222"/>
      <c r="LP101" s="220"/>
      <c r="LQ101" s="225"/>
      <c r="LR101" s="223"/>
      <c r="LS101" s="223"/>
      <c r="LT101" s="223"/>
      <c r="LU101" s="223"/>
      <c r="LV101" s="223"/>
      <c r="LW101" s="223"/>
      <c r="LX101" s="223"/>
      <c r="LY101" s="223"/>
      <c r="LZ101" s="223"/>
      <c r="MA101" s="223"/>
      <c r="MB101" s="223"/>
      <c r="MC101" s="223"/>
      <c r="MD101" s="223"/>
      <c r="ME101" s="223"/>
      <c r="MF101" s="223"/>
      <c r="MG101" s="223"/>
      <c r="MH101" s="223"/>
      <c r="MI101" s="223"/>
      <c r="MJ101" s="223"/>
      <c r="MK101" s="223"/>
      <c r="ML101" s="223"/>
      <c r="MM101" s="223"/>
      <c r="MN101" s="223"/>
      <c r="MO101" s="223"/>
      <c r="MP101" s="223"/>
      <c r="MQ101" s="223"/>
      <c r="MR101" s="223"/>
      <c r="MS101" s="223"/>
      <c r="MT101" s="222"/>
      <c r="MU101" s="220"/>
      <c r="MV101" s="225"/>
      <c r="MW101" s="223"/>
      <c r="MX101" s="223"/>
      <c r="MY101" s="223"/>
      <c r="MZ101" s="223"/>
      <c r="NA101" s="223"/>
      <c r="NB101" s="223"/>
      <c r="NC101" s="223"/>
      <c r="ND101" s="223"/>
      <c r="NE101" s="223"/>
      <c r="NF101" s="223"/>
      <c r="NG101" s="223"/>
      <c r="NH101" s="223"/>
      <c r="NI101" s="223"/>
      <c r="NJ101" s="223"/>
      <c r="NK101" s="223"/>
      <c r="NL101" s="223"/>
      <c r="NM101" s="223"/>
      <c r="NN101" s="223"/>
      <c r="NO101" s="223"/>
      <c r="NP101" s="223"/>
      <c r="NQ101" s="223"/>
      <c r="NR101" s="223"/>
      <c r="NS101" s="226"/>
      <c r="NT101" s="228"/>
      <c r="NU101" s="222"/>
      <c r="NV101" s="226"/>
      <c r="NW101" s="229"/>
      <c r="NX101" s="222"/>
      <c r="NY101" s="222"/>
      <c r="NZ101" s="222"/>
      <c r="OB101" s="220"/>
      <c r="OC101" s="221"/>
      <c r="OD101" s="228"/>
      <c r="OE101" s="222"/>
      <c r="OF101" s="223"/>
      <c r="OG101" s="223"/>
      <c r="OH101" s="223"/>
      <c r="OI101" s="223"/>
      <c r="OJ101" s="223"/>
      <c r="OK101" s="223"/>
      <c r="OL101" s="223"/>
      <c r="OM101" s="223"/>
      <c r="ON101" s="223"/>
      <c r="OO101" s="223"/>
      <c r="OP101" s="223"/>
      <c r="OQ101" s="223"/>
      <c r="OR101" s="223"/>
      <c r="OS101" s="223"/>
      <c r="OT101" s="223"/>
      <c r="OU101" s="223"/>
      <c r="OV101" s="223"/>
      <c r="OW101" s="223"/>
      <c r="OX101" s="223"/>
      <c r="OY101" s="223"/>
      <c r="OZ101" s="223"/>
      <c r="PA101" s="223"/>
      <c r="PB101" s="223"/>
      <c r="PC101" s="223"/>
      <c r="PD101" s="223"/>
      <c r="PE101" s="223"/>
      <c r="PF101" s="223"/>
      <c r="PG101" s="222"/>
      <c r="PH101" s="222"/>
      <c r="PI101" s="220"/>
      <c r="PJ101" s="225"/>
      <c r="PK101" s="223"/>
      <c r="PL101" s="223"/>
      <c r="PM101" s="223"/>
      <c r="PN101" s="223"/>
      <c r="PO101" s="223"/>
      <c r="PP101" s="223"/>
      <c r="PQ101" s="223"/>
      <c r="PR101" s="223"/>
      <c r="PS101" s="223"/>
      <c r="PT101" s="223"/>
      <c r="PU101" s="223"/>
      <c r="PV101" s="223"/>
      <c r="PW101" s="223"/>
      <c r="PX101" s="223"/>
      <c r="PY101" s="223"/>
      <c r="PZ101" s="223"/>
      <c r="QA101" s="223"/>
      <c r="QB101" s="223"/>
      <c r="QC101" s="223"/>
      <c r="QD101" s="223"/>
      <c r="QE101" s="223"/>
      <c r="QF101" s="223"/>
      <c r="QG101" s="223"/>
      <c r="QH101" s="223"/>
      <c r="QI101" s="223"/>
      <c r="QJ101" s="223"/>
      <c r="QK101" s="223"/>
      <c r="QL101" s="220"/>
      <c r="QM101" s="225"/>
      <c r="QN101" s="223"/>
      <c r="QO101" s="223"/>
      <c r="QP101" s="223"/>
      <c r="QQ101" s="223"/>
      <c r="QR101" s="223"/>
      <c r="QS101" s="223"/>
      <c r="QT101" s="223"/>
      <c r="QU101" s="223"/>
      <c r="QV101" s="223"/>
      <c r="QW101" s="223"/>
      <c r="QX101" s="223"/>
      <c r="QY101" s="223"/>
      <c r="QZ101" s="223"/>
      <c r="RA101" s="223"/>
      <c r="RB101" s="223"/>
      <c r="RC101" s="223"/>
      <c r="RD101" s="223"/>
      <c r="RE101" s="223"/>
      <c r="RF101" s="223"/>
      <c r="RG101" s="223"/>
      <c r="RH101" s="223"/>
      <c r="RI101" s="223"/>
      <c r="RJ101" s="223"/>
      <c r="RK101" s="223"/>
      <c r="RL101" s="223"/>
      <c r="RM101" s="223"/>
      <c r="RN101" s="223"/>
      <c r="RO101" s="223"/>
      <c r="RP101" s="222"/>
      <c r="RQ101" s="222"/>
      <c r="RR101" s="220"/>
      <c r="RS101" s="231"/>
      <c r="RT101" s="228"/>
      <c r="RU101" s="222"/>
      <c r="RV101" s="226"/>
      <c r="RW101" s="229"/>
      <c r="RX101" s="222"/>
      <c r="RY101" s="223"/>
      <c r="RZ101" s="223"/>
      <c r="SA101" s="223"/>
      <c r="SB101" s="223"/>
      <c r="SC101" s="223"/>
      <c r="SD101" s="223"/>
      <c r="SE101" s="223"/>
      <c r="SF101" s="223"/>
      <c r="SG101" s="223"/>
      <c r="SH101" s="223"/>
      <c r="SI101" s="223"/>
      <c r="SJ101" s="223"/>
      <c r="SK101" s="223"/>
      <c r="SL101" s="223"/>
      <c r="SM101" s="223"/>
      <c r="SN101" s="223"/>
      <c r="SO101" s="223"/>
      <c r="SP101" s="223"/>
      <c r="SQ101" s="223"/>
      <c r="SR101" s="223"/>
      <c r="SS101" s="223"/>
      <c r="ST101" s="223"/>
      <c r="SU101" s="223"/>
      <c r="SV101" s="222"/>
      <c r="SW101" s="220"/>
      <c r="SX101" s="225"/>
      <c r="SY101" s="226"/>
      <c r="SZ101" s="228"/>
      <c r="TA101" s="222"/>
      <c r="TB101" s="223"/>
      <c r="TC101" s="223"/>
      <c r="TD101" s="223"/>
      <c r="TE101" s="223"/>
      <c r="TF101" s="223"/>
      <c r="TG101" s="223"/>
      <c r="TH101" s="223"/>
      <c r="TI101" s="223"/>
      <c r="TJ101" s="223"/>
      <c r="TK101" s="223"/>
      <c r="TL101" s="223"/>
      <c r="TM101" s="223"/>
      <c r="TN101" s="223"/>
      <c r="TO101" s="223"/>
      <c r="TP101" s="223"/>
      <c r="TQ101" s="223"/>
      <c r="TR101" s="223"/>
      <c r="TS101" s="223"/>
      <c r="TT101" s="223"/>
      <c r="TU101" s="223"/>
      <c r="TV101" s="223"/>
      <c r="TW101" s="223"/>
      <c r="TX101" s="223"/>
      <c r="TY101" s="223"/>
      <c r="TZ101" s="223"/>
      <c r="UA101" s="230"/>
      <c r="UB101" s="229"/>
      <c r="UC101" s="227"/>
      <c r="UD101" s="225"/>
      <c r="UE101" s="223"/>
      <c r="UF101" s="223"/>
      <c r="UG101" s="223"/>
      <c r="UH101" s="223"/>
      <c r="UI101" s="223"/>
      <c r="UJ101" s="223"/>
      <c r="UK101" s="223"/>
      <c r="UL101" s="223"/>
      <c r="UM101" s="223"/>
      <c r="UN101" s="223"/>
      <c r="UO101" s="223"/>
      <c r="UP101" s="223"/>
      <c r="UQ101" s="223"/>
      <c r="UR101" s="223"/>
      <c r="US101" s="223"/>
      <c r="UT101" s="223"/>
      <c r="UU101" s="223"/>
      <c r="UV101" s="223"/>
      <c r="UW101" s="223"/>
      <c r="UX101" s="223"/>
      <c r="UY101" s="223"/>
      <c r="UZ101" s="223"/>
      <c r="VA101" s="223"/>
      <c r="VB101" s="223"/>
      <c r="VC101" s="223"/>
      <c r="VD101" s="223"/>
      <c r="VE101" s="223"/>
      <c r="VF101" s="223"/>
      <c r="VG101" s="232"/>
    </row>
    <row r="102" spans="2:579">
      <c r="B102" s="214"/>
      <c r="C102" s="348"/>
      <c r="D102" s="215"/>
      <c r="E102" s="216"/>
      <c r="F102" s="233"/>
      <c r="G102" s="140"/>
      <c r="H102" s="140"/>
      <c r="I102" s="235"/>
      <c r="J102" s="235"/>
      <c r="K102" s="236"/>
      <c r="L102" s="220"/>
      <c r="M102" s="221"/>
      <c r="N102" s="221"/>
      <c r="O102" s="222"/>
      <c r="P102" s="223"/>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4"/>
      <c r="AS102" s="220"/>
      <c r="AT102" s="225"/>
      <c r="AU102" s="223"/>
      <c r="AV102" s="223"/>
      <c r="AW102" s="223"/>
      <c r="AX102" s="223"/>
      <c r="AY102" s="223"/>
      <c r="AZ102" s="223"/>
      <c r="BA102" s="223"/>
      <c r="BB102" s="223"/>
      <c r="BC102" s="223"/>
      <c r="BD102" s="223"/>
      <c r="BE102" s="223"/>
      <c r="BF102" s="223"/>
      <c r="BG102" s="223"/>
      <c r="BH102" s="223"/>
      <c r="BI102" s="223"/>
      <c r="BJ102" s="223"/>
      <c r="BK102" s="223"/>
      <c r="BL102" s="223"/>
      <c r="BM102" s="223"/>
      <c r="BN102" s="223"/>
      <c r="BO102" s="223"/>
      <c r="BP102" s="223"/>
      <c r="BQ102" s="223"/>
      <c r="BR102" s="223"/>
      <c r="BS102" s="223"/>
      <c r="BT102" s="223"/>
      <c r="BU102" s="223"/>
      <c r="BV102" s="223"/>
      <c r="BW102" s="220"/>
      <c r="BX102" s="225"/>
      <c r="BY102" s="223"/>
      <c r="BZ102" s="223"/>
      <c r="CA102" s="223"/>
      <c r="CB102" s="223"/>
      <c r="CC102" s="223"/>
      <c r="CD102" s="223"/>
      <c r="CE102" s="223"/>
      <c r="CF102" s="223"/>
      <c r="CG102" s="223"/>
      <c r="CH102" s="223"/>
      <c r="CI102" s="223"/>
      <c r="CJ102" s="223"/>
      <c r="CK102" s="223"/>
      <c r="CL102" s="223"/>
      <c r="CM102" s="223"/>
      <c r="CN102" s="223"/>
      <c r="CO102" s="223"/>
      <c r="CP102" s="223"/>
      <c r="CQ102" s="223"/>
      <c r="CR102" s="223"/>
      <c r="CS102" s="223"/>
      <c r="CT102" s="223"/>
      <c r="CU102" s="223"/>
      <c r="CV102" s="223"/>
      <c r="CW102" s="223"/>
      <c r="CX102" s="223"/>
      <c r="CY102" s="223"/>
      <c r="CZ102" s="223"/>
      <c r="DA102" s="222"/>
      <c r="DB102" s="223"/>
      <c r="DC102" s="220"/>
      <c r="DD102" s="225"/>
      <c r="DE102" s="223"/>
      <c r="DF102" s="223"/>
      <c r="DG102" s="223"/>
      <c r="DH102" s="223"/>
      <c r="DI102" s="223"/>
      <c r="DJ102" s="223"/>
      <c r="DK102" s="223"/>
      <c r="DL102" s="226"/>
      <c r="DM102" s="228"/>
      <c r="DN102" s="222"/>
      <c r="DO102" s="226"/>
      <c r="DP102" s="229"/>
      <c r="DQ102" s="222"/>
      <c r="DR102" s="223"/>
      <c r="DS102" s="223"/>
      <c r="DT102" s="223"/>
      <c r="DU102" s="223"/>
      <c r="DV102" s="223"/>
      <c r="DW102" s="223"/>
      <c r="DX102" s="223"/>
      <c r="DY102" s="223"/>
      <c r="DZ102" s="223"/>
      <c r="EA102" s="223"/>
      <c r="EB102" s="223"/>
      <c r="EC102" s="223"/>
      <c r="ED102" s="223"/>
      <c r="EE102" s="223"/>
      <c r="EF102" s="223"/>
      <c r="EG102" s="222"/>
      <c r="EH102" s="220"/>
      <c r="EI102" s="225"/>
      <c r="EJ102" s="223"/>
      <c r="EK102" s="223"/>
      <c r="EL102" s="223"/>
      <c r="EM102" s="223"/>
      <c r="EN102" s="223"/>
      <c r="EO102" s="226"/>
      <c r="EP102" s="228"/>
      <c r="EQ102" s="222"/>
      <c r="ER102" s="223"/>
      <c r="ES102" s="223"/>
      <c r="ET102" s="223"/>
      <c r="EU102" s="223"/>
      <c r="EV102" s="223"/>
      <c r="EW102" s="223"/>
      <c r="EX102" s="223"/>
      <c r="EY102" s="223"/>
      <c r="EZ102" s="223"/>
      <c r="FA102" s="223"/>
      <c r="FB102" s="223"/>
      <c r="FC102" s="223"/>
      <c r="FD102" s="223"/>
      <c r="FE102" s="223"/>
      <c r="FF102" s="226"/>
      <c r="FG102" s="229"/>
      <c r="FH102" s="222"/>
      <c r="FI102" s="223"/>
      <c r="FJ102" s="223"/>
      <c r="FK102" s="223"/>
      <c r="FL102" s="222"/>
      <c r="FM102" s="222"/>
      <c r="FN102" s="220"/>
      <c r="FO102" s="225"/>
      <c r="FP102" s="223"/>
      <c r="FQ102" s="223"/>
      <c r="FR102" s="223"/>
      <c r="FS102" s="223"/>
      <c r="FT102" s="223"/>
      <c r="FU102" s="223"/>
      <c r="FV102" s="223"/>
      <c r="FW102" s="223"/>
      <c r="FX102" s="223"/>
      <c r="FY102" s="223"/>
      <c r="FZ102" s="223"/>
      <c r="GA102" s="223"/>
      <c r="GB102" s="223"/>
      <c r="GC102" s="223"/>
      <c r="GD102" s="223"/>
      <c r="GE102" s="223"/>
      <c r="GF102" s="223"/>
      <c r="GG102" s="223"/>
      <c r="GH102" s="223"/>
      <c r="GI102" s="223"/>
      <c r="GJ102" s="223"/>
      <c r="GK102" s="223"/>
      <c r="GL102" s="223"/>
      <c r="GM102" s="223"/>
      <c r="GN102" s="223"/>
      <c r="GO102" s="223"/>
      <c r="GP102" s="223"/>
      <c r="GQ102" s="223"/>
      <c r="GR102" s="222"/>
      <c r="GS102" s="220"/>
      <c r="GT102" s="225"/>
      <c r="GU102" s="223"/>
      <c r="GV102" s="223"/>
      <c r="GW102" s="223"/>
      <c r="GX102" s="223"/>
      <c r="GY102" s="223"/>
      <c r="GZ102" s="223"/>
      <c r="HA102" s="223"/>
      <c r="HB102" s="223"/>
      <c r="HC102" s="223"/>
      <c r="HD102" s="223"/>
      <c r="HE102" s="223"/>
      <c r="HF102" s="223"/>
      <c r="HG102" s="223"/>
      <c r="HH102" s="223"/>
      <c r="HI102" s="223"/>
      <c r="HJ102" s="223"/>
      <c r="HK102" s="223"/>
      <c r="HL102" s="223"/>
      <c r="HM102" s="223"/>
      <c r="HN102" s="223"/>
      <c r="HO102" s="223"/>
      <c r="HP102" s="223"/>
      <c r="HQ102" s="223"/>
      <c r="HR102" s="223"/>
      <c r="HS102" s="223"/>
      <c r="HT102" s="223"/>
      <c r="HU102" s="223"/>
      <c r="HV102" s="223"/>
      <c r="HW102" s="222"/>
      <c r="HX102" s="222"/>
      <c r="HY102" s="220"/>
      <c r="HZ102" s="225"/>
      <c r="IA102" s="223"/>
      <c r="IB102" s="223"/>
      <c r="IC102" s="223"/>
      <c r="ID102" s="223"/>
      <c r="IE102" s="223"/>
      <c r="IF102" s="223"/>
      <c r="IG102" s="223"/>
      <c r="IH102" s="223"/>
      <c r="II102" s="223"/>
      <c r="IJ102" s="223"/>
      <c r="IK102" s="223"/>
      <c r="IL102" s="223"/>
      <c r="IM102" s="223"/>
      <c r="IN102" s="223"/>
      <c r="IO102" s="223"/>
      <c r="IP102" s="223"/>
      <c r="IQ102" s="223"/>
      <c r="IR102" s="223"/>
      <c r="IS102" s="223"/>
      <c r="IT102" s="223"/>
      <c r="IU102" s="223"/>
      <c r="IV102" s="223"/>
      <c r="IW102" s="223"/>
      <c r="IX102" s="223"/>
      <c r="IY102" s="223"/>
      <c r="IZ102" s="223"/>
      <c r="JA102" s="223"/>
      <c r="JB102" s="223"/>
      <c r="JC102" s="230"/>
      <c r="JD102" s="229"/>
      <c r="JE102" s="227"/>
      <c r="JF102" s="225"/>
      <c r="JG102" s="223"/>
      <c r="JH102" s="223"/>
      <c r="JI102" s="223"/>
      <c r="JJ102" s="223"/>
      <c r="JK102" s="223"/>
      <c r="JL102" s="223"/>
      <c r="JM102" s="223"/>
      <c r="JN102" s="223"/>
      <c r="JO102" s="223"/>
      <c r="JP102" s="223"/>
      <c r="JQ102" s="223"/>
      <c r="JR102" s="223"/>
      <c r="JS102" s="223"/>
      <c r="JT102" s="223"/>
      <c r="JU102" s="223"/>
      <c r="JV102" s="223"/>
      <c r="JW102" s="223"/>
      <c r="JX102" s="223"/>
      <c r="JY102" s="223"/>
      <c r="JZ102" s="223"/>
      <c r="KA102" s="223"/>
      <c r="KB102" s="223"/>
      <c r="KC102" s="223"/>
      <c r="KD102" s="223"/>
      <c r="KE102" s="223"/>
      <c r="KF102" s="223"/>
      <c r="KG102" s="223"/>
      <c r="KH102" s="223"/>
      <c r="KI102" s="222"/>
      <c r="KJ102" s="220"/>
      <c r="KK102" s="225"/>
      <c r="KL102" s="223"/>
      <c r="KM102" s="223"/>
      <c r="KN102" s="223"/>
      <c r="KO102" s="223"/>
      <c r="KP102" s="223"/>
      <c r="KQ102" s="223"/>
      <c r="KR102" s="223"/>
      <c r="KS102" s="223"/>
      <c r="KT102" s="223"/>
      <c r="KU102" s="223"/>
      <c r="KV102" s="223"/>
      <c r="KW102" s="223"/>
      <c r="KX102" s="223"/>
      <c r="KY102" s="223"/>
      <c r="KZ102" s="223"/>
      <c r="LA102" s="223"/>
      <c r="LB102" s="223"/>
      <c r="LC102" s="223"/>
      <c r="LD102" s="223"/>
      <c r="LE102" s="223"/>
      <c r="LF102" s="223"/>
      <c r="LG102" s="223"/>
      <c r="LH102" s="223"/>
      <c r="LI102" s="223"/>
      <c r="LJ102" s="223"/>
      <c r="LK102" s="223"/>
      <c r="LL102" s="223"/>
      <c r="LM102" s="223"/>
      <c r="LN102" s="222"/>
      <c r="LO102" s="222"/>
      <c r="LP102" s="220"/>
      <c r="LQ102" s="225"/>
      <c r="LR102" s="223"/>
      <c r="LS102" s="223"/>
      <c r="LT102" s="223"/>
      <c r="LU102" s="223"/>
      <c r="LV102" s="223"/>
      <c r="LW102" s="223"/>
      <c r="LX102" s="223"/>
      <c r="LY102" s="223"/>
      <c r="LZ102" s="223"/>
      <c r="MA102" s="223"/>
      <c r="MB102" s="223"/>
      <c r="MC102" s="223"/>
      <c r="MD102" s="223"/>
      <c r="ME102" s="223"/>
      <c r="MF102" s="223"/>
      <c r="MG102" s="223"/>
      <c r="MH102" s="223"/>
      <c r="MI102" s="223"/>
      <c r="MJ102" s="223"/>
      <c r="MK102" s="223"/>
      <c r="ML102" s="223"/>
      <c r="MM102" s="223"/>
      <c r="MN102" s="223"/>
      <c r="MO102" s="223"/>
      <c r="MP102" s="223"/>
      <c r="MQ102" s="223"/>
      <c r="MR102" s="223"/>
      <c r="MS102" s="223"/>
      <c r="MT102" s="222"/>
      <c r="MU102" s="220"/>
      <c r="MV102" s="225"/>
      <c r="MW102" s="223"/>
      <c r="MX102" s="223"/>
      <c r="MY102" s="223"/>
      <c r="MZ102" s="223"/>
      <c r="NA102" s="223"/>
      <c r="NB102" s="223"/>
      <c r="NC102" s="223"/>
      <c r="ND102" s="223"/>
      <c r="NE102" s="223"/>
      <c r="NF102" s="223"/>
      <c r="NG102" s="223"/>
      <c r="NH102" s="223"/>
      <c r="NI102" s="223"/>
      <c r="NJ102" s="223"/>
      <c r="NK102" s="223"/>
      <c r="NL102" s="223"/>
      <c r="NM102" s="223"/>
      <c r="NN102" s="223"/>
      <c r="NO102" s="223"/>
      <c r="NP102" s="223"/>
      <c r="NQ102" s="223"/>
      <c r="NR102" s="223"/>
      <c r="NS102" s="226"/>
      <c r="NT102" s="228"/>
      <c r="NU102" s="222"/>
      <c r="NV102" s="226"/>
      <c r="NW102" s="229"/>
      <c r="NX102" s="222"/>
      <c r="NY102" s="222"/>
      <c r="NZ102" s="222"/>
      <c r="OB102" s="220"/>
      <c r="OC102" s="221"/>
      <c r="OD102" s="228"/>
      <c r="OE102" s="222"/>
      <c r="OF102" s="223"/>
      <c r="OG102" s="223"/>
      <c r="OH102" s="223"/>
      <c r="OI102" s="223"/>
      <c r="OJ102" s="223"/>
      <c r="OK102" s="223"/>
      <c r="OL102" s="223"/>
      <c r="OM102" s="223"/>
      <c r="ON102" s="223"/>
      <c r="OO102" s="223"/>
      <c r="OP102" s="223"/>
      <c r="OQ102" s="223"/>
      <c r="OR102" s="223"/>
      <c r="OS102" s="223"/>
      <c r="OT102" s="223"/>
      <c r="OU102" s="223"/>
      <c r="OV102" s="223"/>
      <c r="OW102" s="223"/>
      <c r="OX102" s="223"/>
      <c r="OY102" s="223"/>
      <c r="OZ102" s="223"/>
      <c r="PA102" s="223"/>
      <c r="PB102" s="223"/>
      <c r="PC102" s="223"/>
      <c r="PD102" s="223"/>
      <c r="PE102" s="223"/>
      <c r="PF102" s="223"/>
      <c r="PG102" s="222"/>
      <c r="PH102" s="222"/>
      <c r="PI102" s="220"/>
      <c r="PJ102" s="225"/>
      <c r="PK102" s="223"/>
      <c r="PL102" s="223"/>
      <c r="PM102" s="223"/>
      <c r="PN102" s="223"/>
      <c r="PO102" s="223"/>
      <c r="PP102" s="223"/>
      <c r="PQ102" s="223"/>
      <c r="PR102" s="223"/>
      <c r="PS102" s="223"/>
      <c r="PT102" s="223"/>
      <c r="PU102" s="223"/>
      <c r="PV102" s="223"/>
      <c r="PW102" s="223"/>
      <c r="PX102" s="223"/>
      <c r="PY102" s="223"/>
      <c r="PZ102" s="223"/>
      <c r="QA102" s="223"/>
      <c r="QB102" s="223"/>
      <c r="QC102" s="223"/>
      <c r="QD102" s="223"/>
      <c r="QE102" s="223"/>
      <c r="QF102" s="223"/>
      <c r="QG102" s="223"/>
      <c r="QH102" s="223"/>
      <c r="QI102" s="223"/>
      <c r="QJ102" s="223"/>
      <c r="QK102" s="223"/>
      <c r="QL102" s="220"/>
      <c r="QM102" s="225"/>
      <c r="QN102" s="223"/>
      <c r="QO102" s="223"/>
      <c r="QP102" s="223"/>
      <c r="QQ102" s="223"/>
      <c r="QR102" s="223"/>
      <c r="QS102" s="223"/>
      <c r="QT102" s="223"/>
      <c r="QU102" s="223"/>
      <c r="QV102" s="223"/>
      <c r="QW102" s="223"/>
      <c r="QX102" s="223"/>
      <c r="QY102" s="223"/>
      <c r="QZ102" s="223"/>
      <c r="RA102" s="223"/>
      <c r="RB102" s="223"/>
      <c r="RC102" s="223"/>
      <c r="RD102" s="223"/>
      <c r="RE102" s="223"/>
      <c r="RF102" s="223"/>
      <c r="RG102" s="223"/>
      <c r="RH102" s="223"/>
      <c r="RI102" s="223"/>
      <c r="RJ102" s="223"/>
      <c r="RK102" s="223"/>
      <c r="RL102" s="223"/>
      <c r="RM102" s="223"/>
      <c r="RN102" s="223"/>
      <c r="RO102" s="223"/>
      <c r="RP102" s="222"/>
      <c r="RQ102" s="222"/>
      <c r="RR102" s="220"/>
      <c r="RS102" s="231"/>
      <c r="RT102" s="228"/>
      <c r="RU102" s="222"/>
      <c r="RV102" s="226"/>
      <c r="RW102" s="229"/>
      <c r="RX102" s="222"/>
      <c r="RY102" s="223"/>
      <c r="RZ102" s="223"/>
      <c r="SA102" s="223"/>
      <c r="SB102" s="223"/>
      <c r="SC102" s="223"/>
      <c r="SD102" s="223"/>
      <c r="SE102" s="223"/>
      <c r="SF102" s="223"/>
      <c r="SG102" s="223"/>
      <c r="SH102" s="223"/>
      <c r="SI102" s="223"/>
      <c r="SJ102" s="223"/>
      <c r="SK102" s="223"/>
      <c r="SL102" s="223"/>
      <c r="SM102" s="223"/>
      <c r="SN102" s="223"/>
      <c r="SO102" s="223"/>
      <c r="SP102" s="223"/>
      <c r="SQ102" s="223"/>
      <c r="SR102" s="223"/>
      <c r="SS102" s="223"/>
      <c r="ST102" s="223"/>
      <c r="SU102" s="223"/>
      <c r="SV102" s="222"/>
      <c r="SW102" s="220"/>
      <c r="SX102" s="225"/>
      <c r="SY102" s="226"/>
      <c r="SZ102" s="228"/>
      <c r="TA102" s="222"/>
      <c r="TB102" s="223"/>
      <c r="TC102" s="223"/>
      <c r="TD102" s="223"/>
      <c r="TE102" s="223"/>
      <c r="TF102" s="223"/>
      <c r="TG102" s="223"/>
      <c r="TH102" s="223"/>
      <c r="TI102" s="223"/>
      <c r="TJ102" s="223"/>
      <c r="TK102" s="223"/>
      <c r="TL102" s="223"/>
      <c r="TM102" s="223"/>
      <c r="TN102" s="223"/>
      <c r="TO102" s="223"/>
      <c r="TP102" s="223"/>
      <c r="TQ102" s="223"/>
      <c r="TR102" s="223"/>
      <c r="TS102" s="223"/>
      <c r="TT102" s="223"/>
      <c r="TU102" s="223"/>
      <c r="TV102" s="223"/>
      <c r="TW102" s="223"/>
      <c r="TX102" s="223"/>
      <c r="TY102" s="223"/>
      <c r="TZ102" s="223"/>
      <c r="UA102" s="230"/>
      <c r="UB102" s="229"/>
      <c r="UC102" s="227"/>
      <c r="UD102" s="225"/>
      <c r="UE102" s="223"/>
      <c r="UF102" s="223"/>
      <c r="UG102" s="223"/>
      <c r="UH102" s="223"/>
      <c r="UI102" s="223"/>
      <c r="UJ102" s="223"/>
      <c r="UK102" s="223"/>
      <c r="UL102" s="223"/>
      <c r="UM102" s="223"/>
      <c r="UN102" s="223"/>
      <c r="UO102" s="223"/>
      <c r="UP102" s="223"/>
      <c r="UQ102" s="223"/>
      <c r="UR102" s="223"/>
      <c r="US102" s="223"/>
      <c r="UT102" s="223"/>
      <c r="UU102" s="223"/>
      <c r="UV102" s="223"/>
      <c r="UW102" s="223"/>
      <c r="UX102" s="223"/>
      <c r="UY102" s="223"/>
      <c r="UZ102" s="223"/>
      <c r="VA102" s="223"/>
      <c r="VB102" s="223"/>
      <c r="VC102" s="223"/>
      <c r="VD102" s="223"/>
      <c r="VE102" s="223"/>
      <c r="VF102" s="223"/>
      <c r="VG102" s="232"/>
    </row>
    <row r="103" spans="2:579">
      <c r="B103" s="214"/>
      <c r="C103" s="348"/>
      <c r="D103" s="215"/>
      <c r="E103" s="216"/>
      <c r="F103" s="233"/>
      <c r="G103" s="140"/>
      <c r="H103" s="140"/>
      <c r="I103" s="235"/>
      <c r="J103" s="235"/>
      <c r="K103" s="236"/>
      <c r="L103" s="220"/>
      <c r="M103" s="221"/>
      <c r="N103" s="221"/>
      <c r="O103" s="222"/>
      <c r="P103" s="223"/>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4"/>
      <c r="AS103" s="220"/>
      <c r="AT103" s="225"/>
      <c r="AU103" s="223"/>
      <c r="AV103" s="223"/>
      <c r="AW103" s="223"/>
      <c r="AX103" s="223"/>
      <c r="AY103" s="223"/>
      <c r="AZ103" s="223"/>
      <c r="BA103" s="223"/>
      <c r="BB103" s="223"/>
      <c r="BC103" s="223"/>
      <c r="BD103" s="223"/>
      <c r="BE103" s="223"/>
      <c r="BF103" s="223"/>
      <c r="BG103" s="223"/>
      <c r="BH103" s="223"/>
      <c r="BI103" s="223"/>
      <c r="BJ103" s="223"/>
      <c r="BK103" s="223"/>
      <c r="BL103" s="223"/>
      <c r="BM103" s="223"/>
      <c r="BN103" s="223"/>
      <c r="BO103" s="223"/>
      <c r="BP103" s="223"/>
      <c r="BQ103" s="223"/>
      <c r="BR103" s="223"/>
      <c r="BS103" s="223"/>
      <c r="BT103" s="223"/>
      <c r="BU103" s="223"/>
      <c r="BV103" s="223"/>
      <c r="BW103" s="220"/>
      <c r="BX103" s="225"/>
      <c r="BY103" s="223"/>
      <c r="BZ103" s="223"/>
      <c r="CA103" s="223"/>
      <c r="CB103" s="223"/>
      <c r="CC103" s="223"/>
      <c r="CD103" s="223"/>
      <c r="CE103" s="223"/>
      <c r="CF103" s="223"/>
      <c r="CG103" s="223"/>
      <c r="CH103" s="223"/>
      <c r="CI103" s="223"/>
      <c r="CJ103" s="223"/>
      <c r="CK103" s="223"/>
      <c r="CL103" s="223"/>
      <c r="CM103" s="223"/>
      <c r="CN103" s="223"/>
      <c r="CO103" s="223"/>
      <c r="CP103" s="223"/>
      <c r="CQ103" s="223"/>
      <c r="CR103" s="223"/>
      <c r="CS103" s="223"/>
      <c r="CT103" s="223"/>
      <c r="CU103" s="223"/>
      <c r="CV103" s="223"/>
      <c r="CW103" s="223"/>
      <c r="CX103" s="223"/>
      <c r="CY103" s="223"/>
      <c r="CZ103" s="223"/>
      <c r="DA103" s="222"/>
      <c r="DB103" s="223"/>
      <c r="DC103" s="220"/>
      <c r="DD103" s="225"/>
      <c r="DE103" s="223"/>
      <c r="DF103" s="223"/>
      <c r="DG103" s="223"/>
      <c r="DH103" s="223"/>
      <c r="DI103" s="223"/>
      <c r="DJ103" s="223"/>
      <c r="DK103" s="223"/>
      <c r="DL103" s="226"/>
      <c r="DM103" s="228"/>
      <c r="DN103" s="222"/>
      <c r="DO103" s="226"/>
      <c r="DP103" s="229"/>
      <c r="DQ103" s="222"/>
      <c r="DR103" s="223"/>
      <c r="DS103" s="223"/>
      <c r="DT103" s="223"/>
      <c r="DU103" s="223"/>
      <c r="DV103" s="223"/>
      <c r="DW103" s="223"/>
      <c r="DX103" s="223"/>
      <c r="DY103" s="223"/>
      <c r="DZ103" s="223"/>
      <c r="EA103" s="223"/>
      <c r="EB103" s="223"/>
      <c r="EC103" s="223"/>
      <c r="ED103" s="223"/>
      <c r="EE103" s="223"/>
      <c r="EF103" s="223"/>
      <c r="EG103" s="222"/>
      <c r="EH103" s="220"/>
      <c r="EI103" s="225"/>
      <c r="EJ103" s="223"/>
      <c r="EK103" s="223"/>
      <c r="EL103" s="223"/>
      <c r="EM103" s="223"/>
      <c r="EN103" s="223"/>
      <c r="EO103" s="226"/>
      <c r="EP103" s="228"/>
      <c r="EQ103" s="222"/>
      <c r="ER103" s="223"/>
      <c r="ES103" s="223"/>
      <c r="ET103" s="223"/>
      <c r="EU103" s="223"/>
      <c r="EV103" s="223"/>
      <c r="EW103" s="223"/>
      <c r="EX103" s="223"/>
      <c r="EY103" s="223"/>
      <c r="EZ103" s="223"/>
      <c r="FA103" s="223"/>
      <c r="FB103" s="223"/>
      <c r="FC103" s="223"/>
      <c r="FD103" s="223"/>
      <c r="FE103" s="223"/>
      <c r="FF103" s="226"/>
      <c r="FG103" s="229"/>
      <c r="FH103" s="222"/>
      <c r="FI103" s="223"/>
      <c r="FJ103" s="223"/>
      <c r="FK103" s="223"/>
      <c r="FL103" s="222"/>
      <c r="FM103" s="222"/>
      <c r="FN103" s="220"/>
      <c r="FO103" s="225"/>
      <c r="FP103" s="223"/>
      <c r="FQ103" s="223"/>
      <c r="FR103" s="223"/>
      <c r="FS103" s="223"/>
      <c r="FT103" s="223"/>
      <c r="FU103" s="223"/>
      <c r="FV103" s="223"/>
      <c r="FW103" s="223"/>
      <c r="FX103" s="223"/>
      <c r="FY103" s="223"/>
      <c r="FZ103" s="223"/>
      <c r="GA103" s="223"/>
      <c r="GB103" s="223"/>
      <c r="GC103" s="223"/>
      <c r="GD103" s="223"/>
      <c r="GE103" s="223"/>
      <c r="GF103" s="223"/>
      <c r="GG103" s="223"/>
      <c r="GH103" s="223"/>
      <c r="GI103" s="223"/>
      <c r="GJ103" s="223"/>
      <c r="GK103" s="223"/>
      <c r="GL103" s="223"/>
      <c r="GM103" s="223"/>
      <c r="GN103" s="223"/>
      <c r="GO103" s="223"/>
      <c r="GP103" s="223"/>
      <c r="GQ103" s="223"/>
      <c r="GR103" s="222"/>
      <c r="GS103" s="220"/>
      <c r="GT103" s="225"/>
      <c r="GU103" s="223"/>
      <c r="GV103" s="223"/>
      <c r="GW103" s="223"/>
      <c r="GX103" s="223"/>
      <c r="GY103" s="223"/>
      <c r="GZ103" s="223"/>
      <c r="HA103" s="223"/>
      <c r="HB103" s="223"/>
      <c r="HC103" s="223"/>
      <c r="HD103" s="223"/>
      <c r="HE103" s="223"/>
      <c r="HF103" s="223"/>
      <c r="HG103" s="223"/>
      <c r="HH103" s="223"/>
      <c r="HI103" s="223"/>
      <c r="HJ103" s="223"/>
      <c r="HK103" s="223"/>
      <c r="HL103" s="223"/>
      <c r="HM103" s="223"/>
      <c r="HN103" s="223"/>
      <c r="HO103" s="223"/>
      <c r="HP103" s="223"/>
      <c r="HQ103" s="223"/>
      <c r="HR103" s="223"/>
      <c r="HS103" s="223"/>
      <c r="HT103" s="223"/>
      <c r="HU103" s="223"/>
      <c r="HV103" s="223"/>
      <c r="HW103" s="222"/>
      <c r="HX103" s="222"/>
      <c r="HY103" s="220"/>
      <c r="HZ103" s="225"/>
      <c r="IA103" s="223"/>
      <c r="IB103" s="223"/>
      <c r="IC103" s="223"/>
      <c r="ID103" s="223"/>
      <c r="IE103" s="223"/>
      <c r="IF103" s="223"/>
      <c r="IG103" s="223"/>
      <c r="IH103" s="223"/>
      <c r="II103" s="223"/>
      <c r="IJ103" s="223"/>
      <c r="IK103" s="223"/>
      <c r="IL103" s="223"/>
      <c r="IM103" s="223"/>
      <c r="IN103" s="223"/>
      <c r="IO103" s="223"/>
      <c r="IP103" s="223"/>
      <c r="IQ103" s="223"/>
      <c r="IR103" s="223"/>
      <c r="IS103" s="223"/>
      <c r="IT103" s="223"/>
      <c r="IU103" s="223"/>
      <c r="IV103" s="223"/>
      <c r="IW103" s="223"/>
      <c r="IX103" s="223"/>
      <c r="IY103" s="223"/>
      <c r="IZ103" s="223"/>
      <c r="JA103" s="223"/>
      <c r="JB103" s="223"/>
      <c r="JC103" s="230"/>
      <c r="JD103" s="229"/>
      <c r="JE103" s="227"/>
      <c r="JF103" s="225"/>
      <c r="JG103" s="223"/>
      <c r="JH103" s="223"/>
      <c r="JI103" s="223"/>
      <c r="JJ103" s="223"/>
      <c r="JK103" s="223"/>
      <c r="JL103" s="223"/>
      <c r="JM103" s="223"/>
      <c r="JN103" s="223"/>
      <c r="JO103" s="223"/>
      <c r="JP103" s="223"/>
      <c r="JQ103" s="223"/>
      <c r="JR103" s="223"/>
      <c r="JS103" s="223"/>
      <c r="JT103" s="223"/>
      <c r="JU103" s="223"/>
      <c r="JV103" s="223"/>
      <c r="JW103" s="223"/>
      <c r="JX103" s="223"/>
      <c r="JY103" s="223"/>
      <c r="JZ103" s="223"/>
      <c r="KA103" s="223"/>
      <c r="KB103" s="223"/>
      <c r="KC103" s="223"/>
      <c r="KD103" s="223"/>
      <c r="KE103" s="223"/>
      <c r="KF103" s="223"/>
      <c r="KG103" s="223"/>
      <c r="KH103" s="223"/>
      <c r="KI103" s="222"/>
      <c r="KJ103" s="220"/>
      <c r="KK103" s="225"/>
      <c r="KL103" s="223"/>
      <c r="KM103" s="223"/>
      <c r="KN103" s="223"/>
      <c r="KO103" s="223"/>
      <c r="KP103" s="223"/>
      <c r="KQ103" s="223"/>
      <c r="KR103" s="223"/>
      <c r="KS103" s="223"/>
      <c r="KT103" s="223"/>
      <c r="KU103" s="223"/>
      <c r="KV103" s="223"/>
      <c r="KW103" s="223"/>
      <c r="KX103" s="223"/>
      <c r="KY103" s="223"/>
      <c r="KZ103" s="223"/>
      <c r="LA103" s="223"/>
      <c r="LB103" s="223"/>
      <c r="LC103" s="223"/>
      <c r="LD103" s="223"/>
      <c r="LE103" s="223"/>
      <c r="LF103" s="223"/>
      <c r="LG103" s="223"/>
      <c r="LH103" s="223"/>
      <c r="LI103" s="223"/>
      <c r="LJ103" s="223"/>
      <c r="LK103" s="223"/>
      <c r="LL103" s="223"/>
      <c r="LM103" s="223"/>
      <c r="LN103" s="222"/>
      <c r="LO103" s="222"/>
      <c r="LP103" s="220"/>
      <c r="LQ103" s="225"/>
      <c r="LR103" s="223"/>
      <c r="LS103" s="223"/>
      <c r="LT103" s="223"/>
      <c r="LU103" s="223"/>
      <c r="LV103" s="223"/>
      <c r="LW103" s="223"/>
      <c r="LX103" s="223"/>
      <c r="LY103" s="223"/>
      <c r="LZ103" s="223"/>
      <c r="MA103" s="223"/>
      <c r="MB103" s="223"/>
      <c r="MC103" s="223"/>
      <c r="MD103" s="223"/>
      <c r="ME103" s="223"/>
      <c r="MF103" s="223"/>
      <c r="MG103" s="223"/>
      <c r="MH103" s="223"/>
      <c r="MI103" s="223"/>
      <c r="MJ103" s="223"/>
      <c r="MK103" s="223"/>
      <c r="ML103" s="223"/>
      <c r="MM103" s="223"/>
      <c r="MN103" s="223"/>
      <c r="MO103" s="223"/>
      <c r="MP103" s="223"/>
      <c r="MQ103" s="223"/>
      <c r="MR103" s="223"/>
      <c r="MS103" s="223"/>
      <c r="MT103" s="222"/>
      <c r="MU103" s="220"/>
      <c r="MV103" s="225"/>
      <c r="MW103" s="223"/>
      <c r="MX103" s="223"/>
      <c r="MY103" s="223"/>
      <c r="MZ103" s="223"/>
      <c r="NA103" s="223"/>
      <c r="NB103" s="223"/>
      <c r="NC103" s="223"/>
      <c r="ND103" s="223"/>
      <c r="NE103" s="223"/>
      <c r="NF103" s="223"/>
      <c r="NG103" s="223"/>
      <c r="NH103" s="223"/>
      <c r="NI103" s="223"/>
      <c r="NJ103" s="223"/>
      <c r="NK103" s="223"/>
      <c r="NL103" s="223"/>
      <c r="NM103" s="223"/>
      <c r="NN103" s="223"/>
      <c r="NO103" s="223"/>
      <c r="NP103" s="223"/>
      <c r="NQ103" s="223"/>
      <c r="NR103" s="223"/>
      <c r="NS103" s="226"/>
      <c r="NT103" s="228"/>
      <c r="NU103" s="222"/>
      <c r="NV103" s="226"/>
      <c r="NW103" s="229"/>
      <c r="NX103" s="222"/>
      <c r="NY103" s="222"/>
      <c r="NZ103" s="222"/>
      <c r="OB103" s="220"/>
      <c r="OC103" s="221"/>
      <c r="OD103" s="228"/>
      <c r="OE103" s="222"/>
      <c r="OF103" s="223"/>
      <c r="OG103" s="223"/>
      <c r="OH103" s="223"/>
      <c r="OI103" s="223"/>
      <c r="OJ103" s="223"/>
      <c r="OK103" s="223"/>
      <c r="OL103" s="223"/>
      <c r="OM103" s="223"/>
      <c r="ON103" s="223"/>
      <c r="OO103" s="223"/>
      <c r="OP103" s="223"/>
      <c r="OQ103" s="223"/>
      <c r="OR103" s="223"/>
      <c r="OS103" s="223"/>
      <c r="OT103" s="223"/>
      <c r="OU103" s="223"/>
      <c r="OV103" s="223"/>
      <c r="OW103" s="223"/>
      <c r="OX103" s="223"/>
      <c r="OY103" s="223"/>
      <c r="OZ103" s="223"/>
      <c r="PA103" s="223"/>
      <c r="PB103" s="223"/>
      <c r="PC103" s="223"/>
      <c r="PD103" s="223"/>
      <c r="PE103" s="223"/>
      <c r="PF103" s="223"/>
      <c r="PG103" s="222"/>
      <c r="PH103" s="222"/>
      <c r="PI103" s="220"/>
      <c r="PJ103" s="225"/>
      <c r="PK103" s="223"/>
      <c r="PL103" s="223"/>
      <c r="PM103" s="223"/>
      <c r="PN103" s="223"/>
      <c r="PO103" s="223"/>
      <c r="PP103" s="223"/>
      <c r="PQ103" s="223"/>
      <c r="PR103" s="223"/>
      <c r="PS103" s="223"/>
      <c r="PT103" s="223"/>
      <c r="PU103" s="223"/>
      <c r="PV103" s="223"/>
      <c r="PW103" s="223"/>
      <c r="PX103" s="223"/>
      <c r="PY103" s="223"/>
      <c r="PZ103" s="223"/>
      <c r="QA103" s="223"/>
      <c r="QB103" s="223"/>
      <c r="QC103" s="223"/>
      <c r="QD103" s="223"/>
      <c r="QE103" s="223"/>
      <c r="QF103" s="223"/>
      <c r="QG103" s="223"/>
      <c r="QH103" s="223"/>
      <c r="QI103" s="223"/>
      <c r="QJ103" s="223"/>
      <c r="QK103" s="223"/>
      <c r="QL103" s="220"/>
      <c r="QM103" s="225"/>
      <c r="QN103" s="223"/>
      <c r="QO103" s="223"/>
      <c r="QP103" s="223"/>
      <c r="QQ103" s="223"/>
      <c r="QR103" s="223"/>
      <c r="QS103" s="223"/>
      <c r="QT103" s="223"/>
      <c r="QU103" s="223"/>
      <c r="QV103" s="223"/>
      <c r="QW103" s="223"/>
      <c r="QX103" s="223"/>
      <c r="QY103" s="223"/>
      <c r="QZ103" s="223"/>
      <c r="RA103" s="223"/>
      <c r="RB103" s="223"/>
      <c r="RC103" s="223"/>
      <c r="RD103" s="223"/>
      <c r="RE103" s="223"/>
      <c r="RF103" s="223"/>
      <c r="RG103" s="223"/>
      <c r="RH103" s="223"/>
      <c r="RI103" s="223"/>
      <c r="RJ103" s="223"/>
      <c r="RK103" s="223"/>
      <c r="RL103" s="223"/>
      <c r="RM103" s="223"/>
      <c r="RN103" s="223"/>
      <c r="RO103" s="223"/>
      <c r="RP103" s="222"/>
      <c r="RQ103" s="222"/>
      <c r="RR103" s="220"/>
      <c r="RS103" s="231"/>
      <c r="RT103" s="228"/>
      <c r="RU103" s="222"/>
      <c r="RV103" s="226"/>
      <c r="RW103" s="229"/>
      <c r="RX103" s="222"/>
      <c r="RY103" s="223"/>
      <c r="RZ103" s="223"/>
      <c r="SA103" s="223"/>
      <c r="SB103" s="223"/>
      <c r="SC103" s="223"/>
      <c r="SD103" s="223"/>
      <c r="SE103" s="223"/>
      <c r="SF103" s="223"/>
      <c r="SG103" s="223"/>
      <c r="SH103" s="223"/>
      <c r="SI103" s="223"/>
      <c r="SJ103" s="223"/>
      <c r="SK103" s="223"/>
      <c r="SL103" s="223"/>
      <c r="SM103" s="223"/>
      <c r="SN103" s="223"/>
      <c r="SO103" s="223"/>
      <c r="SP103" s="223"/>
      <c r="SQ103" s="223"/>
      <c r="SR103" s="223"/>
      <c r="SS103" s="223"/>
      <c r="ST103" s="223"/>
      <c r="SU103" s="223"/>
      <c r="SV103" s="222"/>
      <c r="SW103" s="220"/>
      <c r="SX103" s="225"/>
      <c r="SY103" s="226"/>
      <c r="SZ103" s="228"/>
      <c r="TA103" s="222"/>
      <c r="TB103" s="223"/>
      <c r="TC103" s="223"/>
      <c r="TD103" s="223"/>
      <c r="TE103" s="223"/>
      <c r="TF103" s="223"/>
      <c r="TG103" s="223"/>
      <c r="TH103" s="223"/>
      <c r="TI103" s="223"/>
      <c r="TJ103" s="223"/>
      <c r="TK103" s="223"/>
      <c r="TL103" s="223"/>
      <c r="TM103" s="223"/>
      <c r="TN103" s="223"/>
      <c r="TO103" s="223"/>
      <c r="TP103" s="223"/>
      <c r="TQ103" s="223"/>
      <c r="TR103" s="223"/>
      <c r="TS103" s="223"/>
      <c r="TT103" s="223"/>
      <c r="TU103" s="223"/>
      <c r="TV103" s="223"/>
      <c r="TW103" s="223"/>
      <c r="TX103" s="223"/>
      <c r="TY103" s="223"/>
      <c r="TZ103" s="223"/>
      <c r="UA103" s="230"/>
      <c r="UB103" s="229"/>
      <c r="UC103" s="227"/>
      <c r="UD103" s="225"/>
      <c r="UE103" s="223"/>
      <c r="UF103" s="223"/>
      <c r="UG103" s="223"/>
      <c r="UH103" s="223"/>
      <c r="UI103" s="223"/>
      <c r="UJ103" s="223"/>
      <c r="UK103" s="223"/>
      <c r="UL103" s="223"/>
      <c r="UM103" s="223"/>
      <c r="UN103" s="223"/>
      <c r="UO103" s="223"/>
      <c r="UP103" s="223"/>
      <c r="UQ103" s="223"/>
      <c r="UR103" s="223"/>
      <c r="US103" s="223"/>
      <c r="UT103" s="223"/>
      <c r="UU103" s="223"/>
      <c r="UV103" s="223"/>
      <c r="UW103" s="223"/>
      <c r="UX103" s="223"/>
      <c r="UY103" s="223"/>
      <c r="UZ103" s="223"/>
      <c r="VA103" s="223"/>
      <c r="VB103" s="223"/>
      <c r="VC103" s="223"/>
      <c r="VD103" s="223"/>
      <c r="VE103" s="223"/>
      <c r="VF103" s="223"/>
      <c r="VG103" s="232"/>
    </row>
    <row r="104" spans="2:579">
      <c r="B104" s="214"/>
      <c r="C104" s="348"/>
      <c r="D104" s="215"/>
      <c r="E104" s="216"/>
      <c r="F104" s="233"/>
      <c r="G104" s="140"/>
      <c r="H104" s="140"/>
      <c r="I104" s="235"/>
      <c r="J104" s="235"/>
      <c r="K104" s="236"/>
      <c r="L104" s="220"/>
      <c r="M104" s="221"/>
      <c r="N104" s="221"/>
      <c r="O104" s="222"/>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4"/>
      <c r="AS104" s="220"/>
      <c r="AT104" s="225"/>
      <c r="AU104" s="223"/>
      <c r="AV104" s="223"/>
      <c r="AW104" s="223"/>
      <c r="AX104" s="223"/>
      <c r="AY104" s="223"/>
      <c r="AZ104" s="223"/>
      <c r="BA104" s="223"/>
      <c r="BB104" s="223"/>
      <c r="BC104" s="223"/>
      <c r="BD104" s="223"/>
      <c r="BE104" s="223"/>
      <c r="BF104" s="223"/>
      <c r="BG104" s="223"/>
      <c r="BH104" s="223"/>
      <c r="BI104" s="223"/>
      <c r="BJ104" s="223"/>
      <c r="BK104" s="223"/>
      <c r="BL104" s="223"/>
      <c r="BM104" s="223"/>
      <c r="BN104" s="223"/>
      <c r="BO104" s="223"/>
      <c r="BP104" s="223"/>
      <c r="BQ104" s="223"/>
      <c r="BR104" s="223"/>
      <c r="BS104" s="223"/>
      <c r="BT104" s="223"/>
      <c r="BU104" s="223"/>
      <c r="BV104" s="223"/>
      <c r="BW104" s="220"/>
      <c r="BX104" s="225"/>
      <c r="BY104" s="223"/>
      <c r="BZ104" s="223"/>
      <c r="CA104" s="223"/>
      <c r="CB104" s="223"/>
      <c r="CC104" s="223"/>
      <c r="CD104" s="223"/>
      <c r="CE104" s="223"/>
      <c r="CF104" s="223"/>
      <c r="CG104" s="223"/>
      <c r="CH104" s="223"/>
      <c r="CI104" s="223"/>
      <c r="CJ104" s="223"/>
      <c r="CK104" s="223"/>
      <c r="CL104" s="223"/>
      <c r="CM104" s="223"/>
      <c r="CN104" s="223"/>
      <c r="CO104" s="223"/>
      <c r="CP104" s="223"/>
      <c r="CQ104" s="223"/>
      <c r="CR104" s="223"/>
      <c r="CS104" s="223"/>
      <c r="CT104" s="223"/>
      <c r="CU104" s="223"/>
      <c r="CV104" s="223"/>
      <c r="CW104" s="223"/>
      <c r="CX104" s="223"/>
      <c r="CY104" s="223"/>
      <c r="CZ104" s="223"/>
      <c r="DA104" s="222"/>
      <c r="DB104" s="223"/>
      <c r="DC104" s="220"/>
      <c r="DD104" s="225"/>
      <c r="DE104" s="223"/>
      <c r="DF104" s="223"/>
      <c r="DG104" s="223"/>
      <c r="DH104" s="223"/>
      <c r="DI104" s="223"/>
      <c r="DJ104" s="223"/>
      <c r="DK104" s="223"/>
      <c r="DL104" s="226"/>
      <c r="DM104" s="228"/>
      <c r="DN104" s="222"/>
      <c r="DO104" s="226"/>
      <c r="DP104" s="229"/>
      <c r="DQ104" s="222"/>
      <c r="DR104" s="223"/>
      <c r="DS104" s="223"/>
      <c r="DT104" s="223"/>
      <c r="DU104" s="223"/>
      <c r="DV104" s="223"/>
      <c r="DW104" s="223"/>
      <c r="DX104" s="223"/>
      <c r="DY104" s="223"/>
      <c r="DZ104" s="223"/>
      <c r="EA104" s="223"/>
      <c r="EB104" s="223"/>
      <c r="EC104" s="223"/>
      <c r="ED104" s="223"/>
      <c r="EE104" s="223"/>
      <c r="EF104" s="223"/>
      <c r="EG104" s="222"/>
      <c r="EH104" s="220"/>
      <c r="EI104" s="225"/>
      <c r="EJ104" s="223"/>
      <c r="EK104" s="223"/>
      <c r="EL104" s="223"/>
      <c r="EM104" s="223"/>
      <c r="EN104" s="223"/>
      <c r="EO104" s="226"/>
      <c r="EP104" s="228"/>
      <c r="EQ104" s="222"/>
      <c r="ER104" s="223"/>
      <c r="ES104" s="223"/>
      <c r="ET104" s="223"/>
      <c r="EU104" s="223"/>
      <c r="EV104" s="223"/>
      <c r="EW104" s="223"/>
      <c r="EX104" s="223"/>
      <c r="EY104" s="223"/>
      <c r="EZ104" s="223"/>
      <c r="FA104" s="223"/>
      <c r="FB104" s="223"/>
      <c r="FC104" s="223"/>
      <c r="FD104" s="223"/>
      <c r="FE104" s="223"/>
      <c r="FF104" s="226"/>
      <c r="FG104" s="229"/>
      <c r="FH104" s="222"/>
      <c r="FI104" s="223"/>
      <c r="FJ104" s="223"/>
      <c r="FK104" s="223"/>
      <c r="FL104" s="222"/>
      <c r="FM104" s="222"/>
      <c r="FN104" s="220"/>
      <c r="FO104" s="225"/>
      <c r="FP104" s="223"/>
      <c r="FQ104" s="223"/>
      <c r="FR104" s="223"/>
      <c r="FS104" s="223"/>
      <c r="FT104" s="223"/>
      <c r="FU104" s="223"/>
      <c r="FV104" s="223"/>
      <c r="FW104" s="223"/>
      <c r="FX104" s="223"/>
      <c r="FY104" s="223"/>
      <c r="FZ104" s="223"/>
      <c r="GA104" s="223"/>
      <c r="GB104" s="223"/>
      <c r="GC104" s="223"/>
      <c r="GD104" s="223"/>
      <c r="GE104" s="223"/>
      <c r="GF104" s="223"/>
      <c r="GG104" s="223"/>
      <c r="GH104" s="223"/>
      <c r="GI104" s="223"/>
      <c r="GJ104" s="223"/>
      <c r="GK104" s="223"/>
      <c r="GL104" s="223"/>
      <c r="GM104" s="223"/>
      <c r="GN104" s="223"/>
      <c r="GO104" s="223"/>
      <c r="GP104" s="223"/>
      <c r="GQ104" s="223"/>
      <c r="GR104" s="222"/>
      <c r="GS104" s="220"/>
      <c r="GT104" s="225"/>
      <c r="GU104" s="223"/>
      <c r="GV104" s="223"/>
      <c r="GW104" s="223"/>
      <c r="GX104" s="223"/>
      <c r="GY104" s="223"/>
      <c r="GZ104" s="223"/>
      <c r="HA104" s="223"/>
      <c r="HB104" s="223"/>
      <c r="HC104" s="223"/>
      <c r="HD104" s="223"/>
      <c r="HE104" s="223"/>
      <c r="HF104" s="223"/>
      <c r="HG104" s="223"/>
      <c r="HH104" s="223"/>
      <c r="HI104" s="223"/>
      <c r="HJ104" s="223"/>
      <c r="HK104" s="223"/>
      <c r="HL104" s="223"/>
      <c r="HM104" s="223"/>
      <c r="HN104" s="223"/>
      <c r="HO104" s="223"/>
      <c r="HP104" s="223"/>
      <c r="HQ104" s="223"/>
      <c r="HR104" s="223"/>
      <c r="HS104" s="223"/>
      <c r="HT104" s="223"/>
      <c r="HU104" s="223"/>
      <c r="HV104" s="223"/>
      <c r="HW104" s="222"/>
      <c r="HX104" s="222"/>
      <c r="HY104" s="220"/>
      <c r="HZ104" s="225"/>
      <c r="IA104" s="223"/>
      <c r="IB104" s="223"/>
      <c r="IC104" s="223"/>
      <c r="ID104" s="223"/>
      <c r="IE104" s="223"/>
      <c r="IF104" s="223"/>
      <c r="IG104" s="223"/>
      <c r="IH104" s="223"/>
      <c r="II104" s="223"/>
      <c r="IJ104" s="223"/>
      <c r="IK104" s="223"/>
      <c r="IL104" s="223"/>
      <c r="IM104" s="223"/>
      <c r="IN104" s="223"/>
      <c r="IO104" s="223"/>
      <c r="IP104" s="223"/>
      <c r="IQ104" s="223"/>
      <c r="IR104" s="223"/>
      <c r="IS104" s="223"/>
      <c r="IT104" s="223"/>
      <c r="IU104" s="223"/>
      <c r="IV104" s="223"/>
      <c r="IW104" s="223"/>
      <c r="IX104" s="223"/>
      <c r="IY104" s="223"/>
      <c r="IZ104" s="223"/>
      <c r="JA104" s="223"/>
      <c r="JB104" s="223"/>
      <c r="JC104" s="230"/>
      <c r="JD104" s="229"/>
      <c r="JE104" s="227"/>
      <c r="JF104" s="225"/>
      <c r="JG104" s="223"/>
      <c r="JH104" s="223"/>
      <c r="JI104" s="223"/>
      <c r="JJ104" s="223"/>
      <c r="JK104" s="223"/>
      <c r="JL104" s="223"/>
      <c r="JM104" s="223"/>
      <c r="JN104" s="223"/>
      <c r="JO104" s="223"/>
      <c r="JP104" s="223"/>
      <c r="JQ104" s="223"/>
      <c r="JR104" s="223"/>
      <c r="JS104" s="223"/>
      <c r="JT104" s="223"/>
      <c r="JU104" s="223"/>
      <c r="JV104" s="223"/>
      <c r="JW104" s="223"/>
      <c r="JX104" s="223"/>
      <c r="JY104" s="223"/>
      <c r="JZ104" s="223"/>
      <c r="KA104" s="223"/>
      <c r="KB104" s="223"/>
      <c r="KC104" s="223"/>
      <c r="KD104" s="223"/>
      <c r="KE104" s="223"/>
      <c r="KF104" s="223"/>
      <c r="KG104" s="223"/>
      <c r="KH104" s="223"/>
      <c r="KI104" s="222"/>
      <c r="KJ104" s="220"/>
      <c r="KK104" s="225"/>
      <c r="KL104" s="223"/>
      <c r="KM104" s="223"/>
      <c r="KN104" s="223"/>
      <c r="KO104" s="223"/>
      <c r="KP104" s="223"/>
      <c r="KQ104" s="223"/>
      <c r="KR104" s="223"/>
      <c r="KS104" s="223"/>
      <c r="KT104" s="223"/>
      <c r="KU104" s="223"/>
      <c r="KV104" s="223"/>
      <c r="KW104" s="223"/>
      <c r="KX104" s="223"/>
      <c r="KY104" s="223"/>
      <c r="KZ104" s="223"/>
      <c r="LA104" s="223"/>
      <c r="LB104" s="223"/>
      <c r="LC104" s="223"/>
      <c r="LD104" s="223"/>
      <c r="LE104" s="223"/>
      <c r="LF104" s="223"/>
      <c r="LG104" s="223"/>
      <c r="LH104" s="223"/>
      <c r="LI104" s="223"/>
      <c r="LJ104" s="223"/>
      <c r="LK104" s="223"/>
      <c r="LL104" s="223"/>
      <c r="LM104" s="223"/>
      <c r="LN104" s="222"/>
      <c r="LO104" s="222"/>
      <c r="LP104" s="220"/>
      <c r="LQ104" s="225"/>
      <c r="LR104" s="223"/>
      <c r="LS104" s="223"/>
      <c r="LT104" s="223"/>
      <c r="LU104" s="223"/>
      <c r="LV104" s="223"/>
      <c r="LW104" s="223"/>
      <c r="LX104" s="223"/>
      <c r="LY104" s="223"/>
      <c r="LZ104" s="223"/>
      <c r="MA104" s="223"/>
      <c r="MB104" s="223"/>
      <c r="MC104" s="223"/>
      <c r="MD104" s="223"/>
      <c r="ME104" s="223"/>
      <c r="MF104" s="223"/>
      <c r="MG104" s="223"/>
      <c r="MH104" s="223"/>
      <c r="MI104" s="223"/>
      <c r="MJ104" s="223"/>
      <c r="MK104" s="223"/>
      <c r="ML104" s="223"/>
      <c r="MM104" s="223"/>
      <c r="MN104" s="223"/>
      <c r="MO104" s="223"/>
      <c r="MP104" s="223"/>
      <c r="MQ104" s="223"/>
      <c r="MR104" s="223"/>
      <c r="MS104" s="223"/>
      <c r="MT104" s="222"/>
      <c r="MU104" s="220"/>
      <c r="MV104" s="225"/>
      <c r="MW104" s="223"/>
      <c r="MX104" s="223"/>
      <c r="MY104" s="223"/>
      <c r="MZ104" s="223"/>
      <c r="NA104" s="223"/>
      <c r="NB104" s="223"/>
      <c r="NC104" s="223"/>
      <c r="ND104" s="223"/>
      <c r="NE104" s="223"/>
      <c r="NF104" s="223"/>
      <c r="NG104" s="223"/>
      <c r="NH104" s="223"/>
      <c r="NI104" s="223"/>
      <c r="NJ104" s="223"/>
      <c r="NK104" s="223"/>
      <c r="NL104" s="223"/>
      <c r="NM104" s="223"/>
      <c r="NN104" s="223"/>
      <c r="NO104" s="223"/>
      <c r="NP104" s="223"/>
      <c r="NQ104" s="223"/>
      <c r="NR104" s="223"/>
      <c r="NS104" s="226"/>
      <c r="NT104" s="228"/>
      <c r="NU104" s="222"/>
      <c r="NV104" s="226"/>
      <c r="NW104" s="229"/>
      <c r="NX104" s="222"/>
      <c r="NY104" s="222"/>
      <c r="NZ104" s="222"/>
      <c r="OB104" s="220"/>
      <c r="OC104" s="221"/>
      <c r="OD104" s="228"/>
      <c r="OE104" s="222"/>
      <c r="OF104" s="223"/>
      <c r="OG104" s="223"/>
      <c r="OH104" s="223"/>
      <c r="OI104" s="223"/>
      <c r="OJ104" s="223"/>
      <c r="OK104" s="223"/>
      <c r="OL104" s="223"/>
      <c r="OM104" s="223"/>
      <c r="ON104" s="223"/>
      <c r="OO104" s="223"/>
      <c r="OP104" s="223"/>
      <c r="OQ104" s="223"/>
      <c r="OR104" s="223"/>
      <c r="OS104" s="223"/>
      <c r="OT104" s="223"/>
      <c r="OU104" s="223"/>
      <c r="OV104" s="223"/>
      <c r="OW104" s="223"/>
      <c r="OX104" s="223"/>
      <c r="OY104" s="223"/>
      <c r="OZ104" s="223"/>
      <c r="PA104" s="223"/>
      <c r="PB104" s="223"/>
      <c r="PC104" s="223"/>
      <c r="PD104" s="223"/>
      <c r="PE104" s="223"/>
      <c r="PF104" s="223"/>
      <c r="PG104" s="222"/>
      <c r="PH104" s="222"/>
      <c r="PI104" s="220"/>
      <c r="PJ104" s="225"/>
      <c r="PK104" s="223"/>
      <c r="PL104" s="223"/>
      <c r="PM104" s="223"/>
      <c r="PN104" s="223"/>
      <c r="PO104" s="223"/>
      <c r="PP104" s="223"/>
      <c r="PQ104" s="223"/>
      <c r="PR104" s="223"/>
      <c r="PS104" s="223"/>
      <c r="PT104" s="223"/>
      <c r="PU104" s="223"/>
      <c r="PV104" s="223"/>
      <c r="PW104" s="223"/>
      <c r="PX104" s="223"/>
      <c r="PY104" s="223"/>
      <c r="PZ104" s="223"/>
      <c r="QA104" s="223"/>
      <c r="QB104" s="223"/>
      <c r="QC104" s="223"/>
      <c r="QD104" s="223"/>
      <c r="QE104" s="223"/>
      <c r="QF104" s="223"/>
      <c r="QG104" s="223"/>
      <c r="QH104" s="223"/>
      <c r="QI104" s="223"/>
      <c r="QJ104" s="223"/>
      <c r="QK104" s="223"/>
      <c r="QL104" s="220"/>
      <c r="QM104" s="225"/>
      <c r="QN104" s="223"/>
      <c r="QO104" s="223"/>
      <c r="QP104" s="223"/>
      <c r="QQ104" s="223"/>
      <c r="QR104" s="223"/>
      <c r="QS104" s="223"/>
      <c r="QT104" s="223"/>
      <c r="QU104" s="223"/>
      <c r="QV104" s="223"/>
      <c r="QW104" s="223"/>
      <c r="QX104" s="223"/>
      <c r="QY104" s="223"/>
      <c r="QZ104" s="223"/>
      <c r="RA104" s="223"/>
      <c r="RB104" s="223"/>
      <c r="RC104" s="223"/>
      <c r="RD104" s="223"/>
      <c r="RE104" s="223"/>
      <c r="RF104" s="223"/>
      <c r="RG104" s="223"/>
      <c r="RH104" s="223"/>
      <c r="RI104" s="223"/>
      <c r="RJ104" s="223"/>
      <c r="RK104" s="223"/>
      <c r="RL104" s="223"/>
      <c r="RM104" s="223"/>
      <c r="RN104" s="223"/>
      <c r="RO104" s="223"/>
      <c r="RP104" s="222"/>
      <c r="RQ104" s="222"/>
      <c r="RR104" s="220"/>
      <c r="RS104" s="231"/>
      <c r="RT104" s="228"/>
      <c r="RU104" s="222"/>
      <c r="RV104" s="226"/>
      <c r="RW104" s="229"/>
      <c r="RX104" s="222"/>
      <c r="RY104" s="223"/>
      <c r="RZ104" s="223"/>
      <c r="SA104" s="223"/>
      <c r="SB104" s="223"/>
      <c r="SC104" s="223"/>
      <c r="SD104" s="223"/>
      <c r="SE104" s="223"/>
      <c r="SF104" s="223"/>
      <c r="SG104" s="223"/>
      <c r="SH104" s="223"/>
      <c r="SI104" s="223"/>
      <c r="SJ104" s="223"/>
      <c r="SK104" s="223"/>
      <c r="SL104" s="223"/>
      <c r="SM104" s="223"/>
      <c r="SN104" s="223"/>
      <c r="SO104" s="223"/>
      <c r="SP104" s="223"/>
      <c r="SQ104" s="223"/>
      <c r="SR104" s="223"/>
      <c r="SS104" s="223"/>
      <c r="ST104" s="223"/>
      <c r="SU104" s="223"/>
      <c r="SV104" s="222"/>
      <c r="SW104" s="220"/>
      <c r="SX104" s="225"/>
      <c r="SY104" s="226"/>
      <c r="SZ104" s="228"/>
      <c r="TA104" s="222"/>
      <c r="TB104" s="223"/>
      <c r="TC104" s="223"/>
      <c r="TD104" s="223"/>
      <c r="TE104" s="223"/>
      <c r="TF104" s="223"/>
      <c r="TG104" s="223"/>
      <c r="TH104" s="223"/>
      <c r="TI104" s="223"/>
      <c r="TJ104" s="223"/>
      <c r="TK104" s="223"/>
      <c r="TL104" s="223"/>
      <c r="TM104" s="223"/>
      <c r="TN104" s="223"/>
      <c r="TO104" s="223"/>
      <c r="TP104" s="223"/>
      <c r="TQ104" s="223"/>
      <c r="TR104" s="223"/>
      <c r="TS104" s="223"/>
      <c r="TT104" s="223"/>
      <c r="TU104" s="223"/>
      <c r="TV104" s="223"/>
      <c r="TW104" s="223"/>
      <c r="TX104" s="223"/>
      <c r="TY104" s="223"/>
      <c r="TZ104" s="223"/>
      <c r="UA104" s="230"/>
      <c r="UB104" s="229"/>
      <c r="UC104" s="227"/>
      <c r="UD104" s="225"/>
      <c r="UE104" s="223"/>
      <c r="UF104" s="223"/>
      <c r="UG104" s="223"/>
      <c r="UH104" s="223"/>
      <c r="UI104" s="223"/>
      <c r="UJ104" s="223"/>
      <c r="UK104" s="223"/>
      <c r="UL104" s="223"/>
      <c r="UM104" s="223"/>
      <c r="UN104" s="223"/>
      <c r="UO104" s="223"/>
      <c r="UP104" s="223"/>
      <c r="UQ104" s="223"/>
      <c r="UR104" s="223"/>
      <c r="US104" s="223"/>
      <c r="UT104" s="223"/>
      <c r="UU104" s="223"/>
      <c r="UV104" s="223"/>
      <c r="UW104" s="223"/>
      <c r="UX104" s="223"/>
      <c r="UY104" s="223"/>
      <c r="UZ104" s="223"/>
      <c r="VA104" s="223"/>
      <c r="VB104" s="223"/>
      <c r="VC104" s="223"/>
      <c r="VD104" s="223"/>
      <c r="VE104" s="223"/>
      <c r="VF104" s="223"/>
      <c r="VG104" s="232"/>
    </row>
    <row r="105" spans="2:579">
      <c r="B105" s="214"/>
      <c r="C105" s="348"/>
      <c r="D105" s="215"/>
      <c r="E105" s="216"/>
      <c r="F105" s="233"/>
      <c r="G105" s="140"/>
      <c r="H105" s="140"/>
      <c r="I105" s="235"/>
      <c r="J105" s="235"/>
      <c r="K105" s="236"/>
      <c r="L105" s="220"/>
      <c r="M105" s="221"/>
      <c r="N105" s="221"/>
      <c r="O105" s="222"/>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4"/>
      <c r="AS105" s="220"/>
      <c r="AT105" s="225"/>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23"/>
      <c r="BR105" s="223"/>
      <c r="BS105" s="223"/>
      <c r="BT105" s="223"/>
      <c r="BU105" s="223"/>
      <c r="BV105" s="223"/>
      <c r="BW105" s="220"/>
      <c r="BX105" s="225"/>
      <c r="BY105" s="223"/>
      <c r="BZ105" s="223"/>
      <c r="CA105" s="223"/>
      <c r="CB105" s="223"/>
      <c r="CC105" s="223"/>
      <c r="CD105" s="223"/>
      <c r="CE105" s="223"/>
      <c r="CF105" s="223"/>
      <c r="CG105" s="223"/>
      <c r="CH105" s="223"/>
      <c r="CI105" s="223"/>
      <c r="CJ105" s="223"/>
      <c r="CK105" s="223"/>
      <c r="CL105" s="223"/>
      <c r="CM105" s="223"/>
      <c r="CN105" s="223"/>
      <c r="CO105" s="223"/>
      <c r="CP105" s="223"/>
      <c r="CQ105" s="223"/>
      <c r="CR105" s="223"/>
      <c r="CS105" s="223"/>
      <c r="CT105" s="223"/>
      <c r="CU105" s="223"/>
      <c r="CV105" s="223"/>
      <c r="CW105" s="223"/>
      <c r="CX105" s="223"/>
      <c r="CY105" s="223"/>
      <c r="CZ105" s="223"/>
      <c r="DA105" s="222"/>
      <c r="DB105" s="223"/>
      <c r="DC105" s="220"/>
      <c r="DD105" s="225"/>
      <c r="DE105" s="223"/>
      <c r="DF105" s="223"/>
      <c r="DG105" s="223"/>
      <c r="DH105" s="223"/>
      <c r="DI105" s="223"/>
      <c r="DJ105" s="223"/>
      <c r="DK105" s="223"/>
      <c r="DL105" s="226"/>
      <c r="DM105" s="228"/>
      <c r="DN105" s="222"/>
      <c r="DO105" s="226"/>
      <c r="DP105" s="229"/>
      <c r="DQ105" s="222"/>
      <c r="DR105" s="223"/>
      <c r="DS105" s="223"/>
      <c r="DT105" s="223"/>
      <c r="DU105" s="223"/>
      <c r="DV105" s="223"/>
      <c r="DW105" s="223"/>
      <c r="DX105" s="223"/>
      <c r="DY105" s="223"/>
      <c r="DZ105" s="223"/>
      <c r="EA105" s="223"/>
      <c r="EB105" s="223"/>
      <c r="EC105" s="223"/>
      <c r="ED105" s="223"/>
      <c r="EE105" s="223"/>
      <c r="EF105" s="223"/>
      <c r="EG105" s="222"/>
      <c r="EH105" s="220"/>
      <c r="EI105" s="225"/>
      <c r="EJ105" s="223"/>
      <c r="EK105" s="223"/>
      <c r="EL105" s="223"/>
      <c r="EM105" s="223"/>
      <c r="EN105" s="223"/>
      <c r="EO105" s="226"/>
      <c r="EP105" s="228"/>
      <c r="EQ105" s="222"/>
      <c r="ER105" s="223"/>
      <c r="ES105" s="223"/>
      <c r="ET105" s="223"/>
      <c r="EU105" s="223"/>
      <c r="EV105" s="223"/>
      <c r="EW105" s="223"/>
      <c r="EX105" s="223"/>
      <c r="EY105" s="223"/>
      <c r="EZ105" s="223"/>
      <c r="FA105" s="223"/>
      <c r="FB105" s="223"/>
      <c r="FC105" s="223"/>
      <c r="FD105" s="223"/>
      <c r="FE105" s="223"/>
      <c r="FF105" s="226"/>
      <c r="FG105" s="229"/>
      <c r="FH105" s="222"/>
      <c r="FI105" s="223"/>
      <c r="FJ105" s="223"/>
      <c r="FK105" s="223"/>
      <c r="FL105" s="222"/>
      <c r="FM105" s="222"/>
      <c r="FN105" s="220"/>
      <c r="FO105" s="225"/>
      <c r="FP105" s="223"/>
      <c r="FQ105" s="223"/>
      <c r="FR105" s="223"/>
      <c r="FS105" s="223"/>
      <c r="FT105" s="223"/>
      <c r="FU105" s="223"/>
      <c r="FV105" s="223"/>
      <c r="FW105" s="223"/>
      <c r="FX105" s="223"/>
      <c r="FY105" s="223"/>
      <c r="FZ105" s="223"/>
      <c r="GA105" s="223"/>
      <c r="GB105" s="223"/>
      <c r="GC105" s="223"/>
      <c r="GD105" s="223"/>
      <c r="GE105" s="223"/>
      <c r="GF105" s="223"/>
      <c r="GG105" s="223"/>
      <c r="GH105" s="223"/>
      <c r="GI105" s="223"/>
      <c r="GJ105" s="223"/>
      <c r="GK105" s="223"/>
      <c r="GL105" s="223"/>
      <c r="GM105" s="223"/>
      <c r="GN105" s="223"/>
      <c r="GO105" s="223"/>
      <c r="GP105" s="223"/>
      <c r="GQ105" s="223"/>
      <c r="GR105" s="222"/>
      <c r="GS105" s="220"/>
      <c r="GT105" s="225"/>
      <c r="GU105" s="223"/>
      <c r="GV105" s="223"/>
      <c r="GW105" s="223"/>
      <c r="GX105" s="223"/>
      <c r="GY105" s="223"/>
      <c r="GZ105" s="223"/>
      <c r="HA105" s="223"/>
      <c r="HB105" s="223"/>
      <c r="HC105" s="223"/>
      <c r="HD105" s="223"/>
      <c r="HE105" s="223"/>
      <c r="HF105" s="223"/>
      <c r="HG105" s="223"/>
      <c r="HH105" s="223"/>
      <c r="HI105" s="223"/>
      <c r="HJ105" s="223"/>
      <c r="HK105" s="223"/>
      <c r="HL105" s="223"/>
      <c r="HM105" s="223"/>
      <c r="HN105" s="223"/>
      <c r="HO105" s="223"/>
      <c r="HP105" s="223"/>
      <c r="HQ105" s="223"/>
      <c r="HR105" s="223"/>
      <c r="HS105" s="223"/>
      <c r="HT105" s="223"/>
      <c r="HU105" s="223"/>
      <c r="HV105" s="223"/>
      <c r="HW105" s="222"/>
      <c r="HX105" s="222"/>
      <c r="HY105" s="220"/>
      <c r="HZ105" s="225"/>
      <c r="IA105" s="223"/>
      <c r="IB105" s="223"/>
      <c r="IC105" s="223"/>
      <c r="ID105" s="223"/>
      <c r="IE105" s="223"/>
      <c r="IF105" s="223"/>
      <c r="IG105" s="223"/>
      <c r="IH105" s="223"/>
      <c r="II105" s="223"/>
      <c r="IJ105" s="223"/>
      <c r="IK105" s="223"/>
      <c r="IL105" s="223"/>
      <c r="IM105" s="223"/>
      <c r="IN105" s="223"/>
      <c r="IO105" s="223"/>
      <c r="IP105" s="223"/>
      <c r="IQ105" s="223"/>
      <c r="IR105" s="223"/>
      <c r="IS105" s="223"/>
      <c r="IT105" s="223"/>
      <c r="IU105" s="223"/>
      <c r="IV105" s="223"/>
      <c r="IW105" s="223"/>
      <c r="IX105" s="223"/>
      <c r="IY105" s="223"/>
      <c r="IZ105" s="223"/>
      <c r="JA105" s="223"/>
      <c r="JB105" s="223"/>
      <c r="JC105" s="230"/>
      <c r="JD105" s="229"/>
      <c r="JE105" s="227"/>
      <c r="JF105" s="225"/>
      <c r="JG105" s="223"/>
      <c r="JH105" s="223"/>
      <c r="JI105" s="223"/>
      <c r="JJ105" s="223"/>
      <c r="JK105" s="223"/>
      <c r="JL105" s="223"/>
      <c r="JM105" s="223"/>
      <c r="JN105" s="223"/>
      <c r="JO105" s="223"/>
      <c r="JP105" s="223"/>
      <c r="JQ105" s="223"/>
      <c r="JR105" s="223"/>
      <c r="JS105" s="223"/>
      <c r="JT105" s="223"/>
      <c r="JU105" s="223"/>
      <c r="JV105" s="223"/>
      <c r="JW105" s="223"/>
      <c r="JX105" s="223"/>
      <c r="JY105" s="223"/>
      <c r="JZ105" s="223"/>
      <c r="KA105" s="223"/>
      <c r="KB105" s="223"/>
      <c r="KC105" s="223"/>
      <c r="KD105" s="223"/>
      <c r="KE105" s="223"/>
      <c r="KF105" s="223"/>
      <c r="KG105" s="223"/>
      <c r="KH105" s="223"/>
      <c r="KI105" s="222"/>
      <c r="KJ105" s="220"/>
      <c r="KK105" s="225"/>
      <c r="KL105" s="223"/>
      <c r="KM105" s="223"/>
      <c r="KN105" s="223"/>
      <c r="KO105" s="223"/>
      <c r="KP105" s="223"/>
      <c r="KQ105" s="223"/>
      <c r="KR105" s="223"/>
      <c r="KS105" s="223"/>
      <c r="KT105" s="223"/>
      <c r="KU105" s="223"/>
      <c r="KV105" s="223"/>
      <c r="KW105" s="223"/>
      <c r="KX105" s="223"/>
      <c r="KY105" s="223"/>
      <c r="KZ105" s="223"/>
      <c r="LA105" s="223"/>
      <c r="LB105" s="223"/>
      <c r="LC105" s="223"/>
      <c r="LD105" s="223"/>
      <c r="LE105" s="223"/>
      <c r="LF105" s="223"/>
      <c r="LG105" s="223"/>
      <c r="LH105" s="223"/>
      <c r="LI105" s="223"/>
      <c r="LJ105" s="223"/>
      <c r="LK105" s="223"/>
      <c r="LL105" s="223"/>
      <c r="LM105" s="223"/>
      <c r="LN105" s="222"/>
      <c r="LO105" s="222"/>
      <c r="LP105" s="220"/>
      <c r="LQ105" s="225"/>
      <c r="LR105" s="223"/>
      <c r="LS105" s="223"/>
      <c r="LT105" s="223"/>
      <c r="LU105" s="223"/>
      <c r="LV105" s="223"/>
      <c r="LW105" s="223"/>
      <c r="LX105" s="223"/>
      <c r="LY105" s="223"/>
      <c r="LZ105" s="223"/>
      <c r="MA105" s="223"/>
      <c r="MB105" s="223"/>
      <c r="MC105" s="223"/>
      <c r="MD105" s="223"/>
      <c r="ME105" s="223"/>
      <c r="MF105" s="223"/>
      <c r="MG105" s="223"/>
      <c r="MH105" s="223"/>
      <c r="MI105" s="223"/>
      <c r="MJ105" s="223"/>
      <c r="MK105" s="223"/>
      <c r="ML105" s="223"/>
      <c r="MM105" s="223"/>
      <c r="MN105" s="223"/>
      <c r="MO105" s="223"/>
      <c r="MP105" s="223"/>
      <c r="MQ105" s="223"/>
      <c r="MR105" s="223"/>
      <c r="MS105" s="223"/>
      <c r="MT105" s="222"/>
      <c r="MU105" s="220"/>
      <c r="MV105" s="225"/>
      <c r="MW105" s="223"/>
      <c r="MX105" s="223"/>
      <c r="MY105" s="223"/>
      <c r="MZ105" s="223"/>
      <c r="NA105" s="223"/>
      <c r="NB105" s="223"/>
      <c r="NC105" s="223"/>
      <c r="ND105" s="223"/>
      <c r="NE105" s="223"/>
      <c r="NF105" s="223"/>
      <c r="NG105" s="223"/>
      <c r="NH105" s="223"/>
      <c r="NI105" s="223"/>
      <c r="NJ105" s="223"/>
      <c r="NK105" s="223"/>
      <c r="NL105" s="223"/>
      <c r="NM105" s="223"/>
      <c r="NN105" s="223"/>
      <c r="NO105" s="223"/>
      <c r="NP105" s="223"/>
      <c r="NQ105" s="223"/>
      <c r="NR105" s="223"/>
      <c r="NS105" s="226"/>
      <c r="NT105" s="228"/>
      <c r="NU105" s="222"/>
      <c r="NV105" s="226"/>
      <c r="NW105" s="229"/>
      <c r="NX105" s="222"/>
      <c r="NY105" s="222"/>
      <c r="NZ105" s="222"/>
      <c r="OB105" s="220"/>
      <c r="OC105" s="221"/>
      <c r="OD105" s="228"/>
      <c r="OE105" s="222"/>
      <c r="OF105" s="223"/>
      <c r="OG105" s="223"/>
      <c r="OH105" s="223"/>
      <c r="OI105" s="223"/>
      <c r="OJ105" s="223"/>
      <c r="OK105" s="223"/>
      <c r="OL105" s="223"/>
      <c r="OM105" s="223"/>
      <c r="ON105" s="223"/>
      <c r="OO105" s="223"/>
      <c r="OP105" s="223"/>
      <c r="OQ105" s="223"/>
      <c r="OR105" s="223"/>
      <c r="OS105" s="223"/>
      <c r="OT105" s="223"/>
      <c r="OU105" s="223"/>
      <c r="OV105" s="223"/>
      <c r="OW105" s="223"/>
      <c r="OX105" s="223"/>
      <c r="OY105" s="223"/>
      <c r="OZ105" s="223"/>
      <c r="PA105" s="223"/>
      <c r="PB105" s="223"/>
      <c r="PC105" s="223"/>
      <c r="PD105" s="223"/>
      <c r="PE105" s="223"/>
      <c r="PF105" s="223"/>
      <c r="PG105" s="222"/>
      <c r="PH105" s="222"/>
      <c r="PI105" s="220"/>
      <c r="PJ105" s="225"/>
      <c r="PK105" s="223"/>
      <c r="PL105" s="223"/>
      <c r="PM105" s="223"/>
      <c r="PN105" s="223"/>
      <c r="PO105" s="223"/>
      <c r="PP105" s="223"/>
      <c r="PQ105" s="223"/>
      <c r="PR105" s="223"/>
      <c r="PS105" s="223"/>
      <c r="PT105" s="223"/>
      <c r="PU105" s="223"/>
      <c r="PV105" s="223"/>
      <c r="PW105" s="223"/>
      <c r="PX105" s="223"/>
      <c r="PY105" s="223"/>
      <c r="PZ105" s="223"/>
      <c r="QA105" s="223"/>
      <c r="QB105" s="223"/>
      <c r="QC105" s="223"/>
      <c r="QD105" s="223"/>
      <c r="QE105" s="223"/>
      <c r="QF105" s="223"/>
      <c r="QG105" s="223"/>
      <c r="QH105" s="223"/>
      <c r="QI105" s="223"/>
      <c r="QJ105" s="223"/>
      <c r="QK105" s="223"/>
      <c r="QL105" s="220"/>
      <c r="QM105" s="225"/>
      <c r="QN105" s="223"/>
      <c r="QO105" s="223"/>
      <c r="QP105" s="223"/>
      <c r="QQ105" s="223"/>
      <c r="QR105" s="223"/>
      <c r="QS105" s="223"/>
      <c r="QT105" s="223"/>
      <c r="QU105" s="223"/>
      <c r="QV105" s="223"/>
      <c r="QW105" s="223"/>
      <c r="QX105" s="223"/>
      <c r="QY105" s="223"/>
      <c r="QZ105" s="223"/>
      <c r="RA105" s="223"/>
      <c r="RB105" s="223"/>
      <c r="RC105" s="223"/>
      <c r="RD105" s="223"/>
      <c r="RE105" s="223"/>
      <c r="RF105" s="223"/>
      <c r="RG105" s="223"/>
      <c r="RH105" s="223"/>
      <c r="RI105" s="223"/>
      <c r="RJ105" s="223"/>
      <c r="RK105" s="223"/>
      <c r="RL105" s="223"/>
      <c r="RM105" s="223"/>
      <c r="RN105" s="223"/>
      <c r="RO105" s="223"/>
      <c r="RP105" s="222"/>
      <c r="RQ105" s="222"/>
      <c r="RR105" s="220"/>
      <c r="RS105" s="231"/>
      <c r="RT105" s="228"/>
      <c r="RU105" s="222"/>
      <c r="RV105" s="226"/>
      <c r="RW105" s="229"/>
      <c r="RX105" s="222"/>
      <c r="RY105" s="223"/>
      <c r="RZ105" s="223"/>
      <c r="SA105" s="223"/>
      <c r="SB105" s="223"/>
      <c r="SC105" s="223"/>
      <c r="SD105" s="223"/>
      <c r="SE105" s="223"/>
      <c r="SF105" s="223"/>
      <c r="SG105" s="223"/>
      <c r="SH105" s="223"/>
      <c r="SI105" s="223"/>
      <c r="SJ105" s="223"/>
      <c r="SK105" s="223"/>
      <c r="SL105" s="223"/>
      <c r="SM105" s="223"/>
      <c r="SN105" s="223"/>
      <c r="SO105" s="223"/>
      <c r="SP105" s="223"/>
      <c r="SQ105" s="223"/>
      <c r="SR105" s="223"/>
      <c r="SS105" s="223"/>
      <c r="ST105" s="223"/>
      <c r="SU105" s="223"/>
      <c r="SV105" s="222"/>
      <c r="SW105" s="220"/>
      <c r="SX105" s="225"/>
      <c r="SY105" s="226"/>
      <c r="SZ105" s="228"/>
      <c r="TA105" s="222"/>
      <c r="TB105" s="223"/>
      <c r="TC105" s="223"/>
      <c r="TD105" s="223"/>
      <c r="TE105" s="223"/>
      <c r="TF105" s="223"/>
      <c r="TG105" s="223"/>
      <c r="TH105" s="223"/>
      <c r="TI105" s="223"/>
      <c r="TJ105" s="223"/>
      <c r="TK105" s="223"/>
      <c r="TL105" s="223"/>
      <c r="TM105" s="223"/>
      <c r="TN105" s="223"/>
      <c r="TO105" s="223"/>
      <c r="TP105" s="223"/>
      <c r="TQ105" s="223"/>
      <c r="TR105" s="223"/>
      <c r="TS105" s="223"/>
      <c r="TT105" s="223"/>
      <c r="TU105" s="223"/>
      <c r="TV105" s="223"/>
      <c r="TW105" s="223"/>
      <c r="TX105" s="223"/>
      <c r="TY105" s="223"/>
      <c r="TZ105" s="223"/>
      <c r="UA105" s="230"/>
      <c r="UB105" s="229"/>
      <c r="UC105" s="227"/>
      <c r="UD105" s="225"/>
      <c r="UE105" s="223"/>
      <c r="UF105" s="223"/>
      <c r="UG105" s="223"/>
      <c r="UH105" s="223"/>
      <c r="UI105" s="223"/>
      <c r="UJ105" s="223"/>
      <c r="UK105" s="223"/>
      <c r="UL105" s="223"/>
      <c r="UM105" s="223"/>
      <c r="UN105" s="223"/>
      <c r="UO105" s="223"/>
      <c r="UP105" s="223"/>
      <c r="UQ105" s="223"/>
      <c r="UR105" s="223"/>
      <c r="US105" s="223"/>
      <c r="UT105" s="223"/>
      <c r="UU105" s="223"/>
      <c r="UV105" s="223"/>
      <c r="UW105" s="223"/>
      <c r="UX105" s="223"/>
      <c r="UY105" s="223"/>
      <c r="UZ105" s="223"/>
      <c r="VA105" s="223"/>
      <c r="VB105" s="223"/>
      <c r="VC105" s="223"/>
      <c r="VD105" s="223"/>
      <c r="VE105" s="223"/>
      <c r="VF105" s="223"/>
      <c r="VG105" s="232"/>
    </row>
    <row r="106" spans="2:579">
      <c r="B106" s="214"/>
      <c r="C106" s="348"/>
      <c r="D106" s="215"/>
      <c r="E106" s="216"/>
      <c r="F106" s="233"/>
      <c r="G106" s="140"/>
      <c r="H106" s="140"/>
      <c r="I106" s="235"/>
      <c r="J106" s="235"/>
      <c r="K106" s="236"/>
      <c r="L106" s="220"/>
      <c r="M106" s="221"/>
      <c r="N106" s="221"/>
      <c r="O106" s="222"/>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4"/>
      <c r="AS106" s="220"/>
      <c r="AT106" s="225"/>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23"/>
      <c r="BR106" s="223"/>
      <c r="BS106" s="223"/>
      <c r="BT106" s="223"/>
      <c r="BU106" s="223"/>
      <c r="BV106" s="223"/>
      <c r="BW106" s="220"/>
      <c r="BX106" s="225"/>
      <c r="BY106" s="223"/>
      <c r="BZ106" s="223"/>
      <c r="CA106" s="223"/>
      <c r="CB106" s="223"/>
      <c r="CC106" s="223"/>
      <c r="CD106" s="223"/>
      <c r="CE106" s="223"/>
      <c r="CF106" s="223"/>
      <c r="CG106" s="223"/>
      <c r="CH106" s="223"/>
      <c r="CI106" s="223"/>
      <c r="CJ106" s="223"/>
      <c r="CK106" s="223"/>
      <c r="CL106" s="223"/>
      <c r="CM106" s="223"/>
      <c r="CN106" s="223"/>
      <c r="CO106" s="223"/>
      <c r="CP106" s="223"/>
      <c r="CQ106" s="223"/>
      <c r="CR106" s="223"/>
      <c r="CS106" s="223"/>
      <c r="CT106" s="223"/>
      <c r="CU106" s="223"/>
      <c r="CV106" s="223"/>
      <c r="CW106" s="223"/>
      <c r="CX106" s="223"/>
      <c r="CY106" s="223"/>
      <c r="CZ106" s="223"/>
      <c r="DA106" s="222"/>
      <c r="DB106" s="223"/>
      <c r="DC106" s="220"/>
      <c r="DD106" s="225"/>
      <c r="DE106" s="223"/>
      <c r="DF106" s="223"/>
      <c r="DG106" s="223"/>
      <c r="DH106" s="223"/>
      <c r="DI106" s="223"/>
      <c r="DJ106" s="223"/>
      <c r="DK106" s="223"/>
      <c r="DL106" s="226"/>
      <c r="DM106" s="228"/>
      <c r="DN106" s="222"/>
      <c r="DO106" s="226"/>
      <c r="DP106" s="229"/>
      <c r="DQ106" s="222"/>
      <c r="DR106" s="223"/>
      <c r="DS106" s="223"/>
      <c r="DT106" s="223"/>
      <c r="DU106" s="223"/>
      <c r="DV106" s="223"/>
      <c r="DW106" s="223"/>
      <c r="DX106" s="223"/>
      <c r="DY106" s="223"/>
      <c r="DZ106" s="223"/>
      <c r="EA106" s="223"/>
      <c r="EB106" s="223"/>
      <c r="EC106" s="223"/>
      <c r="ED106" s="223"/>
      <c r="EE106" s="223"/>
      <c r="EF106" s="223"/>
      <c r="EG106" s="222"/>
      <c r="EH106" s="220"/>
      <c r="EI106" s="225"/>
      <c r="EJ106" s="223"/>
      <c r="EK106" s="223"/>
      <c r="EL106" s="223"/>
      <c r="EM106" s="223"/>
      <c r="EN106" s="223"/>
      <c r="EO106" s="226"/>
      <c r="EP106" s="228"/>
      <c r="EQ106" s="222"/>
      <c r="ER106" s="223"/>
      <c r="ES106" s="223"/>
      <c r="ET106" s="223"/>
      <c r="EU106" s="223"/>
      <c r="EV106" s="223"/>
      <c r="EW106" s="223"/>
      <c r="EX106" s="223"/>
      <c r="EY106" s="223"/>
      <c r="EZ106" s="223"/>
      <c r="FA106" s="223"/>
      <c r="FB106" s="223"/>
      <c r="FC106" s="223"/>
      <c r="FD106" s="223"/>
      <c r="FE106" s="223"/>
      <c r="FF106" s="226"/>
      <c r="FG106" s="229"/>
      <c r="FH106" s="222"/>
      <c r="FI106" s="223"/>
      <c r="FJ106" s="223"/>
      <c r="FK106" s="223"/>
      <c r="FL106" s="222"/>
      <c r="FM106" s="222"/>
      <c r="FN106" s="220"/>
      <c r="FO106" s="225"/>
      <c r="FP106" s="223"/>
      <c r="FQ106" s="223"/>
      <c r="FR106" s="223"/>
      <c r="FS106" s="223"/>
      <c r="FT106" s="223"/>
      <c r="FU106" s="223"/>
      <c r="FV106" s="223"/>
      <c r="FW106" s="223"/>
      <c r="FX106" s="223"/>
      <c r="FY106" s="223"/>
      <c r="FZ106" s="223"/>
      <c r="GA106" s="223"/>
      <c r="GB106" s="223"/>
      <c r="GC106" s="223"/>
      <c r="GD106" s="223"/>
      <c r="GE106" s="223"/>
      <c r="GF106" s="223"/>
      <c r="GG106" s="223"/>
      <c r="GH106" s="223"/>
      <c r="GI106" s="223"/>
      <c r="GJ106" s="223"/>
      <c r="GK106" s="223"/>
      <c r="GL106" s="223"/>
      <c r="GM106" s="223"/>
      <c r="GN106" s="223"/>
      <c r="GO106" s="223"/>
      <c r="GP106" s="223"/>
      <c r="GQ106" s="223"/>
      <c r="GR106" s="222"/>
      <c r="GS106" s="220"/>
      <c r="GT106" s="225"/>
      <c r="GU106" s="223"/>
      <c r="GV106" s="223"/>
      <c r="GW106" s="223"/>
      <c r="GX106" s="223"/>
      <c r="GY106" s="223"/>
      <c r="GZ106" s="223"/>
      <c r="HA106" s="223"/>
      <c r="HB106" s="223"/>
      <c r="HC106" s="223"/>
      <c r="HD106" s="223"/>
      <c r="HE106" s="223"/>
      <c r="HF106" s="223"/>
      <c r="HG106" s="223"/>
      <c r="HH106" s="223"/>
      <c r="HI106" s="223"/>
      <c r="HJ106" s="223"/>
      <c r="HK106" s="223"/>
      <c r="HL106" s="223"/>
      <c r="HM106" s="223"/>
      <c r="HN106" s="223"/>
      <c r="HO106" s="223"/>
      <c r="HP106" s="223"/>
      <c r="HQ106" s="223"/>
      <c r="HR106" s="223"/>
      <c r="HS106" s="223"/>
      <c r="HT106" s="223"/>
      <c r="HU106" s="223"/>
      <c r="HV106" s="223"/>
      <c r="HW106" s="222"/>
      <c r="HX106" s="222"/>
      <c r="HY106" s="220"/>
      <c r="HZ106" s="225"/>
      <c r="IA106" s="223"/>
      <c r="IB106" s="223"/>
      <c r="IC106" s="223"/>
      <c r="ID106" s="223"/>
      <c r="IE106" s="223"/>
      <c r="IF106" s="223"/>
      <c r="IG106" s="223"/>
      <c r="IH106" s="223"/>
      <c r="II106" s="223"/>
      <c r="IJ106" s="223"/>
      <c r="IK106" s="223"/>
      <c r="IL106" s="223"/>
      <c r="IM106" s="223"/>
      <c r="IN106" s="223"/>
      <c r="IO106" s="223"/>
      <c r="IP106" s="223"/>
      <c r="IQ106" s="223"/>
      <c r="IR106" s="223"/>
      <c r="IS106" s="223"/>
      <c r="IT106" s="223"/>
      <c r="IU106" s="223"/>
      <c r="IV106" s="223"/>
      <c r="IW106" s="223"/>
      <c r="IX106" s="223"/>
      <c r="IY106" s="223"/>
      <c r="IZ106" s="223"/>
      <c r="JA106" s="223"/>
      <c r="JB106" s="223"/>
      <c r="JC106" s="230"/>
      <c r="JD106" s="229"/>
      <c r="JE106" s="227"/>
      <c r="JF106" s="225"/>
      <c r="JG106" s="223"/>
      <c r="JH106" s="223"/>
      <c r="JI106" s="223"/>
      <c r="JJ106" s="223"/>
      <c r="JK106" s="223"/>
      <c r="JL106" s="223"/>
      <c r="JM106" s="223"/>
      <c r="JN106" s="223"/>
      <c r="JO106" s="223"/>
      <c r="JP106" s="223"/>
      <c r="JQ106" s="223"/>
      <c r="JR106" s="223"/>
      <c r="JS106" s="223"/>
      <c r="JT106" s="223"/>
      <c r="JU106" s="223"/>
      <c r="JV106" s="223"/>
      <c r="JW106" s="223"/>
      <c r="JX106" s="223"/>
      <c r="JY106" s="223"/>
      <c r="JZ106" s="223"/>
      <c r="KA106" s="223"/>
      <c r="KB106" s="223"/>
      <c r="KC106" s="223"/>
      <c r="KD106" s="223"/>
      <c r="KE106" s="223"/>
      <c r="KF106" s="223"/>
      <c r="KG106" s="223"/>
      <c r="KH106" s="223"/>
      <c r="KI106" s="222"/>
      <c r="KJ106" s="220"/>
      <c r="KK106" s="225"/>
      <c r="KL106" s="223"/>
      <c r="KM106" s="223"/>
      <c r="KN106" s="223"/>
      <c r="KO106" s="223"/>
      <c r="KP106" s="223"/>
      <c r="KQ106" s="223"/>
      <c r="KR106" s="223"/>
      <c r="KS106" s="223"/>
      <c r="KT106" s="223"/>
      <c r="KU106" s="223"/>
      <c r="KV106" s="223"/>
      <c r="KW106" s="223"/>
      <c r="KX106" s="223"/>
      <c r="KY106" s="223"/>
      <c r="KZ106" s="223"/>
      <c r="LA106" s="223"/>
      <c r="LB106" s="223"/>
      <c r="LC106" s="223"/>
      <c r="LD106" s="223"/>
      <c r="LE106" s="223"/>
      <c r="LF106" s="223"/>
      <c r="LG106" s="223"/>
      <c r="LH106" s="223"/>
      <c r="LI106" s="223"/>
      <c r="LJ106" s="223"/>
      <c r="LK106" s="223"/>
      <c r="LL106" s="223"/>
      <c r="LM106" s="223"/>
      <c r="LN106" s="222"/>
      <c r="LO106" s="222"/>
      <c r="LP106" s="220"/>
      <c r="LQ106" s="225"/>
      <c r="LR106" s="223"/>
      <c r="LS106" s="223"/>
      <c r="LT106" s="223"/>
      <c r="LU106" s="223"/>
      <c r="LV106" s="223"/>
      <c r="LW106" s="223"/>
      <c r="LX106" s="223"/>
      <c r="LY106" s="223"/>
      <c r="LZ106" s="223"/>
      <c r="MA106" s="223"/>
      <c r="MB106" s="223"/>
      <c r="MC106" s="223"/>
      <c r="MD106" s="223"/>
      <c r="ME106" s="223"/>
      <c r="MF106" s="223"/>
      <c r="MG106" s="223"/>
      <c r="MH106" s="223"/>
      <c r="MI106" s="223"/>
      <c r="MJ106" s="223"/>
      <c r="MK106" s="223"/>
      <c r="ML106" s="223"/>
      <c r="MM106" s="223"/>
      <c r="MN106" s="223"/>
      <c r="MO106" s="223"/>
      <c r="MP106" s="223"/>
      <c r="MQ106" s="223"/>
      <c r="MR106" s="223"/>
      <c r="MS106" s="223"/>
      <c r="MT106" s="222"/>
      <c r="MU106" s="220"/>
      <c r="MV106" s="225"/>
      <c r="MW106" s="223"/>
      <c r="MX106" s="223"/>
      <c r="MY106" s="223"/>
      <c r="MZ106" s="223"/>
      <c r="NA106" s="223"/>
      <c r="NB106" s="223"/>
      <c r="NC106" s="223"/>
      <c r="ND106" s="223"/>
      <c r="NE106" s="223"/>
      <c r="NF106" s="223"/>
      <c r="NG106" s="223"/>
      <c r="NH106" s="223"/>
      <c r="NI106" s="223"/>
      <c r="NJ106" s="223"/>
      <c r="NK106" s="223"/>
      <c r="NL106" s="223"/>
      <c r="NM106" s="223"/>
      <c r="NN106" s="223"/>
      <c r="NO106" s="223"/>
      <c r="NP106" s="223"/>
      <c r="NQ106" s="223"/>
      <c r="NR106" s="223"/>
      <c r="NS106" s="226"/>
      <c r="NT106" s="228"/>
      <c r="NU106" s="222"/>
      <c r="NV106" s="226"/>
      <c r="NW106" s="229"/>
      <c r="NX106" s="222"/>
      <c r="NY106" s="222"/>
      <c r="NZ106" s="222"/>
      <c r="OB106" s="220"/>
      <c r="OC106" s="221"/>
      <c r="OD106" s="228"/>
      <c r="OE106" s="222"/>
      <c r="OF106" s="223"/>
      <c r="OG106" s="223"/>
      <c r="OH106" s="223"/>
      <c r="OI106" s="223"/>
      <c r="OJ106" s="223"/>
      <c r="OK106" s="223"/>
      <c r="OL106" s="223"/>
      <c r="OM106" s="223"/>
      <c r="ON106" s="223"/>
      <c r="OO106" s="223"/>
      <c r="OP106" s="223"/>
      <c r="OQ106" s="223"/>
      <c r="OR106" s="223"/>
      <c r="OS106" s="223"/>
      <c r="OT106" s="223"/>
      <c r="OU106" s="223"/>
      <c r="OV106" s="223"/>
      <c r="OW106" s="223"/>
      <c r="OX106" s="223"/>
      <c r="OY106" s="223"/>
      <c r="OZ106" s="223"/>
      <c r="PA106" s="223"/>
      <c r="PB106" s="223"/>
      <c r="PC106" s="223"/>
      <c r="PD106" s="223"/>
      <c r="PE106" s="223"/>
      <c r="PF106" s="223"/>
      <c r="PG106" s="222"/>
      <c r="PH106" s="222"/>
      <c r="PI106" s="220"/>
      <c r="PJ106" s="225"/>
      <c r="PK106" s="223"/>
      <c r="PL106" s="223"/>
      <c r="PM106" s="223"/>
      <c r="PN106" s="223"/>
      <c r="PO106" s="223"/>
      <c r="PP106" s="223"/>
      <c r="PQ106" s="223"/>
      <c r="PR106" s="223"/>
      <c r="PS106" s="223"/>
      <c r="PT106" s="223"/>
      <c r="PU106" s="223"/>
      <c r="PV106" s="223"/>
      <c r="PW106" s="223"/>
      <c r="PX106" s="223"/>
      <c r="PY106" s="223"/>
      <c r="PZ106" s="223"/>
      <c r="QA106" s="223"/>
      <c r="QB106" s="223"/>
      <c r="QC106" s="223"/>
      <c r="QD106" s="223"/>
      <c r="QE106" s="223"/>
      <c r="QF106" s="223"/>
      <c r="QG106" s="223"/>
      <c r="QH106" s="223"/>
      <c r="QI106" s="223"/>
      <c r="QJ106" s="223"/>
      <c r="QK106" s="223"/>
      <c r="QL106" s="220"/>
      <c r="QM106" s="225"/>
      <c r="QN106" s="223"/>
      <c r="QO106" s="223"/>
      <c r="QP106" s="223"/>
      <c r="QQ106" s="223"/>
      <c r="QR106" s="223"/>
      <c r="QS106" s="223"/>
      <c r="QT106" s="223"/>
      <c r="QU106" s="223"/>
      <c r="QV106" s="223"/>
      <c r="QW106" s="223"/>
      <c r="QX106" s="223"/>
      <c r="QY106" s="223"/>
      <c r="QZ106" s="223"/>
      <c r="RA106" s="223"/>
      <c r="RB106" s="223"/>
      <c r="RC106" s="223"/>
      <c r="RD106" s="223"/>
      <c r="RE106" s="223"/>
      <c r="RF106" s="223"/>
      <c r="RG106" s="223"/>
      <c r="RH106" s="223"/>
      <c r="RI106" s="223"/>
      <c r="RJ106" s="223"/>
      <c r="RK106" s="223"/>
      <c r="RL106" s="223"/>
      <c r="RM106" s="223"/>
      <c r="RN106" s="223"/>
      <c r="RO106" s="223"/>
      <c r="RP106" s="222"/>
      <c r="RQ106" s="222"/>
      <c r="RR106" s="220"/>
      <c r="RS106" s="231"/>
      <c r="RT106" s="228"/>
      <c r="RU106" s="222"/>
      <c r="RV106" s="226"/>
      <c r="RW106" s="229"/>
      <c r="RX106" s="222"/>
      <c r="RY106" s="223"/>
      <c r="RZ106" s="223"/>
      <c r="SA106" s="223"/>
      <c r="SB106" s="223"/>
      <c r="SC106" s="223"/>
      <c r="SD106" s="223"/>
      <c r="SE106" s="223"/>
      <c r="SF106" s="223"/>
      <c r="SG106" s="223"/>
      <c r="SH106" s="223"/>
      <c r="SI106" s="223"/>
      <c r="SJ106" s="223"/>
      <c r="SK106" s="223"/>
      <c r="SL106" s="223"/>
      <c r="SM106" s="223"/>
      <c r="SN106" s="223"/>
      <c r="SO106" s="223"/>
      <c r="SP106" s="223"/>
      <c r="SQ106" s="223"/>
      <c r="SR106" s="223"/>
      <c r="SS106" s="223"/>
      <c r="ST106" s="223"/>
      <c r="SU106" s="223"/>
      <c r="SV106" s="222"/>
      <c r="SW106" s="220"/>
      <c r="SX106" s="225"/>
      <c r="SY106" s="226"/>
      <c r="SZ106" s="228"/>
      <c r="TA106" s="222"/>
      <c r="TB106" s="223"/>
      <c r="TC106" s="223"/>
      <c r="TD106" s="223"/>
      <c r="TE106" s="223"/>
      <c r="TF106" s="223"/>
      <c r="TG106" s="223"/>
      <c r="TH106" s="223"/>
      <c r="TI106" s="223"/>
      <c r="TJ106" s="223"/>
      <c r="TK106" s="223"/>
      <c r="TL106" s="223"/>
      <c r="TM106" s="223"/>
      <c r="TN106" s="223"/>
      <c r="TO106" s="223"/>
      <c r="TP106" s="223"/>
      <c r="TQ106" s="223"/>
      <c r="TR106" s="223"/>
      <c r="TS106" s="223"/>
      <c r="TT106" s="223"/>
      <c r="TU106" s="223"/>
      <c r="TV106" s="223"/>
      <c r="TW106" s="223"/>
      <c r="TX106" s="223"/>
      <c r="TY106" s="223"/>
      <c r="TZ106" s="223"/>
      <c r="UA106" s="230"/>
      <c r="UB106" s="229"/>
      <c r="UC106" s="227"/>
      <c r="UD106" s="225"/>
      <c r="UE106" s="223"/>
      <c r="UF106" s="223"/>
      <c r="UG106" s="223"/>
      <c r="UH106" s="223"/>
      <c r="UI106" s="223"/>
      <c r="UJ106" s="223"/>
      <c r="UK106" s="223"/>
      <c r="UL106" s="223"/>
      <c r="UM106" s="223"/>
      <c r="UN106" s="223"/>
      <c r="UO106" s="223"/>
      <c r="UP106" s="223"/>
      <c r="UQ106" s="223"/>
      <c r="UR106" s="223"/>
      <c r="US106" s="223"/>
      <c r="UT106" s="223"/>
      <c r="UU106" s="223"/>
      <c r="UV106" s="223"/>
      <c r="UW106" s="223"/>
      <c r="UX106" s="223"/>
      <c r="UY106" s="223"/>
      <c r="UZ106" s="223"/>
      <c r="VA106" s="223"/>
      <c r="VB106" s="223"/>
      <c r="VC106" s="223"/>
      <c r="VD106" s="223"/>
      <c r="VE106" s="223"/>
      <c r="VF106" s="223"/>
      <c r="VG106" s="232"/>
    </row>
    <row r="107" spans="2:579">
      <c r="B107" s="214"/>
      <c r="C107" s="348"/>
      <c r="D107" s="215"/>
      <c r="E107" s="216"/>
      <c r="F107" s="233"/>
      <c r="G107" s="140"/>
      <c r="H107" s="140"/>
      <c r="I107" s="235"/>
      <c r="J107" s="235"/>
      <c r="K107" s="236"/>
      <c r="L107" s="220"/>
      <c r="M107" s="221"/>
      <c r="N107" s="221"/>
      <c r="O107" s="222"/>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223"/>
      <c r="AO107" s="223"/>
      <c r="AP107" s="223"/>
      <c r="AQ107" s="223"/>
      <c r="AR107" s="224"/>
      <c r="AS107" s="220"/>
      <c r="AT107" s="225"/>
      <c r="AU107" s="223"/>
      <c r="AV107" s="223"/>
      <c r="AW107" s="223"/>
      <c r="AX107" s="223"/>
      <c r="AY107" s="223"/>
      <c r="AZ107" s="223"/>
      <c r="BA107" s="223"/>
      <c r="BB107" s="223"/>
      <c r="BC107" s="223"/>
      <c r="BD107" s="223"/>
      <c r="BE107" s="223"/>
      <c r="BF107" s="223"/>
      <c r="BG107" s="223"/>
      <c r="BH107" s="223"/>
      <c r="BI107" s="223"/>
      <c r="BJ107" s="223"/>
      <c r="BK107" s="223"/>
      <c r="BL107" s="223"/>
      <c r="BM107" s="223"/>
      <c r="BN107" s="223"/>
      <c r="BO107" s="223"/>
      <c r="BP107" s="223"/>
      <c r="BQ107" s="223"/>
      <c r="BR107" s="223"/>
      <c r="BS107" s="223"/>
      <c r="BT107" s="223"/>
      <c r="BU107" s="223"/>
      <c r="BV107" s="223"/>
      <c r="BW107" s="220"/>
      <c r="BX107" s="225"/>
      <c r="BY107" s="223"/>
      <c r="BZ107" s="223"/>
      <c r="CA107" s="223"/>
      <c r="CB107" s="223"/>
      <c r="CC107" s="223"/>
      <c r="CD107" s="223"/>
      <c r="CE107" s="223"/>
      <c r="CF107" s="223"/>
      <c r="CG107" s="223"/>
      <c r="CH107" s="223"/>
      <c r="CI107" s="223"/>
      <c r="CJ107" s="223"/>
      <c r="CK107" s="223"/>
      <c r="CL107" s="223"/>
      <c r="CM107" s="223"/>
      <c r="CN107" s="223"/>
      <c r="CO107" s="223"/>
      <c r="CP107" s="223"/>
      <c r="CQ107" s="223"/>
      <c r="CR107" s="223"/>
      <c r="CS107" s="223"/>
      <c r="CT107" s="223"/>
      <c r="CU107" s="223"/>
      <c r="CV107" s="223"/>
      <c r="CW107" s="223"/>
      <c r="CX107" s="223"/>
      <c r="CY107" s="223"/>
      <c r="CZ107" s="223"/>
      <c r="DA107" s="222"/>
      <c r="DB107" s="223"/>
      <c r="DC107" s="220"/>
      <c r="DD107" s="225"/>
      <c r="DE107" s="223"/>
      <c r="DF107" s="223"/>
      <c r="DG107" s="223"/>
      <c r="DH107" s="223"/>
      <c r="DI107" s="223"/>
      <c r="DJ107" s="223"/>
      <c r="DK107" s="223"/>
      <c r="DL107" s="226"/>
      <c r="DM107" s="228"/>
      <c r="DN107" s="222"/>
      <c r="DO107" s="226"/>
      <c r="DP107" s="229"/>
      <c r="DQ107" s="222"/>
      <c r="DR107" s="223"/>
      <c r="DS107" s="223"/>
      <c r="DT107" s="223"/>
      <c r="DU107" s="223"/>
      <c r="DV107" s="223"/>
      <c r="DW107" s="223"/>
      <c r="DX107" s="223"/>
      <c r="DY107" s="223"/>
      <c r="DZ107" s="223"/>
      <c r="EA107" s="223"/>
      <c r="EB107" s="223"/>
      <c r="EC107" s="223"/>
      <c r="ED107" s="223"/>
      <c r="EE107" s="223"/>
      <c r="EF107" s="223"/>
      <c r="EG107" s="222"/>
      <c r="EH107" s="220"/>
      <c r="EI107" s="225"/>
      <c r="EJ107" s="223"/>
      <c r="EK107" s="223"/>
      <c r="EL107" s="223"/>
      <c r="EM107" s="223"/>
      <c r="EN107" s="223"/>
      <c r="EO107" s="226"/>
      <c r="EP107" s="228"/>
      <c r="EQ107" s="222"/>
      <c r="ER107" s="223"/>
      <c r="ES107" s="223"/>
      <c r="ET107" s="223"/>
      <c r="EU107" s="223"/>
      <c r="EV107" s="223"/>
      <c r="EW107" s="223"/>
      <c r="EX107" s="223"/>
      <c r="EY107" s="223"/>
      <c r="EZ107" s="223"/>
      <c r="FA107" s="223"/>
      <c r="FB107" s="223"/>
      <c r="FC107" s="223"/>
      <c r="FD107" s="223"/>
      <c r="FE107" s="223"/>
      <c r="FF107" s="226"/>
      <c r="FG107" s="229"/>
      <c r="FH107" s="222"/>
      <c r="FI107" s="223"/>
      <c r="FJ107" s="223"/>
      <c r="FK107" s="223"/>
      <c r="FL107" s="222"/>
      <c r="FM107" s="222"/>
      <c r="FN107" s="220"/>
      <c r="FO107" s="225"/>
      <c r="FP107" s="223"/>
      <c r="FQ107" s="223"/>
      <c r="FR107" s="223"/>
      <c r="FS107" s="223"/>
      <c r="FT107" s="223"/>
      <c r="FU107" s="223"/>
      <c r="FV107" s="223"/>
      <c r="FW107" s="223"/>
      <c r="FX107" s="223"/>
      <c r="FY107" s="223"/>
      <c r="FZ107" s="223"/>
      <c r="GA107" s="223"/>
      <c r="GB107" s="223"/>
      <c r="GC107" s="223"/>
      <c r="GD107" s="223"/>
      <c r="GE107" s="223"/>
      <c r="GF107" s="223"/>
      <c r="GG107" s="223"/>
      <c r="GH107" s="223"/>
      <c r="GI107" s="223"/>
      <c r="GJ107" s="223"/>
      <c r="GK107" s="223"/>
      <c r="GL107" s="223"/>
      <c r="GM107" s="223"/>
      <c r="GN107" s="223"/>
      <c r="GO107" s="223"/>
      <c r="GP107" s="223"/>
      <c r="GQ107" s="223"/>
      <c r="GR107" s="222"/>
      <c r="GS107" s="220"/>
      <c r="GT107" s="225"/>
      <c r="GU107" s="223"/>
      <c r="GV107" s="223"/>
      <c r="GW107" s="223"/>
      <c r="GX107" s="223"/>
      <c r="GY107" s="223"/>
      <c r="GZ107" s="223"/>
      <c r="HA107" s="223"/>
      <c r="HB107" s="223"/>
      <c r="HC107" s="223"/>
      <c r="HD107" s="223"/>
      <c r="HE107" s="223"/>
      <c r="HF107" s="223"/>
      <c r="HG107" s="223"/>
      <c r="HH107" s="223"/>
      <c r="HI107" s="223"/>
      <c r="HJ107" s="223"/>
      <c r="HK107" s="223"/>
      <c r="HL107" s="223"/>
      <c r="HM107" s="223"/>
      <c r="HN107" s="223"/>
      <c r="HO107" s="223"/>
      <c r="HP107" s="223"/>
      <c r="HQ107" s="223"/>
      <c r="HR107" s="223"/>
      <c r="HS107" s="223"/>
      <c r="HT107" s="223"/>
      <c r="HU107" s="223"/>
      <c r="HV107" s="223"/>
      <c r="HW107" s="222"/>
      <c r="HX107" s="222"/>
      <c r="HY107" s="220"/>
      <c r="HZ107" s="225"/>
      <c r="IA107" s="223"/>
      <c r="IB107" s="223"/>
      <c r="IC107" s="223"/>
      <c r="ID107" s="223"/>
      <c r="IE107" s="223"/>
      <c r="IF107" s="223"/>
      <c r="IG107" s="223"/>
      <c r="IH107" s="223"/>
      <c r="II107" s="223"/>
      <c r="IJ107" s="223"/>
      <c r="IK107" s="223"/>
      <c r="IL107" s="223"/>
      <c r="IM107" s="223"/>
      <c r="IN107" s="223"/>
      <c r="IO107" s="223"/>
      <c r="IP107" s="223"/>
      <c r="IQ107" s="223"/>
      <c r="IR107" s="223"/>
      <c r="IS107" s="223"/>
      <c r="IT107" s="223"/>
      <c r="IU107" s="223"/>
      <c r="IV107" s="223"/>
      <c r="IW107" s="223"/>
      <c r="IX107" s="223"/>
      <c r="IY107" s="223"/>
      <c r="IZ107" s="223"/>
      <c r="JA107" s="223"/>
      <c r="JB107" s="223"/>
      <c r="JC107" s="230"/>
      <c r="JD107" s="229"/>
      <c r="JE107" s="227"/>
      <c r="JF107" s="225"/>
      <c r="JG107" s="223"/>
      <c r="JH107" s="223"/>
      <c r="JI107" s="223"/>
      <c r="JJ107" s="223"/>
      <c r="JK107" s="223"/>
      <c r="JL107" s="223"/>
      <c r="JM107" s="223"/>
      <c r="JN107" s="223"/>
      <c r="JO107" s="223"/>
      <c r="JP107" s="223"/>
      <c r="JQ107" s="223"/>
      <c r="JR107" s="223"/>
      <c r="JS107" s="223"/>
      <c r="JT107" s="223"/>
      <c r="JU107" s="223"/>
      <c r="JV107" s="223"/>
      <c r="JW107" s="223"/>
      <c r="JX107" s="223"/>
      <c r="JY107" s="223"/>
      <c r="JZ107" s="223"/>
      <c r="KA107" s="223"/>
      <c r="KB107" s="223"/>
      <c r="KC107" s="223"/>
      <c r="KD107" s="223"/>
      <c r="KE107" s="223"/>
      <c r="KF107" s="223"/>
      <c r="KG107" s="223"/>
      <c r="KH107" s="223"/>
      <c r="KI107" s="222"/>
      <c r="KJ107" s="220"/>
      <c r="KK107" s="225"/>
      <c r="KL107" s="223"/>
      <c r="KM107" s="223"/>
      <c r="KN107" s="223"/>
      <c r="KO107" s="223"/>
      <c r="KP107" s="223"/>
      <c r="KQ107" s="223"/>
      <c r="KR107" s="223"/>
      <c r="KS107" s="223"/>
      <c r="KT107" s="223"/>
      <c r="KU107" s="223"/>
      <c r="KV107" s="223"/>
      <c r="KW107" s="223"/>
      <c r="KX107" s="223"/>
      <c r="KY107" s="223"/>
      <c r="KZ107" s="223"/>
      <c r="LA107" s="223"/>
      <c r="LB107" s="223"/>
      <c r="LC107" s="223"/>
      <c r="LD107" s="223"/>
      <c r="LE107" s="223"/>
      <c r="LF107" s="223"/>
      <c r="LG107" s="223"/>
      <c r="LH107" s="223"/>
      <c r="LI107" s="223"/>
      <c r="LJ107" s="223"/>
      <c r="LK107" s="223"/>
      <c r="LL107" s="223"/>
      <c r="LM107" s="223"/>
      <c r="LN107" s="222"/>
      <c r="LO107" s="222"/>
      <c r="LP107" s="220"/>
      <c r="LQ107" s="225"/>
      <c r="LR107" s="223"/>
      <c r="LS107" s="223"/>
      <c r="LT107" s="223"/>
      <c r="LU107" s="223"/>
      <c r="LV107" s="223"/>
      <c r="LW107" s="223"/>
      <c r="LX107" s="223"/>
      <c r="LY107" s="223"/>
      <c r="LZ107" s="223"/>
      <c r="MA107" s="223"/>
      <c r="MB107" s="223"/>
      <c r="MC107" s="223"/>
      <c r="MD107" s="223"/>
      <c r="ME107" s="223"/>
      <c r="MF107" s="223"/>
      <c r="MG107" s="223"/>
      <c r="MH107" s="223"/>
      <c r="MI107" s="223"/>
      <c r="MJ107" s="223"/>
      <c r="MK107" s="223"/>
      <c r="ML107" s="223"/>
      <c r="MM107" s="223"/>
      <c r="MN107" s="223"/>
      <c r="MO107" s="223"/>
      <c r="MP107" s="223"/>
      <c r="MQ107" s="223"/>
      <c r="MR107" s="223"/>
      <c r="MS107" s="223"/>
      <c r="MT107" s="222"/>
      <c r="MU107" s="220"/>
      <c r="MV107" s="225"/>
      <c r="MW107" s="223"/>
      <c r="MX107" s="223"/>
      <c r="MY107" s="223"/>
      <c r="MZ107" s="223"/>
      <c r="NA107" s="223"/>
      <c r="NB107" s="223"/>
      <c r="NC107" s="223"/>
      <c r="ND107" s="223"/>
      <c r="NE107" s="223"/>
      <c r="NF107" s="223"/>
      <c r="NG107" s="223"/>
      <c r="NH107" s="223"/>
      <c r="NI107" s="223"/>
      <c r="NJ107" s="223"/>
      <c r="NK107" s="223"/>
      <c r="NL107" s="223"/>
      <c r="NM107" s="223"/>
      <c r="NN107" s="223"/>
      <c r="NO107" s="223"/>
      <c r="NP107" s="223"/>
      <c r="NQ107" s="223"/>
      <c r="NR107" s="223"/>
      <c r="NS107" s="226"/>
      <c r="NT107" s="228"/>
      <c r="NU107" s="222"/>
      <c r="NV107" s="226"/>
      <c r="NW107" s="229"/>
      <c r="NX107" s="222"/>
      <c r="NY107" s="222"/>
      <c r="NZ107" s="222"/>
      <c r="OB107" s="220"/>
      <c r="OC107" s="221"/>
      <c r="OD107" s="228"/>
      <c r="OE107" s="222"/>
      <c r="OF107" s="223"/>
      <c r="OG107" s="223"/>
      <c r="OH107" s="223"/>
      <c r="OI107" s="223"/>
      <c r="OJ107" s="223"/>
      <c r="OK107" s="223"/>
      <c r="OL107" s="223"/>
      <c r="OM107" s="223"/>
      <c r="ON107" s="223"/>
      <c r="OO107" s="223"/>
      <c r="OP107" s="223"/>
      <c r="OQ107" s="223"/>
      <c r="OR107" s="223"/>
      <c r="OS107" s="223"/>
      <c r="OT107" s="223"/>
      <c r="OU107" s="223"/>
      <c r="OV107" s="223"/>
      <c r="OW107" s="223"/>
      <c r="OX107" s="223"/>
      <c r="OY107" s="223"/>
      <c r="OZ107" s="223"/>
      <c r="PA107" s="223"/>
      <c r="PB107" s="223"/>
      <c r="PC107" s="223"/>
      <c r="PD107" s="223"/>
      <c r="PE107" s="223"/>
      <c r="PF107" s="223"/>
      <c r="PG107" s="222"/>
      <c r="PH107" s="222"/>
      <c r="PI107" s="220"/>
      <c r="PJ107" s="225"/>
      <c r="PK107" s="223"/>
      <c r="PL107" s="223"/>
      <c r="PM107" s="223"/>
      <c r="PN107" s="223"/>
      <c r="PO107" s="223"/>
      <c r="PP107" s="223"/>
      <c r="PQ107" s="223"/>
      <c r="PR107" s="223"/>
      <c r="PS107" s="223"/>
      <c r="PT107" s="223"/>
      <c r="PU107" s="223"/>
      <c r="PV107" s="223"/>
      <c r="PW107" s="223"/>
      <c r="PX107" s="223"/>
      <c r="PY107" s="223"/>
      <c r="PZ107" s="223"/>
      <c r="QA107" s="223"/>
      <c r="QB107" s="223"/>
      <c r="QC107" s="223"/>
      <c r="QD107" s="223"/>
      <c r="QE107" s="223"/>
      <c r="QF107" s="223"/>
      <c r="QG107" s="223"/>
      <c r="QH107" s="223"/>
      <c r="QI107" s="223"/>
      <c r="QJ107" s="223"/>
      <c r="QK107" s="223"/>
      <c r="QL107" s="220"/>
      <c r="QM107" s="225"/>
      <c r="QN107" s="223"/>
      <c r="QO107" s="223"/>
      <c r="QP107" s="223"/>
      <c r="QQ107" s="223"/>
      <c r="QR107" s="223"/>
      <c r="QS107" s="223"/>
      <c r="QT107" s="223"/>
      <c r="QU107" s="223"/>
      <c r="QV107" s="223"/>
      <c r="QW107" s="223"/>
      <c r="QX107" s="223"/>
      <c r="QY107" s="223"/>
      <c r="QZ107" s="223"/>
      <c r="RA107" s="223"/>
      <c r="RB107" s="223"/>
      <c r="RC107" s="223"/>
      <c r="RD107" s="223"/>
      <c r="RE107" s="223"/>
      <c r="RF107" s="223"/>
      <c r="RG107" s="223"/>
      <c r="RH107" s="223"/>
      <c r="RI107" s="223"/>
      <c r="RJ107" s="223"/>
      <c r="RK107" s="223"/>
      <c r="RL107" s="223"/>
      <c r="RM107" s="223"/>
      <c r="RN107" s="223"/>
      <c r="RO107" s="223"/>
      <c r="RP107" s="222"/>
      <c r="RQ107" s="222"/>
      <c r="RR107" s="220"/>
      <c r="RS107" s="231"/>
      <c r="RT107" s="228"/>
      <c r="RU107" s="222"/>
      <c r="RV107" s="226"/>
      <c r="RW107" s="229"/>
      <c r="RX107" s="222"/>
      <c r="RY107" s="223"/>
      <c r="RZ107" s="223"/>
      <c r="SA107" s="223"/>
      <c r="SB107" s="223"/>
      <c r="SC107" s="223"/>
      <c r="SD107" s="223"/>
      <c r="SE107" s="223"/>
      <c r="SF107" s="223"/>
      <c r="SG107" s="223"/>
      <c r="SH107" s="223"/>
      <c r="SI107" s="223"/>
      <c r="SJ107" s="223"/>
      <c r="SK107" s="223"/>
      <c r="SL107" s="223"/>
      <c r="SM107" s="223"/>
      <c r="SN107" s="223"/>
      <c r="SO107" s="223"/>
      <c r="SP107" s="223"/>
      <c r="SQ107" s="223"/>
      <c r="SR107" s="223"/>
      <c r="SS107" s="223"/>
      <c r="ST107" s="223"/>
      <c r="SU107" s="223"/>
      <c r="SV107" s="222"/>
      <c r="SW107" s="220"/>
      <c r="SX107" s="225"/>
      <c r="SY107" s="226"/>
      <c r="SZ107" s="228"/>
      <c r="TA107" s="222"/>
      <c r="TB107" s="223"/>
      <c r="TC107" s="223"/>
      <c r="TD107" s="223"/>
      <c r="TE107" s="223"/>
      <c r="TF107" s="223"/>
      <c r="TG107" s="223"/>
      <c r="TH107" s="223"/>
      <c r="TI107" s="223"/>
      <c r="TJ107" s="223"/>
      <c r="TK107" s="223"/>
      <c r="TL107" s="223"/>
      <c r="TM107" s="223"/>
      <c r="TN107" s="223"/>
      <c r="TO107" s="223"/>
      <c r="TP107" s="223"/>
      <c r="TQ107" s="223"/>
      <c r="TR107" s="223"/>
      <c r="TS107" s="223"/>
      <c r="TT107" s="223"/>
      <c r="TU107" s="223"/>
      <c r="TV107" s="223"/>
      <c r="TW107" s="223"/>
      <c r="TX107" s="223"/>
      <c r="TY107" s="223"/>
      <c r="TZ107" s="223"/>
      <c r="UA107" s="230"/>
      <c r="UB107" s="229"/>
      <c r="UC107" s="227"/>
      <c r="UD107" s="225"/>
      <c r="UE107" s="223"/>
      <c r="UF107" s="223"/>
      <c r="UG107" s="223"/>
      <c r="UH107" s="223"/>
      <c r="UI107" s="223"/>
      <c r="UJ107" s="223"/>
      <c r="UK107" s="223"/>
      <c r="UL107" s="223"/>
      <c r="UM107" s="223"/>
      <c r="UN107" s="223"/>
      <c r="UO107" s="223"/>
      <c r="UP107" s="223"/>
      <c r="UQ107" s="223"/>
      <c r="UR107" s="223"/>
      <c r="US107" s="223"/>
      <c r="UT107" s="223"/>
      <c r="UU107" s="223"/>
      <c r="UV107" s="223"/>
      <c r="UW107" s="223"/>
      <c r="UX107" s="223"/>
      <c r="UY107" s="223"/>
      <c r="UZ107" s="223"/>
      <c r="VA107" s="223"/>
      <c r="VB107" s="223"/>
      <c r="VC107" s="223"/>
      <c r="VD107" s="223"/>
      <c r="VE107" s="223"/>
      <c r="VF107" s="223"/>
      <c r="VG107" s="232"/>
    </row>
    <row r="108" spans="2:579">
      <c r="B108" s="214"/>
      <c r="C108" s="348"/>
      <c r="D108" s="215"/>
      <c r="E108" s="216"/>
      <c r="F108" s="233"/>
      <c r="G108" s="140"/>
      <c r="H108" s="140"/>
      <c r="I108" s="235"/>
      <c r="J108" s="235"/>
      <c r="K108" s="236"/>
      <c r="L108" s="220"/>
      <c r="M108" s="221"/>
      <c r="N108" s="221"/>
      <c r="O108" s="222"/>
      <c r="P108" s="223"/>
      <c r="Q108" s="223"/>
      <c r="R108" s="223"/>
      <c r="S108" s="223"/>
      <c r="T108" s="223"/>
      <c r="U108" s="223"/>
      <c r="V108" s="223"/>
      <c r="W108" s="223"/>
      <c r="X108" s="223"/>
      <c r="Y108" s="223"/>
      <c r="Z108" s="223"/>
      <c r="AA108" s="223"/>
      <c r="AB108" s="223"/>
      <c r="AC108" s="223"/>
      <c r="AD108" s="223"/>
      <c r="AE108" s="223"/>
      <c r="AF108" s="223"/>
      <c r="AG108" s="223"/>
      <c r="AH108" s="223"/>
      <c r="AI108" s="223"/>
      <c r="AJ108" s="223"/>
      <c r="AK108" s="223"/>
      <c r="AL108" s="223"/>
      <c r="AM108" s="223"/>
      <c r="AN108" s="223"/>
      <c r="AO108" s="223"/>
      <c r="AP108" s="223"/>
      <c r="AQ108" s="223"/>
      <c r="AR108" s="224"/>
      <c r="AS108" s="220"/>
      <c r="AT108" s="225"/>
      <c r="AU108" s="223"/>
      <c r="AV108" s="223"/>
      <c r="AW108" s="223"/>
      <c r="AX108" s="223"/>
      <c r="AY108" s="223"/>
      <c r="AZ108" s="223"/>
      <c r="BA108" s="223"/>
      <c r="BB108" s="223"/>
      <c r="BC108" s="223"/>
      <c r="BD108" s="223"/>
      <c r="BE108" s="223"/>
      <c r="BF108" s="223"/>
      <c r="BG108" s="223"/>
      <c r="BH108" s="223"/>
      <c r="BI108" s="223"/>
      <c r="BJ108" s="223"/>
      <c r="BK108" s="223"/>
      <c r="BL108" s="223"/>
      <c r="BM108" s="223"/>
      <c r="BN108" s="223"/>
      <c r="BO108" s="223"/>
      <c r="BP108" s="223"/>
      <c r="BQ108" s="223"/>
      <c r="BR108" s="223"/>
      <c r="BS108" s="223"/>
      <c r="BT108" s="223"/>
      <c r="BU108" s="223"/>
      <c r="BV108" s="223"/>
      <c r="BW108" s="220"/>
      <c r="BX108" s="225"/>
      <c r="BY108" s="223"/>
      <c r="BZ108" s="223"/>
      <c r="CA108" s="223"/>
      <c r="CB108" s="223"/>
      <c r="CC108" s="223"/>
      <c r="CD108" s="223"/>
      <c r="CE108" s="223"/>
      <c r="CF108" s="223"/>
      <c r="CG108" s="223"/>
      <c r="CH108" s="223"/>
      <c r="CI108" s="223"/>
      <c r="CJ108" s="223"/>
      <c r="CK108" s="223"/>
      <c r="CL108" s="223"/>
      <c r="CM108" s="223"/>
      <c r="CN108" s="223"/>
      <c r="CO108" s="223"/>
      <c r="CP108" s="223"/>
      <c r="CQ108" s="223"/>
      <c r="CR108" s="223"/>
      <c r="CS108" s="223"/>
      <c r="CT108" s="223"/>
      <c r="CU108" s="223"/>
      <c r="CV108" s="223"/>
      <c r="CW108" s="223"/>
      <c r="CX108" s="223"/>
      <c r="CY108" s="223"/>
      <c r="CZ108" s="223"/>
      <c r="DA108" s="222"/>
      <c r="DB108" s="223"/>
      <c r="DC108" s="220"/>
      <c r="DD108" s="225"/>
      <c r="DE108" s="223"/>
      <c r="DF108" s="223"/>
      <c r="DG108" s="223"/>
      <c r="DH108" s="223"/>
      <c r="DI108" s="223"/>
      <c r="DJ108" s="223"/>
      <c r="DK108" s="223"/>
      <c r="DL108" s="226"/>
      <c r="DM108" s="228"/>
      <c r="DN108" s="222"/>
      <c r="DO108" s="226"/>
      <c r="DP108" s="229"/>
      <c r="DQ108" s="222"/>
      <c r="DR108" s="223"/>
      <c r="DS108" s="223"/>
      <c r="DT108" s="223"/>
      <c r="DU108" s="223"/>
      <c r="DV108" s="223"/>
      <c r="DW108" s="223"/>
      <c r="DX108" s="223"/>
      <c r="DY108" s="223"/>
      <c r="DZ108" s="223"/>
      <c r="EA108" s="223"/>
      <c r="EB108" s="223"/>
      <c r="EC108" s="223"/>
      <c r="ED108" s="223"/>
      <c r="EE108" s="223"/>
      <c r="EF108" s="223"/>
      <c r="EG108" s="222"/>
      <c r="EH108" s="220"/>
      <c r="EI108" s="225"/>
      <c r="EJ108" s="223"/>
      <c r="EK108" s="223"/>
      <c r="EL108" s="223"/>
      <c r="EM108" s="223"/>
      <c r="EN108" s="223"/>
      <c r="EO108" s="226"/>
      <c r="EP108" s="228"/>
      <c r="EQ108" s="222"/>
      <c r="ER108" s="223"/>
      <c r="ES108" s="223"/>
      <c r="ET108" s="223"/>
      <c r="EU108" s="223"/>
      <c r="EV108" s="223"/>
      <c r="EW108" s="223"/>
      <c r="EX108" s="223"/>
      <c r="EY108" s="223"/>
      <c r="EZ108" s="223"/>
      <c r="FA108" s="223"/>
      <c r="FB108" s="223"/>
      <c r="FC108" s="223"/>
      <c r="FD108" s="223"/>
      <c r="FE108" s="223"/>
      <c r="FF108" s="226"/>
      <c r="FG108" s="229"/>
      <c r="FH108" s="222"/>
      <c r="FI108" s="223"/>
      <c r="FJ108" s="223"/>
      <c r="FK108" s="223"/>
      <c r="FL108" s="222"/>
      <c r="FM108" s="222"/>
      <c r="FN108" s="220"/>
      <c r="FO108" s="225"/>
      <c r="FP108" s="223"/>
      <c r="FQ108" s="223"/>
      <c r="FR108" s="223"/>
      <c r="FS108" s="223"/>
      <c r="FT108" s="223"/>
      <c r="FU108" s="223"/>
      <c r="FV108" s="223"/>
      <c r="FW108" s="223"/>
      <c r="FX108" s="223"/>
      <c r="FY108" s="223"/>
      <c r="FZ108" s="223"/>
      <c r="GA108" s="223"/>
      <c r="GB108" s="223"/>
      <c r="GC108" s="223"/>
      <c r="GD108" s="223"/>
      <c r="GE108" s="223"/>
      <c r="GF108" s="223"/>
      <c r="GG108" s="223"/>
      <c r="GH108" s="223"/>
      <c r="GI108" s="223"/>
      <c r="GJ108" s="223"/>
      <c r="GK108" s="223"/>
      <c r="GL108" s="223"/>
      <c r="GM108" s="223"/>
      <c r="GN108" s="223"/>
      <c r="GO108" s="223"/>
      <c r="GP108" s="223"/>
      <c r="GQ108" s="223"/>
      <c r="GR108" s="222"/>
      <c r="GS108" s="220"/>
      <c r="GT108" s="225"/>
      <c r="GU108" s="223"/>
      <c r="GV108" s="223"/>
      <c r="GW108" s="223"/>
      <c r="GX108" s="223"/>
      <c r="GY108" s="223"/>
      <c r="GZ108" s="223"/>
      <c r="HA108" s="223"/>
      <c r="HB108" s="223"/>
      <c r="HC108" s="223"/>
      <c r="HD108" s="223"/>
      <c r="HE108" s="223"/>
      <c r="HF108" s="223"/>
      <c r="HG108" s="223"/>
      <c r="HH108" s="223"/>
      <c r="HI108" s="223"/>
      <c r="HJ108" s="223"/>
      <c r="HK108" s="223"/>
      <c r="HL108" s="223"/>
      <c r="HM108" s="223"/>
      <c r="HN108" s="223"/>
      <c r="HO108" s="223"/>
      <c r="HP108" s="223"/>
      <c r="HQ108" s="223"/>
      <c r="HR108" s="223"/>
      <c r="HS108" s="223"/>
      <c r="HT108" s="223"/>
      <c r="HU108" s="223"/>
      <c r="HV108" s="223"/>
      <c r="HW108" s="222"/>
      <c r="HX108" s="222"/>
      <c r="HY108" s="220"/>
      <c r="HZ108" s="225"/>
      <c r="IA108" s="223"/>
      <c r="IB108" s="223"/>
      <c r="IC108" s="223"/>
      <c r="ID108" s="223"/>
      <c r="IE108" s="223"/>
      <c r="IF108" s="223"/>
      <c r="IG108" s="223"/>
      <c r="IH108" s="223"/>
      <c r="II108" s="223"/>
      <c r="IJ108" s="223"/>
      <c r="IK108" s="223"/>
      <c r="IL108" s="223"/>
      <c r="IM108" s="223"/>
      <c r="IN108" s="223"/>
      <c r="IO108" s="223"/>
      <c r="IP108" s="223"/>
      <c r="IQ108" s="223"/>
      <c r="IR108" s="223"/>
      <c r="IS108" s="223"/>
      <c r="IT108" s="223"/>
      <c r="IU108" s="223"/>
      <c r="IV108" s="223"/>
      <c r="IW108" s="223"/>
      <c r="IX108" s="223"/>
      <c r="IY108" s="223"/>
      <c r="IZ108" s="223"/>
      <c r="JA108" s="223"/>
      <c r="JB108" s="223"/>
      <c r="JC108" s="230"/>
      <c r="JD108" s="229"/>
      <c r="JE108" s="227"/>
      <c r="JF108" s="225"/>
      <c r="JG108" s="223"/>
      <c r="JH108" s="223"/>
      <c r="JI108" s="223"/>
      <c r="JJ108" s="223"/>
      <c r="JK108" s="223"/>
      <c r="JL108" s="223"/>
      <c r="JM108" s="223"/>
      <c r="JN108" s="223"/>
      <c r="JO108" s="223"/>
      <c r="JP108" s="223"/>
      <c r="JQ108" s="223"/>
      <c r="JR108" s="223"/>
      <c r="JS108" s="223"/>
      <c r="JT108" s="223"/>
      <c r="JU108" s="223"/>
      <c r="JV108" s="223"/>
      <c r="JW108" s="223"/>
      <c r="JX108" s="223"/>
      <c r="JY108" s="223"/>
      <c r="JZ108" s="223"/>
      <c r="KA108" s="223"/>
      <c r="KB108" s="223"/>
      <c r="KC108" s="223"/>
      <c r="KD108" s="223"/>
      <c r="KE108" s="223"/>
      <c r="KF108" s="223"/>
      <c r="KG108" s="223"/>
      <c r="KH108" s="223"/>
      <c r="KI108" s="222"/>
      <c r="KJ108" s="220"/>
      <c r="KK108" s="225"/>
      <c r="KL108" s="223"/>
      <c r="KM108" s="223"/>
      <c r="KN108" s="223"/>
      <c r="KO108" s="223"/>
      <c r="KP108" s="223"/>
      <c r="KQ108" s="223"/>
      <c r="KR108" s="223"/>
      <c r="KS108" s="223"/>
      <c r="KT108" s="223"/>
      <c r="KU108" s="223"/>
      <c r="KV108" s="223"/>
      <c r="KW108" s="223"/>
      <c r="KX108" s="223"/>
      <c r="KY108" s="223"/>
      <c r="KZ108" s="223"/>
      <c r="LA108" s="223"/>
      <c r="LB108" s="223"/>
      <c r="LC108" s="223"/>
      <c r="LD108" s="223"/>
      <c r="LE108" s="223"/>
      <c r="LF108" s="223"/>
      <c r="LG108" s="223"/>
      <c r="LH108" s="223"/>
      <c r="LI108" s="223"/>
      <c r="LJ108" s="223"/>
      <c r="LK108" s="223"/>
      <c r="LL108" s="223"/>
      <c r="LM108" s="223"/>
      <c r="LN108" s="222"/>
      <c r="LO108" s="222"/>
      <c r="LP108" s="220"/>
      <c r="LQ108" s="225"/>
      <c r="LR108" s="223"/>
      <c r="LS108" s="223"/>
      <c r="LT108" s="223"/>
      <c r="LU108" s="223"/>
      <c r="LV108" s="223"/>
      <c r="LW108" s="223"/>
      <c r="LX108" s="223"/>
      <c r="LY108" s="223"/>
      <c r="LZ108" s="223"/>
      <c r="MA108" s="223"/>
      <c r="MB108" s="223"/>
      <c r="MC108" s="223"/>
      <c r="MD108" s="223"/>
      <c r="ME108" s="223"/>
      <c r="MF108" s="223"/>
      <c r="MG108" s="223"/>
      <c r="MH108" s="223"/>
      <c r="MI108" s="223"/>
      <c r="MJ108" s="223"/>
      <c r="MK108" s="223"/>
      <c r="ML108" s="223"/>
      <c r="MM108" s="223"/>
      <c r="MN108" s="223"/>
      <c r="MO108" s="223"/>
      <c r="MP108" s="223"/>
      <c r="MQ108" s="223"/>
      <c r="MR108" s="223"/>
      <c r="MS108" s="223"/>
      <c r="MT108" s="222"/>
      <c r="MU108" s="220"/>
      <c r="MV108" s="225"/>
      <c r="MW108" s="223"/>
      <c r="MX108" s="223"/>
      <c r="MY108" s="223"/>
      <c r="MZ108" s="223"/>
      <c r="NA108" s="223"/>
      <c r="NB108" s="223"/>
      <c r="NC108" s="223"/>
      <c r="ND108" s="223"/>
      <c r="NE108" s="223"/>
      <c r="NF108" s="223"/>
      <c r="NG108" s="223"/>
      <c r="NH108" s="223"/>
      <c r="NI108" s="223"/>
      <c r="NJ108" s="223"/>
      <c r="NK108" s="223"/>
      <c r="NL108" s="223"/>
      <c r="NM108" s="223"/>
      <c r="NN108" s="223"/>
      <c r="NO108" s="223"/>
      <c r="NP108" s="223"/>
      <c r="NQ108" s="223"/>
      <c r="NR108" s="223"/>
      <c r="NS108" s="226"/>
      <c r="NT108" s="228"/>
      <c r="NU108" s="222"/>
      <c r="NV108" s="226"/>
      <c r="NW108" s="229"/>
      <c r="NX108" s="222"/>
      <c r="NY108" s="222"/>
      <c r="NZ108" s="222"/>
      <c r="OB108" s="220"/>
      <c r="OC108" s="221"/>
      <c r="OD108" s="228"/>
      <c r="OE108" s="222"/>
      <c r="OF108" s="223"/>
      <c r="OG108" s="223"/>
      <c r="OH108" s="223"/>
      <c r="OI108" s="223"/>
      <c r="OJ108" s="223"/>
      <c r="OK108" s="223"/>
      <c r="OL108" s="223"/>
      <c r="OM108" s="223"/>
      <c r="ON108" s="223"/>
      <c r="OO108" s="223"/>
      <c r="OP108" s="223"/>
      <c r="OQ108" s="223"/>
      <c r="OR108" s="223"/>
      <c r="OS108" s="223"/>
      <c r="OT108" s="223"/>
      <c r="OU108" s="223"/>
      <c r="OV108" s="223"/>
      <c r="OW108" s="223"/>
      <c r="OX108" s="223"/>
      <c r="OY108" s="223"/>
      <c r="OZ108" s="223"/>
      <c r="PA108" s="223"/>
      <c r="PB108" s="223"/>
      <c r="PC108" s="223"/>
      <c r="PD108" s="223"/>
      <c r="PE108" s="223"/>
      <c r="PF108" s="223"/>
      <c r="PG108" s="222"/>
      <c r="PH108" s="222"/>
      <c r="PI108" s="220"/>
      <c r="PJ108" s="225"/>
      <c r="PK108" s="223"/>
      <c r="PL108" s="223"/>
      <c r="PM108" s="223"/>
      <c r="PN108" s="223"/>
      <c r="PO108" s="223"/>
      <c r="PP108" s="223"/>
      <c r="PQ108" s="223"/>
      <c r="PR108" s="223"/>
      <c r="PS108" s="223"/>
      <c r="PT108" s="223"/>
      <c r="PU108" s="223"/>
      <c r="PV108" s="223"/>
      <c r="PW108" s="223"/>
      <c r="PX108" s="223"/>
      <c r="PY108" s="223"/>
      <c r="PZ108" s="223"/>
      <c r="QA108" s="223"/>
      <c r="QB108" s="223"/>
      <c r="QC108" s="223"/>
      <c r="QD108" s="223"/>
      <c r="QE108" s="223"/>
      <c r="QF108" s="223"/>
      <c r="QG108" s="223"/>
      <c r="QH108" s="223"/>
      <c r="QI108" s="223"/>
      <c r="QJ108" s="223"/>
      <c r="QK108" s="223"/>
      <c r="QL108" s="220"/>
      <c r="QM108" s="225"/>
      <c r="QN108" s="223"/>
      <c r="QO108" s="223"/>
      <c r="QP108" s="223"/>
      <c r="QQ108" s="223"/>
      <c r="QR108" s="223"/>
      <c r="QS108" s="223"/>
      <c r="QT108" s="223"/>
      <c r="QU108" s="223"/>
      <c r="QV108" s="223"/>
      <c r="QW108" s="223"/>
      <c r="QX108" s="223"/>
      <c r="QY108" s="223"/>
      <c r="QZ108" s="223"/>
      <c r="RA108" s="223"/>
      <c r="RB108" s="223"/>
      <c r="RC108" s="223"/>
      <c r="RD108" s="223"/>
      <c r="RE108" s="223"/>
      <c r="RF108" s="223"/>
      <c r="RG108" s="223"/>
      <c r="RH108" s="223"/>
      <c r="RI108" s="223"/>
      <c r="RJ108" s="223"/>
      <c r="RK108" s="223"/>
      <c r="RL108" s="223"/>
      <c r="RM108" s="223"/>
      <c r="RN108" s="223"/>
      <c r="RO108" s="223"/>
      <c r="RP108" s="222"/>
      <c r="RQ108" s="222"/>
      <c r="RR108" s="220"/>
      <c r="RS108" s="231"/>
      <c r="RT108" s="228"/>
      <c r="RU108" s="222"/>
      <c r="RV108" s="226"/>
      <c r="RW108" s="229"/>
      <c r="RX108" s="222"/>
      <c r="RY108" s="223"/>
      <c r="RZ108" s="223"/>
      <c r="SA108" s="223"/>
      <c r="SB108" s="223"/>
      <c r="SC108" s="223"/>
      <c r="SD108" s="223"/>
      <c r="SE108" s="223"/>
      <c r="SF108" s="223"/>
      <c r="SG108" s="223"/>
      <c r="SH108" s="223"/>
      <c r="SI108" s="223"/>
      <c r="SJ108" s="223"/>
      <c r="SK108" s="223"/>
      <c r="SL108" s="223"/>
      <c r="SM108" s="223"/>
      <c r="SN108" s="223"/>
      <c r="SO108" s="223"/>
      <c r="SP108" s="223"/>
      <c r="SQ108" s="223"/>
      <c r="SR108" s="223"/>
      <c r="SS108" s="223"/>
      <c r="ST108" s="223"/>
      <c r="SU108" s="223"/>
      <c r="SV108" s="222"/>
      <c r="SW108" s="220"/>
      <c r="SX108" s="225"/>
      <c r="SY108" s="226"/>
      <c r="SZ108" s="228"/>
      <c r="TA108" s="222"/>
      <c r="TB108" s="223"/>
      <c r="TC108" s="223"/>
      <c r="TD108" s="223"/>
      <c r="TE108" s="223"/>
      <c r="TF108" s="223"/>
      <c r="TG108" s="223"/>
      <c r="TH108" s="223"/>
      <c r="TI108" s="223"/>
      <c r="TJ108" s="223"/>
      <c r="TK108" s="223"/>
      <c r="TL108" s="223"/>
      <c r="TM108" s="223"/>
      <c r="TN108" s="223"/>
      <c r="TO108" s="223"/>
      <c r="TP108" s="223"/>
      <c r="TQ108" s="223"/>
      <c r="TR108" s="223"/>
      <c r="TS108" s="223"/>
      <c r="TT108" s="223"/>
      <c r="TU108" s="223"/>
      <c r="TV108" s="223"/>
      <c r="TW108" s="223"/>
      <c r="TX108" s="223"/>
      <c r="TY108" s="223"/>
      <c r="TZ108" s="223"/>
      <c r="UA108" s="230"/>
      <c r="UB108" s="229"/>
      <c r="UC108" s="227"/>
      <c r="UD108" s="225"/>
      <c r="UE108" s="223"/>
      <c r="UF108" s="223"/>
      <c r="UG108" s="223"/>
      <c r="UH108" s="223"/>
      <c r="UI108" s="223"/>
      <c r="UJ108" s="223"/>
      <c r="UK108" s="223"/>
      <c r="UL108" s="223"/>
      <c r="UM108" s="223"/>
      <c r="UN108" s="223"/>
      <c r="UO108" s="223"/>
      <c r="UP108" s="223"/>
      <c r="UQ108" s="223"/>
      <c r="UR108" s="223"/>
      <c r="US108" s="223"/>
      <c r="UT108" s="223"/>
      <c r="UU108" s="223"/>
      <c r="UV108" s="223"/>
      <c r="UW108" s="223"/>
      <c r="UX108" s="223"/>
      <c r="UY108" s="223"/>
      <c r="UZ108" s="223"/>
      <c r="VA108" s="223"/>
      <c r="VB108" s="223"/>
      <c r="VC108" s="223"/>
      <c r="VD108" s="223"/>
      <c r="VE108" s="223"/>
      <c r="VF108" s="223"/>
      <c r="VG108" s="232"/>
    </row>
    <row r="109" spans="2:579">
      <c r="B109" s="214"/>
      <c r="C109" s="348"/>
      <c r="D109" s="215"/>
      <c r="E109" s="216"/>
      <c r="F109" s="233"/>
      <c r="G109" s="140"/>
      <c r="H109" s="140"/>
      <c r="I109" s="235"/>
      <c r="J109" s="235"/>
      <c r="K109" s="236"/>
      <c r="L109" s="220"/>
      <c r="M109" s="221"/>
      <c r="N109" s="221"/>
      <c r="O109" s="222"/>
      <c r="P109" s="223"/>
      <c r="Q109" s="223"/>
      <c r="R109" s="223"/>
      <c r="S109" s="223"/>
      <c r="T109" s="223"/>
      <c r="U109" s="223"/>
      <c r="V109" s="223"/>
      <c r="W109" s="223"/>
      <c r="X109" s="223"/>
      <c r="Y109" s="223"/>
      <c r="Z109" s="223"/>
      <c r="AA109" s="223"/>
      <c r="AB109" s="223"/>
      <c r="AC109" s="223"/>
      <c r="AD109" s="223"/>
      <c r="AE109" s="223"/>
      <c r="AF109" s="223"/>
      <c r="AG109" s="223"/>
      <c r="AH109" s="223"/>
      <c r="AI109" s="223"/>
      <c r="AJ109" s="223"/>
      <c r="AK109" s="223"/>
      <c r="AL109" s="223"/>
      <c r="AM109" s="223"/>
      <c r="AN109" s="223"/>
      <c r="AO109" s="223"/>
      <c r="AP109" s="223"/>
      <c r="AQ109" s="223"/>
      <c r="AR109" s="224"/>
      <c r="AS109" s="220"/>
      <c r="AT109" s="225"/>
      <c r="AU109" s="223"/>
      <c r="AV109" s="223"/>
      <c r="AW109" s="223"/>
      <c r="AX109" s="223"/>
      <c r="AY109" s="223"/>
      <c r="AZ109" s="223"/>
      <c r="BA109" s="223"/>
      <c r="BB109" s="223"/>
      <c r="BC109" s="223"/>
      <c r="BD109" s="223"/>
      <c r="BE109" s="223"/>
      <c r="BF109" s="223"/>
      <c r="BG109" s="223"/>
      <c r="BH109" s="223"/>
      <c r="BI109" s="223"/>
      <c r="BJ109" s="223"/>
      <c r="BK109" s="223"/>
      <c r="BL109" s="223"/>
      <c r="BM109" s="223"/>
      <c r="BN109" s="223"/>
      <c r="BO109" s="223"/>
      <c r="BP109" s="223"/>
      <c r="BQ109" s="223"/>
      <c r="BR109" s="223"/>
      <c r="BS109" s="223"/>
      <c r="BT109" s="223"/>
      <c r="BU109" s="223"/>
      <c r="BV109" s="223"/>
      <c r="BW109" s="220"/>
      <c r="BX109" s="225"/>
      <c r="BY109" s="223"/>
      <c r="BZ109" s="223"/>
      <c r="CA109" s="223"/>
      <c r="CB109" s="223"/>
      <c r="CC109" s="223"/>
      <c r="CD109" s="223"/>
      <c r="CE109" s="223"/>
      <c r="CF109" s="223"/>
      <c r="CG109" s="223"/>
      <c r="CH109" s="223"/>
      <c r="CI109" s="223"/>
      <c r="CJ109" s="223"/>
      <c r="CK109" s="223"/>
      <c r="CL109" s="223"/>
      <c r="CM109" s="223"/>
      <c r="CN109" s="223"/>
      <c r="CO109" s="223"/>
      <c r="CP109" s="223"/>
      <c r="CQ109" s="223"/>
      <c r="CR109" s="223"/>
      <c r="CS109" s="223"/>
      <c r="CT109" s="223"/>
      <c r="CU109" s="223"/>
      <c r="CV109" s="223"/>
      <c r="CW109" s="223"/>
      <c r="CX109" s="223"/>
      <c r="CY109" s="223"/>
      <c r="CZ109" s="223"/>
      <c r="DA109" s="222"/>
      <c r="DB109" s="223"/>
      <c r="DC109" s="220"/>
      <c r="DD109" s="225"/>
      <c r="DE109" s="223"/>
      <c r="DF109" s="223"/>
      <c r="DG109" s="223"/>
      <c r="DH109" s="223"/>
      <c r="DI109" s="223"/>
      <c r="DJ109" s="223"/>
      <c r="DK109" s="223"/>
      <c r="DL109" s="226"/>
      <c r="DM109" s="228"/>
      <c r="DN109" s="222"/>
      <c r="DO109" s="226"/>
      <c r="DP109" s="229"/>
      <c r="DQ109" s="222"/>
      <c r="DR109" s="223"/>
      <c r="DS109" s="223"/>
      <c r="DT109" s="223"/>
      <c r="DU109" s="223"/>
      <c r="DV109" s="223"/>
      <c r="DW109" s="223"/>
      <c r="DX109" s="223"/>
      <c r="DY109" s="223"/>
      <c r="DZ109" s="223"/>
      <c r="EA109" s="223"/>
      <c r="EB109" s="223"/>
      <c r="EC109" s="223"/>
      <c r="ED109" s="223"/>
      <c r="EE109" s="223"/>
      <c r="EF109" s="223"/>
      <c r="EG109" s="222"/>
      <c r="EH109" s="220"/>
      <c r="EI109" s="225"/>
      <c r="EJ109" s="223"/>
      <c r="EK109" s="223"/>
      <c r="EL109" s="223"/>
      <c r="EM109" s="223"/>
      <c r="EN109" s="223"/>
      <c r="EO109" s="226"/>
      <c r="EP109" s="228"/>
      <c r="EQ109" s="222"/>
      <c r="ER109" s="223"/>
      <c r="ES109" s="223"/>
      <c r="ET109" s="223"/>
      <c r="EU109" s="223"/>
      <c r="EV109" s="223"/>
      <c r="EW109" s="223"/>
      <c r="EX109" s="223"/>
      <c r="EY109" s="223"/>
      <c r="EZ109" s="223"/>
      <c r="FA109" s="223"/>
      <c r="FB109" s="223"/>
      <c r="FC109" s="223"/>
      <c r="FD109" s="223"/>
      <c r="FE109" s="223"/>
      <c r="FF109" s="226"/>
      <c r="FG109" s="229"/>
      <c r="FH109" s="222"/>
      <c r="FI109" s="223"/>
      <c r="FJ109" s="223"/>
      <c r="FK109" s="223"/>
      <c r="FL109" s="222"/>
      <c r="FM109" s="222"/>
      <c r="FN109" s="220"/>
      <c r="FO109" s="225"/>
      <c r="FP109" s="223"/>
      <c r="FQ109" s="223"/>
      <c r="FR109" s="223"/>
      <c r="FS109" s="223"/>
      <c r="FT109" s="223"/>
      <c r="FU109" s="223"/>
      <c r="FV109" s="223"/>
      <c r="FW109" s="223"/>
      <c r="FX109" s="223"/>
      <c r="FY109" s="223"/>
      <c r="FZ109" s="223"/>
      <c r="GA109" s="223"/>
      <c r="GB109" s="223"/>
      <c r="GC109" s="223"/>
      <c r="GD109" s="223"/>
      <c r="GE109" s="223"/>
      <c r="GF109" s="223"/>
      <c r="GG109" s="223"/>
      <c r="GH109" s="223"/>
      <c r="GI109" s="223"/>
      <c r="GJ109" s="223"/>
      <c r="GK109" s="223"/>
      <c r="GL109" s="223"/>
      <c r="GM109" s="223"/>
      <c r="GN109" s="223"/>
      <c r="GO109" s="223"/>
      <c r="GP109" s="223"/>
      <c r="GQ109" s="223"/>
      <c r="GR109" s="222"/>
      <c r="GS109" s="220"/>
      <c r="GT109" s="225"/>
      <c r="GU109" s="223"/>
      <c r="GV109" s="223"/>
      <c r="GW109" s="223"/>
      <c r="GX109" s="223"/>
      <c r="GY109" s="223"/>
      <c r="GZ109" s="223"/>
      <c r="HA109" s="223"/>
      <c r="HB109" s="223"/>
      <c r="HC109" s="223"/>
      <c r="HD109" s="223"/>
      <c r="HE109" s="223"/>
      <c r="HF109" s="223"/>
      <c r="HG109" s="223"/>
      <c r="HH109" s="223"/>
      <c r="HI109" s="223"/>
      <c r="HJ109" s="223"/>
      <c r="HK109" s="223"/>
      <c r="HL109" s="223"/>
      <c r="HM109" s="223"/>
      <c r="HN109" s="223"/>
      <c r="HO109" s="223"/>
      <c r="HP109" s="223"/>
      <c r="HQ109" s="223"/>
      <c r="HR109" s="223"/>
      <c r="HS109" s="223"/>
      <c r="HT109" s="223"/>
      <c r="HU109" s="223"/>
      <c r="HV109" s="223"/>
      <c r="HW109" s="222"/>
      <c r="HX109" s="222"/>
      <c r="HY109" s="220"/>
      <c r="HZ109" s="225"/>
      <c r="IA109" s="223"/>
      <c r="IB109" s="223"/>
      <c r="IC109" s="223"/>
      <c r="ID109" s="223"/>
      <c r="IE109" s="223"/>
      <c r="IF109" s="223"/>
      <c r="IG109" s="223"/>
      <c r="IH109" s="223"/>
      <c r="II109" s="223"/>
      <c r="IJ109" s="223"/>
      <c r="IK109" s="223"/>
      <c r="IL109" s="223"/>
      <c r="IM109" s="223"/>
      <c r="IN109" s="223"/>
      <c r="IO109" s="223"/>
      <c r="IP109" s="223"/>
      <c r="IQ109" s="223"/>
      <c r="IR109" s="223"/>
      <c r="IS109" s="223"/>
      <c r="IT109" s="223"/>
      <c r="IU109" s="223"/>
      <c r="IV109" s="223"/>
      <c r="IW109" s="223"/>
      <c r="IX109" s="223"/>
      <c r="IY109" s="223"/>
      <c r="IZ109" s="223"/>
      <c r="JA109" s="223"/>
      <c r="JB109" s="223"/>
      <c r="JC109" s="230"/>
      <c r="JD109" s="229"/>
      <c r="JE109" s="227"/>
      <c r="JF109" s="225"/>
      <c r="JG109" s="223"/>
      <c r="JH109" s="223"/>
      <c r="JI109" s="223"/>
      <c r="JJ109" s="223"/>
      <c r="JK109" s="223"/>
      <c r="JL109" s="223"/>
      <c r="JM109" s="223"/>
      <c r="JN109" s="223"/>
      <c r="JO109" s="223"/>
      <c r="JP109" s="223"/>
      <c r="JQ109" s="223"/>
      <c r="JR109" s="223"/>
      <c r="JS109" s="223"/>
      <c r="JT109" s="223"/>
      <c r="JU109" s="223"/>
      <c r="JV109" s="223"/>
      <c r="JW109" s="223"/>
      <c r="JX109" s="223"/>
      <c r="JY109" s="223"/>
      <c r="JZ109" s="223"/>
      <c r="KA109" s="223"/>
      <c r="KB109" s="223"/>
      <c r="KC109" s="223"/>
      <c r="KD109" s="223"/>
      <c r="KE109" s="223"/>
      <c r="KF109" s="223"/>
      <c r="KG109" s="223"/>
      <c r="KH109" s="223"/>
      <c r="KI109" s="222"/>
      <c r="KJ109" s="220"/>
      <c r="KK109" s="225"/>
      <c r="KL109" s="223"/>
      <c r="KM109" s="223"/>
      <c r="KN109" s="223"/>
      <c r="KO109" s="223"/>
      <c r="KP109" s="223"/>
      <c r="KQ109" s="223"/>
      <c r="KR109" s="223"/>
      <c r="KS109" s="223"/>
      <c r="KT109" s="223"/>
      <c r="KU109" s="223"/>
      <c r="KV109" s="223"/>
      <c r="KW109" s="223"/>
      <c r="KX109" s="223"/>
      <c r="KY109" s="223"/>
      <c r="KZ109" s="223"/>
      <c r="LA109" s="223"/>
      <c r="LB109" s="223"/>
      <c r="LC109" s="223"/>
      <c r="LD109" s="223"/>
      <c r="LE109" s="223"/>
      <c r="LF109" s="223"/>
      <c r="LG109" s="223"/>
      <c r="LH109" s="223"/>
      <c r="LI109" s="223"/>
      <c r="LJ109" s="223"/>
      <c r="LK109" s="223"/>
      <c r="LL109" s="223"/>
      <c r="LM109" s="223"/>
      <c r="LN109" s="222"/>
      <c r="LO109" s="222"/>
      <c r="LP109" s="220"/>
      <c r="LQ109" s="225"/>
      <c r="LR109" s="223"/>
      <c r="LS109" s="223"/>
      <c r="LT109" s="223"/>
      <c r="LU109" s="223"/>
      <c r="LV109" s="223"/>
      <c r="LW109" s="223"/>
      <c r="LX109" s="223"/>
      <c r="LY109" s="223"/>
      <c r="LZ109" s="223"/>
      <c r="MA109" s="223"/>
      <c r="MB109" s="223"/>
      <c r="MC109" s="223"/>
      <c r="MD109" s="223"/>
      <c r="ME109" s="223"/>
      <c r="MF109" s="223"/>
      <c r="MG109" s="223"/>
      <c r="MH109" s="223"/>
      <c r="MI109" s="223"/>
      <c r="MJ109" s="223"/>
      <c r="MK109" s="223"/>
      <c r="ML109" s="223"/>
      <c r="MM109" s="223"/>
      <c r="MN109" s="223"/>
      <c r="MO109" s="223"/>
      <c r="MP109" s="223"/>
      <c r="MQ109" s="223"/>
      <c r="MR109" s="223"/>
      <c r="MS109" s="223"/>
      <c r="MT109" s="222"/>
      <c r="MU109" s="220"/>
      <c r="MV109" s="225"/>
      <c r="MW109" s="223"/>
      <c r="MX109" s="223"/>
      <c r="MY109" s="223"/>
      <c r="MZ109" s="223"/>
      <c r="NA109" s="223"/>
      <c r="NB109" s="223"/>
      <c r="NC109" s="223"/>
      <c r="ND109" s="223"/>
      <c r="NE109" s="223"/>
      <c r="NF109" s="223"/>
      <c r="NG109" s="223"/>
      <c r="NH109" s="223"/>
      <c r="NI109" s="223"/>
      <c r="NJ109" s="223"/>
      <c r="NK109" s="223"/>
      <c r="NL109" s="223"/>
      <c r="NM109" s="223"/>
      <c r="NN109" s="223"/>
      <c r="NO109" s="223"/>
      <c r="NP109" s="223"/>
      <c r="NQ109" s="223"/>
      <c r="NR109" s="223"/>
      <c r="NS109" s="226"/>
      <c r="NT109" s="228"/>
      <c r="NU109" s="222"/>
      <c r="NV109" s="226"/>
      <c r="NW109" s="229"/>
      <c r="NX109" s="222"/>
      <c r="NY109" s="222"/>
      <c r="NZ109" s="222"/>
      <c r="OB109" s="220"/>
      <c r="OC109" s="221"/>
      <c r="OD109" s="228"/>
      <c r="OE109" s="222"/>
      <c r="OF109" s="223"/>
      <c r="OG109" s="223"/>
      <c r="OH109" s="223"/>
      <c r="OI109" s="223"/>
      <c r="OJ109" s="223"/>
      <c r="OK109" s="223"/>
      <c r="OL109" s="223"/>
      <c r="OM109" s="223"/>
      <c r="ON109" s="223"/>
      <c r="OO109" s="223"/>
      <c r="OP109" s="223"/>
      <c r="OQ109" s="223"/>
      <c r="OR109" s="223"/>
      <c r="OS109" s="223"/>
      <c r="OT109" s="223"/>
      <c r="OU109" s="223"/>
      <c r="OV109" s="223"/>
      <c r="OW109" s="223"/>
      <c r="OX109" s="223"/>
      <c r="OY109" s="223"/>
      <c r="OZ109" s="223"/>
      <c r="PA109" s="223"/>
      <c r="PB109" s="223"/>
      <c r="PC109" s="223"/>
      <c r="PD109" s="223"/>
      <c r="PE109" s="223"/>
      <c r="PF109" s="223"/>
      <c r="PG109" s="222"/>
      <c r="PH109" s="222"/>
      <c r="PI109" s="220"/>
      <c r="PJ109" s="225"/>
      <c r="PK109" s="223"/>
      <c r="PL109" s="223"/>
      <c r="PM109" s="223"/>
      <c r="PN109" s="223"/>
      <c r="PO109" s="223"/>
      <c r="PP109" s="223"/>
      <c r="PQ109" s="223"/>
      <c r="PR109" s="223"/>
      <c r="PS109" s="223"/>
      <c r="PT109" s="223"/>
      <c r="PU109" s="223"/>
      <c r="PV109" s="223"/>
      <c r="PW109" s="223"/>
      <c r="PX109" s="223"/>
      <c r="PY109" s="223"/>
      <c r="PZ109" s="223"/>
      <c r="QA109" s="223"/>
      <c r="QB109" s="223"/>
      <c r="QC109" s="223"/>
      <c r="QD109" s="223"/>
      <c r="QE109" s="223"/>
      <c r="QF109" s="223"/>
      <c r="QG109" s="223"/>
      <c r="QH109" s="223"/>
      <c r="QI109" s="223"/>
      <c r="QJ109" s="223"/>
      <c r="QK109" s="223"/>
      <c r="QL109" s="220"/>
      <c r="QM109" s="225"/>
      <c r="QN109" s="223"/>
      <c r="QO109" s="223"/>
      <c r="QP109" s="223"/>
      <c r="QQ109" s="223"/>
      <c r="QR109" s="223"/>
      <c r="QS109" s="223"/>
      <c r="QT109" s="223"/>
      <c r="QU109" s="223"/>
      <c r="QV109" s="223"/>
      <c r="QW109" s="223"/>
      <c r="QX109" s="223"/>
      <c r="QY109" s="223"/>
      <c r="QZ109" s="223"/>
      <c r="RA109" s="223"/>
      <c r="RB109" s="223"/>
      <c r="RC109" s="223"/>
      <c r="RD109" s="223"/>
      <c r="RE109" s="223"/>
      <c r="RF109" s="223"/>
      <c r="RG109" s="223"/>
      <c r="RH109" s="223"/>
      <c r="RI109" s="223"/>
      <c r="RJ109" s="223"/>
      <c r="RK109" s="223"/>
      <c r="RL109" s="223"/>
      <c r="RM109" s="223"/>
      <c r="RN109" s="223"/>
      <c r="RO109" s="223"/>
      <c r="RP109" s="222"/>
      <c r="RQ109" s="222"/>
      <c r="RR109" s="220"/>
      <c r="RS109" s="231"/>
      <c r="RT109" s="228"/>
      <c r="RU109" s="222"/>
      <c r="RV109" s="226"/>
      <c r="RW109" s="229"/>
      <c r="RX109" s="222"/>
      <c r="RY109" s="223"/>
      <c r="RZ109" s="223"/>
      <c r="SA109" s="223"/>
      <c r="SB109" s="223"/>
      <c r="SC109" s="223"/>
      <c r="SD109" s="223"/>
      <c r="SE109" s="223"/>
      <c r="SF109" s="223"/>
      <c r="SG109" s="223"/>
      <c r="SH109" s="223"/>
      <c r="SI109" s="223"/>
      <c r="SJ109" s="223"/>
      <c r="SK109" s="223"/>
      <c r="SL109" s="223"/>
      <c r="SM109" s="223"/>
      <c r="SN109" s="223"/>
      <c r="SO109" s="223"/>
      <c r="SP109" s="223"/>
      <c r="SQ109" s="223"/>
      <c r="SR109" s="223"/>
      <c r="SS109" s="223"/>
      <c r="ST109" s="223"/>
      <c r="SU109" s="223"/>
      <c r="SV109" s="222"/>
      <c r="SW109" s="220"/>
      <c r="SX109" s="225"/>
      <c r="SY109" s="226"/>
      <c r="SZ109" s="228"/>
      <c r="TA109" s="222"/>
      <c r="TB109" s="223"/>
      <c r="TC109" s="223"/>
      <c r="TD109" s="223"/>
      <c r="TE109" s="223"/>
      <c r="TF109" s="223"/>
      <c r="TG109" s="223"/>
      <c r="TH109" s="223"/>
      <c r="TI109" s="223"/>
      <c r="TJ109" s="223"/>
      <c r="TK109" s="223"/>
      <c r="TL109" s="223"/>
      <c r="TM109" s="223"/>
      <c r="TN109" s="223"/>
      <c r="TO109" s="223"/>
      <c r="TP109" s="223"/>
      <c r="TQ109" s="223"/>
      <c r="TR109" s="223"/>
      <c r="TS109" s="223"/>
      <c r="TT109" s="223"/>
      <c r="TU109" s="223"/>
      <c r="TV109" s="223"/>
      <c r="TW109" s="223"/>
      <c r="TX109" s="223"/>
      <c r="TY109" s="223"/>
      <c r="TZ109" s="223"/>
      <c r="UA109" s="230"/>
      <c r="UB109" s="229"/>
      <c r="UC109" s="227"/>
      <c r="UD109" s="225"/>
      <c r="UE109" s="223"/>
      <c r="UF109" s="223"/>
      <c r="UG109" s="223"/>
      <c r="UH109" s="223"/>
      <c r="UI109" s="223"/>
      <c r="UJ109" s="223"/>
      <c r="UK109" s="223"/>
      <c r="UL109" s="223"/>
      <c r="UM109" s="223"/>
      <c r="UN109" s="223"/>
      <c r="UO109" s="223"/>
      <c r="UP109" s="223"/>
      <c r="UQ109" s="223"/>
      <c r="UR109" s="223"/>
      <c r="US109" s="223"/>
      <c r="UT109" s="223"/>
      <c r="UU109" s="223"/>
      <c r="UV109" s="223"/>
      <c r="UW109" s="223"/>
      <c r="UX109" s="223"/>
      <c r="UY109" s="223"/>
      <c r="UZ109" s="223"/>
      <c r="VA109" s="223"/>
      <c r="VB109" s="223"/>
      <c r="VC109" s="223"/>
      <c r="VD109" s="223"/>
      <c r="VE109" s="223"/>
      <c r="VF109" s="223"/>
      <c r="VG109" s="232"/>
    </row>
    <row r="110" spans="2:579">
      <c r="B110" s="214"/>
      <c r="C110" s="348"/>
      <c r="D110" s="215"/>
      <c r="E110" s="216"/>
      <c r="F110" s="233"/>
      <c r="G110" s="140"/>
      <c r="H110" s="140"/>
      <c r="I110" s="235"/>
      <c r="J110" s="235"/>
      <c r="K110" s="236"/>
      <c r="L110" s="220"/>
      <c r="M110" s="221"/>
      <c r="N110" s="221"/>
      <c r="O110" s="222"/>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4"/>
      <c r="AS110" s="220"/>
      <c r="AT110" s="225"/>
      <c r="AU110" s="223"/>
      <c r="AV110" s="223"/>
      <c r="AW110" s="223"/>
      <c r="AX110" s="223"/>
      <c r="AY110" s="223"/>
      <c r="AZ110" s="223"/>
      <c r="BA110" s="223"/>
      <c r="BB110" s="223"/>
      <c r="BC110" s="223"/>
      <c r="BD110" s="223"/>
      <c r="BE110" s="223"/>
      <c r="BF110" s="223"/>
      <c r="BG110" s="223"/>
      <c r="BH110" s="223"/>
      <c r="BI110" s="223"/>
      <c r="BJ110" s="223"/>
      <c r="BK110" s="223"/>
      <c r="BL110" s="223"/>
      <c r="BM110" s="223"/>
      <c r="BN110" s="223"/>
      <c r="BO110" s="223"/>
      <c r="BP110" s="223"/>
      <c r="BQ110" s="223"/>
      <c r="BR110" s="223"/>
      <c r="BS110" s="223"/>
      <c r="BT110" s="223"/>
      <c r="BU110" s="223"/>
      <c r="BV110" s="223"/>
      <c r="BW110" s="220"/>
      <c r="BX110" s="225"/>
      <c r="BY110" s="223"/>
      <c r="BZ110" s="223"/>
      <c r="CA110" s="223"/>
      <c r="CB110" s="223"/>
      <c r="CC110" s="223"/>
      <c r="CD110" s="223"/>
      <c r="CE110" s="223"/>
      <c r="CF110" s="223"/>
      <c r="CG110" s="223"/>
      <c r="CH110" s="223"/>
      <c r="CI110" s="223"/>
      <c r="CJ110" s="223"/>
      <c r="CK110" s="223"/>
      <c r="CL110" s="223"/>
      <c r="CM110" s="223"/>
      <c r="CN110" s="223"/>
      <c r="CO110" s="223"/>
      <c r="CP110" s="223"/>
      <c r="CQ110" s="223"/>
      <c r="CR110" s="223"/>
      <c r="CS110" s="223"/>
      <c r="CT110" s="223"/>
      <c r="CU110" s="223"/>
      <c r="CV110" s="223"/>
      <c r="CW110" s="223"/>
      <c r="CX110" s="223"/>
      <c r="CY110" s="223"/>
      <c r="CZ110" s="223"/>
      <c r="DA110" s="222"/>
      <c r="DB110" s="223"/>
      <c r="DC110" s="220"/>
      <c r="DD110" s="225"/>
      <c r="DE110" s="223"/>
      <c r="DF110" s="223"/>
      <c r="DG110" s="223"/>
      <c r="DH110" s="223"/>
      <c r="DI110" s="223"/>
      <c r="DJ110" s="223"/>
      <c r="DK110" s="223"/>
      <c r="DL110" s="226"/>
      <c r="DM110" s="228"/>
      <c r="DN110" s="222"/>
      <c r="DO110" s="226"/>
      <c r="DP110" s="229"/>
      <c r="DQ110" s="222"/>
      <c r="DR110" s="223"/>
      <c r="DS110" s="223"/>
      <c r="DT110" s="223"/>
      <c r="DU110" s="223"/>
      <c r="DV110" s="223"/>
      <c r="DW110" s="223"/>
      <c r="DX110" s="223"/>
      <c r="DY110" s="223"/>
      <c r="DZ110" s="223"/>
      <c r="EA110" s="223"/>
      <c r="EB110" s="223"/>
      <c r="EC110" s="223"/>
      <c r="ED110" s="223"/>
      <c r="EE110" s="223"/>
      <c r="EF110" s="223"/>
      <c r="EG110" s="222"/>
      <c r="EH110" s="220"/>
      <c r="EI110" s="225"/>
      <c r="EJ110" s="223"/>
      <c r="EK110" s="223"/>
      <c r="EL110" s="223"/>
      <c r="EM110" s="223"/>
      <c r="EN110" s="223"/>
      <c r="EO110" s="226"/>
      <c r="EP110" s="228"/>
      <c r="EQ110" s="222"/>
      <c r="ER110" s="223"/>
      <c r="ES110" s="223"/>
      <c r="ET110" s="223"/>
      <c r="EU110" s="223"/>
      <c r="EV110" s="223"/>
      <c r="EW110" s="223"/>
      <c r="EX110" s="223"/>
      <c r="EY110" s="223"/>
      <c r="EZ110" s="223"/>
      <c r="FA110" s="223"/>
      <c r="FB110" s="223"/>
      <c r="FC110" s="223"/>
      <c r="FD110" s="223"/>
      <c r="FE110" s="223"/>
      <c r="FF110" s="226"/>
      <c r="FG110" s="229"/>
      <c r="FH110" s="222"/>
      <c r="FI110" s="223"/>
      <c r="FJ110" s="223"/>
      <c r="FK110" s="223"/>
      <c r="FL110" s="222"/>
      <c r="FM110" s="222"/>
      <c r="FN110" s="220"/>
      <c r="FO110" s="225"/>
      <c r="FP110" s="223"/>
      <c r="FQ110" s="223"/>
      <c r="FR110" s="223"/>
      <c r="FS110" s="223"/>
      <c r="FT110" s="223"/>
      <c r="FU110" s="223"/>
      <c r="FV110" s="223"/>
      <c r="FW110" s="223"/>
      <c r="FX110" s="223"/>
      <c r="FY110" s="223"/>
      <c r="FZ110" s="223"/>
      <c r="GA110" s="223"/>
      <c r="GB110" s="223"/>
      <c r="GC110" s="223"/>
      <c r="GD110" s="223"/>
      <c r="GE110" s="223"/>
      <c r="GF110" s="223"/>
      <c r="GG110" s="223"/>
      <c r="GH110" s="223"/>
      <c r="GI110" s="223"/>
      <c r="GJ110" s="223"/>
      <c r="GK110" s="223"/>
      <c r="GL110" s="223"/>
      <c r="GM110" s="223"/>
      <c r="GN110" s="223"/>
      <c r="GO110" s="223"/>
      <c r="GP110" s="223"/>
      <c r="GQ110" s="223"/>
      <c r="GR110" s="222"/>
      <c r="GS110" s="220"/>
      <c r="GT110" s="225"/>
      <c r="GU110" s="223"/>
      <c r="GV110" s="223"/>
      <c r="GW110" s="223"/>
      <c r="GX110" s="223"/>
      <c r="GY110" s="223"/>
      <c r="GZ110" s="223"/>
      <c r="HA110" s="223"/>
      <c r="HB110" s="223"/>
      <c r="HC110" s="223"/>
      <c r="HD110" s="223"/>
      <c r="HE110" s="223"/>
      <c r="HF110" s="223"/>
      <c r="HG110" s="223"/>
      <c r="HH110" s="223"/>
      <c r="HI110" s="223"/>
      <c r="HJ110" s="223"/>
      <c r="HK110" s="223"/>
      <c r="HL110" s="223"/>
      <c r="HM110" s="223"/>
      <c r="HN110" s="223"/>
      <c r="HO110" s="223"/>
      <c r="HP110" s="223"/>
      <c r="HQ110" s="223"/>
      <c r="HR110" s="223"/>
      <c r="HS110" s="223"/>
      <c r="HT110" s="223"/>
      <c r="HU110" s="223"/>
      <c r="HV110" s="223"/>
      <c r="HW110" s="222"/>
      <c r="HX110" s="222"/>
      <c r="HY110" s="220"/>
      <c r="HZ110" s="225"/>
      <c r="IA110" s="223"/>
      <c r="IB110" s="223"/>
      <c r="IC110" s="223"/>
      <c r="ID110" s="223"/>
      <c r="IE110" s="223"/>
      <c r="IF110" s="223"/>
      <c r="IG110" s="223"/>
      <c r="IH110" s="223"/>
      <c r="II110" s="223"/>
      <c r="IJ110" s="223"/>
      <c r="IK110" s="223"/>
      <c r="IL110" s="223"/>
      <c r="IM110" s="223"/>
      <c r="IN110" s="223"/>
      <c r="IO110" s="223"/>
      <c r="IP110" s="223"/>
      <c r="IQ110" s="223"/>
      <c r="IR110" s="223"/>
      <c r="IS110" s="223"/>
      <c r="IT110" s="223"/>
      <c r="IU110" s="223"/>
      <c r="IV110" s="223"/>
      <c r="IW110" s="223"/>
      <c r="IX110" s="223"/>
      <c r="IY110" s="223"/>
      <c r="IZ110" s="223"/>
      <c r="JA110" s="223"/>
      <c r="JB110" s="223"/>
      <c r="JC110" s="230"/>
      <c r="JD110" s="229"/>
      <c r="JE110" s="227"/>
      <c r="JF110" s="225"/>
      <c r="JG110" s="223"/>
      <c r="JH110" s="223"/>
      <c r="JI110" s="223"/>
      <c r="JJ110" s="223"/>
      <c r="JK110" s="223"/>
      <c r="JL110" s="223"/>
      <c r="JM110" s="223"/>
      <c r="JN110" s="223"/>
      <c r="JO110" s="223"/>
      <c r="JP110" s="223"/>
      <c r="JQ110" s="223"/>
      <c r="JR110" s="223"/>
      <c r="JS110" s="223"/>
      <c r="JT110" s="223"/>
      <c r="JU110" s="223"/>
      <c r="JV110" s="223"/>
      <c r="JW110" s="223"/>
      <c r="JX110" s="223"/>
      <c r="JY110" s="223"/>
      <c r="JZ110" s="223"/>
      <c r="KA110" s="223"/>
      <c r="KB110" s="223"/>
      <c r="KC110" s="223"/>
      <c r="KD110" s="223"/>
      <c r="KE110" s="223"/>
      <c r="KF110" s="223"/>
      <c r="KG110" s="223"/>
      <c r="KH110" s="223"/>
      <c r="KI110" s="222"/>
      <c r="KJ110" s="220"/>
      <c r="KK110" s="225"/>
      <c r="KL110" s="223"/>
      <c r="KM110" s="223"/>
      <c r="KN110" s="223"/>
      <c r="KO110" s="223"/>
      <c r="KP110" s="223"/>
      <c r="KQ110" s="223"/>
      <c r="KR110" s="223"/>
      <c r="KS110" s="223"/>
      <c r="KT110" s="223"/>
      <c r="KU110" s="223"/>
      <c r="KV110" s="223"/>
      <c r="KW110" s="223"/>
      <c r="KX110" s="223"/>
      <c r="KY110" s="223"/>
      <c r="KZ110" s="223"/>
      <c r="LA110" s="223"/>
      <c r="LB110" s="223"/>
      <c r="LC110" s="223"/>
      <c r="LD110" s="223"/>
      <c r="LE110" s="223"/>
      <c r="LF110" s="223"/>
      <c r="LG110" s="223"/>
      <c r="LH110" s="223"/>
      <c r="LI110" s="223"/>
      <c r="LJ110" s="223"/>
      <c r="LK110" s="223"/>
      <c r="LL110" s="223"/>
      <c r="LM110" s="223"/>
      <c r="LN110" s="222"/>
      <c r="LO110" s="222"/>
      <c r="LP110" s="220"/>
      <c r="LQ110" s="225"/>
      <c r="LR110" s="223"/>
      <c r="LS110" s="223"/>
      <c r="LT110" s="223"/>
      <c r="LU110" s="223"/>
      <c r="LV110" s="223"/>
      <c r="LW110" s="223"/>
      <c r="LX110" s="223"/>
      <c r="LY110" s="223"/>
      <c r="LZ110" s="223"/>
      <c r="MA110" s="223"/>
      <c r="MB110" s="223"/>
      <c r="MC110" s="223"/>
      <c r="MD110" s="223"/>
      <c r="ME110" s="223"/>
      <c r="MF110" s="223"/>
      <c r="MG110" s="223"/>
      <c r="MH110" s="223"/>
      <c r="MI110" s="223"/>
      <c r="MJ110" s="223"/>
      <c r="MK110" s="223"/>
      <c r="ML110" s="223"/>
      <c r="MM110" s="223"/>
      <c r="MN110" s="223"/>
      <c r="MO110" s="223"/>
      <c r="MP110" s="223"/>
      <c r="MQ110" s="223"/>
      <c r="MR110" s="223"/>
      <c r="MS110" s="223"/>
      <c r="MT110" s="222"/>
      <c r="MU110" s="220"/>
      <c r="MV110" s="225"/>
      <c r="MW110" s="223"/>
      <c r="MX110" s="223"/>
      <c r="MY110" s="223"/>
      <c r="MZ110" s="223"/>
      <c r="NA110" s="223"/>
      <c r="NB110" s="223"/>
      <c r="NC110" s="223"/>
      <c r="ND110" s="223"/>
      <c r="NE110" s="223"/>
      <c r="NF110" s="223"/>
      <c r="NG110" s="223"/>
      <c r="NH110" s="223"/>
      <c r="NI110" s="223"/>
      <c r="NJ110" s="223"/>
      <c r="NK110" s="223"/>
      <c r="NL110" s="223"/>
      <c r="NM110" s="223"/>
      <c r="NN110" s="223"/>
      <c r="NO110" s="223"/>
      <c r="NP110" s="223"/>
      <c r="NQ110" s="223"/>
      <c r="NR110" s="223"/>
      <c r="NS110" s="226"/>
      <c r="NT110" s="228"/>
      <c r="NU110" s="222"/>
      <c r="NV110" s="226"/>
      <c r="NW110" s="229"/>
      <c r="NX110" s="222"/>
      <c r="NY110" s="222"/>
      <c r="NZ110" s="222"/>
      <c r="OB110" s="220"/>
      <c r="OC110" s="221"/>
      <c r="OD110" s="228"/>
      <c r="OE110" s="222"/>
      <c r="OF110" s="223"/>
      <c r="OG110" s="223"/>
      <c r="OH110" s="223"/>
      <c r="OI110" s="223"/>
      <c r="OJ110" s="223"/>
      <c r="OK110" s="223"/>
      <c r="OL110" s="223"/>
      <c r="OM110" s="223"/>
      <c r="ON110" s="223"/>
      <c r="OO110" s="223"/>
      <c r="OP110" s="223"/>
      <c r="OQ110" s="223"/>
      <c r="OR110" s="223"/>
      <c r="OS110" s="223"/>
      <c r="OT110" s="223"/>
      <c r="OU110" s="223"/>
      <c r="OV110" s="223"/>
      <c r="OW110" s="223"/>
      <c r="OX110" s="223"/>
      <c r="OY110" s="223"/>
      <c r="OZ110" s="223"/>
      <c r="PA110" s="223"/>
      <c r="PB110" s="223"/>
      <c r="PC110" s="223"/>
      <c r="PD110" s="223"/>
      <c r="PE110" s="223"/>
      <c r="PF110" s="223"/>
      <c r="PG110" s="222"/>
      <c r="PH110" s="222"/>
      <c r="PI110" s="220"/>
      <c r="PJ110" s="225"/>
      <c r="PK110" s="223"/>
      <c r="PL110" s="223"/>
      <c r="PM110" s="223"/>
      <c r="PN110" s="223"/>
      <c r="PO110" s="223"/>
      <c r="PP110" s="223"/>
      <c r="PQ110" s="223"/>
      <c r="PR110" s="223"/>
      <c r="PS110" s="223"/>
      <c r="PT110" s="223"/>
      <c r="PU110" s="223"/>
      <c r="PV110" s="223"/>
      <c r="PW110" s="223"/>
      <c r="PX110" s="223"/>
      <c r="PY110" s="223"/>
      <c r="PZ110" s="223"/>
      <c r="QA110" s="223"/>
      <c r="QB110" s="223"/>
      <c r="QC110" s="223"/>
      <c r="QD110" s="223"/>
      <c r="QE110" s="223"/>
      <c r="QF110" s="223"/>
      <c r="QG110" s="223"/>
      <c r="QH110" s="223"/>
      <c r="QI110" s="223"/>
      <c r="QJ110" s="223"/>
      <c r="QK110" s="223"/>
      <c r="QL110" s="220"/>
      <c r="QM110" s="225"/>
      <c r="QN110" s="223"/>
      <c r="QO110" s="223"/>
      <c r="QP110" s="223"/>
      <c r="QQ110" s="223"/>
      <c r="QR110" s="223"/>
      <c r="QS110" s="223"/>
      <c r="QT110" s="223"/>
      <c r="QU110" s="223"/>
      <c r="QV110" s="223"/>
      <c r="QW110" s="223"/>
      <c r="QX110" s="223"/>
      <c r="QY110" s="223"/>
      <c r="QZ110" s="223"/>
      <c r="RA110" s="223"/>
      <c r="RB110" s="223"/>
      <c r="RC110" s="223"/>
      <c r="RD110" s="223"/>
      <c r="RE110" s="223"/>
      <c r="RF110" s="223"/>
      <c r="RG110" s="223"/>
      <c r="RH110" s="223"/>
      <c r="RI110" s="223"/>
      <c r="RJ110" s="223"/>
      <c r="RK110" s="223"/>
      <c r="RL110" s="223"/>
      <c r="RM110" s="223"/>
      <c r="RN110" s="223"/>
      <c r="RO110" s="223"/>
      <c r="RP110" s="222"/>
      <c r="RQ110" s="222"/>
      <c r="RR110" s="220"/>
      <c r="RS110" s="231"/>
      <c r="RT110" s="228"/>
      <c r="RU110" s="222"/>
      <c r="RV110" s="226"/>
      <c r="RW110" s="229"/>
      <c r="RX110" s="222"/>
      <c r="RY110" s="223"/>
      <c r="RZ110" s="223"/>
      <c r="SA110" s="223"/>
      <c r="SB110" s="223"/>
      <c r="SC110" s="223"/>
      <c r="SD110" s="223"/>
      <c r="SE110" s="223"/>
      <c r="SF110" s="223"/>
      <c r="SG110" s="223"/>
      <c r="SH110" s="223"/>
      <c r="SI110" s="223"/>
      <c r="SJ110" s="223"/>
      <c r="SK110" s="223"/>
      <c r="SL110" s="223"/>
      <c r="SM110" s="223"/>
      <c r="SN110" s="223"/>
      <c r="SO110" s="223"/>
      <c r="SP110" s="223"/>
      <c r="SQ110" s="223"/>
      <c r="SR110" s="223"/>
      <c r="SS110" s="223"/>
      <c r="ST110" s="223"/>
      <c r="SU110" s="223"/>
      <c r="SV110" s="222"/>
      <c r="SW110" s="220"/>
      <c r="SX110" s="225"/>
      <c r="SY110" s="226"/>
      <c r="SZ110" s="228"/>
      <c r="TA110" s="222"/>
      <c r="TB110" s="223"/>
      <c r="TC110" s="223"/>
      <c r="TD110" s="223"/>
      <c r="TE110" s="223"/>
      <c r="TF110" s="223"/>
      <c r="TG110" s="223"/>
      <c r="TH110" s="223"/>
      <c r="TI110" s="223"/>
      <c r="TJ110" s="223"/>
      <c r="TK110" s="223"/>
      <c r="TL110" s="223"/>
      <c r="TM110" s="223"/>
      <c r="TN110" s="223"/>
      <c r="TO110" s="223"/>
      <c r="TP110" s="223"/>
      <c r="TQ110" s="223"/>
      <c r="TR110" s="223"/>
      <c r="TS110" s="223"/>
      <c r="TT110" s="223"/>
      <c r="TU110" s="223"/>
      <c r="TV110" s="223"/>
      <c r="TW110" s="223"/>
      <c r="TX110" s="223"/>
      <c r="TY110" s="223"/>
      <c r="TZ110" s="223"/>
      <c r="UA110" s="230"/>
      <c r="UB110" s="229"/>
      <c r="UC110" s="227"/>
      <c r="UD110" s="225"/>
      <c r="UE110" s="223"/>
      <c r="UF110" s="223"/>
      <c r="UG110" s="223"/>
      <c r="UH110" s="223"/>
      <c r="UI110" s="223"/>
      <c r="UJ110" s="223"/>
      <c r="UK110" s="223"/>
      <c r="UL110" s="223"/>
      <c r="UM110" s="223"/>
      <c r="UN110" s="223"/>
      <c r="UO110" s="223"/>
      <c r="UP110" s="223"/>
      <c r="UQ110" s="223"/>
      <c r="UR110" s="223"/>
      <c r="US110" s="223"/>
      <c r="UT110" s="223"/>
      <c r="UU110" s="223"/>
      <c r="UV110" s="223"/>
      <c r="UW110" s="223"/>
      <c r="UX110" s="223"/>
      <c r="UY110" s="223"/>
      <c r="UZ110" s="223"/>
      <c r="VA110" s="223"/>
      <c r="VB110" s="223"/>
      <c r="VC110" s="223"/>
      <c r="VD110" s="223"/>
      <c r="VE110" s="223"/>
      <c r="VF110" s="223"/>
      <c r="VG110" s="232"/>
    </row>
    <row r="111" spans="2:579">
      <c r="B111" s="214"/>
      <c r="C111" s="348"/>
      <c r="D111" s="215"/>
      <c r="E111" s="216"/>
      <c r="F111" s="233"/>
      <c r="G111" s="140"/>
      <c r="H111" s="140"/>
      <c r="I111" s="235"/>
      <c r="J111" s="235"/>
      <c r="K111" s="236"/>
      <c r="L111" s="220"/>
      <c r="M111" s="221"/>
      <c r="N111" s="221"/>
      <c r="O111" s="222"/>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4"/>
      <c r="AS111" s="220"/>
      <c r="AT111" s="225"/>
      <c r="AU111" s="223"/>
      <c r="AV111" s="223"/>
      <c r="AW111" s="223"/>
      <c r="AX111" s="223"/>
      <c r="AY111" s="223"/>
      <c r="AZ111" s="223"/>
      <c r="BA111" s="223"/>
      <c r="BB111" s="223"/>
      <c r="BC111" s="223"/>
      <c r="BD111" s="223"/>
      <c r="BE111" s="223"/>
      <c r="BF111" s="223"/>
      <c r="BG111" s="223"/>
      <c r="BH111" s="223"/>
      <c r="BI111" s="223"/>
      <c r="BJ111" s="223"/>
      <c r="BK111" s="223"/>
      <c r="BL111" s="223"/>
      <c r="BM111" s="223"/>
      <c r="BN111" s="223"/>
      <c r="BO111" s="223"/>
      <c r="BP111" s="223"/>
      <c r="BQ111" s="223"/>
      <c r="BR111" s="223"/>
      <c r="BS111" s="223"/>
      <c r="BT111" s="223"/>
      <c r="BU111" s="223"/>
      <c r="BV111" s="223"/>
      <c r="BW111" s="220"/>
      <c r="BX111" s="225"/>
      <c r="BY111" s="223"/>
      <c r="BZ111" s="223"/>
      <c r="CA111" s="223"/>
      <c r="CB111" s="223"/>
      <c r="CC111" s="223"/>
      <c r="CD111" s="223"/>
      <c r="CE111" s="223"/>
      <c r="CF111" s="223"/>
      <c r="CG111" s="223"/>
      <c r="CH111" s="223"/>
      <c r="CI111" s="223"/>
      <c r="CJ111" s="223"/>
      <c r="CK111" s="223"/>
      <c r="CL111" s="223"/>
      <c r="CM111" s="223"/>
      <c r="CN111" s="223"/>
      <c r="CO111" s="223"/>
      <c r="CP111" s="223"/>
      <c r="CQ111" s="223"/>
      <c r="CR111" s="223"/>
      <c r="CS111" s="223"/>
      <c r="CT111" s="223"/>
      <c r="CU111" s="223"/>
      <c r="CV111" s="223"/>
      <c r="CW111" s="223"/>
      <c r="CX111" s="223"/>
      <c r="CY111" s="223"/>
      <c r="CZ111" s="223"/>
      <c r="DA111" s="222"/>
      <c r="DB111" s="223"/>
      <c r="DC111" s="220"/>
      <c r="DD111" s="225"/>
      <c r="DE111" s="223"/>
      <c r="DF111" s="223"/>
      <c r="DG111" s="223"/>
      <c r="DH111" s="223"/>
      <c r="DI111" s="223"/>
      <c r="DJ111" s="223"/>
      <c r="DK111" s="223"/>
      <c r="DL111" s="226"/>
      <c r="DM111" s="228"/>
      <c r="DN111" s="222"/>
      <c r="DO111" s="226"/>
      <c r="DP111" s="229"/>
      <c r="DQ111" s="222"/>
      <c r="DR111" s="223"/>
      <c r="DS111" s="223"/>
      <c r="DT111" s="223"/>
      <c r="DU111" s="223"/>
      <c r="DV111" s="223"/>
      <c r="DW111" s="223"/>
      <c r="DX111" s="223"/>
      <c r="DY111" s="223"/>
      <c r="DZ111" s="223"/>
      <c r="EA111" s="223"/>
      <c r="EB111" s="223"/>
      <c r="EC111" s="223"/>
      <c r="ED111" s="223"/>
      <c r="EE111" s="223"/>
      <c r="EF111" s="223"/>
      <c r="EG111" s="222"/>
      <c r="EH111" s="220"/>
      <c r="EI111" s="225"/>
      <c r="EJ111" s="223"/>
      <c r="EK111" s="223"/>
      <c r="EL111" s="223"/>
      <c r="EM111" s="223"/>
      <c r="EN111" s="223"/>
      <c r="EO111" s="226"/>
      <c r="EP111" s="228"/>
      <c r="EQ111" s="222"/>
      <c r="ER111" s="223"/>
      <c r="ES111" s="223"/>
      <c r="ET111" s="223"/>
      <c r="EU111" s="223"/>
      <c r="EV111" s="223"/>
      <c r="EW111" s="223"/>
      <c r="EX111" s="223"/>
      <c r="EY111" s="223"/>
      <c r="EZ111" s="223"/>
      <c r="FA111" s="223"/>
      <c r="FB111" s="223"/>
      <c r="FC111" s="223"/>
      <c r="FD111" s="223"/>
      <c r="FE111" s="223"/>
      <c r="FF111" s="226"/>
      <c r="FG111" s="229"/>
      <c r="FH111" s="222"/>
      <c r="FI111" s="223"/>
      <c r="FJ111" s="223"/>
      <c r="FK111" s="223"/>
      <c r="FL111" s="222"/>
      <c r="FM111" s="222"/>
      <c r="FN111" s="220"/>
      <c r="FO111" s="225"/>
      <c r="FP111" s="223"/>
      <c r="FQ111" s="223"/>
      <c r="FR111" s="223"/>
      <c r="FS111" s="223"/>
      <c r="FT111" s="223"/>
      <c r="FU111" s="223"/>
      <c r="FV111" s="223"/>
      <c r="FW111" s="223"/>
      <c r="FX111" s="223"/>
      <c r="FY111" s="223"/>
      <c r="FZ111" s="223"/>
      <c r="GA111" s="223"/>
      <c r="GB111" s="223"/>
      <c r="GC111" s="223"/>
      <c r="GD111" s="223"/>
      <c r="GE111" s="223"/>
      <c r="GF111" s="223"/>
      <c r="GG111" s="223"/>
      <c r="GH111" s="223"/>
      <c r="GI111" s="223"/>
      <c r="GJ111" s="223"/>
      <c r="GK111" s="223"/>
      <c r="GL111" s="223"/>
      <c r="GM111" s="223"/>
      <c r="GN111" s="223"/>
      <c r="GO111" s="223"/>
      <c r="GP111" s="223"/>
      <c r="GQ111" s="223"/>
      <c r="GR111" s="222"/>
      <c r="GS111" s="220"/>
      <c r="GT111" s="225"/>
      <c r="GU111" s="223"/>
      <c r="GV111" s="223"/>
      <c r="GW111" s="223"/>
      <c r="GX111" s="223"/>
      <c r="GY111" s="223"/>
      <c r="GZ111" s="223"/>
      <c r="HA111" s="223"/>
      <c r="HB111" s="223"/>
      <c r="HC111" s="223"/>
      <c r="HD111" s="223"/>
      <c r="HE111" s="223"/>
      <c r="HF111" s="223"/>
      <c r="HG111" s="223"/>
      <c r="HH111" s="223"/>
      <c r="HI111" s="223"/>
      <c r="HJ111" s="223"/>
      <c r="HK111" s="223"/>
      <c r="HL111" s="223"/>
      <c r="HM111" s="223"/>
      <c r="HN111" s="223"/>
      <c r="HO111" s="223"/>
      <c r="HP111" s="223"/>
      <c r="HQ111" s="223"/>
      <c r="HR111" s="223"/>
      <c r="HS111" s="223"/>
      <c r="HT111" s="223"/>
      <c r="HU111" s="223"/>
      <c r="HV111" s="223"/>
      <c r="HW111" s="222"/>
      <c r="HX111" s="222"/>
      <c r="HY111" s="220"/>
      <c r="HZ111" s="225"/>
      <c r="IA111" s="223"/>
      <c r="IB111" s="223"/>
      <c r="IC111" s="223"/>
      <c r="ID111" s="223"/>
      <c r="IE111" s="223"/>
      <c r="IF111" s="223"/>
      <c r="IG111" s="223"/>
      <c r="IH111" s="223"/>
      <c r="II111" s="223"/>
      <c r="IJ111" s="223"/>
      <c r="IK111" s="223"/>
      <c r="IL111" s="223"/>
      <c r="IM111" s="223"/>
      <c r="IN111" s="223"/>
      <c r="IO111" s="223"/>
      <c r="IP111" s="223"/>
      <c r="IQ111" s="223"/>
      <c r="IR111" s="223"/>
      <c r="IS111" s="223"/>
      <c r="IT111" s="223"/>
      <c r="IU111" s="223"/>
      <c r="IV111" s="223"/>
      <c r="IW111" s="223"/>
      <c r="IX111" s="223"/>
      <c r="IY111" s="223"/>
      <c r="IZ111" s="223"/>
      <c r="JA111" s="223"/>
      <c r="JB111" s="223"/>
      <c r="JC111" s="230"/>
      <c r="JD111" s="229"/>
      <c r="JE111" s="227"/>
      <c r="JF111" s="225"/>
      <c r="JG111" s="223"/>
      <c r="JH111" s="223"/>
      <c r="JI111" s="223"/>
      <c r="JJ111" s="223"/>
      <c r="JK111" s="223"/>
      <c r="JL111" s="223"/>
      <c r="JM111" s="223"/>
      <c r="JN111" s="223"/>
      <c r="JO111" s="223"/>
      <c r="JP111" s="223"/>
      <c r="JQ111" s="223"/>
      <c r="JR111" s="223"/>
      <c r="JS111" s="223"/>
      <c r="JT111" s="223"/>
      <c r="JU111" s="223"/>
      <c r="JV111" s="223"/>
      <c r="JW111" s="223"/>
      <c r="JX111" s="223"/>
      <c r="JY111" s="223"/>
      <c r="JZ111" s="223"/>
      <c r="KA111" s="223"/>
      <c r="KB111" s="223"/>
      <c r="KC111" s="223"/>
      <c r="KD111" s="223"/>
      <c r="KE111" s="223"/>
      <c r="KF111" s="223"/>
      <c r="KG111" s="223"/>
      <c r="KH111" s="223"/>
      <c r="KI111" s="222"/>
      <c r="KJ111" s="220"/>
      <c r="KK111" s="225"/>
      <c r="KL111" s="223"/>
      <c r="KM111" s="223"/>
      <c r="KN111" s="223"/>
      <c r="KO111" s="223"/>
      <c r="KP111" s="223"/>
      <c r="KQ111" s="223"/>
      <c r="KR111" s="223"/>
      <c r="KS111" s="223"/>
      <c r="KT111" s="223"/>
      <c r="KU111" s="223"/>
      <c r="KV111" s="223"/>
      <c r="KW111" s="223"/>
      <c r="KX111" s="223"/>
      <c r="KY111" s="223"/>
      <c r="KZ111" s="223"/>
      <c r="LA111" s="223"/>
      <c r="LB111" s="223"/>
      <c r="LC111" s="223"/>
      <c r="LD111" s="223"/>
      <c r="LE111" s="223"/>
      <c r="LF111" s="223"/>
      <c r="LG111" s="223"/>
      <c r="LH111" s="223"/>
      <c r="LI111" s="223"/>
      <c r="LJ111" s="223"/>
      <c r="LK111" s="223"/>
      <c r="LL111" s="223"/>
      <c r="LM111" s="223"/>
      <c r="LN111" s="222"/>
      <c r="LO111" s="222"/>
      <c r="LP111" s="220"/>
      <c r="LQ111" s="225"/>
      <c r="LR111" s="223"/>
      <c r="LS111" s="223"/>
      <c r="LT111" s="223"/>
      <c r="LU111" s="223"/>
      <c r="LV111" s="223"/>
      <c r="LW111" s="223"/>
      <c r="LX111" s="223"/>
      <c r="LY111" s="223"/>
      <c r="LZ111" s="223"/>
      <c r="MA111" s="223"/>
      <c r="MB111" s="223"/>
      <c r="MC111" s="223"/>
      <c r="MD111" s="223"/>
      <c r="ME111" s="223"/>
      <c r="MF111" s="223"/>
      <c r="MG111" s="223"/>
      <c r="MH111" s="223"/>
      <c r="MI111" s="223"/>
      <c r="MJ111" s="223"/>
      <c r="MK111" s="223"/>
      <c r="ML111" s="223"/>
      <c r="MM111" s="223"/>
      <c r="MN111" s="223"/>
      <c r="MO111" s="223"/>
      <c r="MP111" s="223"/>
      <c r="MQ111" s="223"/>
      <c r="MR111" s="223"/>
      <c r="MS111" s="223"/>
      <c r="MT111" s="222"/>
      <c r="MU111" s="220"/>
      <c r="MV111" s="225"/>
      <c r="MW111" s="223"/>
      <c r="MX111" s="223"/>
      <c r="MY111" s="223"/>
      <c r="MZ111" s="223"/>
      <c r="NA111" s="223"/>
      <c r="NB111" s="223"/>
      <c r="NC111" s="223"/>
      <c r="ND111" s="223"/>
      <c r="NE111" s="223"/>
      <c r="NF111" s="223"/>
      <c r="NG111" s="223"/>
      <c r="NH111" s="223"/>
      <c r="NI111" s="223"/>
      <c r="NJ111" s="223"/>
      <c r="NK111" s="223"/>
      <c r="NL111" s="223"/>
      <c r="NM111" s="223"/>
      <c r="NN111" s="223"/>
      <c r="NO111" s="223"/>
      <c r="NP111" s="223"/>
      <c r="NQ111" s="223"/>
      <c r="NR111" s="223"/>
      <c r="NS111" s="226"/>
      <c r="NT111" s="228"/>
      <c r="NU111" s="222"/>
      <c r="NV111" s="226"/>
      <c r="NW111" s="229"/>
      <c r="NX111" s="222"/>
      <c r="NY111" s="222"/>
      <c r="NZ111" s="222"/>
      <c r="OB111" s="220"/>
      <c r="OC111" s="221"/>
      <c r="OD111" s="228"/>
      <c r="OE111" s="222"/>
      <c r="OF111" s="223"/>
      <c r="OG111" s="223"/>
      <c r="OH111" s="223"/>
      <c r="OI111" s="223"/>
      <c r="OJ111" s="223"/>
      <c r="OK111" s="223"/>
      <c r="OL111" s="223"/>
      <c r="OM111" s="223"/>
      <c r="ON111" s="223"/>
      <c r="OO111" s="223"/>
      <c r="OP111" s="223"/>
      <c r="OQ111" s="223"/>
      <c r="OR111" s="223"/>
      <c r="OS111" s="223"/>
      <c r="OT111" s="223"/>
      <c r="OU111" s="223"/>
      <c r="OV111" s="223"/>
      <c r="OW111" s="223"/>
      <c r="OX111" s="223"/>
      <c r="OY111" s="223"/>
      <c r="OZ111" s="223"/>
      <c r="PA111" s="223"/>
      <c r="PB111" s="223"/>
      <c r="PC111" s="223"/>
      <c r="PD111" s="223"/>
      <c r="PE111" s="223"/>
      <c r="PF111" s="223"/>
      <c r="PG111" s="222"/>
      <c r="PH111" s="222"/>
      <c r="PI111" s="220"/>
      <c r="PJ111" s="225"/>
      <c r="PK111" s="223"/>
      <c r="PL111" s="223"/>
      <c r="PM111" s="223"/>
      <c r="PN111" s="223"/>
      <c r="PO111" s="223"/>
      <c r="PP111" s="223"/>
      <c r="PQ111" s="223"/>
      <c r="PR111" s="223"/>
      <c r="PS111" s="223"/>
      <c r="PT111" s="223"/>
      <c r="PU111" s="223"/>
      <c r="PV111" s="223"/>
      <c r="PW111" s="223"/>
      <c r="PX111" s="223"/>
      <c r="PY111" s="223"/>
      <c r="PZ111" s="223"/>
      <c r="QA111" s="223"/>
      <c r="QB111" s="223"/>
      <c r="QC111" s="223"/>
      <c r="QD111" s="223"/>
      <c r="QE111" s="223"/>
      <c r="QF111" s="223"/>
      <c r="QG111" s="223"/>
      <c r="QH111" s="223"/>
      <c r="QI111" s="223"/>
      <c r="QJ111" s="223"/>
      <c r="QK111" s="223"/>
      <c r="QL111" s="220"/>
      <c r="QM111" s="225"/>
      <c r="QN111" s="223"/>
      <c r="QO111" s="223"/>
      <c r="QP111" s="223"/>
      <c r="QQ111" s="223"/>
      <c r="QR111" s="223"/>
      <c r="QS111" s="223"/>
      <c r="QT111" s="223"/>
      <c r="QU111" s="223"/>
      <c r="QV111" s="223"/>
      <c r="QW111" s="223"/>
      <c r="QX111" s="223"/>
      <c r="QY111" s="223"/>
      <c r="QZ111" s="223"/>
      <c r="RA111" s="223"/>
      <c r="RB111" s="223"/>
      <c r="RC111" s="223"/>
      <c r="RD111" s="223"/>
      <c r="RE111" s="223"/>
      <c r="RF111" s="223"/>
      <c r="RG111" s="223"/>
      <c r="RH111" s="223"/>
      <c r="RI111" s="223"/>
      <c r="RJ111" s="223"/>
      <c r="RK111" s="223"/>
      <c r="RL111" s="223"/>
      <c r="RM111" s="223"/>
      <c r="RN111" s="223"/>
      <c r="RO111" s="223"/>
      <c r="RP111" s="222"/>
      <c r="RQ111" s="222"/>
      <c r="RR111" s="220"/>
      <c r="RS111" s="231"/>
      <c r="RT111" s="228"/>
      <c r="RU111" s="222"/>
      <c r="RV111" s="226"/>
      <c r="RW111" s="229"/>
      <c r="RX111" s="222"/>
      <c r="RY111" s="223"/>
      <c r="RZ111" s="223"/>
      <c r="SA111" s="223"/>
      <c r="SB111" s="223"/>
      <c r="SC111" s="223"/>
      <c r="SD111" s="223"/>
      <c r="SE111" s="223"/>
      <c r="SF111" s="223"/>
      <c r="SG111" s="223"/>
      <c r="SH111" s="223"/>
      <c r="SI111" s="223"/>
      <c r="SJ111" s="223"/>
      <c r="SK111" s="223"/>
      <c r="SL111" s="223"/>
      <c r="SM111" s="223"/>
      <c r="SN111" s="223"/>
      <c r="SO111" s="223"/>
      <c r="SP111" s="223"/>
      <c r="SQ111" s="223"/>
      <c r="SR111" s="223"/>
      <c r="SS111" s="223"/>
      <c r="ST111" s="223"/>
      <c r="SU111" s="223"/>
      <c r="SV111" s="222"/>
      <c r="SW111" s="220"/>
      <c r="SX111" s="225"/>
      <c r="SY111" s="226"/>
      <c r="SZ111" s="228"/>
      <c r="TA111" s="222"/>
      <c r="TB111" s="223"/>
      <c r="TC111" s="223"/>
      <c r="TD111" s="223"/>
      <c r="TE111" s="223"/>
      <c r="TF111" s="223"/>
      <c r="TG111" s="223"/>
      <c r="TH111" s="223"/>
      <c r="TI111" s="223"/>
      <c r="TJ111" s="223"/>
      <c r="TK111" s="223"/>
      <c r="TL111" s="223"/>
      <c r="TM111" s="223"/>
      <c r="TN111" s="223"/>
      <c r="TO111" s="223"/>
      <c r="TP111" s="223"/>
      <c r="TQ111" s="223"/>
      <c r="TR111" s="223"/>
      <c r="TS111" s="223"/>
      <c r="TT111" s="223"/>
      <c r="TU111" s="223"/>
      <c r="TV111" s="223"/>
      <c r="TW111" s="223"/>
      <c r="TX111" s="223"/>
      <c r="TY111" s="223"/>
      <c r="TZ111" s="223"/>
      <c r="UA111" s="230"/>
      <c r="UB111" s="229"/>
      <c r="UC111" s="227"/>
      <c r="UD111" s="225"/>
      <c r="UE111" s="223"/>
      <c r="UF111" s="223"/>
      <c r="UG111" s="223"/>
      <c r="UH111" s="223"/>
      <c r="UI111" s="223"/>
      <c r="UJ111" s="223"/>
      <c r="UK111" s="223"/>
      <c r="UL111" s="223"/>
      <c r="UM111" s="223"/>
      <c r="UN111" s="223"/>
      <c r="UO111" s="223"/>
      <c r="UP111" s="223"/>
      <c r="UQ111" s="223"/>
      <c r="UR111" s="223"/>
      <c r="US111" s="223"/>
      <c r="UT111" s="223"/>
      <c r="UU111" s="223"/>
      <c r="UV111" s="223"/>
      <c r="UW111" s="223"/>
      <c r="UX111" s="223"/>
      <c r="UY111" s="223"/>
      <c r="UZ111" s="223"/>
      <c r="VA111" s="223"/>
      <c r="VB111" s="223"/>
      <c r="VC111" s="223"/>
      <c r="VD111" s="223"/>
      <c r="VE111" s="223"/>
      <c r="VF111" s="223"/>
      <c r="VG111" s="232"/>
    </row>
    <row r="112" spans="2:579">
      <c r="B112" s="214"/>
      <c r="C112" s="348"/>
      <c r="D112" s="215"/>
      <c r="E112" s="216"/>
      <c r="F112" s="233"/>
      <c r="G112" s="140"/>
      <c r="H112" s="140"/>
      <c r="I112" s="235"/>
      <c r="J112" s="235"/>
      <c r="K112" s="236"/>
      <c r="L112" s="220"/>
      <c r="M112" s="221"/>
      <c r="N112" s="221"/>
      <c r="O112" s="222"/>
      <c r="P112" s="223"/>
      <c r="Q112" s="223"/>
      <c r="R112" s="223"/>
      <c r="S112" s="223"/>
      <c r="T112" s="223"/>
      <c r="U112" s="223"/>
      <c r="V112" s="223"/>
      <c r="W112" s="223"/>
      <c r="X112" s="223"/>
      <c r="Y112" s="223"/>
      <c r="Z112" s="223"/>
      <c r="AA112" s="223"/>
      <c r="AB112" s="223"/>
      <c r="AC112" s="223"/>
      <c r="AD112" s="223"/>
      <c r="AE112" s="223"/>
      <c r="AF112" s="223"/>
      <c r="AG112" s="223"/>
      <c r="AH112" s="223"/>
      <c r="AI112" s="223"/>
      <c r="AJ112" s="223"/>
      <c r="AK112" s="223"/>
      <c r="AL112" s="223"/>
      <c r="AM112" s="223"/>
      <c r="AN112" s="223"/>
      <c r="AO112" s="223"/>
      <c r="AP112" s="223"/>
      <c r="AQ112" s="223"/>
      <c r="AR112" s="224"/>
      <c r="AS112" s="220"/>
      <c r="AT112" s="225"/>
      <c r="AU112" s="223"/>
      <c r="AV112" s="223"/>
      <c r="AW112" s="223"/>
      <c r="AX112" s="223"/>
      <c r="AY112" s="223"/>
      <c r="AZ112" s="223"/>
      <c r="BA112" s="223"/>
      <c r="BB112" s="223"/>
      <c r="BC112" s="223"/>
      <c r="BD112" s="223"/>
      <c r="BE112" s="223"/>
      <c r="BF112" s="223"/>
      <c r="BG112" s="223"/>
      <c r="BH112" s="223"/>
      <c r="BI112" s="223"/>
      <c r="BJ112" s="223"/>
      <c r="BK112" s="223"/>
      <c r="BL112" s="223"/>
      <c r="BM112" s="223"/>
      <c r="BN112" s="223"/>
      <c r="BO112" s="223"/>
      <c r="BP112" s="223"/>
      <c r="BQ112" s="223"/>
      <c r="BR112" s="223"/>
      <c r="BS112" s="223"/>
      <c r="BT112" s="223"/>
      <c r="BU112" s="223"/>
      <c r="BV112" s="223"/>
      <c r="BW112" s="220"/>
      <c r="BX112" s="225"/>
      <c r="BY112" s="223"/>
      <c r="BZ112" s="223"/>
      <c r="CA112" s="223"/>
      <c r="CB112" s="223"/>
      <c r="CC112" s="223"/>
      <c r="CD112" s="223"/>
      <c r="CE112" s="223"/>
      <c r="CF112" s="223"/>
      <c r="CG112" s="223"/>
      <c r="CH112" s="223"/>
      <c r="CI112" s="223"/>
      <c r="CJ112" s="223"/>
      <c r="CK112" s="223"/>
      <c r="CL112" s="223"/>
      <c r="CM112" s="223"/>
      <c r="CN112" s="223"/>
      <c r="CO112" s="223"/>
      <c r="CP112" s="223"/>
      <c r="CQ112" s="223"/>
      <c r="CR112" s="223"/>
      <c r="CS112" s="223"/>
      <c r="CT112" s="223"/>
      <c r="CU112" s="223"/>
      <c r="CV112" s="223"/>
      <c r="CW112" s="223"/>
      <c r="CX112" s="223"/>
      <c r="CY112" s="223"/>
      <c r="CZ112" s="223"/>
      <c r="DA112" s="222"/>
      <c r="DB112" s="223"/>
      <c r="DC112" s="220"/>
      <c r="DD112" s="225"/>
      <c r="DE112" s="223"/>
      <c r="DF112" s="223"/>
      <c r="DG112" s="223"/>
      <c r="DH112" s="223"/>
      <c r="DI112" s="223"/>
      <c r="DJ112" s="223"/>
      <c r="DK112" s="223"/>
      <c r="DL112" s="226"/>
      <c r="DM112" s="228"/>
      <c r="DN112" s="222"/>
      <c r="DO112" s="226"/>
      <c r="DP112" s="229"/>
      <c r="DQ112" s="222"/>
      <c r="DR112" s="223"/>
      <c r="DS112" s="223"/>
      <c r="DT112" s="223"/>
      <c r="DU112" s="223"/>
      <c r="DV112" s="223"/>
      <c r="DW112" s="223"/>
      <c r="DX112" s="223"/>
      <c r="DY112" s="223"/>
      <c r="DZ112" s="223"/>
      <c r="EA112" s="223"/>
      <c r="EB112" s="223"/>
      <c r="EC112" s="223"/>
      <c r="ED112" s="223"/>
      <c r="EE112" s="223"/>
      <c r="EF112" s="223"/>
      <c r="EG112" s="222"/>
      <c r="EH112" s="220"/>
      <c r="EI112" s="225"/>
      <c r="EJ112" s="223"/>
      <c r="EK112" s="223"/>
      <c r="EL112" s="223"/>
      <c r="EM112" s="223"/>
      <c r="EN112" s="223"/>
      <c r="EO112" s="226"/>
      <c r="EP112" s="228"/>
      <c r="EQ112" s="222"/>
      <c r="ER112" s="223"/>
      <c r="ES112" s="223"/>
      <c r="ET112" s="223"/>
      <c r="EU112" s="223"/>
      <c r="EV112" s="223"/>
      <c r="EW112" s="223"/>
      <c r="EX112" s="223"/>
      <c r="EY112" s="223"/>
      <c r="EZ112" s="223"/>
      <c r="FA112" s="223"/>
      <c r="FB112" s="223"/>
      <c r="FC112" s="223"/>
      <c r="FD112" s="223"/>
      <c r="FE112" s="223"/>
      <c r="FF112" s="226"/>
      <c r="FG112" s="229"/>
      <c r="FH112" s="222"/>
      <c r="FI112" s="223"/>
      <c r="FJ112" s="223"/>
      <c r="FK112" s="223"/>
      <c r="FL112" s="222"/>
      <c r="FM112" s="222"/>
      <c r="FN112" s="220"/>
      <c r="FO112" s="225"/>
      <c r="FP112" s="223"/>
      <c r="FQ112" s="223"/>
      <c r="FR112" s="223"/>
      <c r="FS112" s="223"/>
      <c r="FT112" s="223"/>
      <c r="FU112" s="223"/>
      <c r="FV112" s="223"/>
      <c r="FW112" s="223"/>
      <c r="FX112" s="223"/>
      <c r="FY112" s="223"/>
      <c r="FZ112" s="223"/>
      <c r="GA112" s="223"/>
      <c r="GB112" s="223"/>
      <c r="GC112" s="223"/>
      <c r="GD112" s="223"/>
      <c r="GE112" s="223"/>
      <c r="GF112" s="223"/>
      <c r="GG112" s="223"/>
      <c r="GH112" s="223"/>
      <c r="GI112" s="223"/>
      <c r="GJ112" s="223"/>
      <c r="GK112" s="223"/>
      <c r="GL112" s="223"/>
      <c r="GM112" s="223"/>
      <c r="GN112" s="223"/>
      <c r="GO112" s="223"/>
      <c r="GP112" s="223"/>
      <c r="GQ112" s="223"/>
      <c r="GR112" s="222"/>
      <c r="GS112" s="220"/>
      <c r="GT112" s="225"/>
      <c r="GU112" s="223"/>
      <c r="GV112" s="223"/>
      <c r="GW112" s="223"/>
      <c r="GX112" s="223"/>
      <c r="GY112" s="223"/>
      <c r="GZ112" s="223"/>
      <c r="HA112" s="223"/>
      <c r="HB112" s="223"/>
      <c r="HC112" s="223"/>
      <c r="HD112" s="223"/>
      <c r="HE112" s="223"/>
      <c r="HF112" s="223"/>
      <c r="HG112" s="223"/>
      <c r="HH112" s="223"/>
      <c r="HI112" s="223"/>
      <c r="HJ112" s="223"/>
      <c r="HK112" s="223"/>
      <c r="HL112" s="223"/>
      <c r="HM112" s="223"/>
      <c r="HN112" s="223"/>
      <c r="HO112" s="223"/>
      <c r="HP112" s="223"/>
      <c r="HQ112" s="223"/>
      <c r="HR112" s="223"/>
      <c r="HS112" s="223"/>
      <c r="HT112" s="223"/>
      <c r="HU112" s="223"/>
      <c r="HV112" s="223"/>
      <c r="HW112" s="222"/>
      <c r="HX112" s="222"/>
      <c r="HY112" s="220"/>
      <c r="HZ112" s="225"/>
      <c r="IA112" s="223"/>
      <c r="IB112" s="223"/>
      <c r="IC112" s="223"/>
      <c r="ID112" s="223"/>
      <c r="IE112" s="223"/>
      <c r="IF112" s="223"/>
      <c r="IG112" s="223"/>
      <c r="IH112" s="223"/>
      <c r="II112" s="223"/>
      <c r="IJ112" s="223"/>
      <c r="IK112" s="223"/>
      <c r="IL112" s="223"/>
      <c r="IM112" s="223"/>
      <c r="IN112" s="223"/>
      <c r="IO112" s="223"/>
      <c r="IP112" s="223"/>
      <c r="IQ112" s="223"/>
      <c r="IR112" s="223"/>
      <c r="IS112" s="223"/>
      <c r="IT112" s="223"/>
      <c r="IU112" s="223"/>
      <c r="IV112" s="223"/>
      <c r="IW112" s="223"/>
      <c r="IX112" s="223"/>
      <c r="IY112" s="223"/>
      <c r="IZ112" s="223"/>
      <c r="JA112" s="223"/>
      <c r="JB112" s="223"/>
      <c r="JC112" s="230"/>
      <c r="JD112" s="229"/>
      <c r="JE112" s="227"/>
      <c r="JF112" s="225"/>
      <c r="JG112" s="223"/>
      <c r="JH112" s="223"/>
      <c r="JI112" s="223"/>
      <c r="JJ112" s="223"/>
      <c r="JK112" s="223"/>
      <c r="JL112" s="223"/>
      <c r="JM112" s="223"/>
      <c r="JN112" s="223"/>
      <c r="JO112" s="223"/>
      <c r="JP112" s="223"/>
      <c r="JQ112" s="223"/>
      <c r="JR112" s="223"/>
      <c r="JS112" s="223"/>
      <c r="JT112" s="223"/>
      <c r="JU112" s="223"/>
      <c r="JV112" s="223"/>
      <c r="JW112" s="223"/>
      <c r="JX112" s="223"/>
      <c r="JY112" s="223"/>
      <c r="JZ112" s="223"/>
      <c r="KA112" s="223"/>
      <c r="KB112" s="223"/>
      <c r="KC112" s="223"/>
      <c r="KD112" s="223"/>
      <c r="KE112" s="223"/>
      <c r="KF112" s="223"/>
      <c r="KG112" s="223"/>
      <c r="KH112" s="223"/>
      <c r="KI112" s="222"/>
      <c r="KJ112" s="220"/>
      <c r="KK112" s="225"/>
      <c r="KL112" s="223"/>
      <c r="KM112" s="223"/>
      <c r="KN112" s="223"/>
      <c r="KO112" s="223"/>
      <c r="KP112" s="223"/>
      <c r="KQ112" s="223"/>
      <c r="KR112" s="223"/>
      <c r="KS112" s="223"/>
      <c r="KT112" s="223"/>
      <c r="KU112" s="223"/>
      <c r="KV112" s="223"/>
      <c r="KW112" s="223"/>
      <c r="KX112" s="223"/>
      <c r="KY112" s="223"/>
      <c r="KZ112" s="223"/>
      <c r="LA112" s="223"/>
      <c r="LB112" s="223"/>
      <c r="LC112" s="223"/>
      <c r="LD112" s="223"/>
      <c r="LE112" s="223"/>
      <c r="LF112" s="223"/>
      <c r="LG112" s="223"/>
      <c r="LH112" s="223"/>
      <c r="LI112" s="223"/>
      <c r="LJ112" s="223"/>
      <c r="LK112" s="223"/>
      <c r="LL112" s="223"/>
      <c r="LM112" s="223"/>
      <c r="LN112" s="222"/>
      <c r="LO112" s="222"/>
      <c r="LP112" s="220"/>
      <c r="LQ112" s="225"/>
      <c r="LR112" s="223"/>
      <c r="LS112" s="223"/>
      <c r="LT112" s="223"/>
      <c r="LU112" s="223"/>
      <c r="LV112" s="223"/>
      <c r="LW112" s="223"/>
      <c r="LX112" s="223"/>
      <c r="LY112" s="223"/>
      <c r="LZ112" s="223"/>
      <c r="MA112" s="223"/>
      <c r="MB112" s="223"/>
      <c r="MC112" s="223"/>
      <c r="MD112" s="223"/>
      <c r="ME112" s="223"/>
      <c r="MF112" s="223"/>
      <c r="MG112" s="223"/>
      <c r="MH112" s="223"/>
      <c r="MI112" s="223"/>
      <c r="MJ112" s="223"/>
      <c r="MK112" s="223"/>
      <c r="ML112" s="223"/>
      <c r="MM112" s="223"/>
      <c r="MN112" s="223"/>
      <c r="MO112" s="223"/>
      <c r="MP112" s="223"/>
      <c r="MQ112" s="223"/>
      <c r="MR112" s="223"/>
      <c r="MS112" s="223"/>
      <c r="MT112" s="222"/>
      <c r="MU112" s="220"/>
      <c r="MV112" s="225"/>
      <c r="MW112" s="223"/>
      <c r="MX112" s="223"/>
      <c r="MY112" s="223"/>
      <c r="MZ112" s="223"/>
      <c r="NA112" s="223"/>
      <c r="NB112" s="223"/>
      <c r="NC112" s="223"/>
      <c r="ND112" s="223"/>
      <c r="NE112" s="223"/>
      <c r="NF112" s="223"/>
      <c r="NG112" s="223"/>
      <c r="NH112" s="223"/>
      <c r="NI112" s="223"/>
      <c r="NJ112" s="223"/>
      <c r="NK112" s="223"/>
      <c r="NL112" s="223"/>
      <c r="NM112" s="223"/>
      <c r="NN112" s="223"/>
      <c r="NO112" s="223"/>
      <c r="NP112" s="223"/>
      <c r="NQ112" s="223"/>
      <c r="NR112" s="223"/>
      <c r="NS112" s="226"/>
      <c r="NT112" s="228"/>
      <c r="NU112" s="222"/>
      <c r="NV112" s="226"/>
      <c r="NW112" s="229"/>
      <c r="NX112" s="222"/>
      <c r="NY112" s="222"/>
      <c r="NZ112" s="222"/>
      <c r="OB112" s="220"/>
      <c r="OC112" s="221"/>
      <c r="OD112" s="228"/>
      <c r="OE112" s="222"/>
      <c r="OF112" s="223"/>
      <c r="OG112" s="223"/>
      <c r="OH112" s="223"/>
      <c r="OI112" s="223"/>
      <c r="OJ112" s="223"/>
      <c r="OK112" s="223"/>
      <c r="OL112" s="223"/>
      <c r="OM112" s="223"/>
      <c r="ON112" s="223"/>
      <c r="OO112" s="223"/>
      <c r="OP112" s="223"/>
      <c r="OQ112" s="223"/>
      <c r="OR112" s="223"/>
      <c r="OS112" s="223"/>
      <c r="OT112" s="223"/>
      <c r="OU112" s="223"/>
      <c r="OV112" s="223"/>
      <c r="OW112" s="223"/>
      <c r="OX112" s="223"/>
      <c r="OY112" s="223"/>
      <c r="OZ112" s="223"/>
      <c r="PA112" s="223"/>
      <c r="PB112" s="223"/>
      <c r="PC112" s="223"/>
      <c r="PD112" s="223"/>
      <c r="PE112" s="223"/>
      <c r="PF112" s="223"/>
      <c r="PG112" s="222"/>
      <c r="PH112" s="222"/>
      <c r="PI112" s="220"/>
      <c r="PJ112" s="225"/>
      <c r="PK112" s="223"/>
      <c r="PL112" s="223"/>
      <c r="PM112" s="223"/>
      <c r="PN112" s="223"/>
      <c r="PO112" s="223"/>
      <c r="PP112" s="223"/>
      <c r="PQ112" s="223"/>
      <c r="PR112" s="223"/>
      <c r="PS112" s="223"/>
      <c r="PT112" s="223"/>
      <c r="PU112" s="223"/>
      <c r="PV112" s="223"/>
      <c r="PW112" s="223"/>
      <c r="PX112" s="223"/>
      <c r="PY112" s="223"/>
      <c r="PZ112" s="223"/>
      <c r="QA112" s="223"/>
      <c r="QB112" s="223"/>
      <c r="QC112" s="223"/>
      <c r="QD112" s="223"/>
      <c r="QE112" s="223"/>
      <c r="QF112" s="223"/>
      <c r="QG112" s="223"/>
      <c r="QH112" s="223"/>
      <c r="QI112" s="223"/>
      <c r="QJ112" s="223"/>
      <c r="QK112" s="223"/>
      <c r="QL112" s="220"/>
      <c r="QM112" s="225"/>
      <c r="QN112" s="223"/>
      <c r="QO112" s="223"/>
      <c r="QP112" s="223"/>
      <c r="QQ112" s="223"/>
      <c r="QR112" s="223"/>
      <c r="QS112" s="223"/>
      <c r="QT112" s="223"/>
      <c r="QU112" s="223"/>
      <c r="QV112" s="223"/>
      <c r="QW112" s="223"/>
      <c r="QX112" s="223"/>
      <c r="QY112" s="223"/>
      <c r="QZ112" s="223"/>
      <c r="RA112" s="223"/>
      <c r="RB112" s="223"/>
      <c r="RC112" s="223"/>
      <c r="RD112" s="223"/>
      <c r="RE112" s="223"/>
      <c r="RF112" s="223"/>
      <c r="RG112" s="223"/>
      <c r="RH112" s="223"/>
      <c r="RI112" s="223"/>
      <c r="RJ112" s="223"/>
      <c r="RK112" s="223"/>
      <c r="RL112" s="223"/>
      <c r="RM112" s="223"/>
      <c r="RN112" s="223"/>
      <c r="RO112" s="223"/>
      <c r="RP112" s="222"/>
      <c r="RQ112" s="222"/>
      <c r="RR112" s="220"/>
      <c r="RS112" s="231"/>
      <c r="RT112" s="228"/>
      <c r="RU112" s="222"/>
      <c r="RV112" s="226"/>
      <c r="RW112" s="229"/>
      <c r="RX112" s="222"/>
      <c r="RY112" s="223"/>
      <c r="RZ112" s="223"/>
      <c r="SA112" s="223"/>
      <c r="SB112" s="223"/>
      <c r="SC112" s="223"/>
      <c r="SD112" s="223"/>
      <c r="SE112" s="223"/>
      <c r="SF112" s="223"/>
      <c r="SG112" s="223"/>
      <c r="SH112" s="223"/>
      <c r="SI112" s="223"/>
      <c r="SJ112" s="223"/>
      <c r="SK112" s="223"/>
      <c r="SL112" s="223"/>
      <c r="SM112" s="223"/>
      <c r="SN112" s="223"/>
      <c r="SO112" s="223"/>
      <c r="SP112" s="223"/>
      <c r="SQ112" s="223"/>
      <c r="SR112" s="223"/>
      <c r="SS112" s="223"/>
      <c r="ST112" s="223"/>
      <c r="SU112" s="223"/>
      <c r="SV112" s="222"/>
      <c r="SW112" s="220"/>
      <c r="SX112" s="225"/>
      <c r="SY112" s="226"/>
      <c r="SZ112" s="228"/>
      <c r="TA112" s="222"/>
      <c r="TB112" s="223"/>
      <c r="TC112" s="223"/>
      <c r="TD112" s="223"/>
      <c r="TE112" s="223"/>
      <c r="TF112" s="223"/>
      <c r="TG112" s="223"/>
      <c r="TH112" s="223"/>
      <c r="TI112" s="223"/>
      <c r="TJ112" s="223"/>
      <c r="TK112" s="223"/>
      <c r="TL112" s="223"/>
      <c r="TM112" s="223"/>
      <c r="TN112" s="223"/>
      <c r="TO112" s="223"/>
      <c r="TP112" s="223"/>
      <c r="TQ112" s="223"/>
      <c r="TR112" s="223"/>
      <c r="TS112" s="223"/>
      <c r="TT112" s="223"/>
      <c r="TU112" s="223"/>
      <c r="TV112" s="223"/>
      <c r="TW112" s="223"/>
      <c r="TX112" s="223"/>
      <c r="TY112" s="223"/>
      <c r="TZ112" s="223"/>
      <c r="UA112" s="230"/>
      <c r="UB112" s="229"/>
      <c r="UC112" s="227"/>
      <c r="UD112" s="225"/>
      <c r="UE112" s="223"/>
      <c r="UF112" s="223"/>
      <c r="UG112" s="223"/>
      <c r="UH112" s="223"/>
      <c r="UI112" s="223"/>
      <c r="UJ112" s="223"/>
      <c r="UK112" s="223"/>
      <c r="UL112" s="223"/>
      <c r="UM112" s="223"/>
      <c r="UN112" s="223"/>
      <c r="UO112" s="223"/>
      <c r="UP112" s="223"/>
      <c r="UQ112" s="223"/>
      <c r="UR112" s="223"/>
      <c r="US112" s="223"/>
      <c r="UT112" s="223"/>
      <c r="UU112" s="223"/>
      <c r="UV112" s="223"/>
      <c r="UW112" s="223"/>
      <c r="UX112" s="223"/>
      <c r="UY112" s="223"/>
      <c r="UZ112" s="223"/>
      <c r="VA112" s="223"/>
      <c r="VB112" s="223"/>
      <c r="VC112" s="223"/>
      <c r="VD112" s="223"/>
      <c r="VE112" s="223"/>
      <c r="VF112" s="223"/>
      <c r="VG112" s="232"/>
    </row>
    <row r="113" spans="2:579">
      <c r="B113" s="214"/>
      <c r="C113" s="348"/>
      <c r="D113" s="215"/>
      <c r="E113" s="216"/>
      <c r="F113" s="233"/>
      <c r="G113" s="140"/>
      <c r="H113" s="140"/>
      <c r="I113" s="235"/>
      <c r="J113" s="235"/>
      <c r="K113" s="236"/>
      <c r="L113" s="220"/>
      <c r="M113" s="221"/>
      <c r="N113" s="221"/>
      <c r="O113" s="222"/>
      <c r="P113" s="223"/>
      <c r="Q113" s="223"/>
      <c r="R113" s="223"/>
      <c r="S113" s="223"/>
      <c r="T113" s="223"/>
      <c r="U113" s="223"/>
      <c r="V113" s="223"/>
      <c r="W113" s="223"/>
      <c r="X113" s="223"/>
      <c r="Y113" s="223"/>
      <c r="Z113" s="223"/>
      <c r="AA113" s="223"/>
      <c r="AB113" s="223"/>
      <c r="AC113" s="223"/>
      <c r="AD113" s="223"/>
      <c r="AE113" s="223"/>
      <c r="AF113" s="223"/>
      <c r="AG113" s="223"/>
      <c r="AH113" s="223"/>
      <c r="AI113" s="223"/>
      <c r="AJ113" s="223"/>
      <c r="AK113" s="223"/>
      <c r="AL113" s="223"/>
      <c r="AM113" s="223"/>
      <c r="AN113" s="223"/>
      <c r="AO113" s="223"/>
      <c r="AP113" s="223"/>
      <c r="AQ113" s="223"/>
      <c r="AR113" s="224"/>
      <c r="AS113" s="220"/>
      <c r="AT113" s="225"/>
      <c r="AU113" s="223"/>
      <c r="AV113" s="223"/>
      <c r="AW113" s="223"/>
      <c r="AX113" s="223"/>
      <c r="AY113" s="223"/>
      <c r="AZ113" s="223"/>
      <c r="BA113" s="223"/>
      <c r="BB113" s="223"/>
      <c r="BC113" s="223"/>
      <c r="BD113" s="223"/>
      <c r="BE113" s="223"/>
      <c r="BF113" s="223"/>
      <c r="BG113" s="223"/>
      <c r="BH113" s="223"/>
      <c r="BI113" s="223"/>
      <c r="BJ113" s="223"/>
      <c r="BK113" s="223"/>
      <c r="BL113" s="223"/>
      <c r="BM113" s="223"/>
      <c r="BN113" s="223"/>
      <c r="BO113" s="223"/>
      <c r="BP113" s="223"/>
      <c r="BQ113" s="223"/>
      <c r="BR113" s="223"/>
      <c r="BS113" s="223"/>
      <c r="BT113" s="223"/>
      <c r="BU113" s="223"/>
      <c r="BV113" s="223"/>
      <c r="BW113" s="220"/>
      <c r="BX113" s="225"/>
      <c r="BY113" s="223"/>
      <c r="BZ113" s="223"/>
      <c r="CA113" s="223"/>
      <c r="CB113" s="223"/>
      <c r="CC113" s="223"/>
      <c r="CD113" s="223"/>
      <c r="CE113" s="223"/>
      <c r="CF113" s="223"/>
      <c r="CG113" s="223"/>
      <c r="CH113" s="223"/>
      <c r="CI113" s="223"/>
      <c r="CJ113" s="223"/>
      <c r="CK113" s="223"/>
      <c r="CL113" s="223"/>
      <c r="CM113" s="223"/>
      <c r="CN113" s="223"/>
      <c r="CO113" s="223"/>
      <c r="CP113" s="223"/>
      <c r="CQ113" s="223"/>
      <c r="CR113" s="223"/>
      <c r="CS113" s="223"/>
      <c r="CT113" s="223"/>
      <c r="CU113" s="223"/>
      <c r="CV113" s="223"/>
      <c r="CW113" s="223"/>
      <c r="CX113" s="223"/>
      <c r="CY113" s="223"/>
      <c r="CZ113" s="223"/>
      <c r="DA113" s="222"/>
      <c r="DB113" s="223"/>
      <c r="DC113" s="220"/>
      <c r="DD113" s="225"/>
      <c r="DE113" s="223"/>
      <c r="DF113" s="223"/>
      <c r="DG113" s="223"/>
      <c r="DH113" s="223"/>
      <c r="DI113" s="223"/>
      <c r="DJ113" s="223"/>
      <c r="DK113" s="223"/>
      <c r="DL113" s="226"/>
      <c r="DM113" s="228"/>
      <c r="DN113" s="222"/>
      <c r="DO113" s="226"/>
      <c r="DP113" s="229"/>
      <c r="DQ113" s="222"/>
      <c r="DR113" s="223"/>
      <c r="DS113" s="223"/>
      <c r="DT113" s="223"/>
      <c r="DU113" s="223"/>
      <c r="DV113" s="223"/>
      <c r="DW113" s="223"/>
      <c r="DX113" s="223"/>
      <c r="DY113" s="223"/>
      <c r="DZ113" s="223"/>
      <c r="EA113" s="223"/>
      <c r="EB113" s="223"/>
      <c r="EC113" s="223"/>
      <c r="ED113" s="223"/>
      <c r="EE113" s="223"/>
      <c r="EF113" s="223"/>
      <c r="EG113" s="222"/>
      <c r="EH113" s="220"/>
      <c r="EI113" s="225"/>
      <c r="EJ113" s="223"/>
      <c r="EK113" s="223"/>
      <c r="EL113" s="223"/>
      <c r="EM113" s="223"/>
      <c r="EN113" s="223"/>
      <c r="EO113" s="226"/>
      <c r="EP113" s="228"/>
      <c r="EQ113" s="222"/>
      <c r="ER113" s="223"/>
      <c r="ES113" s="223"/>
      <c r="ET113" s="223"/>
      <c r="EU113" s="223"/>
      <c r="EV113" s="223"/>
      <c r="EW113" s="223"/>
      <c r="EX113" s="223"/>
      <c r="EY113" s="223"/>
      <c r="EZ113" s="223"/>
      <c r="FA113" s="223"/>
      <c r="FB113" s="223"/>
      <c r="FC113" s="223"/>
      <c r="FD113" s="223"/>
      <c r="FE113" s="223"/>
      <c r="FF113" s="226"/>
      <c r="FG113" s="229"/>
      <c r="FH113" s="222"/>
      <c r="FI113" s="223"/>
      <c r="FJ113" s="223"/>
      <c r="FK113" s="223"/>
      <c r="FL113" s="222"/>
      <c r="FM113" s="222"/>
      <c r="FN113" s="220"/>
      <c r="FO113" s="225"/>
      <c r="FP113" s="223"/>
      <c r="FQ113" s="223"/>
      <c r="FR113" s="223"/>
      <c r="FS113" s="223"/>
      <c r="FT113" s="223"/>
      <c r="FU113" s="223"/>
      <c r="FV113" s="223"/>
      <c r="FW113" s="223"/>
      <c r="FX113" s="223"/>
      <c r="FY113" s="223"/>
      <c r="FZ113" s="223"/>
      <c r="GA113" s="223"/>
      <c r="GB113" s="223"/>
      <c r="GC113" s="223"/>
      <c r="GD113" s="223"/>
      <c r="GE113" s="223"/>
      <c r="GF113" s="223"/>
      <c r="GG113" s="223"/>
      <c r="GH113" s="223"/>
      <c r="GI113" s="223"/>
      <c r="GJ113" s="223"/>
      <c r="GK113" s="223"/>
      <c r="GL113" s="223"/>
      <c r="GM113" s="223"/>
      <c r="GN113" s="223"/>
      <c r="GO113" s="223"/>
      <c r="GP113" s="223"/>
      <c r="GQ113" s="223"/>
      <c r="GR113" s="222"/>
      <c r="GS113" s="220"/>
      <c r="GT113" s="225"/>
      <c r="GU113" s="223"/>
      <c r="GV113" s="223"/>
      <c r="GW113" s="223"/>
      <c r="GX113" s="223"/>
      <c r="GY113" s="223"/>
      <c r="GZ113" s="223"/>
      <c r="HA113" s="223"/>
      <c r="HB113" s="223"/>
      <c r="HC113" s="223"/>
      <c r="HD113" s="223"/>
      <c r="HE113" s="223"/>
      <c r="HF113" s="223"/>
      <c r="HG113" s="223"/>
      <c r="HH113" s="223"/>
      <c r="HI113" s="223"/>
      <c r="HJ113" s="223"/>
      <c r="HK113" s="223"/>
      <c r="HL113" s="223"/>
      <c r="HM113" s="223"/>
      <c r="HN113" s="223"/>
      <c r="HO113" s="223"/>
      <c r="HP113" s="223"/>
      <c r="HQ113" s="223"/>
      <c r="HR113" s="223"/>
      <c r="HS113" s="223"/>
      <c r="HT113" s="223"/>
      <c r="HU113" s="223"/>
      <c r="HV113" s="223"/>
      <c r="HW113" s="222"/>
      <c r="HX113" s="222"/>
      <c r="HY113" s="220"/>
      <c r="HZ113" s="225"/>
      <c r="IA113" s="223"/>
      <c r="IB113" s="223"/>
      <c r="IC113" s="223"/>
      <c r="ID113" s="223"/>
      <c r="IE113" s="223"/>
      <c r="IF113" s="223"/>
      <c r="IG113" s="223"/>
      <c r="IH113" s="223"/>
      <c r="II113" s="223"/>
      <c r="IJ113" s="223"/>
      <c r="IK113" s="223"/>
      <c r="IL113" s="223"/>
      <c r="IM113" s="223"/>
      <c r="IN113" s="223"/>
      <c r="IO113" s="223"/>
      <c r="IP113" s="223"/>
      <c r="IQ113" s="223"/>
      <c r="IR113" s="223"/>
      <c r="IS113" s="223"/>
      <c r="IT113" s="223"/>
      <c r="IU113" s="223"/>
      <c r="IV113" s="223"/>
      <c r="IW113" s="223"/>
      <c r="IX113" s="223"/>
      <c r="IY113" s="223"/>
      <c r="IZ113" s="223"/>
      <c r="JA113" s="223"/>
      <c r="JB113" s="223"/>
      <c r="JC113" s="230"/>
      <c r="JD113" s="229"/>
      <c r="JE113" s="227"/>
      <c r="JF113" s="225"/>
      <c r="JG113" s="223"/>
      <c r="JH113" s="223"/>
      <c r="JI113" s="223"/>
      <c r="JJ113" s="223"/>
      <c r="JK113" s="223"/>
      <c r="JL113" s="223"/>
      <c r="JM113" s="223"/>
      <c r="JN113" s="223"/>
      <c r="JO113" s="223"/>
      <c r="JP113" s="223"/>
      <c r="JQ113" s="223"/>
      <c r="JR113" s="223"/>
      <c r="JS113" s="223"/>
      <c r="JT113" s="223"/>
      <c r="JU113" s="223"/>
      <c r="JV113" s="223"/>
      <c r="JW113" s="223"/>
      <c r="JX113" s="223"/>
      <c r="JY113" s="223"/>
      <c r="JZ113" s="223"/>
      <c r="KA113" s="223"/>
      <c r="KB113" s="223"/>
      <c r="KC113" s="223"/>
      <c r="KD113" s="223"/>
      <c r="KE113" s="223"/>
      <c r="KF113" s="223"/>
      <c r="KG113" s="223"/>
      <c r="KH113" s="223"/>
      <c r="KI113" s="222"/>
      <c r="KJ113" s="220"/>
      <c r="KK113" s="225"/>
      <c r="KL113" s="223"/>
      <c r="KM113" s="223"/>
      <c r="KN113" s="223"/>
      <c r="KO113" s="223"/>
      <c r="KP113" s="223"/>
      <c r="KQ113" s="223"/>
      <c r="KR113" s="223"/>
      <c r="KS113" s="223"/>
      <c r="KT113" s="223"/>
      <c r="KU113" s="223"/>
      <c r="KV113" s="223"/>
      <c r="KW113" s="223"/>
      <c r="KX113" s="223"/>
      <c r="KY113" s="223"/>
      <c r="KZ113" s="223"/>
      <c r="LA113" s="223"/>
      <c r="LB113" s="223"/>
      <c r="LC113" s="223"/>
      <c r="LD113" s="223"/>
      <c r="LE113" s="223"/>
      <c r="LF113" s="223"/>
      <c r="LG113" s="223"/>
      <c r="LH113" s="223"/>
      <c r="LI113" s="223"/>
      <c r="LJ113" s="223"/>
      <c r="LK113" s="223"/>
      <c r="LL113" s="223"/>
      <c r="LM113" s="223"/>
      <c r="LN113" s="222"/>
      <c r="LO113" s="222"/>
      <c r="LP113" s="220"/>
      <c r="LQ113" s="225"/>
      <c r="LR113" s="223"/>
      <c r="LS113" s="223"/>
      <c r="LT113" s="223"/>
      <c r="LU113" s="223"/>
      <c r="LV113" s="223"/>
      <c r="LW113" s="223"/>
      <c r="LX113" s="223"/>
      <c r="LY113" s="223"/>
      <c r="LZ113" s="223"/>
      <c r="MA113" s="223"/>
      <c r="MB113" s="223"/>
      <c r="MC113" s="223"/>
      <c r="MD113" s="223"/>
      <c r="ME113" s="223"/>
      <c r="MF113" s="223"/>
      <c r="MG113" s="223"/>
      <c r="MH113" s="223"/>
      <c r="MI113" s="223"/>
      <c r="MJ113" s="223"/>
      <c r="MK113" s="223"/>
      <c r="ML113" s="223"/>
      <c r="MM113" s="223"/>
      <c r="MN113" s="223"/>
      <c r="MO113" s="223"/>
      <c r="MP113" s="223"/>
      <c r="MQ113" s="223"/>
      <c r="MR113" s="223"/>
      <c r="MS113" s="223"/>
      <c r="MT113" s="222"/>
      <c r="MU113" s="220"/>
      <c r="MV113" s="225"/>
      <c r="MW113" s="223"/>
      <c r="MX113" s="223"/>
      <c r="MY113" s="223"/>
      <c r="MZ113" s="223"/>
      <c r="NA113" s="223"/>
      <c r="NB113" s="223"/>
      <c r="NC113" s="223"/>
      <c r="ND113" s="223"/>
      <c r="NE113" s="223"/>
      <c r="NF113" s="223"/>
      <c r="NG113" s="223"/>
      <c r="NH113" s="223"/>
      <c r="NI113" s="223"/>
      <c r="NJ113" s="223"/>
      <c r="NK113" s="223"/>
      <c r="NL113" s="223"/>
      <c r="NM113" s="223"/>
      <c r="NN113" s="223"/>
      <c r="NO113" s="223"/>
      <c r="NP113" s="223"/>
      <c r="NQ113" s="223"/>
      <c r="NR113" s="223"/>
      <c r="NS113" s="226"/>
      <c r="NT113" s="228"/>
      <c r="NU113" s="222"/>
      <c r="NV113" s="226"/>
      <c r="NW113" s="229"/>
      <c r="NX113" s="222"/>
      <c r="NY113" s="222"/>
      <c r="NZ113" s="222"/>
      <c r="OB113" s="220"/>
      <c r="OC113" s="221"/>
      <c r="OD113" s="228"/>
      <c r="OE113" s="222"/>
      <c r="OF113" s="223"/>
      <c r="OG113" s="223"/>
      <c r="OH113" s="223"/>
      <c r="OI113" s="223"/>
      <c r="OJ113" s="223"/>
      <c r="OK113" s="223"/>
      <c r="OL113" s="223"/>
      <c r="OM113" s="223"/>
      <c r="ON113" s="223"/>
      <c r="OO113" s="223"/>
      <c r="OP113" s="223"/>
      <c r="OQ113" s="223"/>
      <c r="OR113" s="223"/>
      <c r="OS113" s="223"/>
      <c r="OT113" s="223"/>
      <c r="OU113" s="223"/>
      <c r="OV113" s="223"/>
      <c r="OW113" s="223"/>
      <c r="OX113" s="223"/>
      <c r="OY113" s="223"/>
      <c r="OZ113" s="223"/>
      <c r="PA113" s="223"/>
      <c r="PB113" s="223"/>
      <c r="PC113" s="223"/>
      <c r="PD113" s="223"/>
      <c r="PE113" s="223"/>
      <c r="PF113" s="223"/>
      <c r="PG113" s="222"/>
      <c r="PH113" s="222"/>
      <c r="PI113" s="220"/>
      <c r="PJ113" s="225"/>
      <c r="PK113" s="223"/>
      <c r="PL113" s="223"/>
      <c r="PM113" s="223"/>
      <c r="PN113" s="223"/>
      <c r="PO113" s="223"/>
      <c r="PP113" s="223"/>
      <c r="PQ113" s="223"/>
      <c r="PR113" s="223"/>
      <c r="PS113" s="223"/>
      <c r="PT113" s="223"/>
      <c r="PU113" s="223"/>
      <c r="PV113" s="223"/>
      <c r="PW113" s="223"/>
      <c r="PX113" s="223"/>
      <c r="PY113" s="223"/>
      <c r="PZ113" s="223"/>
      <c r="QA113" s="223"/>
      <c r="QB113" s="223"/>
      <c r="QC113" s="223"/>
      <c r="QD113" s="223"/>
      <c r="QE113" s="223"/>
      <c r="QF113" s="223"/>
      <c r="QG113" s="223"/>
      <c r="QH113" s="223"/>
      <c r="QI113" s="223"/>
      <c r="QJ113" s="223"/>
      <c r="QK113" s="223"/>
      <c r="QL113" s="220"/>
      <c r="QM113" s="225"/>
      <c r="QN113" s="223"/>
      <c r="QO113" s="223"/>
      <c r="QP113" s="223"/>
      <c r="QQ113" s="223"/>
      <c r="QR113" s="223"/>
      <c r="QS113" s="223"/>
      <c r="QT113" s="223"/>
      <c r="QU113" s="223"/>
      <c r="QV113" s="223"/>
      <c r="QW113" s="223"/>
      <c r="QX113" s="223"/>
      <c r="QY113" s="223"/>
      <c r="QZ113" s="223"/>
      <c r="RA113" s="223"/>
      <c r="RB113" s="223"/>
      <c r="RC113" s="223"/>
      <c r="RD113" s="223"/>
      <c r="RE113" s="223"/>
      <c r="RF113" s="223"/>
      <c r="RG113" s="223"/>
      <c r="RH113" s="223"/>
      <c r="RI113" s="223"/>
      <c r="RJ113" s="223"/>
      <c r="RK113" s="223"/>
      <c r="RL113" s="223"/>
      <c r="RM113" s="223"/>
      <c r="RN113" s="223"/>
      <c r="RO113" s="223"/>
      <c r="RP113" s="222"/>
      <c r="RQ113" s="222"/>
      <c r="RR113" s="220"/>
      <c r="RS113" s="231"/>
      <c r="RT113" s="228"/>
      <c r="RU113" s="222"/>
      <c r="RV113" s="226"/>
      <c r="RW113" s="229"/>
      <c r="RX113" s="222"/>
      <c r="RY113" s="223"/>
      <c r="RZ113" s="223"/>
      <c r="SA113" s="223"/>
      <c r="SB113" s="223"/>
      <c r="SC113" s="223"/>
      <c r="SD113" s="223"/>
      <c r="SE113" s="223"/>
      <c r="SF113" s="223"/>
      <c r="SG113" s="223"/>
      <c r="SH113" s="223"/>
      <c r="SI113" s="223"/>
      <c r="SJ113" s="223"/>
      <c r="SK113" s="223"/>
      <c r="SL113" s="223"/>
      <c r="SM113" s="223"/>
      <c r="SN113" s="223"/>
      <c r="SO113" s="223"/>
      <c r="SP113" s="223"/>
      <c r="SQ113" s="223"/>
      <c r="SR113" s="223"/>
      <c r="SS113" s="223"/>
      <c r="ST113" s="223"/>
      <c r="SU113" s="223"/>
      <c r="SV113" s="222"/>
      <c r="SW113" s="220"/>
      <c r="SX113" s="225"/>
      <c r="SY113" s="226"/>
      <c r="SZ113" s="228"/>
      <c r="TA113" s="222"/>
      <c r="TB113" s="223"/>
      <c r="TC113" s="223"/>
      <c r="TD113" s="223"/>
      <c r="TE113" s="223"/>
      <c r="TF113" s="223"/>
      <c r="TG113" s="223"/>
      <c r="TH113" s="223"/>
      <c r="TI113" s="223"/>
      <c r="TJ113" s="223"/>
      <c r="TK113" s="223"/>
      <c r="TL113" s="223"/>
      <c r="TM113" s="223"/>
      <c r="TN113" s="223"/>
      <c r="TO113" s="223"/>
      <c r="TP113" s="223"/>
      <c r="TQ113" s="223"/>
      <c r="TR113" s="223"/>
      <c r="TS113" s="223"/>
      <c r="TT113" s="223"/>
      <c r="TU113" s="223"/>
      <c r="TV113" s="223"/>
      <c r="TW113" s="223"/>
      <c r="TX113" s="223"/>
      <c r="TY113" s="223"/>
      <c r="TZ113" s="223"/>
      <c r="UA113" s="230"/>
      <c r="UB113" s="229"/>
      <c r="UC113" s="227"/>
      <c r="UD113" s="225"/>
      <c r="UE113" s="223"/>
      <c r="UF113" s="223"/>
      <c r="UG113" s="223"/>
      <c r="UH113" s="223"/>
      <c r="UI113" s="223"/>
      <c r="UJ113" s="223"/>
      <c r="UK113" s="223"/>
      <c r="UL113" s="223"/>
      <c r="UM113" s="223"/>
      <c r="UN113" s="223"/>
      <c r="UO113" s="223"/>
      <c r="UP113" s="223"/>
      <c r="UQ113" s="223"/>
      <c r="UR113" s="223"/>
      <c r="US113" s="223"/>
      <c r="UT113" s="223"/>
      <c r="UU113" s="223"/>
      <c r="UV113" s="223"/>
      <c r="UW113" s="223"/>
      <c r="UX113" s="223"/>
      <c r="UY113" s="223"/>
      <c r="UZ113" s="223"/>
      <c r="VA113" s="223"/>
      <c r="VB113" s="223"/>
      <c r="VC113" s="223"/>
      <c r="VD113" s="223"/>
      <c r="VE113" s="223"/>
      <c r="VF113" s="223"/>
      <c r="VG113" s="232"/>
    </row>
    <row r="114" spans="2:579">
      <c r="B114" s="214"/>
      <c r="C114" s="348"/>
      <c r="D114" s="215"/>
      <c r="E114" s="216"/>
      <c r="F114" s="233"/>
      <c r="G114" s="140"/>
      <c r="H114" s="140"/>
      <c r="I114" s="235"/>
      <c r="J114" s="235"/>
      <c r="K114" s="236"/>
      <c r="L114" s="220"/>
      <c r="M114" s="221"/>
      <c r="N114" s="221"/>
      <c r="O114" s="222"/>
      <c r="P114" s="223"/>
      <c r="Q114" s="223"/>
      <c r="R114" s="223"/>
      <c r="S114" s="223"/>
      <c r="T114" s="223"/>
      <c r="U114" s="223"/>
      <c r="V114" s="223"/>
      <c r="W114" s="223"/>
      <c r="X114" s="223"/>
      <c r="Y114" s="223"/>
      <c r="Z114" s="223"/>
      <c r="AA114" s="223"/>
      <c r="AB114" s="223"/>
      <c r="AC114" s="223"/>
      <c r="AD114" s="223"/>
      <c r="AE114" s="223"/>
      <c r="AF114" s="223"/>
      <c r="AG114" s="223"/>
      <c r="AH114" s="223"/>
      <c r="AI114" s="223"/>
      <c r="AJ114" s="223"/>
      <c r="AK114" s="223"/>
      <c r="AL114" s="223"/>
      <c r="AM114" s="223"/>
      <c r="AN114" s="223"/>
      <c r="AO114" s="223"/>
      <c r="AP114" s="223"/>
      <c r="AQ114" s="223"/>
      <c r="AR114" s="224"/>
      <c r="AS114" s="220"/>
      <c r="AT114" s="225"/>
      <c r="AU114" s="223"/>
      <c r="AV114" s="223"/>
      <c r="AW114" s="223"/>
      <c r="AX114" s="223"/>
      <c r="AY114" s="223"/>
      <c r="AZ114" s="223"/>
      <c r="BA114" s="223"/>
      <c r="BB114" s="223"/>
      <c r="BC114" s="223"/>
      <c r="BD114" s="223"/>
      <c r="BE114" s="223"/>
      <c r="BF114" s="223"/>
      <c r="BG114" s="223"/>
      <c r="BH114" s="223"/>
      <c r="BI114" s="223"/>
      <c r="BJ114" s="223"/>
      <c r="BK114" s="223"/>
      <c r="BL114" s="223"/>
      <c r="BM114" s="223"/>
      <c r="BN114" s="223"/>
      <c r="BO114" s="223"/>
      <c r="BP114" s="223"/>
      <c r="BQ114" s="223"/>
      <c r="BR114" s="223"/>
      <c r="BS114" s="223"/>
      <c r="BT114" s="223"/>
      <c r="BU114" s="223"/>
      <c r="BV114" s="223"/>
      <c r="BW114" s="220"/>
      <c r="BX114" s="225"/>
      <c r="BY114" s="223"/>
      <c r="BZ114" s="223"/>
      <c r="CA114" s="223"/>
      <c r="CB114" s="223"/>
      <c r="CC114" s="223"/>
      <c r="CD114" s="223"/>
      <c r="CE114" s="223"/>
      <c r="CF114" s="223"/>
      <c r="CG114" s="223"/>
      <c r="CH114" s="223"/>
      <c r="CI114" s="223"/>
      <c r="CJ114" s="223"/>
      <c r="CK114" s="223"/>
      <c r="CL114" s="223"/>
      <c r="CM114" s="223"/>
      <c r="CN114" s="223"/>
      <c r="CO114" s="223"/>
      <c r="CP114" s="223"/>
      <c r="CQ114" s="223"/>
      <c r="CR114" s="223"/>
      <c r="CS114" s="223"/>
      <c r="CT114" s="223"/>
      <c r="CU114" s="223"/>
      <c r="CV114" s="223"/>
      <c r="CW114" s="223"/>
      <c r="CX114" s="223"/>
      <c r="CY114" s="223"/>
      <c r="CZ114" s="223"/>
      <c r="DA114" s="222"/>
      <c r="DB114" s="223"/>
      <c r="DC114" s="220"/>
      <c r="DD114" s="225"/>
      <c r="DE114" s="223"/>
      <c r="DF114" s="223"/>
      <c r="DG114" s="223"/>
      <c r="DH114" s="223"/>
      <c r="DI114" s="223"/>
      <c r="DJ114" s="223"/>
      <c r="DK114" s="223"/>
      <c r="DL114" s="226"/>
      <c r="DM114" s="228"/>
      <c r="DN114" s="222"/>
      <c r="DO114" s="226"/>
      <c r="DP114" s="229"/>
      <c r="DQ114" s="222"/>
      <c r="DR114" s="223"/>
      <c r="DS114" s="223"/>
      <c r="DT114" s="223"/>
      <c r="DU114" s="223"/>
      <c r="DV114" s="223"/>
      <c r="DW114" s="223"/>
      <c r="DX114" s="223"/>
      <c r="DY114" s="223"/>
      <c r="DZ114" s="223"/>
      <c r="EA114" s="223"/>
      <c r="EB114" s="223"/>
      <c r="EC114" s="223"/>
      <c r="ED114" s="223"/>
      <c r="EE114" s="223"/>
      <c r="EF114" s="223"/>
      <c r="EG114" s="222"/>
      <c r="EH114" s="220"/>
      <c r="EI114" s="225"/>
      <c r="EJ114" s="223"/>
      <c r="EK114" s="223"/>
      <c r="EL114" s="223"/>
      <c r="EM114" s="223"/>
      <c r="EN114" s="223"/>
      <c r="EO114" s="226"/>
      <c r="EP114" s="228"/>
      <c r="EQ114" s="222"/>
      <c r="ER114" s="223"/>
      <c r="ES114" s="223"/>
      <c r="ET114" s="223"/>
      <c r="EU114" s="223"/>
      <c r="EV114" s="223"/>
      <c r="EW114" s="223"/>
      <c r="EX114" s="223"/>
      <c r="EY114" s="223"/>
      <c r="EZ114" s="223"/>
      <c r="FA114" s="223"/>
      <c r="FB114" s="223"/>
      <c r="FC114" s="223"/>
      <c r="FD114" s="223"/>
      <c r="FE114" s="223"/>
      <c r="FF114" s="226"/>
      <c r="FG114" s="229"/>
      <c r="FH114" s="222"/>
      <c r="FI114" s="223"/>
      <c r="FJ114" s="223"/>
      <c r="FK114" s="223"/>
      <c r="FL114" s="222"/>
      <c r="FM114" s="222"/>
      <c r="FN114" s="220"/>
      <c r="FO114" s="225"/>
      <c r="FP114" s="223"/>
      <c r="FQ114" s="223"/>
      <c r="FR114" s="223"/>
      <c r="FS114" s="223"/>
      <c r="FT114" s="223"/>
      <c r="FU114" s="223"/>
      <c r="FV114" s="223"/>
      <c r="FW114" s="223"/>
      <c r="FX114" s="223"/>
      <c r="FY114" s="223"/>
      <c r="FZ114" s="223"/>
      <c r="GA114" s="223"/>
      <c r="GB114" s="223"/>
      <c r="GC114" s="223"/>
      <c r="GD114" s="223"/>
      <c r="GE114" s="223"/>
      <c r="GF114" s="223"/>
      <c r="GG114" s="223"/>
      <c r="GH114" s="223"/>
      <c r="GI114" s="223"/>
      <c r="GJ114" s="223"/>
      <c r="GK114" s="223"/>
      <c r="GL114" s="223"/>
      <c r="GM114" s="223"/>
      <c r="GN114" s="223"/>
      <c r="GO114" s="223"/>
      <c r="GP114" s="223"/>
      <c r="GQ114" s="223"/>
      <c r="GR114" s="222"/>
      <c r="GS114" s="220"/>
      <c r="GT114" s="225"/>
      <c r="GU114" s="223"/>
      <c r="GV114" s="223"/>
      <c r="GW114" s="223"/>
      <c r="GX114" s="223"/>
      <c r="GY114" s="223"/>
      <c r="GZ114" s="223"/>
      <c r="HA114" s="223"/>
      <c r="HB114" s="223"/>
      <c r="HC114" s="223"/>
      <c r="HD114" s="223"/>
      <c r="HE114" s="223"/>
      <c r="HF114" s="223"/>
      <c r="HG114" s="223"/>
      <c r="HH114" s="223"/>
      <c r="HI114" s="223"/>
      <c r="HJ114" s="223"/>
      <c r="HK114" s="223"/>
      <c r="HL114" s="223"/>
      <c r="HM114" s="223"/>
      <c r="HN114" s="223"/>
      <c r="HO114" s="223"/>
      <c r="HP114" s="223"/>
      <c r="HQ114" s="223"/>
      <c r="HR114" s="223"/>
      <c r="HS114" s="223"/>
      <c r="HT114" s="223"/>
      <c r="HU114" s="223"/>
      <c r="HV114" s="223"/>
      <c r="HW114" s="222"/>
      <c r="HX114" s="222"/>
      <c r="HY114" s="220"/>
      <c r="HZ114" s="225"/>
      <c r="IA114" s="223"/>
      <c r="IB114" s="223"/>
      <c r="IC114" s="223"/>
      <c r="ID114" s="223"/>
      <c r="IE114" s="223"/>
      <c r="IF114" s="223"/>
      <c r="IG114" s="223"/>
      <c r="IH114" s="223"/>
      <c r="II114" s="223"/>
      <c r="IJ114" s="223"/>
      <c r="IK114" s="223"/>
      <c r="IL114" s="223"/>
      <c r="IM114" s="223"/>
      <c r="IN114" s="223"/>
      <c r="IO114" s="223"/>
      <c r="IP114" s="223"/>
      <c r="IQ114" s="223"/>
      <c r="IR114" s="223"/>
      <c r="IS114" s="223"/>
      <c r="IT114" s="223"/>
      <c r="IU114" s="223"/>
      <c r="IV114" s="223"/>
      <c r="IW114" s="223"/>
      <c r="IX114" s="223"/>
      <c r="IY114" s="223"/>
      <c r="IZ114" s="223"/>
      <c r="JA114" s="223"/>
      <c r="JB114" s="223"/>
      <c r="JC114" s="230"/>
      <c r="JD114" s="229"/>
      <c r="JE114" s="227"/>
      <c r="JF114" s="225"/>
      <c r="JG114" s="223"/>
      <c r="JH114" s="223"/>
      <c r="JI114" s="223"/>
      <c r="JJ114" s="223"/>
      <c r="JK114" s="223"/>
      <c r="JL114" s="223"/>
      <c r="JM114" s="223"/>
      <c r="JN114" s="223"/>
      <c r="JO114" s="223"/>
      <c r="JP114" s="223"/>
      <c r="JQ114" s="223"/>
      <c r="JR114" s="223"/>
      <c r="JS114" s="223"/>
      <c r="JT114" s="223"/>
      <c r="JU114" s="223"/>
      <c r="JV114" s="223"/>
      <c r="JW114" s="223"/>
      <c r="JX114" s="223"/>
      <c r="JY114" s="223"/>
      <c r="JZ114" s="223"/>
      <c r="KA114" s="223"/>
      <c r="KB114" s="223"/>
      <c r="KC114" s="223"/>
      <c r="KD114" s="223"/>
      <c r="KE114" s="223"/>
      <c r="KF114" s="223"/>
      <c r="KG114" s="223"/>
      <c r="KH114" s="223"/>
      <c r="KI114" s="222"/>
      <c r="KJ114" s="220"/>
      <c r="KK114" s="225"/>
      <c r="KL114" s="223"/>
      <c r="KM114" s="223"/>
      <c r="KN114" s="223"/>
      <c r="KO114" s="223"/>
      <c r="KP114" s="223"/>
      <c r="KQ114" s="223"/>
      <c r="KR114" s="223"/>
      <c r="KS114" s="223"/>
      <c r="KT114" s="223"/>
      <c r="KU114" s="223"/>
      <c r="KV114" s="223"/>
      <c r="KW114" s="223"/>
      <c r="KX114" s="223"/>
      <c r="KY114" s="223"/>
      <c r="KZ114" s="223"/>
      <c r="LA114" s="223"/>
      <c r="LB114" s="223"/>
      <c r="LC114" s="223"/>
      <c r="LD114" s="223"/>
      <c r="LE114" s="223"/>
      <c r="LF114" s="223"/>
      <c r="LG114" s="223"/>
      <c r="LH114" s="223"/>
      <c r="LI114" s="223"/>
      <c r="LJ114" s="223"/>
      <c r="LK114" s="223"/>
      <c r="LL114" s="223"/>
      <c r="LM114" s="223"/>
      <c r="LN114" s="222"/>
      <c r="LO114" s="222"/>
      <c r="LP114" s="220"/>
      <c r="LQ114" s="225"/>
      <c r="LR114" s="223"/>
      <c r="LS114" s="223"/>
      <c r="LT114" s="223"/>
      <c r="LU114" s="223"/>
      <c r="LV114" s="223"/>
      <c r="LW114" s="223"/>
      <c r="LX114" s="223"/>
      <c r="LY114" s="223"/>
      <c r="LZ114" s="223"/>
      <c r="MA114" s="223"/>
      <c r="MB114" s="223"/>
      <c r="MC114" s="223"/>
      <c r="MD114" s="223"/>
      <c r="ME114" s="223"/>
      <c r="MF114" s="223"/>
      <c r="MG114" s="223"/>
      <c r="MH114" s="223"/>
      <c r="MI114" s="223"/>
      <c r="MJ114" s="223"/>
      <c r="MK114" s="223"/>
      <c r="ML114" s="223"/>
      <c r="MM114" s="223"/>
      <c r="MN114" s="223"/>
      <c r="MO114" s="223"/>
      <c r="MP114" s="223"/>
      <c r="MQ114" s="223"/>
      <c r="MR114" s="223"/>
      <c r="MS114" s="223"/>
      <c r="MT114" s="222"/>
      <c r="MU114" s="220"/>
      <c r="MV114" s="225"/>
      <c r="MW114" s="223"/>
      <c r="MX114" s="223"/>
      <c r="MY114" s="223"/>
      <c r="MZ114" s="223"/>
      <c r="NA114" s="223"/>
      <c r="NB114" s="223"/>
      <c r="NC114" s="223"/>
      <c r="ND114" s="223"/>
      <c r="NE114" s="223"/>
      <c r="NF114" s="223"/>
      <c r="NG114" s="223"/>
      <c r="NH114" s="223"/>
      <c r="NI114" s="223"/>
      <c r="NJ114" s="223"/>
      <c r="NK114" s="223"/>
      <c r="NL114" s="223"/>
      <c r="NM114" s="223"/>
      <c r="NN114" s="223"/>
      <c r="NO114" s="223"/>
      <c r="NP114" s="223"/>
      <c r="NQ114" s="223"/>
      <c r="NR114" s="223"/>
      <c r="NS114" s="226"/>
      <c r="NT114" s="228"/>
      <c r="NU114" s="222"/>
      <c r="NV114" s="226"/>
      <c r="NW114" s="229"/>
      <c r="NX114" s="222"/>
      <c r="NY114" s="222"/>
      <c r="NZ114" s="222"/>
      <c r="OB114" s="220"/>
      <c r="OC114" s="221"/>
      <c r="OD114" s="228"/>
      <c r="OE114" s="222"/>
      <c r="OF114" s="223"/>
      <c r="OG114" s="223"/>
      <c r="OH114" s="223"/>
      <c r="OI114" s="223"/>
      <c r="OJ114" s="223"/>
      <c r="OK114" s="223"/>
      <c r="OL114" s="223"/>
      <c r="OM114" s="223"/>
      <c r="ON114" s="223"/>
      <c r="OO114" s="223"/>
      <c r="OP114" s="223"/>
      <c r="OQ114" s="223"/>
      <c r="OR114" s="223"/>
      <c r="OS114" s="223"/>
      <c r="OT114" s="223"/>
      <c r="OU114" s="223"/>
      <c r="OV114" s="223"/>
      <c r="OW114" s="223"/>
      <c r="OX114" s="223"/>
      <c r="OY114" s="223"/>
      <c r="OZ114" s="223"/>
      <c r="PA114" s="223"/>
      <c r="PB114" s="223"/>
      <c r="PC114" s="223"/>
      <c r="PD114" s="223"/>
      <c r="PE114" s="223"/>
      <c r="PF114" s="223"/>
      <c r="PG114" s="222"/>
      <c r="PH114" s="222"/>
      <c r="PI114" s="220"/>
      <c r="PJ114" s="225"/>
      <c r="PK114" s="223"/>
      <c r="PL114" s="223"/>
      <c r="PM114" s="223"/>
      <c r="PN114" s="223"/>
      <c r="PO114" s="223"/>
      <c r="PP114" s="223"/>
      <c r="PQ114" s="223"/>
      <c r="PR114" s="223"/>
      <c r="PS114" s="223"/>
      <c r="PT114" s="223"/>
      <c r="PU114" s="223"/>
      <c r="PV114" s="223"/>
      <c r="PW114" s="223"/>
      <c r="PX114" s="223"/>
      <c r="PY114" s="223"/>
      <c r="PZ114" s="223"/>
      <c r="QA114" s="223"/>
      <c r="QB114" s="223"/>
      <c r="QC114" s="223"/>
      <c r="QD114" s="223"/>
      <c r="QE114" s="223"/>
      <c r="QF114" s="223"/>
      <c r="QG114" s="223"/>
      <c r="QH114" s="223"/>
      <c r="QI114" s="223"/>
      <c r="QJ114" s="223"/>
      <c r="QK114" s="223"/>
      <c r="QL114" s="220"/>
      <c r="QM114" s="225"/>
      <c r="QN114" s="223"/>
      <c r="QO114" s="223"/>
      <c r="QP114" s="223"/>
      <c r="QQ114" s="223"/>
      <c r="QR114" s="223"/>
      <c r="QS114" s="223"/>
      <c r="QT114" s="223"/>
      <c r="QU114" s="223"/>
      <c r="QV114" s="223"/>
      <c r="QW114" s="223"/>
      <c r="QX114" s="223"/>
      <c r="QY114" s="223"/>
      <c r="QZ114" s="223"/>
      <c r="RA114" s="223"/>
      <c r="RB114" s="223"/>
      <c r="RC114" s="223"/>
      <c r="RD114" s="223"/>
      <c r="RE114" s="223"/>
      <c r="RF114" s="223"/>
      <c r="RG114" s="223"/>
      <c r="RH114" s="223"/>
      <c r="RI114" s="223"/>
      <c r="RJ114" s="223"/>
      <c r="RK114" s="223"/>
      <c r="RL114" s="223"/>
      <c r="RM114" s="223"/>
      <c r="RN114" s="223"/>
      <c r="RO114" s="223"/>
      <c r="RP114" s="222"/>
      <c r="RQ114" s="222"/>
      <c r="RR114" s="220"/>
      <c r="RS114" s="231"/>
      <c r="RT114" s="228"/>
      <c r="RU114" s="222"/>
      <c r="RV114" s="226"/>
      <c r="RW114" s="229"/>
      <c r="RX114" s="222"/>
      <c r="RY114" s="223"/>
      <c r="RZ114" s="223"/>
      <c r="SA114" s="223"/>
      <c r="SB114" s="223"/>
      <c r="SC114" s="223"/>
      <c r="SD114" s="223"/>
      <c r="SE114" s="223"/>
      <c r="SF114" s="223"/>
      <c r="SG114" s="223"/>
      <c r="SH114" s="223"/>
      <c r="SI114" s="223"/>
      <c r="SJ114" s="223"/>
      <c r="SK114" s="223"/>
      <c r="SL114" s="223"/>
      <c r="SM114" s="223"/>
      <c r="SN114" s="223"/>
      <c r="SO114" s="223"/>
      <c r="SP114" s="223"/>
      <c r="SQ114" s="223"/>
      <c r="SR114" s="223"/>
      <c r="SS114" s="223"/>
      <c r="ST114" s="223"/>
      <c r="SU114" s="223"/>
      <c r="SV114" s="222"/>
      <c r="SW114" s="220"/>
      <c r="SX114" s="225"/>
      <c r="SY114" s="226"/>
      <c r="SZ114" s="228"/>
      <c r="TA114" s="222"/>
      <c r="TB114" s="223"/>
      <c r="TC114" s="223"/>
      <c r="TD114" s="223"/>
      <c r="TE114" s="223"/>
      <c r="TF114" s="223"/>
      <c r="TG114" s="223"/>
      <c r="TH114" s="223"/>
      <c r="TI114" s="223"/>
      <c r="TJ114" s="223"/>
      <c r="TK114" s="223"/>
      <c r="TL114" s="223"/>
      <c r="TM114" s="223"/>
      <c r="TN114" s="223"/>
      <c r="TO114" s="223"/>
      <c r="TP114" s="223"/>
      <c r="TQ114" s="223"/>
      <c r="TR114" s="223"/>
      <c r="TS114" s="223"/>
      <c r="TT114" s="223"/>
      <c r="TU114" s="223"/>
      <c r="TV114" s="223"/>
      <c r="TW114" s="223"/>
      <c r="TX114" s="223"/>
      <c r="TY114" s="223"/>
      <c r="TZ114" s="223"/>
      <c r="UA114" s="230"/>
      <c r="UB114" s="229"/>
      <c r="UC114" s="227"/>
      <c r="UD114" s="225"/>
      <c r="UE114" s="223"/>
      <c r="UF114" s="223"/>
      <c r="UG114" s="223"/>
      <c r="UH114" s="223"/>
      <c r="UI114" s="223"/>
      <c r="UJ114" s="223"/>
      <c r="UK114" s="223"/>
      <c r="UL114" s="223"/>
      <c r="UM114" s="223"/>
      <c r="UN114" s="223"/>
      <c r="UO114" s="223"/>
      <c r="UP114" s="223"/>
      <c r="UQ114" s="223"/>
      <c r="UR114" s="223"/>
      <c r="US114" s="223"/>
      <c r="UT114" s="223"/>
      <c r="UU114" s="223"/>
      <c r="UV114" s="223"/>
      <c r="UW114" s="223"/>
      <c r="UX114" s="223"/>
      <c r="UY114" s="223"/>
      <c r="UZ114" s="223"/>
      <c r="VA114" s="223"/>
      <c r="VB114" s="223"/>
      <c r="VC114" s="223"/>
      <c r="VD114" s="223"/>
      <c r="VE114" s="223"/>
      <c r="VF114" s="223"/>
      <c r="VG114" s="232"/>
    </row>
    <row r="115" spans="2:579" ht="15" thickBot="1">
      <c r="B115" s="214"/>
      <c r="C115" s="348"/>
      <c r="D115" s="215"/>
      <c r="E115" s="216"/>
      <c r="F115" s="233"/>
      <c r="G115" s="140"/>
      <c r="H115" s="140"/>
      <c r="I115" s="235"/>
      <c r="J115" s="235"/>
      <c r="K115" s="236"/>
      <c r="L115" s="220"/>
      <c r="M115" s="221"/>
      <c r="N115" s="221"/>
      <c r="O115" s="222"/>
      <c r="P115" s="223"/>
      <c r="Q115" s="223"/>
      <c r="R115" s="223"/>
      <c r="S115" s="223"/>
      <c r="T115" s="223"/>
      <c r="U115" s="223"/>
      <c r="V115" s="223"/>
      <c r="W115" s="223"/>
      <c r="X115" s="223"/>
      <c r="Y115" s="223"/>
      <c r="Z115" s="223"/>
      <c r="AA115" s="223"/>
      <c r="AB115" s="223"/>
      <c r="AC115" s="223"/>
      <c r="AD115" s="223"/>
      <c r="AE115" s="223"/>
      <c r="AF115" s="223"/>
      <c r="AG115" s="223"/>
      <c r="AH115" s="223"/>
      <c r="AI115" s="223"/>
      <c r="AJ115" s="223"/>
      <c r="AK115" s="223"/>
      <c r="AL115" s="223"/>
      <c r="AM115" s="223"/>
      <c r="AN115" s="223"/>
      <c r="AO115" s="223"/>
      <c r="AP115" s="223"/>
      <c r="AQ115" s="223"/>
      <c r="AR115" s="224"/>
      <c r="AS115" s="220"/>
      <c r="AT115" s="225"/>
      <c r="AU115" s="223"/>
      <c r="AV115" s="223"/>
      <c r="AW115" s="223"/>
      <c r="AX115" s="223"/>
      <c r="AY115" s="223"/>
      <c r="AZ115" s="223"/>
      <c r="BA115" s="223"/>
      <c r="BB115" s="223"/>
      <c r="BC115" s="223"/>
      <c r="BD115" s="223"/>
      <c r="BE115" s="223"/>
      <c r="BF115" s="223"/>
      <c r="BG115" s="223"/>
      <c r="BH115" s="223"/>
      <c r="BI115" s="223"/>
      <c r="BJ115" s="223"/>
      <c r="BK115" s="223"/>
      <c r="BL115" s="223"/>
      <c r="BM115" s="223"/>
      <c r="BN115" s="223"/>
      <c r="BO115" s="223"/>
      <c r="BP115" s="223"/>
      <c r="BQ115" s="223"/>
      <c r="BR115" s="223"/>
      <c r="BS115" s="223"/>
      <c r="BT115" s="223"/>
      <c r="BU115" s="223"/>
      <c r="BV115" s="223"/>
      <c r="BW115" s="220"/>
      <c r="BX115" s="225"/>
      <c r="BY115" s="223"/>
      <c r="BZ115" s="223"/>
      <c r="CA115" s="223"/>
      <c r="CB115" s="223"/>
      <c r="CC115" s="223"/>
      <c r="CD115" s="223"/>
      <c r="CE115" s="223"/>
      <c r="CF115" s="223"/>
      <c r="CG115" s="223"/>
      <c r="CH115" s="223"/>
      <c r="CI115" s="223"/>
      <c r="CJ115" s="223"/>
      <c r="CK115" s="223"/>
      <c r="CL115" s="223"/>
      <c r="CM115" s="223"/>
      <c r="CN115" s="223"/>
      <c r="CO115" s="223"/>
      <c r="CP115" s="223"/>
      <c r="CQ115" s="223"/>
      <c r="CR115" s="223"/>
      <c r="CS115" s="223"/>
      <c r="CT115" s="223"/>
      <c r="CU115" s="223"/>
      <c r="CV115" s="223"/>
      <c r="CW115" s="223"/>
      <c r="CX115" s="223"/>
      <c r="CY115" s="223"/>
      <c r="CZ115" s="223"/>
      <c r="DA115" s="222"/>
      <c r="DB115" s="223"/>
      <c r="DC115" s="220"/>
      <c r="DD115" s="225"/>
      <c r="DE115" s="223"/>
      <c r="DF115" s="223"/>
      <c r="DG115" s="223"/>
      <c r="DH115" s="223"/>
      <c r="DI115" s="223"/>
      <c r="DJ115" s="223"/>
      <c r="DK115" s="223"/>
      <c r="DL115" s="226"/>
      <c r="DM115" s="228"/>
      <c r="DN115" s="222"/>
      <c r="DO115" s="226"/>
      <c r="DP115" s="229"/>
      <c r="DQ115" s="222"/>
      <c r="DR115" s="223"/>
      <c r="DS115" s="223"/>
      <c r="DT115" s="223"/>
      <c r="DU115" s="223"/>
      <c r="DV115" s="223"/>
      <c r="DW115" s="223"/>
      <c r="DX115" s="223"/>
      <c r="DY115" s="223"/>
      <c r="DZ115" s="223"/>
      <c r="EA115" s="223"/>
      <c r="EB115" s="223"/>
      <c r="EC115" s="223"/>
      <c r="ED115" s="223"/>
      <c r="EE115" s="223"/>
      <c r="EF115" s="223"/>
      <c r="EG115" s="222"/>
      <c r="EH115" s="220"/>
      <c r="EI115" s="225"/>
      <c r="EJ115" s="223"/>
      <c r="EK115" s="223"/>
      <c r="EL115" s="223"/>
      <c r="EM115" s="223"/>
      <c r="EN115" s="223"/>
      <c r="EO115" s="226"/>
      <c r="EP115" s="228"/>
      <c r="EQ115" s="222"/>
      <c r="ER115" s="223"/>
      <c r="ES115" s="223"/>
      <c r="ET115" s="223"/>
      <c r="EU115" s="223"/>
      <c r="EV115" s="223"/>
      <c r="EW115" s="223"/>
      <c r="EX115" s="223"/>
      <c r="EY115" s="223"/>
      <c r="EZ115" s="223"/>
      <c r="FA115" s="223"/>
      <c r="FB115" s="223"/>
      <c r="FC115" s="223"/>
      <c r="FD115" s="223"/>
      <c r="FE115" s="223"/>
      <c r="FF115" s="226"/>
      <c r="FG115" s="229"/>
      <c r="FH115" s="222"/>
      <c r="FI115" s="223"/>
      <c r="FJ115" s="223"/>
      <c r="FK115" s="223"/>
      <c r="FL115" s="222"/>
      <c r="FM115" s="222"/>
      <c r="FN115" s="220"/>
      <c r="FO115" s="225"/>
      <c r="FP115" s="223"/>
      <c r="FQ115" s="223"/>
      <c r="FR115" s="223"/>
      <c r="FS115" s="223"/>
      <c r="FT115" s="223"/>
      <c r="FU115" s="223"/>
      <c r="FV115" s="223"/>
      <c r="FW115" s="223"/>
      <c r="FX115" s="223"/>
      <c r="FY115" s="223"/>
      <c r="FZ115" s="223"/>
      <c r="GA115" s="223"/>
      <c r="GB115" s="223"/>
      <c r="GC115" s="223"/>
      <c r="GD115" s="223"/>
      <c r="GE115" s="223"/>
      <c r="GF115" s="223"/>
      <c r="GG115" s="223"/>
      <c r="GH115" s="223"/>
      <c r="GI115" s="223"/>
      <c r="GJ115" s="223"/>
      <c r="GK115" s="223"/>
      <c r="GL115" s="223"/>
      <c r="GM115" s="223"/>
      <c r="GN115" s="223"/>
      <c r="GO115" s="223"/>
      <c r="GP115" s="223"/>
      <c r="GQ115" s="223"/>
      <c r="GR115" s="222"/>
      <c r="GS115" s="220"/>
      <c r="GT115" s="225"/>
      <c r="GU115" s="223"/>
      <c r="GV115" s="223"/>
      <c r="GW115" s="223"/>
      <c r="GX115" s="223"/>
      <c r="GY115" s="223"/>
      <c r="GZ115" s="223"/>
      <c r="HA115" s="223"/>
      <c r="HB115" s="223"/>
      <c r="HC115" s="223"/>
      <c r="HD115" s="223"/>
      <c r="HE115" s="223"/>
      <c r="HF115" s="223"/>
      <c r="HG115" s="223"/>
      <c r="HH115" s="223"/>
      <c r="HI115" s="223"/>
      <c r="HJ115" s="223"/>
      <c r="HK115" s="223"/>
      <c r="HL115" s="223"/>
      <c r="HM115" s="223"/>
      <c r="HN115" s="223"/>
      <c r="HO115" s="223"/>
      <c r="HP115" s="223"/>
      <c r="HQ115" s="223"/>
      <c r="HR115" s="223"/>
      <c r="HS115" s="223"/>
      <c r="HT115" s="223"/>
      <c r="HU115" s="223"/>
      <c r="HV115" s="223"/>
      <c r="HW115" s="222"/>
      <c r="HX115" s="222"/>
      <c r="HY115" s="220"/>
      <c r="HZ115" s="225"/>
      <c r="IA115" s="223"/>
      <c r="IB115" s="223"/>
      <c r="IC115" s="223"/>
      <c r="ID115" s="223"/>
      <c r="IE115" s="223"/>
      <c r="IF115" s="223"/>
      <c r="IG115" s="223"/>
      <c r="IH115" s="223"/>
      <c r="II115" s="223"/>
      <c r="IJ115" s="223"/>
      <c r="IK115" s="223"/>
      <c r="IL115" s="223"/>
      <c r="IM115" s="223"/>
      <c r="IN115" s="223"/>
      <c r="IO115" s="223"/>
      <c r="IP115" s="223"/>
      <c r="IQ115" s="223"/>
      <c r="IR115" s="223"/>
      <c r="IS115" s="223"/>
      <c r="IT115" s="223"/>
      <c r="IU115" s="223"/>
      <c r="IV115" s="223"/>
      <c r="IW115" s="223"/>
      <c r="IX115" s="223"/>
      <c r="IY115" s="223"/>
      <c r="IZ115" s="223"/>
      <c r="JA115" s="223"/>
      <c r="JB115" s="223"/>
      <c r="JC115" s="230"/>
      <c r="JD115" s="229"/>
      <c r="JE115" s="227"/>
      <c r="JF115" s="225"/>
      <c r="JG115" s="223"/>
      <c r="JH115" s="223"/>
      <c r="JI115" s="223"/>
      <c r="JJ115" s="223"/>
      <c r="JK115" s="223"/>
      <c r="JL115" s="223"/>
      <c r="JM115" s="223"/>
      <c r="JN115" s="223"/>
      <c r="JO115" s="223"/>
      <c r="JP115" s="223"/>
      <c r="JQ115" s="223"/>
      <c r="JR115" s="223"/>
      <c r="JS115" s="223"/>
      <c r="JT115" s="223"/>
      <c r="JU115" s="223"/>
      <c r="JV115" s="223"/>
      <c r="JW115" s="223"/>
      <c r="JX115" s="223"/>
      <c r="JY115" s="223"/>
      <c r="JZ115" s="223"/>
      <c r="KA115" s="223"/>
      <c r="KB115" s="223"/>
      <c r="KC115" s="223"/>
      <c r="KD115" s="223"/>
      <c r="KE115" s="223"/>
      <c r="KF115" s="223"/>
      <c r="KG115" s="223"/>
      <c r="KH115" s="223"/>
      <c r="KI115" s="222"/>
      <c r="KJ115" s="220"/>
      <c r="KK115" s="225"/>
      <c r="KL115" s="223"/>
      <c r="KM115" s="223"/>
      <c r="KN115" s="223"/>
      <c r="KO115" s="223"/>
      <c r="KP115" s="223"/>
      <c r="KQ115" s="223"/>
      <c r="KR115" s="223"/>
      <c r="KS115" s="223"/>
      <c r="KT115" s="223"/>
      <c r="KU115" s="223"/>
      <c r="KV115" s="223"/>
      <c r="KW115" s="223"/>
      <c r="KX115" s="223"/>
      <c r="KY115" s="223"/>
      <c r="KZ115" s="223"/>
      <c r="LA115" s="223"/>
      <c r="LB115" s="223"/>
      <c r="LC115" s="223"/>
      <c r="LD115" s="223"/>
      <c r="LE115" s="223"/>
      <c r="LF115" s="223"/>
      <c r="LG115" s="223"/>
      <c r="LH115" s="223"/>
      <c r="LI115" s="223"/>
      <c r="LJ115" s="223"/>
      <c r="LK115" s="223"/>
      <c r="LL115" s="223"/>
      <c r="LM115" s="223"/>
      <c r="LN115" s="222"/>
      <c r="LO115" s="222"/>
      <c r="LP115" s="220"/>
      <c r="LQ115" s="225"/>
      <c r="LR115" s="223"/>
      <c r="LS115" s="223"/>
      <c r="LT115" s="223"/>
      <c r="LU115" s="223"/>
      <c r="LV115" s="223"/>
      <c r="LW115" s="223"/>
      <c r="LX115" s="223"/>
      <c r="LY115" s="223"/>
      <c r="LZ115" s="223"/>
      <c r="MA115" s="223"/>
      <c r="MB115" s="223"/>
      <c r="MC115" s="223"/>
      <c r="MD115" s="223"/>
      <c r="ME115" s="223"/>
      <c r="MF115" s="223"/>
      <c r="MG115" s="223"/>
      <c r="MH115" s="223"/>
      <c r="MI115" s="223"/>
      <c r="MJ115" s="223"/>
      <c r="MK115" s="223"/>
      <c r="ML115" s="223"/>
      <c r="MM115" s="223"/>
      <c r="MN115" s="223"/>
      <c r="MO115" s="223"/>
      <c r="MP115" s="223"/>
      <c r="MQ115" s="223"/>
      <c r="MR115" s="223"/>
      <c r="MS115" s="223"/>
      <c r="MT115" s="222"/>
      <c r="MU115" s="220"/>
      <c r="MV115" s="225"/>
      <c r="MW115" s="223"/>
      <c r="MX115" s="223"/>
      <c r="MY115" s="223"/>
      <c r="MZ115" s="223"/>
      <c r="NA115" s="223"/>
      <c r="NB115" s="223"/>
      <c r="NC115" s="223"/>
      <c r="ND115" s="223"/>
      <c r="NE115" s="223"/>
      <c r="NF115" s="223"/>
      <c r="NG115" s="223"/>
      <c r="NH115" s="223"/>
      <c r="NI115" s="223"/>
      <c r="NJ115" s="223"/>
      <c r="NK115" s="223"/>
      <c r="NL115" s="223"/>
      <c r="NM115" s="223"/>
      <c r="NN115" s="223"/>
      <c r="NO115" s="223"/>
      <c r="NP115" s="223"/>
      <c r="NQ115" s="223"/>
      <c r="NR115" s="223"/>
      <c r="NS115" s="226"/>
      <c r="NT115" s="228"/>
      <c r="NU115" s="222"/>
      <c r="NV115" s="226"/>
      <c r="NW115" s="229"/>
      <c r="NX115" s="222"/>
      <c r="NY115" s="222"/>
      <c r="NZ115" s="222"/>
      <c r="OB115" s="220"/>
      <c r="OC115" s="221"/>
      <c r="OD115" s="228"/>
      <c r="OE115" s="222"/>
      <c r="OF115" s="223"/>
      <c r="OG115" s="223"/>
      <c r="OH115" s="223"/>
      <c r="OI115" s="223"/>
      <c r="OJ115" s="223"/>
      <c r="OK115" s="223"/>
      <c r="OL115" s="223"/>
      <c r="OM115" s="223"/>
      <c r="ON115" s="223"/>
      <c r="OO115" s="223"/>
      <c r="OP115" s="223"/>
      <c r="OQ115" s="223"/>
      <c r="OR115" s="223"/>
      <c r="OS115" s="223"/>
      <c r="OT115" s="223"/>
      <c r="OU115" s="223"/>
      <c r="OV115" s="223"/>
      <c r="OW115" s="223"/>
      <c r="OX115" s="223"/>
      <c r="OY115" s="223"/>
      <c r="OZ115" s="223"/>
      <c r="PA115" s="223"/>
      <c r="PB115" s="223"/>
      <c r="PC115" s="223"/>
      <c r="PD115" s="223"/>
      <c r="PE115" s="223"/>
      <c r="PF115" s="223"/>
      <c r="PG115" s="222"/>
      <c r="PH115" s="222"/>
      <c r="PI115" s="220"/>
      <c r="PJ115" s="225"/>
      <c r="PK115" s="223"/>
      <c r="PL115" s="223"/>
      <c r="PM115" s="223"/>
      <c r="PN115" s="223"/>
      <c r="PO115" s="223"/>
      <c r="PP115" s="223"/>
      <c r="PQ115" s="223"/>
      <c r="PR115" s="223"/>
      <c r="PS115" s="223"/>
      <c r="PT115" s="223"/>
      <c r="PU115" s="223"/>
      <c r="PV115" s="223"/>
      <c r="PW115" s="223"/>
      <c r="PX115" s="223"/>
      <c r="PY115" s="223"/>
      <c r="PZ115" s="223"/>
      <c r="QA115" s="223"/>
      <c r="QB115" s="223"/>
      <c r="QC115" s="223"/>
      <c r="QD115" s="223"/>
      <c r="QE115" s="223"/>
      <c r="QF115" s="223"/>
      <c r="QG115" s="223"/>
      <c r="QH115" s="223"/>
      <c r="QI115" s="223"/>
      <c r="QJ115" s="223"/>
      <c r="QK115" s="223"/>
      <c r="QL115" s="220"/>
      <c r="QM115" s="225"/>
      <c r="QN115" s="223"/>
      <c r="QO115" s="223"/>
      <c r="QP115" s="223"/>
      <c r="QQ115" s="223"/>
      <c r="QR115" s="223"/>
      <c r="QS115" s="223"/>
      <c r="QT115" s="223"/>
      <c r="QU115" s="223"/>
      <c r="QV115" s="223"/>
      <c r="QW115" s="223"/>
      <c r="QX115" s="223"/>
      <c r="QY115" s="223"/>
      <c r="QZ115" s="223"/>
      <c r="RA115" s="223"/>
      <c r="RB115" s="223"/>
      <c r="RC115" s="223"/>
      <c r="RD115" s="223"/>
      <c r="RE115" s="223"/>
      <c r="RF115" s="223"/>
      <c r="RG115" s="223"/>
      <c r="RH115" s="223"/>
      <c r="RI115" s="223"/>
      <c r="RJ115" s="223"/>
      <c r="RK115" s="223"/>
      <c r="RL115" s="223"/>
      <c r="RM115" s="223"/>
      <c r="RN115" s="223"/>
      <c r="RO115" s="223"/>
      <c r="RP115" s="222"/>
      <c r="RQ115" s="222"/>
      <c r="RR115" s="220"/>
      <c r="RS115" s="231"/>
      <c r="RT115" s="228"/>
      <c r="RU115" s="222"/>
      <c r="RV115" s="226"/>
      <c r="RW115" s="229"/>
      <c r="RX115" s="222"/>
      <c r="RY115" s="223"/>
      <c r="RZ115" s="223"/>
      <c r="SA115" s="223"/>
      <c r="SB115" s="223"/>
      <c r="SC115" s="223"/>
      <c r="SD115" s="223"/>
      <c r="SE115" s="223"/>
      <c r="SF115" s="223"/>
      <c r="SG115" s="223"/>
      <c r="SH115" s="223"/>
      <c r="SI115" s="223"/>
      <c r="SJ115" s="223"/>
      <c r="SK115" s="223"/>
      <c r="SL115" s="223"/>
      <c r="SM115" s="223"/>
      <c r="SN115" s="223"/>
      <c r="SO115" s="223"/>
      <c r="SP115" s="223"/>
      <c r="SQ115" s="223"/>
      <c r="SR115" s="223"/>
      <c r="SS115" s="223"/>
      <c r="ST115" s="223"/>
      <c r="SU115" s="223"/>
      <c r="SV115" s="222"/>
      <c r="SW115" s="220"/>
      <c r="SX115" s="225"/>
      <c r="SY115" s="226"/>
      <c r="SZ115" s="228"/>
      <c r="TA115" s="222"/>
      <c r="TB115" s="223"/>
      <c r="TC115" s="223"/>
      <c r="TD115" s="223"/>
      <c r="TE115" s="223"/>
      <c r="TF115" s="223"/>
      <c r="TG115" s="223"/>
      <c r="TH115" s="223"/>
      <c r="TI115" s="223"/>
      <c r="TJ115" s="223"/>
      <c r="TK115" s="223"/>
      <c r="TL115" s="223"/>
      <c r="TM115" s="223"/>
      <c r="TN115" s="223"/>
      <c r="TO115" s="223"/>
      <c r="TP115" s="223"/>
      <c r="TQ115" s="223"/>
      <c r="TR115" s="223"/>
      <c r="TS115" s="223"/>
      <c r="TT115" s="223"/>
      <c r="TU115" s="223"/>
      <c r="TV115" s="223"/>
      <c r="TW115" s="223"/>
      <c r="TX115" s="223"/>
      <c r="TY115" s="223"/>
      <c r="TZ115" s="223"/>
      <c r="UA115" s="230"/>
      <c r="UB115" s="229"/>
      <c r="UC115" s="227"/>
      <c r="UD115" s="225"/>
      <c r="UE115" s="223"/>
      <c r="UF115" s="223"/>
      <c r="UG115" s="223"/>
      <c r="UH115" s="223"/>
      <c r="UI115" s="223"/>
      <c r="UJ115" s="223"/>
      <c r="UK115" s="223"/>
      <c r="UL115" s="223"/>
      <c r="UM115" s="223"/>
      <c r="UN115" s="223"/>
      <c r="UO115" s="223"/>
      <c r="UP115" s="223"/>
      <c r="UQ115" s="223"/>
      <c r="UR115" s="223"/>
      <c r="US115" s="223"/>
      <c r="UT115" s="223"/>
      <c r="UU115" s="223"/>
      <c r="UV115" s="223"/>
      <c r="UW115" s="223"/>
      <c r="UX115" s="223"/>
      <c r="UY115" s="223"/>
      <c r="UZ115" s="223"/>
      <c r="VA115" s="223"/>
      <c r="VB115" s="223"/>
      <c r="VC115" s="223"/>
      <c r="VD115" s="223"/>
      <c r="VE115" s="223"/>
      <c r="VF115" s="223"/>
      <c r="VG115" s="232"/>
    </row>
    <row r="116" spans="2:579" ht="15" thickBot="1">
      <c r="B116" s="186"/>
      <c r="C116" s="349"/>
      <c r="D116" s="187"/>
      <c r="E116" s="187"/>
      <c r="F116" s="187"/>
      <c r="G116" s="188"/>
      <c r="H116" s="188"/>
      <c r="I116" s="187"/>
      <c r="J116" s="187"/>
      <c r="K116" s="187"/>
      <c r="L116" s="188"/>
      <c r="M116" s="188"/>
      <c r="N116" s="188"/>
      <c r="O116" s="188"/>
      <c r="P116" s="188"/>
      <c r="Q116" s="188"/>
      <c r="R116" s="188"/>
      <c r="S116" s="188"/>
      <c r="T116" s="188"/>
      <c r="U116" s="188"/>
      <c r="V116" s="188"/>
      <c r="W116" s="188"/>
      <c r="X116" s="188"/>
      <c r="Y116" s="188"/>
      <c r="Z116" s="188"/>
      <c r="AA116" s="188"/>
      <c r="AB116" s="188"/>
      <c r="AC116" s="188"/>
      <c r="AD116" s="188"/>
      <c r="AE116" s="188"/>
      <c r="AF116" s="188"/>
      <c r="AG116" s="188"/>
      <c r="AH116" s="188"/>
      <c r="AI116" s="188"/>
      <c r="AJ116" s="188"/>
      <c r="AK116" s="188"/>
      <c r="AL116" s="188"/>
      <c r="AM116" s="188"/>
      <c r="AN116" s="188"/>
      <c r="AO116" s="188"/>
      <c r="AP116" s="188"/>
      <c r="AQ116" s="188"/>
      <c r="AR116" s="188"/>
      <c r="AS116" s="188"/>
      <c r="AT116" s="188"/>
      <c r="AU116" s="188"/>
      <c r="AV116" s="188"/>
      <c r="AW116" s="188"/>
      <c r="AX116" s="188"/>
      <c r="AY116" s="188"/>
      <c r="AZ116" s="188"/>
      <c r="BA116" s="188"/>
      <c r="BB116" s="188"/>
      <c r="BC116" s="188"/>
      <c r="BD116" s="188"/>
      <c r="BE116" s="188"/>
      <c r="BF116" s="188"/>
      <c r="BG116" s="188"/>
      <c r="BH116" s="188"/>
      <c r="BI116" s="188"/>
      <c r="BJ116" s="188"/>
      <c r="BK116" s="188"/>
      <c r="BL116" s="188"/>
      <c r="BM116" s="188"/>
      <c r="BN116" s="188"/>
      <c r="BO116" s="188"/>
      <c r="BP116" s="188"/>
      <c r="BQ116" s="188"/>
      <c r="BR116" s="188"/>
      <c r="BS116" s="188"/>
      <c r="BT116" s="188"/>
      <c r="BU116" s="188"/>
      <c r="BV116" s="188"/>
      <c r="BW116" s="188"/>
      <c r="BX116" s="188"/>
      <c r="BY116" s="188"/>
      <c r="BZ116" s="188"/>
      <c r="CA116" s="188"/>
      <c r="CB116" s="188"/>
      <c r="CC116" s="188"/>
      <c r="CD116" s="188"/>
      <c r="CE116" s="188"/>
      <c r="CF116" s="188"/>
      <c r="CG116" s="188"/>
      <c r="CH116" s="188"/>
      <c r="CI116" s="188"/>
      <c r="CJ116" s="188"/>
      <c r="CK116" s="188"/>
      <c r="CL116" s="188"/>
      <c r="CM116" s="188"/>
      <c r="CN116" s="188"/>
      <c r="CO116" s="188"/>
      <c r="CP116" s="188"/>
      <c r="CQ116" s="188"/>
      <c r="CR116" s="188"/>
      <c r="CS116" s="188"/>
      <c r="CT116" s="188"/>
      <c r="CU116" s="188"/>
      <c r="CV116" s="188"/>
      <c r="CW116" s="188"/>
      <c r="CX116" s="188"/>
      <c r="CY116" s="188"/>
      <c r="CZ116" s="188"/>
      <c r="DA116" s="188"/>
      <c r="DB116" s="188"/>
      <c r="DC116" s="188"/>
      <c r="DD116" s="188"/>
      <c r="DE116" s="188"/>
      <c r="DF116" s="188"/>
      <c r="DG116" s="188"/>
      <c r="DH116" s="188"/>
      <c r="DI116" s="188"/>
      <c r="DJ116" s="188"/>
      <c r="DK116" s="188"/>
      <c r="DL116" s="188"/>
      <c r="DM116" s="188"/>
      <c r="DN116" s="188"/>
      <c r="DO116" s="188"/>
      <c r="DP116" s="188"/>
      <c r="DQ116" s="188"/>
      <c r="DR116" s="188"/>
      <c r="DS116" s="188"/>
      <c r="DT116" s="188"/>
      <c r="DU116" s="188"/>
      <c r="DV116" s="188"/>
      <c r="DW116" s="188"/>
      <c r="DX116" s="188"/>
      <c r="DY116" s="188"/>
      <c r="DZ116" s="188"/>
      <c r="EA116" s="188"/>
      <c r="EB116" s="188"/>
      <c r="EC116" s="188"/>
      <c r="ED116" s="188"/>
      <c r="EE116" s="188"/>
      <c r="EF116" s="188"/>
      <c r="EG116" s="188"/>
      <c r="EH116" s="188"/>
      <c r="EI116" s="188"/>
      <c r="EJ116" s="188"/>
      <c r="EK116" s="188"/>
      <c r="EL116" s="188"/>
      <c r="EM116" s="188"/>
      <c r="EN116" s="188"/>
      <c r="EO116" s="188"/>
      <c r="EP116" s="188"/>
      <c r="EQ116" s="188"/>
      <c r="ER116" s="188"/>
      <c r="ES116" s="188"/>
      <c r="ET116" s="188"/>
      <c r="EU116" s="188"/>
      <c r="EV116" s="188"/>
      <c r="EW116" s="188"/>
      <c r="EX116" s="188"/>
      <c r="EY116" s="188"/>
      <c r="EZ116" s="188"/>
      <c r="FA116" s="188"/>
      <c r="FB116" s="188"/>
      <c r="FC116" s="188"/>
      <c r="FD116" s="188"/>
      <c r="FE116" s="188"/>
      <c r="FF116" s="188"/>
      <c r="FG116" s="188"/>
      <c r="FH116" s="188"/>
      <c r="FI116" s="188"/>
      <c r="FJ116" s="188"/>
      <c r="FK116" s="188"/>
      <c r="FL116" s="188"/>
      <c r="FM116" s="188"/>
      <c r="FN116" s="188"/>
      <c r="FO116" s="188"/>
      <c r="FP116" s="188"/>
      <c r="FQ116" s="188"/>
      <c r="FR116" s="188"/>
      <c r="FS116" s="188"/>
      <c r="FT116" s="188"/>
      <c r="FU116" s="188"/>
      <c r="FV116" s="188"/>
      <c r="FW116" s="188"/>
      <c r="FX116" s="188"/>
      <c r="FY116" s="188"/>
      <c r="FZ116" s="188"/>
      <c r="GA116" s="188"/>
      <c r="GB116" s="188"/>
      <c r="GC116" s="188"/>
      <c r="GD116" s="188"/>
      <c r="GE116" s="188"/>
      <c r="GF116" s="188"/>
      <c r="GG116" s="188"/>
      <c r="GH116" s="188"/>
      <c r="GI116" s="188"/>
      <c r="GJ116" s="188"/>
      <c r="GK116" s="188"/>
      <c r="GL116" s="188"/>
      <c r="GM116" s="188"/>
      <c r="GN116" s="188"/>
      <c r="GO116" s="188"/>
      <c r="GP116" s="188"/>
      <c r="GQ116" s="188"/>
      <c r="GR116" s="188"/>
      <c r="GS116" s="188"/>
      <c r="GT116" s="188"/>
      <c r="GU116" s="188"/>
      <c r="GV116" s="188"/>
      <c r="GW116" s="188"/>
      <c r="GX116" s="188"/>
      <c r="GY116" s="188"/>
      <c r="GZ116" s="188"/>
      <c r="HA116" s="188"/>
      <c r="HB116" s="188"/>
      <c r="HC116" s="188"/>
      <c r="HD116" s="188"/>
      <c r="HE116" s="188"/>
      <c r="HF116" s="188"/>
      <c r="HG116" s="188"/>
      <c r="HH116" s="188"/>
      <c r="HI116" s="188"/>
      <c r="HJ116" s="188"/>
      <c r="HK116" s="188"/>
      <c r="HL116" s="188"/>
      <c r="HM116" s="188"/>
      <c r="HN116" s="188"/>
      <c r="HO116" s="188"/>
      <c r="HP116" s="188"/>
      <c r="HQ116" s="188"/>
      <c r="HR116" s="188"/>
      <c r="HS116" s="188"/>
      <c r="HT116" s="188"/>
      <c r="HU116" s="188"/>
      <c r="HV116" s="188"/>
      <c r="HW116" s="188"/>
      <c r="HX116" s="188"/>
      <c r="HY116" s="188"/>
      <c r="HZ116" s="188"/>
      <c r="IA116" s="188"/>
      <c r="IB116" s="188"/>
      <c r="IC116" s="188"/>
      <c r="ID116" s="188"/>
      <c r="IE116" s="188"/>
      <c r="IF116" s="188"/>
      <c r="IG116" s="188"/>
      <c r="IH116" s="188"/>
      <c r="II116" s="188"/>
      <c r="IJ116" s="188"/>
      <c r="IK116" s="188"/>
      <c r="IL116" s="188"/>
      <c r="IM116" s="188"/>
      <c r="IN116" s="188"/>
      <c r="IO116" s="188"/>
      <c r="IP116" s="188"/>
      <c r="IQ116" s="188"/>
      <c r="IR116" s="188"/>
      <c r="IS116" s="188"/>
      <c r="IT116" s="188"/>
      <c r="IU116" s="188"/>
      <c r="IV116" s="188"/>
      <c r="IW116" s="188"/>
      <c r="IX116" s="188"/>
      <c r="IY116" s="188"/>
      <c r="IZ116" s="188"/>
      <c r="JA116" s="188"/>
      <c r="JB116" s="188"/>
      <c r="JC116" s="188"/>
      <c r="JD116" s="188"/>
      <c r="JE116" s="188"/>
      <c r="JF116" s="188"/>
      <c r="JG116" s="188"/>
      <c r="JH116" s="188"/>
      <c r="JI116" s="188"/>
      <c r="JJ116" s="188"/>
      <c r="JK116" s="188"/>
      <c r="JL116" s="188"/>
      <c r="JM116" s="188"/>
      <c r="JN116" s="188"/>
      <c r="JO116" s="188"/>
      <c r="JP116" s="188"/>
      <c r="JQ116" s="188"/>
      <c r="JR116" s="188"/>
      <c r="JS116" s="188"/>
      <c r="JT116" s="188"/>
      <c r="JU116" s="188"/>
      <c r="JV116" s="188"/>
      <c r="JW116" s="188"/>
      <c r="JX116" s="188"/>
      <c r="JY116" s="188"/>
      <c r="JZ116" s="188"/>
      <c r="KA116" s="188"/>
      <c r="KB116" s="188"/>
      <c r="KC116" s="188"/>
      <c r="KD116" s="188"/>
      <c r="KE116" s="188"/>
      <c r="KF116" s="188"/>
      <c r="KG116" s="188"/>
      <c r="KH116" s="188"/>
      <c r="KI116" s="188"/>
      <c r="KJ116" s="188"/>
      <c r="KK116" s="188"/>
      <c r="KL116" s="188"/>
      <c r="KM116" s="188"/>
      <c r="KN116" s="188"/>
      <c r="KO116" s="188"/>
      <c r="KP116" s="188"/>
      <c r="KQ116" s="188"/>
      <c r="KR116" s="188"/>
      <c r="KS116" s="188"/>
      <c r="KT116" s="188"/>
      <c r="KU116" s="188"/>
      <c r="KV116" s="188"/>
      <c r="KW116" s="188"/>
      <c r="KX116" s="188"/>
      <c r="KY116" s="188"/>
      <c r="KZ116" s="188"/>
      <c r="LA116" s="188"/>
      <c r="LB116" s="188"/>
      <c r="LC116" s="188"/>
      <c r="LD116" s="188"/>
      <c r="LE116" s="188"/>
      <c r="LF116" s="188"/>
      <c r="LG116" s="188"/>
      <c r="LH116" s="188"/>
      <c r="LI116" s="188"/>
      <c r="LJ116" s="188"/>
      <c r="LK116" s="188"/>
      <c r="LL116" s="188"/>
      <c r="LM116" s="188"/>
      <c r="LN116" s="188"/>
      <c r="LO116" s="188"/>
      <c r="LP116" s="188"/>
      <c r="LQ116" s="188"/>
      <c r="LR116" s="188"/>
      <c r="LS116" s="188"/>
      <c r="LT116" s="188"/>
      <c r="LU116" s="188"/>
      <c r="LV116" s="188"/>
      <c r="LW116" s="188"/>
      <c r="LX116" s="188"/>
      <c r="LY116" s="188"/>
      <c r="LZ116" s="188"/>
      <c r="MA116" s="188"/>
      <c r="MB116" s="188"/>
      <c r="MC116" s="188"/>
      <c r="MD116" s="188"/>
      <c r="ME116" s="188"/>
      <c r="MF116" s="188"/>
      <c r="MG116" s="188"/>
      <c r="MH116" s="188"/>
      <c r="MI116" s="188"/>
      <c r="MJ116" s="188"/>
      <c r="MK116" s="188"/>
      <c r="ML116" s="188"/>
      <c r="MM116" s="188"/>
      <c r="MN116" s="188"/>
      <c r="MO116" s="188"/>
      <c r="MP116" s="188"/>
      <c r="MQ116" s="188"/>
      <c r="MR116" s="188"/>
      <c r="MS116" s="188"/>
      <c r="MT116" s="188"/>
      <c r="MU116" s="188"/>
      <c r="MV116" s="188"/>
      <c r="MW116" s="188"/>
      <c r="MX116" s="188"/>
      <c r="MY116" s="188"/>
      <c r="MZ116" s="188"/>
      <c r="NA116" s="188"/>
      <c r="NB116" s="188"/>
      <c r="NC116" s="188"/>
      <c r="ND116" s="188"/>
      <c r="NE116" s="188"/>
      <c r="NF116" s="188"/>
      <c r="NG116" s="188"/>
      <c r="NH116" s="188"/>
      <c r="NI116" s="188"/>
      <c r="NJ116" s="188"/>
      <c r="NK116" s="188"/>
      <c r="NL116" s="188"/>
      <c r="NM116" s="188"/>
      <c r="NN116" s="188"/>
      <c r="NO116" s="188"/>
      <c r="NP116" s="188"/>
      <c r="NQ116" s="188"/>
      <c r="NR116" s="188"/>
      <c r="NS116" s="188"/>
      <c r="NT116" s="188"/>
      <c r="NU116" s="188"/>
      <c r="NV116" s="188"/>
      <c r="NW116" s="188"/>
      <c r="NX116" s="188"/>
      <c r="NY116" s="188"/>
      <c r="NZ116" s="188"/>
      <c r="OA116" s="188"/>
      <c r="OB116" s="188"/>
      <c r="OC116" s="188"/>
      <c r="OD116" s="188"/>
      <c r="OE116" s="188"/>
      <c r="OF116" s="188"/>
      <c r="OG116" s="188"/>
      <c r="OH116" s="188"/>
      <c r="OI116" s="188"/>
      <c r="OJ116" s="188"/>
      <c r="OK116" s="188"/>
      <c r="OL116" s="188"/>
      <c r="OM116" s="188"/>
      <c r="ON116" s="188"/>
      <c r="OO116" s="188"/>
      <c r="OP116" s="188"/>
      <c r="OQ116" s="188"/>
      <c r="OR116" s="188"/>
      <c r="OS116" s="188"/>
      <c r="OT116" s="188"/>
      <c r="OU116" s="188"/>
      <c r="OV116" s="188"/>
      <c r="OW116" s="188"/>
      <c r="OX116" s="188"/>
      <c r="OY116" s="188"/>
      <c r="OZ116" s="188"/>
      <c r="PA116" s="188"/>
      <c r="PB116" s="188"/>
      <c r="PC116" s="188"/>
      <c r="PD116" s="188"/>
      <c r="PE116" s="188"/>
      <c r="PF116" s="188"/>
      <c r="PG116" s="188"/>
      <c r="PH116" s="188"/>
      <c r="PI116" s="188"/>
      <c r="PJ116" s="188"/>
      <c r="PK116" s="188"/>
      <c r="PL116" s="188"/>
      <c r="PM116" s="188"/>
      <c r="PN116" s="188"/>
      <c r="PO116" s="188"/>
      <c r="PP116" s="188"/>
      <c r="PQ116" s="188"/>
      <c r="PR116" s="188"/>
      <c r="PS116" s="188"/>
      <c r="PT116" s="188"/>
      <c r="PU116" s="188"/>
      <c r="PV116" s="188"/>
      <c r="PW116" s="188"/>
      <c r="PX116" s="188"/>
      <c r="PY116" s="188"/>
      <c r="PZ116" s="188"/>
      <c r="QA116" s="188"/>
      <c r="QB116" s="188"/>
      <c r="QC116" s="188"/>
      <c r="QD116" s="188"/>
      <c r="QE116" s="188"/>
      <c r="QF116" s="188"/>
      <c r="QG116" s="188"/>
      <c r="QH116" s="188"/>
      <c r="QI116" s="188"/>
      <c r="QJ116" s="188"/>
      <c r="QK116" s="188"/>
      <c r="QL116" s="188"/>
      <c r="QM116" s="188"/>
      <c r="QN116" s="188"/>
      <c r="QO116" s="188"/>
      <c r="QP116" s="188"/>
      <c r="QQ116" s="188"/>
      <c r="QR116" s="188"/>
      <c r="QS116" s="188"/>
      <c r="QT116" s="188"/>
      <c r="QU116" s="188"/>
      <c r="QV116" s="188"/>
      <c r="QW116" s="188"/>
      <c r="QX116" s="188"/>
      <c r="QY116" s="188"/>
      <c r="QZ116" s="188"/>
      <c r="RA116" s="188"/>
      <c r="RB116" s="188"/>
      <c r="RC116" s="188"/>
      <c r="RD116" s="188"/>
      <c r="RE116" s="188"/>
      <c r="RF116" s="188"/>
      <c r="RG116" s="188"/>
      <c r="RH116" s="188"/>
      <c r="RI116" s="188"/>
      <c r="RJ116" s="188"/>
      <c r="RK116" s="188"/>
      <c r="RL116" s="188"/>
      <c r="RM116" s="188"/>
      <c r="RN116" s="188"/>
      <c r="RO116" s="188"/>
      <c r="RP116" s="188"/>
      <c r="RQ116" s="188"/>
      <c r="RR116" s="188"/>
      <c r="RS116" s="188"/>
      <c r="RT116" s="188"/>
      <c r="RU116" s="188"/>
      <c r="RV116" s="188"/>
      <c r="RW116" s="188"/>
      <c r="RX116" s="188"/>
      <c r="RY116" s="188"/>
      <c r="RZ116" s="188"/>
      <c r="SA116" s="188"/>
      <c r="SB116" s="188"/>
      <c r="SC116" s="188"/>
      <c r="SD116" s="188"/>
      <c r="SE116" s="188"/>
      <c r="SF116" s="188"/>
      <c r="SG116" s="188"/>
      <c r="SH116" s="188"/>
      <c r="SI116" s="188"/>
      <c r="SJ116" s="188"/>
      <c r="SK116" s="188"/>
      <c r="SL116" s="188"/>
      <c r="SM116" s="188"/>
      <c r="SN116" s="188"/>
      <c r="SO116" s="188"/>
      <c r="SP116" s="188"/>
      <c r="SQ116" s="188"/>
      <c r="SR116" s="188"/>
      <c r="SS116" s="188"/>
      <c r="ST116" s="188"/>
      <c r="SU116" s="188"/>
      <c r="SV116" s="188"/>
      <c r="SW116" s="188"/>
      <c r="SX116" s="188"/>
      <c r="SY116" s="188"/>
      <c r="SZ116" s="188"/>
      <c r="TA116" s="188"/>
      <c r="TB116" s="188"/>
      <c r="TC116" s="188"/>
      <c r="TD116" s="188"/>
      <c r="TE116" s="188"/>
      <c r="TF116" s="188"/>
      <c r="TG116" s="188"/>
      <c r="TH116" s="188"/>
      <c r="TI116" s="188"/>
      <c r="TJ116" s="188"/>
      <c r="TK116" s="188"/>
      <c r="TL116" s="188"/>
      <c r="TM116" s="188"/>
      <c r="TN116" s="188"/>
      <c r="TO116" s="188"/>
      <c r="TP116" s="188"/>
      <c r="TQ116" s="188"/>
      <c r="TR116" s="188"/>
      <c r="TS116" s="188"/>
      <c r="TT116" s="188"/>
      <c r="TU116" s="188"/>
      <c r="TV116" s="188"/>
      <c r="TW116" s="188"/>
      <c r="TX116" s="188"/>
      <c r="TY116" s="188"/>
      <c r="TZ116" s="188"/>
      <c r="UA116" s="188"/>
      <c r="UB116" s="188"/>
      <c r="UC116" s="188"/>
      <c r="UD116" s="188"/>
      <c r="UE116" s="188"/>
      <c r="UF116" s="188"/>
      <c r="UG116" s="188"/>
      <c r="UH116" s="188"/>
      <c r="UI116" s="188"/>
      <c r="UJ116" s="188"/>
      <c r="UK116" s="188"/>
      <c r="UL116" s="188"/>
      <c r="UM116" s="188"/>
      <c r="UN116" s="188"/>
      <c r="UO116" s="188"/>
      <c r="UP116" s="188"/>
      <c r="UQ116" s="188"/>
      <c r="UR116" s="188"/>
      <c r="US116" s="188"/>
      <c r="UT116" s="188"/>
      <c r="UU116" s="188"/>
      <c r="UV116" s="188"/>
      <c r="UW116" s="188"/>
      <c r="UX116" s="188"/>
      <c r="UY116" s="188"/>
      <c r="UZ116" s="188"/>
      <c r="VA116" s="188"/>
      <c r="VB116" s="188"/>
      <c r="VC116" s="188"/>
      <c r="VD116" s="188"/>
      <c r="VE116" s="188"/>
      <c r="VF116" s="188"/>
      <c r="VG116" s="189"/>
    </row>
    <row r="117" spans="2:579" ht="15" thickBot="1">
      <c r="B117" s="249"/>
      <c r="C117" s="350"/>
      <c r="D117" s="250"/>
      <c r="E117" s="251"/>
      <c r="F117" s="252"/>
      <c r="G117" s="253"/>
      <c r="H117" s="253"/>
      <c r="I117" s="237"/>
      <c r="J117" s="237"/>
      <c r="K117" s="238"/>
      <c r="L117" s="254"/>
      <c r="M117" s="255"/>
      <c r="N117" s="255"/>
      <c r="O117" s="239"/>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1"/>
      <c r="AS117" s="254"/>
      <c r="AT117" s="242"/>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c r="BT117" s="240"/>
      <c r="BU117" s="240"/>
      <c r="BV117" s="240"/>
      <c r="BW117" s="254"/>
      <c r="BX117" s="242"/>
      <c r="BY117" s="240"/>
      <c r="BZ117" s="240"/>
      <c r="CA117" s="240"/>
      <c r="CB117" s="240"/>
      <c r="CC117" s="240"/>
      <c r="CD117" s="240"/>
      <c r="CE117" s="240"/>
      <c r="CF117" s="240"/>
      <c r="CG117" s="240"/>
      <c r="CH117" s="240"/>
      <c r="CI117" s="240"/>
      <c r="CJ117" s="240"/>
      <c r="CK117" s="240"/>
      <c r="CL117" s="240"/>
      <c r="CM117" s="240"/>
      <c r="CN117" s="240"/>
      <c r="CO117" s="240"/>
      <c r="CP117" s="240"/>
      <c r="CQ117" s="240"/>
      <c r="CR117" s="240"/>
      <c r="CS117" s="240"/>
      <c r="CT117" s="240"/>
      <c r="CU117" s="240"/>
      <c r="CV117" s="240"/>
      <c r="CW117" s="240"/>
      <c r="CX117" s="240"/>
      <c r="CY117" s="240"/>
      <c r="CZ117" s="240"/>
      <c r="DA117" s="239"/>
      <c r="DB117" s="240"/>
      <c r="DC117" s="254"/>
      <c r="DD117" s="242"/>
      <c r="DE117" s="240"/>
      <c r="DF117" s="240"/>
      <c r="DG117" s="240"/>
      <c r="DH117" s="240"/>
      <c r="DI117" s="240"/>
      <c r="DJ117" s="240"/>
      <c r="DK117" s="240"/>
      <c r="DL117" s="243"/>
      <c r="DM117" s="256"/>
      <c r="DN117" s="239"/>
      <c r="DO117" s="243"/>
      <c r="DP117" s="257"/>
      <c r="DQ117" s="239"/>
      <c r="DR117" s="240"/>
      <c r="DS117" s="240"/>
      <c r="DT117" s="240"/>
      <c r="DU117" s="240"/>
      <c r="DV117" s="240"/>
      <c r="DW117" s="240"/>
      <c r="DX117" s="240"/>
      <c r="DY117" s="240"/>
      <c r="DZ117" s="240"/>
      <c r="EA117" s="240"/>
      <c r="EB117" s="240"/>
      <c r="EC117" s="240"/>
      <c r="ED117" s="240"/>
      <c r="EE117" s="240"/>
      <c r="EF117" s="240"/>
      <c r="EG117" s="239"/>
      <c r="EH117" s="254"/>
      <c r="EI117" s="242"/>
      <c r="EJ117" s="240"/>
      <c r="EK117" s="240"/>
      <c r="EL117" s="240"/>
      <c r="EM117" s="240"/>
      <c r="EN117" s="240"/>
      <c r="EO117" s="243"/>
      <c r="EP117" s="256"/>
      <c r="EQ117" s="239"/>
      <c r="ER117" s="240"/>
      <c r="ES117" s="240"/>
      <c r="ET117" s="240"/>
      <c r="EU117" s="240"/>
      <c r="EV117" s="240"/>
      <c r="EW117" s="240"/>
      <c r="EX117" s="240"/>
      <c r="EY117" s="240"/>
      <c r="EZ117" s="240"/>
      <c r="FA117" s="240"/>
      <c r="FB117" s="240"/>
      <c r="FC117" s="240"/>
      <c r="FD117" s="240"/>
      <c r="FE117" s="240"/>
      <c r="FF117" s="243"/>
      <c r="FG117" s="257"/>
      <c r="FH117" s="239"/>
      <c r="FI117" s="240"/>
      <c r="FJ117" s="240"/>
      <c r="FK117" s="240"/>
      <c r="FL117" s="239"/>
      <c r="FM117" s="239"/>
      <c r="FN117" s="254"/>
      <c r="FO117" s="242"/>
      <c r="FP117" s="240"/>
      <c r="FQ117" s="240"/>
      <c r="FR117" s="240"/>
      <c r="FS117" s="240"/>
      <c r="FT117" s="240"/>
      <c r="FU117" s="240"/>
      <c r="FV117" s="240"/>
      <c r="FW117" s="240"/>
      <c r="FX117" s="240"/>
      <c r="FY117" s="240"/>
      <c r="FZ117" s="240"/>
      <c r="GA117" s="240"/>
      <c r="GB117" s="240"/>
      <c r="GC117" s="240"/>
      <c r="GD117" s="240"/>
      <c r="GE117" s="240"/>
      <c r="GF117" s="240"/>
      <c r="GG117" s="240"/>
      <c r="GH117" s="240"/>
      <c r="GI117" s="240"/>
      <c r="GJ117" s="240"/>
      <c r="GK117" s="240"/>
      <c r="GL117" s="240"/>
      <c r="GM117" s="240"/>
      <c r="GN117" s="240"/>
      <c r="GO117" s="240"/>
      <c r="GP117" s="240"/>
      <c r="GQ117" s="240"/>
      <c r="GR117" s="239"/>
      <c r="GS117" s="254"/>
      <c r="GT117" s="242"/>
      <c r="GU117" s="240"/>
      <c r="GV117" s="240"/>
      <c r="GW117" s="240"/>
      <c r="GX117" s="240"/>
      <c r="GY117" s="240"/>
      <c r="GZ117" s="240"/>
      <c r="HA117" s="240"/>
      <c r="HB117" s="240"/>
      <c r="HC117" s="240"/>
      <c r="HD117" s="240"/>
      <c r="HE117" s="240"/>
      <c r="HF117" s="240"/>
      <c r="HG117" s="240"/>
      <c r="HH117" s="240"/>
      <c r="HI117" s="240"/>
      <c r="HJ117" s="240"/>
      <c r="HK117" s="240"/>
      <c r="HL117" s="240"/>
      <c r="HM117" s="240"/>
      <c r="HN117" s="240"/>
      <c r="HO117" s="240"/>
      <c r="HP117" s="240"/>
      <c r="HQ117" s="240"/>
      <c r="HR117" s="240"/>
      <c r="HS117" s="240"/>
      <c r="HT117" s="240"/>
      <c r="HU117" s="240"/>
      <c r="HV117" s="240"/>
      <c r="HW117" s="239"/>
      <c r="HX117" s="239"/>
      <c r="HY117" s="254"/>
      <c r="HZ117" s="242"/>
      <c r="IA117" s="240"/>
      <c r="IB117" s="240"/>
      <c r="IC117" s="240"/>
      <c r="ID117" s="240"/>
      <c r="IE117" s="240"/>
      <c r="IF117" s="240"/>
      <c r="IG117" s="240"/>
      <c r="IH117" s="240"/>
      <c r="II117" s="240"/>
      <c r="IJ117" s="240"/>
      <c r="IK117" s="240"/>
      <c r="IL117" s="240"/>
      <c r="IM117" s="240"/>
      <c r="IN117" s="240"/>
      <c r="IO117" s="240"/>
      <c r="IP117" s="240"/>
      <c r="IQ117" s="240"/>
      <c r="IR117" s="240"/>
      <c r="IS117" s="240"/>
      <c r="IT117" s="240"/>
      <c r="IU117" s="240"/>
      <c r="IV117" s="240"/>
      <c r="IW117" s="240"/>
      <c r="IX117" s="240"/>
      <c r="IY117" s="240"/>
      <c r="IZ117" s="240"/>
      <c r="JA117" s="240"/>
      <c r="JB117" s="240"/>
      <c r="JC117" s="244"/>
      <c r="JD117" s="257"/>
      <c r="JE117" s="258"/>
      <c r="JF117" s="242"/>
      <c r="JG117" s="240"/>
      <c r="JH117" s="240"/>
      <c r="JI117" s="240"/>
      <c r="JJ117" s="240"/>
      <c r="JK117" s="240"/>
      <c r="JL117" s="240"/>
      <c r="JM117" s="240"/>
      <c r="JN117" s="240"/>
      <c r="JO117" s="240"/>
      <c r="JP117" s="240"/>
      <c r="JQ117" s="240"/>
      <c r="JR117" s="240"/>
      <c r="JS117" s="240"/>
      <c r="JT117" s="240"/>
      <c r="JU117" s="240"/>
      <c r="JV117" s="240"/>
      <c r="JW117" s="240"/>
      <c r="JX117" s="240"/>
      <c r="JY117" s="240"/>
      <c r="JZ117" s="240"/>
      <c r="KA117" s="240"/>
      <c r="KB117" s="240"/>
      <c r="KC117" s="240"/>
      <c r="KD117" s="240"/>
      <c r="KE117" s="240"/>
      <c r="KF117" s="240"/>
      <c r="KG117" s="240"/>
      <c r="KH117" s="240"/>
      <c r="KI117" s="239"/>
      <c r="KJ117" s="254"/>
      <c r="KK117" s="242"/>
      <c r="KL117" s="240"/>
      <c r="KM117" s="240"/>
      <c r="KN117" s="240"/>
      <c r="KO117" s="240"/>
      <c r="KP117" s="240"/>
      <c r="KQ117" s="240"/>
      <c r="KR117" s="240"/>
      <c r="KS117" s="240"/>
      <c r="KT117" s="240"/>
      <c r="KU117" s="240"/>
      <c r="KV117" s="240"/>
      <c r="KW117" s="240"/>
      <c r="KX117" s="240"/>
      <c r="KY117" s="240"/>
      <c r="KZ117" s="240"/>
      <c r="LA117" s="240"/>
      <c r="LB117" s="240"/>
      <c r="LC117" s="240"/>
      <c r="LD117" s="240"/>
      <c r="LE117" s="240"/>
      <c r="LF117" s="240"/>
      <c r="LG117" s="240"/>
      <c r="LH117" s="240"/>
      <c r="LI117" s="240"/>
      <c r="LJ117" s="240"/>
      <c r="LK117" s="240"/>
      <c r="LL117" s="240"/>
      <c r="LM117" s="240"/>
      <c r="LN117" s="239"/>
      <c r="LO117" s="239"/>
      <c r="LP117" s="254"/>
      <c r="LQ117" s="242"/>
      <c r="LR117" s="240"/>
      <c r="LS117" s="240"/>
      <c r="LT117" s="240"/>
      <c r="LU117" s="240"/>
      <c r="LV117" s="240"/>
      <c r="LW117" s="240"/>
      <c r="LX117" s="240"/>
      <c r="LY117" s="240"/>
      <c r="LZ117" s="240"/>
      <c r="MA117" s="240"/>
      <c r="MB117" s="240"/>
      <c r="MC117" s="240"/>
      <c r="MD117" s="240"/>
      <c r="ME117" s="240"/>
      <c r="MF117" s="240"/>
      <c r="MG117" s="240"/>
      <c r="MH117" s="240"/>
      <c r="MI117" s="240"/>
      <c r="MJ117" s="240"/>
      <c r="MK117" s="240"/>
      <c r="ML117" s="240"/>
      <c r="MM117" s="240"/>
      <c r="MN117" s="240"/>
      <c r="MO117" s="240"/>
      <c r="MP117" s="240"/>
      <c r="MQ117" s="240"/>
      <c r="MR117" s="240"/>
      <c r="MS117" s="240"/>
      <c r="MT117" s="239"/>
      <c r="MU117" s="254"/>
      <c r="MV117" s="242"/>
      <c r="MW117" s="240"/>
      <c r="MX117" s="240"/>
      <c r="MY117" s="240"/>
      <c r="MZ117" s="240"/>
      <c r="NA117" s="240"/>
      <c r="NB117" s="240"/>
      <c r="NC117" s="240"/>
      <c r="ND117" s="240"/>
      <c r="NE117" s="240"/>
      <c r="NF117" s="240"/>
      <c r="NG117" s="240"/>
      <c r="NH117" s="240"/>
      <c r="NI117" s="240"/>
      <c r="NJ117" s="240"/>
      <c r="NK117" s="240"/>
      <c r="NL117" s="240"/>
      <c r="NM117" s="240"/>
      <c r="NN117" s="240"/>
      <c r="NO117" s="240"/>
      <c r="NP117" s="240"/>
      <c r="NQ117" s="240"/>
      <c r="NR117" s="240"/>
      <c r="NS117" s="243"/>
      <c r="NT117" s="256"/>
      <c r="NU117" s="239"/>
      <c r="NV117" s="243"/>
      <c r="NW117" s="257"/>
      <c r="NX117" s="239"/>
      <c r="NY117" s="239"/>
      <c r="NZ117" s="239"/>
      <c r="OA117" s="259"/>
      <c r="OB117" s="254"/>
      <c r="OC117" s="255"/>
      <c r="OD117" s="256"/>
      <c r="OE117" s="239"/>
      <c r="OF117" s="240"/>
      <c r="OG117" s="240"/>
      <c r="OH117" s="240"/>
      <c r="OI117" s="240"/>
      <c r="OJ117" s="240"/>
      <c r="OK117" s="240"/>
      <c r="OL117" s="240"/>
      <c r="OM117" s="240"/>
      <c r="ON117" s="240"/>
      <c r="OO117" s="240"/>
      <c r="OP117" s="240"/>
      <c r="OQ117" s="240"/>
      <c r="OR117" s="240"/>
      <c r="OS117" s="240"/>
      <c r="OT117" s="240"/>
      <c r="OU117" s="240"/>
      <c r="OV117" s="240"/>
      <c r="OW117" s="240"/>
      <c r="OX117" s="240"/>
      <c r="OY117" s="240"/>
      <c r="OZ117" s="240"/>
      <c r="PA117" s="240"/>
      <c r="PB117" s="240"/>
      <c r="PC117" s="240"/>
      <c r="PD117" s="240"/>
      <c r="PE117" s="240"/>
      <c r="PF117" s="240"/>
      <c r="PG117" s="239"/>
      <c r="PH117" s="239"/>
      <c r="PI117" s="254"/>
      <c r="PJ117" s="242"/>
      <c r="PK117" s="240"/>
      <c r="PL117" s="240"/>
      <c r="PM117" s="240"/>
      <c r="PN117" s="240"/>
      <c r="PO117" s="240"/>
      <c r="PP117" s="240"/>
      <c r="PQ117" s="240"/>
      <c r="PR117" s="240"/>
      <c r="PS117" s="240"/>
      <c r="PT117" s="240"/>
      <c r="PU117" s="240"/>
      <c r="PV117" s="240"/>
      <c r="PW117" s="240"/>
      <c r="PX117" s="240"/>
      <c r="PY117" s="240"/>
      <c r="PZ117" s="240"/>
      <c r="QA117" s="240"/>
      <c r="QB117" s="240"/>
      <c r="QC117" s="240"/>
      <c r="QD117" s="240"/>
      <c r="QE117" s="240"/>
      <c r="QF117" s="240"/>
      <c r="QG117" s="240"/>
      <c r="QH117" s="240"/>
      <c r="QI117" s="240"/>
      <c r="QJ117" s="240"/>
      <c r="QK117" s="240"/>
      <c r="QL117" s="254"/>
      <c r="QM117" s="242"/>
      <c r="QN117" s="240"/>
      <c r="QO117" s="240"/>
      <c r="QP117" s="240"/>
      <c r="QQ117" s="240"/>
      <c r="QR117" s="240"/>
      <c r="QS117" s="240"/>
      <c r="QT117" s="240"/>
      <c r="QU117" s="240"/>
      <c r="QV117" s="240"/>
      <c r="QW117" s="240"/>
      <c r="QX117" s="240"/>
      <c r="QY117" s="240"/>
      <c r="QZ117" s="240"/>
      <c r="RA117" s="240"/>
      <c r="RB117" s="240"/>
      <c r="RC117" s="240"/>
      <c r="RD117" s="240"/>
      <c r="RE117" s="240"/>
      <c r="RF117" s="240"/>
      <c r="RG117" s="240"/>
      <c r="RH117" s="240"/>
      <c r="RI117" s="240"/>
      <c r="RJ117" s="240"/>
      <c r="RK117" s="240"/>
      <c r="RL117" s="240"/>
      <c r="RM117" s="240"/>
      <c r="RN117" s="240"/>
      <c r="RO117" s="240"/>
      <c r="RP117" s="239"/>
      <c r="RQ117" s="239"/>
      <c r="RR117" s="254"/>
      <c r="RS117" s="245"/>
      <c r="RT117" s="256"/>
      <c r="RU117" s="239"/>
      <c r="RV117" s="243"/>
      <c r="RW117" s="257"/>
      <c r="RX117" s="239"/>
      <c r="RY117" s="240"/>
      <c r="RZ117" s="240"/>
      <c r="SA117" s="240"/>
      <c r="SB117" s="240"/>
      <c r="SC117" s="240"/>
      <c r="SD117" s="240"/>
      <c r="SE117" s="240"/>
      <c r="SF117" s="240"/>
      <c r="SG117" s="240"/>
      <c r="SH117" s="240"/>
      <c r="SI117" s="240"/>
      <c r="SJ117" s="240"/>
      <c r="SK117" s="240"/>
      <c r="SL117" s="240"/>
      <c r="SM117" s="240"/>
      <c r="SN117" s="240"/>
      <c r="SO117" s="240"/>
      <c r="SP117" s="240"/>
      <c r="SQ117" s="240"/>
      <c r="SR117" s="240"/>
      <c r="SS117" s="240"/>
      <c r="ST117" s="240"/>
      <c r="SU117" s="240"/>
      <c r="SV117" s="239"/>
      <c r="SW117" s="254"/>
      <c r="SX117" s="242"/>
      <c r="SY117" s="243"/>
      <c r="SZ117" s="256"/>
      <c r="TA117" s="239"/>
      <c r="TB117" s="240"/>
      <c r="TC117" s="240"/>
      <c r="TD117" s="240"/>
      <c r="TE117" s="240"/>
      <c r="TF117" s="240"/>
      <c r="TG117" s="240"/>
      <c r="TH117" s="240"/>
      <c r="TI117" s="240"/>
      <c r="TJ117" s="240"/>
      <c r="TK117" s="240"/>
      <c r="TL117" s="240"/>
      <c r="TM117" s="240"/>
      <c r="TN117" s="240"/>
      <c r="TO117" s="240"/>
      <c r="TP117" s="240"/>
      <c r="TQ117" s="240"/>
      <c r="TR117" s="240"/>
      <c r="TS117" s="240"/>
      <c r="TT117" s="240"/>
      <c r="TU117" s="240"/>
      <c r="TV117" s="240"/>
      <c r="TW117" s="240"/>
      <c r="TX117" s="240"/>
      <c r="TY117" s="240"/>
      <c r="TZ117" s="240"/>
      <c r="UA117" s="244"/>
      <c r="UB117" s="257"/>
      <c r="UC117" s="258"/>
      <c r="UD117" s="242"/>
      <c r="UE117" s="240"/>
      <c r="UF117" s="240"/>
      <c r="UG117" s="240"/>
      <c r="UH117" s="240"/>
      <c r="UI117" s="240"/>
      <c r="UJ117" s="240"/>
      <c r="UK117" s="240"/>
      <c r="UL117" s="240"/>
      <c r="UM117" s="240"/>
      <c r="UN117" s="240"/>
      <c r="UO117" s="240"/>
      <c r="UP117" s="240"/>
      <c r="UQ117" s="240"/>
      <c r="UR117" s="240"/>
      <c r="US117" s="240"/>
      <c r="UT117" s="240"/>
      <c r="UU117" s="240"/>
      <c r="UV117" s="240"/>
      <c r="UW117" s="240"/>
      <c r="UX117" s="240"/>
      <c r="UY117" s="240"/>
      <c r="UZ117" s="240"/>
      <c r="VA117" s="240"/>
      <c r="VB117" s="240"/>
      <c r="VC117" s="240"/>
      <c r="VD117" s="240"/>
      <c r="VE117" s="240"/>
      <c r="VF117" s="240"/>
      <c r="VG117" s="246"/>
    </row>
    <row r="118" spans="2:579">
      <c r="B118" s="260"/>
      <c r="C118"/>
    </row>
    <row r="119" spans="2:579">
      <c r="C119"/>
    </row>
    <row r="120" spans="2:579">
      <c r="C120"/>
    </row>
    <row r="121" spans="2:579">
      <c r="C121"/>
    </row>
    <row r="122" spans="2:579">
      <c r="C122"/>
    </row>
    <row r="123" spans="2:579">
      <c r="C123"/>
    </row>
    <row r="124" spans="2:579">
      <c r="C124"/>
    </row>
    <row r="125" spans="2:579">
      <c r="C125"/>
    </row>
    <row r="126" spans="2:579">
      <c r="C126"/>
    </row>
    <row r="127" spans="2:579">
      <c r="C127"/>
    </row>
    <row r="128" spans="2:579">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row r="179" spans="3:3">
      <c r="C179"/>
    </row>
    <row r="180" spans="3:3">
      <c r="C180"/>
    </row>
    <row r="181" spans="3:3">
      <c r="C181"/>
    </row>
    <row r="182" spans="3:3">
      <c r="C182"/>
    </row>
    <row r="183" spans="3:3">
      <c r="C183"/>
    </row>
    <row r="184" spans="3:3">
      <c r="C184"/>
    </row>
    <row r="185" spans="3:3">
      <c r="C185"/>
    </row>
    <row r="186" spans="3:3">
      <c r="C186"/>
    </row>
    <row r="187" spans="3:3">
      <c r="C187"/>
    </row>
    <row r="188" spans="3:3">
      <c r="C188"/>
    </row>
    <row r="189" spans="3:3">
      <c r="C189"/>
    </row>
    <row r="190" spans="3:3">
      <c r="C190"/>
    </row>
    <row r="191" spans="3:3">
      <c r="C191"/>
    </row>
    <row r="192" spans="3:3">
      <c r="C192"/>
    </row>
    <row r="193" spans="3:3">
      <c r="C193"/>
    </row>
    <row r="194" spans="3:3">
      <c r="C194"/>
    </row>
    <row r="195" spans="3:3">
      <c r="C195"/>
    </row>
    <row r="196" spans="3:3">
      <c r="C196"/>
    </row>
    <row r="197" spans="3:3">
      <c r="C197"/>
    </row>
    <row r="198" spans="3:3">
      <c r="C198"/>
    </row>
    <row r="199" spans="3:3">
      <c r="C199"/>
    </row>
    <row r="200" spans="3:3">
      <c r="C200"/>
    </row>
    <row r="201" spans="3:3">
      <c r="C201"/>
    </row>
    <row r="202" spans="3:3">
      <c r="C202"/>
    </row>
    <row r="203" spans="3:3">
      <c r="C203"/>
    </row>
    <row r="204" spans="3:3">
      <c r="C204"/>
    </row>
    <row r="205" spans="3:3">
      <c r="C205"/>
    </row>
    <row r="206" spans="3:3">
      <c r="C206"/>
    </row>
    <row r="207" spans="3:3">
      <c r="C207"/>
    </row>
    <row r="208" spans="3:3">
      <c r="C208"/>
    </row>
    <row r="209" spans="3:3">
      <c r="C209"/>
    </row>
    <row r="210" spans="3:3">
      <c r="C210"/>
    </row>
    <row r="211" spans="3:3">
      <c r="C211"/>
    </row>
    <row r="212" spans="3:3">
      <c r="C212"/>
    </row>
    <row r="213" spans="3:3">
      <c r="C213"/>
    </row>
    <row r="214" spans="3:3">
      <c r="C214"/>
    </row>
    <row r="215" spans="3:3">
      <c r="C215"/>
    </row>
    <row r="216" spans="3:3">
      <c r="C216"/>
    </row>
    <row r="217" spans="3:3">
      <c r="C217"/>
    </row>
    <row r="218" spans="3:3">
      <c r="C218"/>
    </row>
    <row r="219" spans="3:3">
      <c r="C219"/>
    </row>
    <row r="220" spans="3:3">
      <c r="C220"/>
    </row>
    <row r="221" spans="3:3">
      <c r="C221"/>
    </row>
    <row r="222" spans="3:3">
      <c r="C222"/>
    </row>
    <row r="223" spans="3:3">
      <c r="C223"/>
    </row>
    <row r="224" spans="3:3">
      <c r="C224"/>
    </row>
    <row r="225" spans="3:3">
      <c r="C225"/>
    </row>
    <row r="226" spans="3:3">
      <c r="C226"/>
    </row>
    <row r="227" spans="3:3">
      <c r="C227"/>
    </row>
    <row r="228" spans="3:3">
      <c r="C228"/>
    </row>
    <row r="229" spans="3:3">
      <c r="C229"/>
    </row>
    <row r="230" spans="3:3">
      <c r="C230"/>
    </row>
    <row r="231" spans="3:3">
      <c r="C231"/>
    </row>
    <row r="232" spans="3:3">
      <c r="C232"/>
    </row>
    <row r="233" spans="3:3">
      <c r="C233"/>
    </row>
    <row r="234" spans="3:3">
      <c r="C234"/>
    </row>
    <row r="235" spans="3:3">
      <c r="C235"/>
    </row>
    <row r="236" spans="3:3">
      <c r="C236"/>
    </row>
    <row r="237" spans="3:3">
      <c r="C237"/>
    </row>
    <row r="238" spans="3:3">
      <c r="C238"/>
    </row>
    <row r="239" spans="3:3">
      <c r="C239"/>
    </row>
    <row r="240" spans="3:3">
      <c r="C240"/>
    </row>
    <row r="241" spans="3:3">
      <c r="C241"/>
    </row>
    <row r="242" spans="3:3">
      <c r="C242"/>
    </row>
    <row r="243" spans="3:3">
      <c r="C243"/>
    </row>
    <row r="244" spans="3:3">
      <c r="C244"/>
    </row>
    <row r="245" spans="3:3">
      <c r="C245"/>
    </row>
  </sheetData>
  <sheetProtection formatCells="0" formatColumns="0" formatRows="0" insertColumns="0" insertRows="0" deleteColumns="0" deleteRows="0" selectLockedCells="1" sort="0"/>
  <mergeCells count="52">
    <mergeCell ref="AS4:AS6"/>
    <mergeCell ref="AT4:BV4"/>
    <mergeCell ref="BW4:BW6"/>
    <mergeCell ref="BX4:DB4"/>
    <mergeCell ref="N4:AR4"/>
    <mergeCell ref="G5:G7"/>
    <mergeCell ref="H5:H7"/>
    <mergeCell ref="I5:I7"/>
    <mergeCell ref="J5:J7"/>
    <mergeCell ref="B2:D2"/>
    <mergeCell ref="E2:K2"/>
    <mergeCell ref="B4:K4"/>
    <mergeCell ref="L4:L6"/>
    <mergeCell ref="M4:M6"/>
    <mergeCell ref="K5:K7"/>
    <mergeCell ref="UD4:VG4"/>
    <mergeCell ref="B5:B7"/>
    <mergeCell ref="C5:C7"/>
    <mergeCell ref="D5:D7"/>
    <mergeCell ref="E5:E7"/>
    <mergeCell ref="F5:F7"/>
    <mergeCell ref="OD4:PH4"/>
    <mergeCell ref="PI4:PI6"/>
    <mergeCell ref="PJ4:QK4"/>
    <mergeCell ref="QL4:QL6"/>
    <mergeCell ref="QM4:RQ4"/>
    <mergeCell ref="RR4:RR6"/>
    <mergeCell ref="LP4:LP6"/>
    <mergeCell ref="LQ4:MT4"/>
    <mergeCell ref="MU4:MU6"/>
    <mergeCell ref="DD4:EG4"/>
    <mergeCell ref="SX4:UB4"/>
    <mergeCell ref="UC4:UC6"/>
    <mergeCell ref="OB4:OB6"/>
    <mergeCell ref="OC4:OC6"/>
    <mergeCell ref="SW4:SW6"/>
    <mergeCell ref="DC4:DC6"/>
    <mergeCell ref="L2:VJ2"/>
    <mergeCell ref="KK4:LO4"/>
    <mergeCell ref="EH4:EH6"/>
    <mergeCell ref="EI4:FM4"/>
    <mergeCell ref="FN4:FN6"/>
    <mergeCell ref="HY4:HY6"/>
    <mergeCell ref="HZ4:JD4"/>
    <mergeCell ref="JE4:JE6"/>
    <mergeCell ref="JF4:KI4"/>
    <mergeCell ref="KJ4:KJ6"/>
    <mergeCell ref="FO4:GR4"/>
    <mergeCell ref="GS4:GS6"/>
    <mergeCell ref="GT4:HX4"/>
    <mergeCell ref="MV4:NZ4"/>
    <mergeCell ref="RS4:SV4"/>
  </mergeCells>
  <conditionalFormatting sqref="N5:AR6 AT5:BV6 BX5:DB6 DD5:EG6 EI5:FM6 FO5:GR6 GT5:HX6 HZ5:JD6 JF5:KI6 KK5:LO6 LQ5:MT6 MV5:NZ6 OD5:PH6 PJ5:QK6 QM5:RQ6 RS5:SV6 SX5:UB6 UD5:VG6">
    <cfRule type="expression" dxfId="13" priority="17">
      <formula>WEEKDAY(N$6,2)&gt;5</formula>
    </cfRule>
  </conditionalFormatting>
  <conditionalFormatting sqref="N10:AR24 AT10:BV24 BX10:DB24 DD10:EG24 EI10:FM24 FO10:GR24 GT10:HX24 HZ10:JD24 JF10:KI24 KK10:LO24 LQ10:MT24 MV10:NZ24 OD10:PH24 PJ10:QK24 QM10:RQ24 RS10:SV24 SX10:UB24 AT26:BV90 BX26:DB90 DD26:EG90 EI26:FM90 FO26:GR90 GT26:HX90 HZ26:JD90 JF26:KI90 KK26:LO90 LQ26:MT90 MV26:NZ90 OD26:PH90 PJ26:QK90 QM26:RQ90 RS26:SV90 SX26:UB90 UD26:VG90 N92:AR93 AT92:BV93 BX92:DB93 DD92:EG93 EI92:FM93 FO92:GR93 GT92:HX93 HZ92:JD93 JF92:KI93 KK92:LO93 LQ92:MT93 MV92:NZ93 OD92:PH93 PJ92:QK93 QM92:RQ93 RS92:SV93 SX92:UB93 UD92:VG93 N95:AR115 AT95:BV115 BX95:DB115 DD95:EG115 EI95:FM115 FO95:GR115 GT95:HX115 HZ95:JD115 JF95:KI115 KK95:LO115 LQ95:MT115 MV95:NZ115 OD95:PH115 PJ95:QK115 QM95:RQ115 RS95:SV115 SX95:UB115 UD95:VG115 N117:AR117 AT117:BV117 BX117:DB117 DD117:EG117 EI117:FM117 FO117:GR117 GT117:HX117 HZ117:JD117 JF117:KI117 KK117:LO117 LQ117:MT117 MV117:NZ117 OD117:PH117 PJ117:QK117 QM117:RQ117 RS117:SV117 SX117:UB117 UD117:VG117">
    <cfRule type="expression" dxfId="12" priority="14">
      <formula>WEEKDAY(N$6,2)&gt;5</formula>
    </cfRule>
    <cfRule type="expression" dxfId="11" priority="15">
      <formula>AND(N$6&gt;=$I10,N$6&lt;=$J10)</formula>
    </cfRule>
    <cfRule type="expression" dxfId="10" priority="16">
      <formula>WEEKDAY(N$6,2)=1</formula>
    </cfRule>
    <cfRule type="expression" dxfId="9" priority="18">
      <formula>WEEKDAY(N$6,2)=5</formula>
    </cfRule>
  </conditionalFormatting>
  <conditionalFormatting sqref="N26:AR90">
    <cfRule type="expression" dxfId="8" priority="2">
      <formula>WEEKDAY(N$6,2)&gt;5</formula>
    </cfRule>
    <cfRule type="expression" dxfId="7" priority="3">
      <formula>AND(N$6&gt;=$I26,N$6&lt;=$J26)</formula>
    </cfRule>
    <cfRule type="expression" dxfId="6" priority="4">
      <formula>WEEKDAY(N$6,2)=1</formula>
    </cfRule>
    <cfRule type="expression" dxfId="5" priority="5">
      <formula>WEEKDAY(N$6,2)=5</formula>
    </cfRule>
  </conditionalFormatting>
  <conditionalFormatting sqref="UD10:VG24">
    <cfRule type="expression" dxfId="4" priority="10">
      <formula>WEEKDAY(UD$6,2)&gt;5</formula>
    </cfRule>
    <cfRule type="expression" dxfId="3" priority="11">
      <formula>AND(UD$6&gt;=$I10,UD$6&lt;=$J10)</formula>
    </cfRule>
    <cfRule type="expression" dxfId="2" priority="12">
      <formula>WEEKDAY(UD$6,2)=1</formula>
    </cfRule>
    <cfRule type="expression" dxfId="1" priority="13">
      <formula>WEEKDAY(UD$6,2)=5</formula>
    </cfRule>
  </conditionalFormatting>
  <pageMargins left="0.7" right="0.7" top="0.75" bottom="0.75" header="0.3" footer="0.3"/>
  <pageSetup paperSize="9"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cellIs" priority="1" operator="equal" id="{1FB1C182-D660-4FA7-9C67-2A9961BF7F0C}">
            <xm:f>'Data Sheet'!$A$9</xm:f>
            <x14:dxf>
              <font>
                <b/>
                <i val="0"/>
                <color theme="0"/>
              </font>
              <fill>
                <patternFill>
                  <bgColor rgb="FFFF0000"/>
                </patternFill>
              </fill>
            </x14:dxf>
          </x14:cfRule>
          <xm:sqref>F8:F117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25BAFF0-6B90-4116-929B-234E1AEBA808}">
          <x14:formula1>
            <xm:f>'Data Sheet'!$A$9:$A$10</xm:f>
          </x14:formula1>
          <xm:sqref>F8:F117</xm:sqref>
        </x14:dataValidation>
        <x14:dataValidation type="list" allowBlank="1" showInputMessage="1" showErrorMessage="1" xr:uid="{285B2122-DDA6-44DA-BBC7-42EF6A05D39C}">
          <x14:formula1>
            <xm:f>'Data Sheet'!$B$9:$B$10</xm:f>
          </x14:formula1>
          <xm:sqref>C8:C117</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3BE2F-819D-4B6D-89E9-3B2D3068C208}">
  <dimension ref="A1:Q53"/>
  <sheetViews>
    <sheetView zoomScale="80" zoomScaleNormal="80" zoomScalePageLayoutView="85" workbookViewId="0">
      <selection activeCell="S11" sqref="S11"/>
    </sheetView>
  </sheetViews>
  <sheetFormatPr defaultRowHeight="14.45"/>
  <cols>
    <col min="1" max="1" width="7.140625" customWidth="1"/>
    <col min="2" max="2" width="12" customWidth="1"/>
    <col min="3" max="3" width="15.140625" customWidth="1"/>
    <col min="4" max="4" width="12.85546875" customWidth="1"/>
    <col min="5" max="5" width="22.85546875" customWidth="1"/>
    <col min="6" max="6" width="15" customWidth="1"/>
    <col min="7" max="8" width="10.5703125" customWidth="1"/>
    <col min="10" max="10" width="11.5703125" customWidth="1"/>
    <col min="11" max="11" width="9.5703125" customWidth="1"/>
    <col min="12" max="12" width="9.7109375" customWidth="1"/>
    <col min="13" max="14" width="10.42578125" customWidth="1"/>
    <col min="15" max="17" width="11.5703125" customWidth="1"/>
  </cols>
  <sheetData>
    <row r="1" spans="1:17" ht="48.95" customHeight="1">
      <c r="A1" s="1049"/>
      <c r="B1" s="1050"/>
      <c r="C1" s="1050"/>
      <c r="D1" s="985" t="s">
        <v>5567</v>
      </c>
      <c r="E1" s="985"/>
      <c r="F1" s="985"/>
      <c r="G1" s="985"/>
      <c r="H1" s="985"/>
      <c r="I1" s="985"/>
      <c r="J1" s="985"/>
      <c r="K1" s="985"/>
      <c r="L1" s="985"/>
      <c r="M1" s="985"/>
      <c r="N1" s="985"/>
      <c r="O1" s="985"/>
      <c r="P1" s="985"/>
      <c r="Q1" s="1051"/>
    </row>
    <row r="2" spans="1:17" ht="3.2" customHeight="1"/>
    <row r="3" spans="1:17" ht="48">
      <c r="A3" s="396" t="s">
        <v>5568</v>
      </c>
      <c r="B3" s="397" t="s">
        <v>5569</v>
      </c>
      <c r="C3" s="396" t="s">
        <v>5570</v>
      </c>
      <c r="D3" s="396" t="s">
        <v>2141</v>
      </c>
      <c r="E3" s="396" t="s">
        <v>5571</v>
      </c>
      <c r="F3" s="396" t="s">
        <v>5572</v>
      </c>
      <c r="G3" s="396" t="s">
        <v>2082</v>
      </c>
      <c r="H3" s="396" t="s">
        <v>2149</v>
      </c>
      <c r="I3" s="396" t="s">
        <v>5573</v>
      </c>
      <c r="J3" s="396" t="s">
        <v>2155</v>
      </c>
      <c r="K3" s="396" t="s">
        <v>5574</v>
      </c>
      <c r="L3" s="396" t="s">
        <v>5575</v>
      </c>
      <c r="M3" s="396" t="s">
        <v>2160</v>
      </c>
      <c r="N3" s="396" t="s">
        <v>5576</v>
      </c>
      <c r="O3" s="396" t="s">
        <v>2163</v>
      </c>
      <c r="P3" s="396" t="s">
        <v>2165</v>
      </c>
      <c r="Q3" s="396" t="s">
        <v>2167</v>
      </c>
    </row>
    <row r="4" spans="1:17" ht="67.5" customHeight="1">
      <c r="A4" s="398" t="s">
        <v>2249</v>
      </c>
      <c r="B4" s="399" t="s">
        <v>2249</v>
      </c>
      <c r="C4" s="399" t="s">
        <v>5577</v>
      </c>
      <c r="D4" s="399" t="s">
        <v>5578</v>
      </c>
      <c r="E4" s="399" t="s">
        <v>5579</v>
      </c>
      <c r="F4" s="399" t="s">
        <v>5450</v>
      </c>
      <c r="G4" s="399" t="s">
        <v>5452</v>
      </c>
      <c r="H4" s="399" t="s">
        <v>5473</v>
      </c>
      <c r="I4" s="399" t="s">
        <v>5580</v>
      </c>
      <c r="J4" s="399" t="s">
        <v>5581</v>
      </c>
      <c r="K4" s="399" t="s">
        <v>5582</v>
      </c>
      <c r="L4" s="399" t="s">
        <v>5582</v>
      </c>
      <c r="M4" s="399" t="s">
        <v>5582</v>
      </c>
      <c r="N4" s="400" t="s">
        <v>5583</v>
      </c>
      <c r="O4" s="401"/>
      <c r="P4" s="401"/>
      <c r="Q4" s="401"/>
    </row>
    <row r="5" spans="1:17" ht="67.5" customHeight="1">
      <c r="A5" s="402"/>
      <c r="B5" s="403"/>
      <c r="C5" s="403"/>
      <c r="D5" s="403"/>
      <c r="E5" s="403"/>
      <c r="F5" s="403"/>
      <c r="G5" s="403"/>
      <c r="H5" s="403"/>
      <c r="I5" s="403"/>
      <c r="J5" s="403"/>
      <c r="K5" s="403"/>
      <c r="L5" s="403"/>
      <c r="M5" s="404"/>
      <c r="N5" s="404"/>
      <c r="O5" s="404"/>
      <c r="P5" s="404"/>
      <c r="Q5" s="404"/>
    </row>
    <row r="6" spans="1:17" ht="67.5" customHeight="1">
      <c r="A6" s="402"/>
      <c r="B6" s="403"/>
      <c r="C6" s="403"/>
      <c r="D6" s="403"/>
      <c r="E6" s="403"/>
      <c r="F6" s="403"/>
      <c r="G6" s="403"/>
      <c r="H6" s="403"/>
      <c r="I6" s="403"/>
      <c r="J6" s="403"/>
      <c r="K6" s="403"/>
      <c r="L6" s="403"/>
      <c r="M6" s="404"/>
      <c r="N6" s="404"/>
      <c r="O6" s="404"/>
      <c r="P6" s="404"/>
      <c r="Q6" s="404"/>
    </row>
    <row r="7" spans="1:17" ht="67.5" customHeight="1">
      <c r="A7" s="402"/>
      <c r="B7" s="403"/>
      <c r="C7" s="403"/>
      <c r="D7" s="403"/>
      <c r="E7" s="403"/>
      <c r="F7" s="403"/>
      <c r="G7" s="403"/>
      <c r="H7" s="403"/>
      <c r="I7" s="403"/>
      <c r="J7" s="403"/>
      <c r="K7" s="403"/>
      <c r="L7" s="403"/>
      <c r="M7" s="404"/>
      <c r="N7" s="404"/>
      <c r="O7" s="404"/>
      <c r="P7" s="404"/>
      <c r="Q7" s="404"/>
    </row>
    <row r="8" spans="1:17" ht="67.5" customHeight="1">
      <c r="A8" s="402"/>
      <c r="B8" s="403"/>
      <c r="C8" s="403"/>
      <c r="D8" s="403"/>
      <c r="E8" s="403"/>
      <c r="F8" s="403"/>
      <c r="G8" s="403"/>
      <c r="H8" s="403"/>
      <c r="I8" s="403"/>
      <c r="J8" s="403"/>
      <c r="K8" s="403"/>
      <c r="L8" s="403"/>
      <c r="M8" s="404"/>
      <c r="N8" s="404"/>
      <c r="O8" s="404"/>
      <c r="P8" s="404"/>
      <c r="Q8" s="404"/>
    </row>
    <row r="9" spans="1:17" ht="67.5" customHeight="1">
      <c r="A9" s="402"/>
      <c r="B9" s="403"/>
      <c r="C9" s="403"/>
      <c r="D9" s="403"/>
      <c r="E9" s="403"/>
      <c r="F9" s="403"/>
      <c r="G9" s="403"/>
      <c r="H9" s="403"/>
      <c r="I9" s="403"/>
      <c r="J9" s="403"/>
      <c r="K9" s="403"/>
      <c r="L9" s="403"/>
      <c r="M9" s="404"/>
      <c r="N9" s="404"/>
      <c r="O9" s="404"/>
      <c r="P9" s="404"/>
      <c r="Q9" s="404"/>
    </row>
    <row r="10" spans="1:17" ht="67.5" customHeight="1">
      <c r="A10" s="402"/>
      <c r="B10" s="403"/>
      <c r="C10" s="403"/>
      <c r="D10" s="403"/>
      <c r="E10" s="403"/>
      <c r="F10" s="403"/>
      <c r="G10" s="403"/>
      <c r="H10" s="403"/>
      <c r="I10" s="403"/>
      <c r="J10" s="403"/>
      <c r="K10" s="403"/>
      <c r="L10" s="403"/>
      <c r="M10" s="404"/>
      <c r="N10" s="404"/>
      <c r="O10" s="404"/>
      <c r="P10" s="404"/>
      <c r="Q10" s="404"/>
    </row>
    <row r="11" spans="1:17" ht="67.5" customHeight="1">
      <c r="A11" s="402"/>
      <c r="B11" s="403"/>
      <c r="C11" s="403"/>
      <c r="D11" s="403"/>
      <c r="E11" s="403"/>
      <c r="F11" s="403"/>
      <c r="G11" s="403"/>
      <c r="H11" s="403"/>
      <c r="I11" s="403"/>
      <c r="J11" s="403"/>
      <c r="K11" s="403"/>
      <c r="L11" s="403"/>
      <c r="M11" s="404"/>
      <c r="N11" s="404"/>
      <c r="O11" s="404"/>
      <c r="P11" s="404"/>
      <c r="Q11" s="404"/>
    </row>
    <row r="12" spans="1:17" ht="67.5" customHeight="1">
      <c r="A12" s="402"/>
      <c r="B12" s="403"/>
      <c r="C12" s="403"/>
      <c r="D12" s="403"/>
      <c r="E12" s="403"/>
      <c r="F12" s="403"/>
      <c r="G12" s="403"/>
      <c r="H12" s="403"/>
      <c r="I12" s="403"/>
      <c r="J12" s="403"/>
      <c r="K12" s="403"/>
      <c r="L12" s="403"/>
      <c r="M12" s="404"/>
      <c r="N12" s="404"/>
      <c r="O12" s="404"/>
      <c r="P12" s="404"/>
      <c r="Q12" s="404"/>
    </row>
    <row r="13" spans="1:17" ht="67.5" customHeight="1">
      <c r="A13" s="402"/>
      <c r="B13" s="403"/>
      <c r="C13" s="403"/>
      <c r="D13" s="403"/>
      <c r="E13" s="403"/>
      <c r="F13" s="403"/>
      <c r="G13" s="403"/>
      <c r="H13" s="403"/>
      <c r="I13" s="403"/>
      <c r="J13" s="403"/>
      <c r="K13" s="403"/>
      <c r="L13" s="403"/>
      <c r="M13" s="404"/>
      <c r="N13" s="404"/>
      <c r="O13" s="404"/>
      <c r="P13" s="404"/>
      <c r="Q13" s="404"/>
    </row>
    <row r="14" spans="1:17" ht="67.5" customHeight="1">
      <c r="A14" s="402"/>
      <c r="B14" s="403"/>
      <c r="C14" s="403"/>
      <c r="D14" s="403"/>
      <c r="E14" s="403"/>
      <c r="F14" s="403"/>
      <c r="G14" s="403"/>
      <c r="H14" s="403"/>
      <c r="I14" s="403"/>
      <c r="J14" s="403"/>
      <c r="K14" s="403"/>
      <c r="L14" s="403"/>
      <c r="M14" s="404"/>
      <c r="N14" s="404"/>
      <c r="O14" s="404"/>
      <c r="P14" s="404"/>
      <c r="Q14" s="404"/>
    </row>
    <row r="15" spans="1:17" ht="67.5" customHeight="1">
      <c r="A15" s="402"/>
      <c r="B15" s="403"/>
      <c r="C15" s="403"/>
      <c r="D15" s="403"/>
      <c r="E15" s="403"/>
      <c r="F15" s="403"/>
      <c r="G15" s="403"/>
      <c r="H15" s="403"/>
      <c r="I15" s="403"/>
      <c r="J15" s="403"/>
      <c r="K15" s="403"/>
      <c r="L15" s="403"/>
      <c r="M15" s="404"/>
      <c r="N15" s="404"/>
      <c r="O15" s="404"/>
      <c r="P15" s="404"/>
      <c r="Q15" s="404"/>
    </row>
    <row r="16" spans="1:17" ht="67.5" customHeight="1">
      <c r="A16" s="402"/>
      <c r="B16" s="403"/>
      <c r="C16" s="403"/>
      <c r="D16" s="403"/>
      <c r="E16" s="403"/>
      <c r="F16" s="403"/>
      <c r="G16" s="403"/>
      <c r="H16" s="403"/>
      <c r="I16" s="403"/>
      <c r="J16" s="403"/>
      <c r="K16" s="403"/>
      <c r="L16" s="403"/>
      <c r="M16" s="404"/>
      <c r="N16" s="404"/>
      <c r="O16" s="404"/>
      <c r="P16" s="404"/>
      <c r="Q16" s="404"/>
    </row>
    <row r="17" spans="1:17" ht="67.5" customHeight="1">
      <c r="A17" s="402"/>
      <c r="B17" s="403"/>
      <c r="C17" s="403"/>
      <c r="D17" s="403"/>
      <c r="E17" s="403"/>
      <c r="F17" s="403"/>
      <c r="G17" s="403"/>
      <c r="H17" s="403"/>
      <c r="I17" s="403"/>
      <c r="J17" s="403"/>
      <c r="K17" s="403"/>
      <c r="L17" s="403"/>
      <c r="M17" s="404"/>
      <c r="N17" s="404"/>
      <c r="O17" s="404"/>
      <c r="P17" s="404"/>
      <c r="Q17" s="404"/>
    </row>
    <row r="18" spans="1:17" ht="67.5" customHeight="1">
      <c r="A18" s="402"/>
      <c r="B18" s="403"/>
      <c r="C18" s="403"/>
      <c r="D18" s="403"/>
      <c r="E18" s="403"/>
      <c r="F18" s="403"/>
      <c r="G18" s="403"/>
      <c r="H18" s="403"/>
      <c r="I18" s="403"/>
      <c r="J18" s="403"/>
      <c r="K18" s="403"/>
      <c r="L18" s="403"/>
      <c r="M18" s="404"/>
      <c r="N18" s="404"/>
      <c r="O18" s="404"/>
      <c r="P18" s="404"/>
      <c r="Q18" s="404"/>
    </row>
    <row r="19" spans="1:17" ht="67.5" customHeight="1">
      <c r="A19" s="402"/>
      <c r="B19" s="403"/>
      <c r="C19" s="403"/>
      <c r="D19" s="403"/>
      <c r="E19" s="403"/>
      <c r="F19" s="403"/>
      <c r="G19" s="403"/>
      <c r="H19" s="403"/>
      <c r="I19" s="403"/>
      <c r="J19" s="403"/>
      <c r="K19" s="403"/>
      <c r="L19" s="403"/>
      <c r="M19" s="404"/>
      <c r="N19" s="404"/>
      <c r="O19" s="404"/>
      <c r="P19" s="404"/>
      <c r="Q19" s="404"/>
    </row>
    <row r="20" spans="1:17" ht="67.5" customHeight="1">
      <c r="A20" s="402"/>
      <c r="B20" s="403"/>
      <c r="C20" s="403"/>
      <c r="D20" s="403"/>
      <c r="E20" s="403"/>
      <c r="F20" s="403"/>
      <c r="G20" s="403"/>
      <c r="H20" s="403"/>
      <c r="I20" s="403"/>
      <c r="J20" s="403"/>
      <c r="K20" s="403"/>
      <c r="L20" s="403"/>
      <c r="M20" s="404"/>
      <c r="N20" s="404"/>
      <c r="O20" s="404"/>
      <c r="P20" s="404"/>
      <c r="Q20" s="404"/>
    </row>
    <row r="21" spans="1:17" ht="67.5" customHeight="1">
      <c r="A21" s="402"/>
      <c r="B21" s="403"/>
      <c r="C21" s="403"/>
      <c r="D21" s="403"/>
      <c r="E21" s="403"/>
      <c r="F21" s="403"/>
      <c r="G21" s="403"/>
      <c r="H21" s="403"/>
      <c r="I21" s="403"/>
      <c r="J21" s="403"/>
      <c r="K21" s="403"/>
      <c r="L21" s="403"/>
      <c r="M21" s="404"/>
      <c r="N21" s="404"/>
      <c r="O21" s="404"/>
      <c r="P21" s="404"/>
      <c r="Q21" s="404"/>
    </row>
    <row r="22" spans="1:17" ht="67.5" customHeight="1">
      <c r="A22" s="402"/>
      <c r="B22" s="403"/>
      <c r="C22" s="403"/>
      <c r="D22" s="403"/>
      <c r="E22" s="403"/>
      <c r="F22" s="403"/>
      <c r="G22" s="403"/>
      <c r="H22" s="403"/>
      <c r="I22" s="403"/>
      <c r="J22" s="403"/>
      <c r="K22" s="403"/>
      <c r="L22" s="403"/>
      <c r="M22" s="404"/>
      <c r="N22" s="404"/>
      <c r="O22" s="404"/>
      <c r="P22" s="404"/>
      <c r="Q22" s="404"/>
    </row>
    <row r="23" spans="1:17" ht="67.5" customHeight="1">
      <c r="A23" s="402"/>
      <c r="B23" s="403"/>
      <c r="C23" s="403"/>
      <c r="D23" s="403"/>
      <c r="E23" s="403"/>
      <c r="F23" s="403"/>
      <c r="G23" s="403"/>
      <c r="H23" s="403"/>
      <c r="I23" s="403"/>
      <c r="J23" s="403"/>
      <c r="K23" s="403"/>
      <c r="L23" s="403"/>
      <c r="M23" s="404"/>
      <c r="N23" s="404"/>
      <c r="O23" s="404"/>
      <c r="P23" s="404"/>
      <c r="Q23" s="404"/>
    </row>
    <row r="24" spans="1:17" ht="67.5" customHeight="1">
      <c r="A24" s="402"/>
      <c r="B24" s="403"/>
      <c r="C24" s="403"/>
      <c r="D24" s="403"/>
      <c r="E24" s="403"/>
      <c r="F24" s="403"/>
      <c r="G24" s="403"/>
      <c r="H24" s="403"/>
      <c r="I24" s="403"/>
      <c r="J24" s="403"/>
      <c r="K24" s="403"/>
      <c r="L24" s="403"/>
      <c r="M24" s="404"/>
      <c r="N24" s="404"/>
      <c r="O24" s="404"/>
      <c r="P24" s="404"/>
      <c r="Q24" s="404"/>
    </row>
    <row r="25" spans="1:17" ht="67.5" customHeight="1">
      <c r="A25" s="402"/>
      <c r="B25" s="403"/>
      <c r="C25" s="403"/>
      <c r="D25" s="403"/>
      <c r="E25" s="403"/>
      <c r="F25" s="403"/>
      <c r="G25" s="403"/>
      <c r="H25" s="403"/>
      <c r="I25" s="403"/>
      <c r="J25" s="403"/>
      <c r="K25" s="403"/>
      <c r="L25" s="403"/>
      <c r="M25" s="404"/>
      <c r="N25" s="404"/>
      <c r="O25" s="404"/>
      <c r="P25" s="404"/>
      <c r="Q25" s="404"/>
    </row>
    <row r="26" spans="1:17" ht="67.5" customHeight="1">
      <c r="A26" s="402"/>
      <c r="B26" s="403"/>
      <c r="C26" s="403"/>
      <c r="D26" s="403"/>
      <c r="E26" s="403"/>
      <c r="F26" s="403"/>
      <c r="G26" s="403"/>
      <c r="H26" s="403"/>
      <c r="I26" s="403"/>
      <c r="J26" s="403"/>
      <c r="K26" s="403"/>
      <c r="L26" s="403"/>
      <c r="M26" s="404"/>
      <c r="N26" s="404"/>
      <c r="O26" s="404"/>
      <c r="P26" s="404"/>
      <c r="Q26" s="404"/>
    </row>
    <row r="27" spans="1:17" ht="67.5" customHeight="1">
      <c r="A27" s="402"/>
      <c r="B27" s="403"/>
      <c r="C27" s="403"/>
      <c r="D27" s="403"/>
      <c r="E27" s="403"/>
      <c r="F27" s="403"/>
      <c r="G27" s="403"/>
      <c r="H27" s="403"/>
      <c r="I27" s="403"/>
      <c r="J27" s="403"/>
      <c r="K27" s="403"/>
      <c r="L27" s="403"/>
      <c r="M27" s="404"/>
      <c r="N27" s="404"/>
      <c r="O27" s="404"/>
      <c r="P27" s="404"/>
      <c r="Q27" s="404"/>
    </row>
    <row r="28" spans="1:17" ht="67.5" customHeight="1">
      <c r="A28" s="402"/>
      <c r="B28" s="403"/>
      <c r="C28" s="403"/>
      <c r="D28" s="403"/>
      <c r="E28" s="403"/>
      <c r="F28" s="403"/>
      <c r="G28" s="403"/>
      <c r="H28" s="403"/>
      <c r="I28" s="403"/>
      <c r="J28" s="403"/>
      <c r="K28" s="403"/>
      <c r="L28" s="403"/>
      <c r="M28" s="404"/>
      <c r="N28" s="404"/>
      <c r="O28" s="404"/>
      <c r="P28" s="404"/>
      <c r="Q28" s="404"/>
    </row>
    <row r="29" spans="1:17" ht="67.5" customHeight="1">
      <c r="A29" s="402"/>
      <c r="B29" s="403"/>
      <c r="C29" s="403"/>
      <c r="D29" s="403"/>
      <c r="E29" s="403"/>
      <c r="F29" s="403"/>
      <c r="G29" s="403"/>
      <c r="H29" s="403"/>
      <c r="I29" s="403"/>
      <c r="J29" s="403"/>
      <c r="K29" s="403"/>
      <c r="L29" s="403"/>
      <c r="M29" s="404"/>
      <c r="N29" s="404"/>
      <c r="O29" s="404"/>
      <c r="P29" s="404"/>
      <c r="Q29" s="404"/>
    </row>
    <row r="30" spans="1:17" ht="67.5" customHeight="1">
      <c r="A30" s="402"/>
      <c r="B30" s="403"/>
      <c r="C30" s="403"/>
      <c r="D30" s="403"/>
      <c r="E30" s="403"/>
      <c r="F30" s="403"/>
      <c r="G30" s="403"/>
      <c r="H30" s="403"/>
      <c r="I30" s="403"/>
      <c r="J30" s="403"/>
      <c r="K30" s="403"/>
      <c r="L30" s="403"/>
      <c r="M30" s="404"/>
      <c r="N30" s="404"/>
      <c r="O30" s="404"/>
      <c r="P30" s="404"/>
      <c r="Q30" s="404"/>
    </row>
    <row r="31" spans="1:17" ht="67.5" customHeight="1">
      <c r="A31" s="402"/>
      <c r="B31" s="403"/>
      <c r="C31" s="403"/>
      <c r="D31" s="403"/>
      <c r="E31" s="403"/>
      <c r="F31" s="403"/>
      <c r="G31" s="403"/>
      <c r="H31" s="403"/>
      <c r="I31" s="403"/>
      <c r="J31" s="403"/>
      <c r="K31" s="403"/>
      <c r="L31" s="403"/>
      <c r="M31" s="404"/>
      <c r="N31" s="404"/>
      <c r="O31" s="404"/>
      <c r="P31" s="404"/>
      <c r="Q31" s="404"/>
    </row>
    <row r="32" spans="1:17" ht="67.5" customHeight="1">
      <c r="A32" s="402"/>
      <c r="B32" s="403"/>
      <c r="C32" s="403"/>
      <c r="D32" s="403"/>
      <c r="E32" s="403"/>
      <c r="F32" s="403"/>
      <c r="G32" s="403"/>
      <c r="H32" s="403"/>
      <c r="I32" s="403"/>
      <c r="J32" s="403"/>
      <c r="K32" s="403"/>
      <c r="L32" s="403"/>
      <c r="M32" s="404"/>
      <c r="N32" s="404"/>
      <c r="O32" s="404"/>
      <c r="P32" s="404"/>
      <c r="Q32" s="404"/>
    </row>
    <row r="33" spans="1:17" ht="67.5" customHeight="1">
      <c r="A33" s="402"/>
      <c r="B33" s="403"/>
      <c r="C33" s="403"/>
      <c r="D33" s="403"/>
      <c r="E33" s="403"/>
      <c r="F33" s="403"/>
      <c r="G33" s="403"/>
      <c r="H33" s="403"/>
      <c r="I33" s="403"/>
      <c r="J33" s="403"/>
      <c r="K33" s="403"/>
      <c r="L33" s="403"/>
      <c r="M33" s="404"/>
      <c r="N33" s="404"/>
      <c r="O33" s="404"/>
      <c r="P33" s="404"/>
      <c r="Q33" s="404"/>
    </row>
    <row r="34" spans="1:17" ht="67.5" customHeight="1">
      <c r="A34" s="402"/>
      <c r="B34" s="403"/>
      <c r="C34" s="403"/>
      <c r="D34" s="403"/>
      <c r="E34" s="403"/>
      <c r="F34" s="403"/>
      <c r="G34" s="403"/>
      <c r="H34" s="403"/>
      <c r="I34" s="403"/>
      <c r="J34" s="403"/>
      <c r="K34" s="403"/>
      <c r="L34" s="403"/>
      <c r="M34" s="404"/>
      <c r="N34" s="404"/>
      <c r="O34" s="404"/>
      <c r="P34" s="404"/>
      <c r="Q34" s="404"/>
    </row>
    <row r="35" spans="1:17" ht="67.5" customHeight="1">
      <c r="A35" s="390"/>
      <c r="B35" s="391"/>
      <c r="C35" s="391"/>
      <c r="D35" s="391"/>
      <c r="E35" s="391"/>
      <c r="F35" s="391"/>
      <c r="G35" s="391"/>
      <c r="H35" s="391"/>
      <c r="I35" s="391"/>
      <c r="J35" s="391"/>
      <c r="K35" s="391"/>
      <c r="L35" s="391"/>
      <c r="M35" s="392"/>
      <c r="N35" s="393"/>
      <c r="O35" s="394"/>
      <c r="P35" s="392"/>
      <c r="Q35" s="395"/>
    </row>
    <row r="36" spans="1:17" ht="67.5" customHeight="1">
      <c r="A36" s="35"/>
      <c r="B36" s="128"/>
      <c r="C36" s="128"/>
      <c r="D36" s="128"/>
      <c r="E36" s="128"/>
      <c r="F36" s="128"/>
      <c r="G36" s="128"/>
      <c r="H36" s="128"/>
      <c r="I36" s="128"/>
      <c r="J36" s="128"/>
      <c r="K36" s="128"/>
      <c r="L36" s="128"/>
      <c r="M36" s="36"/>
      <c r="N36" s="38"/>
      <c r="O36" s="126"/>
      <c r="P36" s="36"/>
      <c r="Q36" s="37"/>
    </row>
    <row r="37" spans="1:17" ht="67.5" customHeight="1">
      <c r="A37" s="35"/>
      <c r="B37" s="128"/>
      <c r="C37" s="128"/>
      <c r="D37" s="128"/>
      <c r="E37" s="128"/>
      <c r="F37" s="128"/>
      <c r="G37" s="128"/>
      <c r="H37" s="128"/>
      <c r="I37" s="128"/>
      <c r="J37" s="128"/>
      <c r="K37" s="128"/>
      <c r="L37" s="128"/>
      <c r="M37" s="36"/>
      <c r="N37" s="38"/>
      <c r="O37" s="126"/>
      <c r="P37" s="36"/>
      <c r="Q37" s="37"/>
    </row>
    <row r="38" spans="1:17" ht="67.5" customHeight="1">
      <c r="A38" s="35"/>
      <c r="B38" s="128"/>
      <c r="C38" s="128"/>
      <c r="D38" s="128"/>
      <c r="E38" s="128"/>
      <c r="F38" s="128"/>
      <c r="G38" s="128"/>
      <c r="H38" s="128"/>
      <c r="I38" s="128"/>
      <c r="J38" s="128"/>
      <c r="K38" s="128"/>
      <c r="L38" s="128"/>
      <c r="M38" s="36"/>
      <c r="N38" s="38"/>
      <c r="O38" s="126"/>
      <c r="P38" s="36"/>
      <c r="Q38" s="37"/>
    </row>
    <row r="39" spans="1:17" ht="67.5" customHeight="1">
      <c r="A39" s="35"/>
      <c r="B39" s="128"/>
      <c r="C39" s="128"/>
      <c r="D39" s="128"/>
      <c r="E39" s="128"/>
      <c r="F39" s="128"/>
      <c r="G39" s="128"/>
      <c r="H39" s="128"/>
      <c r="I39" s="128"/>
      <c r="J39" s="128"/>
      <c r="K39" s="128"/>
      <c r="L39" s="128"/>
      <c r="M39" s="36"/>
      <c r="N39" s="38"/>
      <c r="O39" s="126"/>
      <c r="P39" s="36"/>
      <c r="Q39" s="37"/>
    </row>
    <row r="40" spans="1:17" ht="67.5" customHeight="1">
      <c r="A40" s="35"/>
      <c r="B40" s="128"/>
      <c r="C40" s="128"/>
      <c r="D40" s="128"/>
      <c r="E40" s="128"/>
      <c r="F40" s="128"/>
      <c r="G40" s="128"/>
      <c r="H40" s="128"/>
      <c r="I40" s="128"/>
      <c r="J40" s="128"/>
      <c r="K40" s="128"/>
      <c r="L40" s="128"/>
      <c r="M40" s="36"/>
      <c r="N40" s="38"/>
      <c r="O40" s="126"/>
      <c r="P40" s="36"/>
      <c r="Q40" s="37"/>
    </row>
    <row r="41" spans="1:17" ht="67.5" customHeight="1">
      <c r="A41" s="35"/>
      <c r="B41" s="128"/>
      <c r="C41" s="128"/>
      <c r="D41" s="128"/>
      <c r="E41" s="128"/>
      <c r="F41" s="128"/>
      <c r="G41" s="128"/>
      <c r="H41" s="128"/>
      <c r="I41" s="128"/>
      <c r="J41" s="128"/>
      <c r="K41" s="128"/>
      <c r="L41" s="128"/>
      <c r="M41" s="36"/>
      <c r="N41" s="38"/>
      <c r="O41" s="126"/>
      <c r="P41" s="36"/>
      <c r="Q41" s="37"/>
    </row>
    <row r="42" spans="1:17" ht="67.5" customHeight="1">
      <c r="A42" s="35"/>
      <c r="B42" s="128"/>
      <c r="C42" s="128"/>
      <c r="D42" s="128"/>
      <c r="E42" s="128"/>
      <c r="F42" s="128"/>
      <c r="G42" s="128"/>
      <c r="H42" s="128"/>
      <c r="I42" s="128"/>
      <c r="J42" s="128"/>
      <c r="K42" s="128"/>
      <c r="L42" s="128"/>
      <c r="M42" s="36"/>
      <c r="N42" s="38"/>
      <c r="O42" s="126"/>
      <c r="P42" s="36"/>
      <c r="Q42" s="37"/>
    </row>
    <row r="43" spans="1:17" ht="67.5" customHeight="1">
      <c r="A43" s="35"/>
      <c r="B43" s="128"/>
      <c r="C43" s="128"/>
      <c r="D43" s="128"/>
      <c r="E43" s="128"/>
      <c r="F43" s="128"/>
      <c r="G43" s="128"/>
      <c r="H43" s="128"/>
      <c r="I43" s="128"/>
      <c r="J43" s="128"/>
      <c r="K43" s="128"/>
      <c r="L43" s="128"/>
      <c r="M43" s="36"/>
      <c r="N43" s="38"/>
      <c r="O43" s="126"/>
      <c r="P43" s="36"/>
      <c r="Q43" s="37"/>
    </row>
    <row r="44" spans="1:17" ht="67.5" customHeight="1">
      <c r="A44" s="35"/>
      <c r="B44" s="128"/>
      <c r="C44" s="128"/>
      <c r="D44" s="128"/>
      <c r="E44" s="128"/>
      <c r="F44" s="128"/>
      <c r="G44" s="128"/>
      <c r="H44" s="128"/>
      <c r="I44" s="128"/>
      <c r="J44" s="128"/>
      <c r="K44" s="128"/>
      <c r="L44" s="128"/>
      <c r="M44" s="36"/>
      <c r="N44" s="38"/>
      <c r="O44" s="126"/>
      <c r="P44" s="36"/>
      <c r="Q44" s="37"/>
    </row>
    <row r="45" spans="1:17" ht="67.5" customHeight="1">
      <c r="A45" s="35"/>
      <c r="B45" s="128"/>
      <c r="C45" s="128"/>
      <c r="D45" s="128"/>
      <c r="E45" s="128"/>
      <c r="F45" s="128"/>
      <c r="G45" s="128"/>
      <c r="H45" s="128"/>
      <c r="I45" s="128"/>
      <c r="J45" s="128"/>
      <c r="K45" s="128"/>
      <c r="L45" s="128"/>
      <c r="M45" s="36"/>
      <c r="N45" s="38"/>
      <c r="O45" s="126"/>
      <c r="P45" s="36"/>
      <c r="Q45" s="37"/>
    </row>
    <row r="46" spans="1:17" ht="67.5" customHeight="1">
      <c r="A46" s="35"/>
      <c r="B46" s="128"/>
      <c r="C46" s="128"/>
      <c r="D46" s="128"/>
      <c r="E46" s="128"/>
      <c r="F46" s="128"/>
      <c r="G46" s="128"/>
      <c r="H46" s="128"/>
      <c r="I46" s="128"/>
      <c r="J46" s="128"/>
      <c r="K46" s="128"/>
      <c r="L46" s="128"/>
      <c r="M46" s="36"/>
      <c r="N46" s="38"/>
      <c r="O46" s="126"/>
      <c r="P46" s="36"/>
      <c r="Q46" s="37"/>
    </row>
    <row r="47" spans="1:17" ht="67.5" customHeight="1">
      <c r="A47" s="35"/>
      <c r="B47" s="128"/>
      <c r="C47" s="128"/>
      <c r="D47" s="128"/>
      <c r="E47" s="128"/>
      <c r="F47" s="128"/>
      <c r="G47" s="128"/>
      <c r="H47" s="128"/>
      <c r="I47" s="128"/>
      <c r="J47" s="128"/>
      <c r="K47" s="128"/>
      <c r="L47" s="128"/>
      <c r="M47" s="36"/>
      <c r="N47" s="38"/>
      <c r="O47" s="126"/>
      <c r="P47" s="36"/>
      <c r="Q47" s="37"/>
    </row>
    <row r="48" spans="1:17" ht="67.5" customHeight="1">
      <c r="A48" s="35"/>
      <c r="B48" s="128"/>
      <c r="C48" s="128"/>
      <c r="D48" s="128"/>
      <c r="E48" s="128"/>
      <c r="F48" s="128"/>
      <c r="G48" s="128"/>
      <c r="H48" s="128"/>
      <c r="I48" s="128"/>
      <c r="J48" s="128"/>
      <c r="K48" s="128"/>
      <c r="L48" s="128"/>
      <c r="M48" s="36"/>
      <c r="N48" s="38"/>
      <c r="O48" s="126"/>
      <c r="P48" s="36"/>
      <c r="Q48" s="37"/>
    </row>
    <row r="49" spans="1:17" ht="67.5" customHeight="1">
      <c r="A49" s="35"/>
      <c r="B49" s="128"/>
      <c r="C49" s="128"/>
      <c r="D49" s="128"/>
      <c r="E49" s="128"/>
      <c r="F49" s="128"/>
      <c r="G49" s="128"/>
      <c r="H49" s="128"/>
      <c r="I49" s="128"/>
      <c r="J49" s="128"/>
      <c r="K49" s="128"/>
      <c r="L49" s="128"/>
      <c r="M49" s="36"/>
      <c r="N49" s="38"/>
      <c r="O49" s="126"/>
      <c r="P49" s="36"/>
      <c r="Q49" s="37"/>
    </row>
    <row r="50" spans="1:17" ht="67.5" customHeight="1">
      <c r="A50" s="35"/>
      <c r="B50" s="128"/>
      <c r="C50" s="128"/>
      <c r="D50" s="128"/>
      <c r="E50" s="128"/>
      <c r="F50" s="128"/>
      <c r="G50" s="128"/>
      <c r="H50" s="128"/>
      <c r="I50" s="128"/>
      <c r="J50" s="128"/>
      <c r="K50" s="128"/>
      <c r="L50" s="128"/>
      <c r="M50" s="36"/>
      <c r="N50" s="38"/>
      <c r="O50" s="126"/>
      <c r="P50" s="36"/>
      <c r="Q50" s="37"/>
    </row>
    <row r="51" spans="1:17" ht="67.5" customHeight="1">
      <c r="A51" s="35"/>
      <c r="B51" s="128"/>
      <c r="C51" s="128"/>
      <c r="D51" s="128"/>
      <c r="E51" s="128"/>
      <c r="F51" s="128"/>
      <c r="G51" s="128"/>
      <c r="H51" s="128"/>
      <c r="I51" s="128"/>
      <c r="J51" s="128"/>
      <c r="K51" s="128"/>
      <c r="L51" s="128"/>
      <c r="M51" s="36"/>
      <c r="N51" s="38"/>
      <c r="O51" s="126"/>
      <c r="P51" s="36"/>
      <c r="Q51" s="37"/>
    </row>
    <row r="52" spans="1:17" ht="28.7" customHeight="1"/>
    <row r="53" spans="1:17" ht="28.7" customHeight="1"/>
  </sheetData>
  <mergeCells count="2">
    <mergeCell ref="A1:C1"/>
    <mergeCell ref="D1:Q1"/>
  </mergeCells>
  <pageMargins left="0.25" right="0.25" top="0.22608695652173913" bottom="0.1391304347826087" header="0.3" footer="0.3"/>
  <pageSetup paperSize="8" orientation="landscape" horizontalDpi="90" verticalDpi="90"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8F883B17-B616-4F7D-AB9F-58512100494D}">
          <x14:formula1>
            <xm:f>'Data Sheet'!$D$2:$D$3</xm:f>
          </x14:formula1>
          <xm:sqref>D5:D24 D4</xm:sqref>
        </x14:dataValidation>
        <x14:dataValidation type="list" allowBlank="1" showInputMessage="1" showErrorMessage="1" xr:uid="{D12C87B6-8FD7-48D3-A40D-813C617798A2}">
          <x14:formula1>
            <xm:f>'Data Sheet'!$F$2:$F$5</xm:f>
          </x14:formula1>
          <xm:sqref>I4:I51</xm:sqref>
        </x14:dataValidation>
        <x14:dataValidation type="list" allowBlank="1" showInputMessage="1" showErrorMessage="1" xr:uid="{3C106E0C-F83E-47CE-8F53-FE5FF0D1B095}">
          <x14:formula1>
            <xm:f>'Data Sheet'!$E$2:$E$4</xm:f>
          </x14:formula1>
          <xm:sqref>H4:H51</xm:sqref>
        </x14:dataValidation>
        <x14:dataValidation type="list" allowBlank="1" showInputMessage="1" showErrorMessage="1" xr:uid="{B690F34C-437B-4432-95F3-EB824B47CB10}">
          <x14:formula1>
            <xm:f>'https://kpmgoneuk.sharepoint.com/Users/dperera4/AppData/Local/Microsoft/Windows/INetCache/Content.Outlook/RMRWJNOE/[Copy of 2020 03 16 Probation Reform Decisions Form Template MASTER_v5 (002) SK Update v0.1 (002).xlsx]Data Definitions'!#REF!</xm:f>
          </x14:formula1>
          <xm:sqref>D25:D51</xm:sqref>
        </x14:dataValidation>
        <x14:dataValidation type="list" allowBlank="1" showInputMessage="1" showErrorMessage="1" xr:uid="{E87071E8-715B-4697-8BF1-BA95AE8422F2}">
          <x14:formula1>
            <xm:f>'Data Sheet'!$C$2:$C$4</xm:f>
          </x14:formula1>
          <xm:sqref>G4:G51</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26"/>
  <sheetViews>
    <sheetView zoomScale="74" zoomScaleNormal="100" zoomScalePageLayoutView="60" workbookViewId="0">
      <selection activeCell="Y23" sqref="Y23"/>
    </sheetView>
  </sheetViews>
  <sheetFormatPr defaultColWidth="8.5703125" defaultRowHeight="10.5"/>
  <cols>
    <col min="1" max="1" width="8.5703125" style="279" customWidth="1"/>
    <col min="2" max="2" width="9.42578125" style="279" customWidth="1"/>
    <col min="3" max="5" width="8.85546875" style="279" customWidth="1"/>
    <col min="6" max="9" width="8.5703125" style="279"/>
    <col min="10" max="11" width="10.42578125" style="279" customWidth="1"/>
    <col min="12" max="12" width="12.140625" style="279" customWidth="1"/>
    <col min="13" max="16" width="10.42578125" style="279" customWidth="1"/>
    <col min="17" max="17" width="13.5703125" style="279" customWidth="1"/>
    <col min="18" max="18" width="14" style="279" customWidth="1"/>
    <col min="19" max="20" width="11.42578125" style="279" customWidth="1"/>
    <col min="21" max="16384" width="8.5703125" style="279"/>
  </cols>
  <sheetData>
    <row r="1" spans="1:20" customFormat="1" ht="15.6" customHeight="1">
      <c r="A1" s="802"/>
      <c r="B1" s="964"/>
      <c r="C1" s="964"/>
      <c r="D1" s="1055" t="s">
        <v>5584</v>
      </c>
      <c r="E1" s="1055"/>
      <c r="F1" s="1055"/>
      <c r="G1" s="1055"/>
      <c r="H1" s="1055"/>
      <c r="I1" s="1055"/>
      <c r="J1" s="1055"/>
      <c r="K1" s="1055"/>
      <c r="L1" s="1055"/>
      <c r="M1" s="1055"/>
      <c r="N1" s="1055"/>
      <c r="O1" s="1055"/>
      <c r="P1" s="1055"/>
      <c r="Q1" s="1055"/>
      <c r="R1" s="1056"/>
      <c r="S1" s="971" t="s">
        <v>1969</v>
      </c>
      <c r="T1" s="972"/>
    </row>
    <row r="2" spans="1:20" customFormat="1" ht="26.45" customHeight="1" thickBot="1">
      <c r="A2" s="965"/>
      <c r="B2" s="966"/>
      <c r="C2" s="966"/>
      <c r="D2" s="1057"/>
      <c r="E2" s="1057"/>
      <c r="F2" s="1057"/>
      <c r="G2" s="1057"/>
      <c r="H2" s="1057"/>
      <c r="I2" s="1057"/>
      <c r="J2" s="1057"/>
      <c r="K2" s="1057"/>
      <c r="L2" s="1057"/>
      <c r="M2" s="1057"/>
      <c r="N2" s="1057"/>
      <c r="O2" s="1057"/>
      <c r="P2" s="1057"/>
      <c r="Q2" s="1057"/>
      <c r="R2" s="1058"/>
      <c r="S2" s="973"/>
      <c r="T2" s="974"/>
    </row>
    <row r="3" spans="1:20" customFormat="1" ht="6.95" customHeight="1" thickBot="1"/>
    <row r="4" spans="1:20" customFormat="1" ht="42" customHeight="1" thickBot="1">
      <c r="A4" s="389" t="s">
        <v>2169</v>
      </c>
      <c r="B4" s="389" t="s">
        <v>2082</v>
      </c>
      <c r="C4" s="405" t="s">
        <v>2174</v>
      </c>
      <c r="D4" s="405"/>
      <c r="E4" s="405"/>
      <c r="F4" s="1052" t="s">
        <v>2176</v>
      </c>
      <c r="G4" s="1053"/>
      <c r="H4" s="1053"/>
      <c r="I4" s="1054"/>
      <c r="J4" s="405" t="s">
        <v>2178</v>
      </c>
      <c r="K4" s="405"/>
      <c r="L4" s="389" t="s">
        <v>2116</v>
      </c>
      <c r="M4" s="405" t="s">
        <v>2181</v>
      </c>
      <c r="N4" s="405"/>
      <c r="O4" s="405" t="s">
        <v>2155</v>
      </c>
      <c r="P4" s="405"/>
      <c r="Q4" s="389" t="s">
        <v>2184</v>
      </c>
      <c r="R4" s="389" t="s">
        <v>5585</v>
      </c>
      <c r="S4" s="389" t="s">
        <v>2163</v>
      </c>
      <c r="T4" s="389" t="s">
        <v>2165</v>
      </c>
    </row>
    <row r="5" spans="1:20" ht="29.45" customHeight="1">
      <c r="A5" s="277"/>
      <c r="B5" s="277"/>
      <c r="C5" s="1064"/>
      <c r="D5" s="1065"/>
      <c r="E5" s="1066"/>
      <c r="F5" s="1064"/>
      <c r="G5" s="1065"/>
      <c r="H5" s="1065"/>
      <c r="I5" s="1066"/>
      <c r="J5" s="1067"/>
      <c r="K5" s="1068"/>
      <c r="L5" s="277"/>
      <c r="M5" s="1067"/>
      <c r="N5" s="1068"/>
      <c r="O5" s="1067"/>
      <c r="P5" s="1068"/>
      <c r="Q5" s="277"/>
      <c r="R5" s="277"/>
      <c r="S5" s="277"/>
      <c r="T5" s="278"/>
    </row>
    <row r="6" spans="1:20" ht="29.45" customHeight="1">
      <c r="A6" s="280"/>
      <c r="B6" s="280"/>
      <c r="C6" s="1059"/>
      <c r="D6" s="1060"/>
      <c r="E6" s="1061"/>
      <c r="F6" s="1059"/>
      <c r="G6" s="1060"/>
      <c r="H6" s="1060"/>
      <c r="I6" s="1061"/>
      <c r="J6" s="1062"/>
      <c r="K6" s="1063"/>
      <c r="L6" s="280"/>
      <c r="M6" s="1062"/>
      <c r="N6" s="1063"/>
      <c r="O6" s="1062"/>
      <c r="P6" s="1063"/>
      <c r="Q6" s="280"/>
      <c r="R6" s="280"/>
      <c r="S6" s="280"/>
      <c r="T6" s="281"/>
    </row>
    <row r="7" spans="1:20" ht="29.45" customHeight="1">
      <c r="A7" s="280"/>
      <c r="B7" s="280"/>
      <c r="C7" s="1059"/>
      <c r="D7" s="1060"/>
      <c r="E7" s="1061"/>
      <c r="F7" s="1059"/>
      <c r="G7" s="1060"/>
      <c r="H7" s="1060"/>
      <c r="I7" s="1061"/>
      <c r="J7" s="1062"/>
      <c r="K7" s="1063"/>
      <c r="L7" s="280"/>
      <c r="M7" s="1062"/>
      <c r="N7" s="1063"/>
      <c r="O7" s="1062"/>
      <c r="P7" s="1063"/>
      <c r="Q7" s="280"/>
      <c r="R7" s="280"/>
      <c r="S7" s="280"/>
      <c r="T7" s="281"/>
    </row>
    <row r="8" spans="1:20" ht="29.45" customHeight="1">
      <c r="A8" s="280"/>
      <c r="B8" s="280"/>
      <c r="C8" s="1059"/>
      <c r="D8" s="1060"/>
      <c r="E8" s="1061"/>
      <c r="F8" s="1059"/>
      <c r="G8" s="1060"/>
      <c r="H8" s="1060"/>
      <c r="I8" s="1061"/>
      <c r="J8" s="1062"/>
      <c r="K8" s="1063"/>
      <c r="L8" s="280"/>
      <c r="M8" s="1062"/>
      <c r="N8" s="1063"/>
      <c r="O8" s="1062"/>
      <c r="P8" s="1063"/>
      <c r="Q8" s="280"/>
      <c r="R8" s="280"/>
      <c r="S8" s="280"/>
      <c r="T8" s="281"/>
    </row>
    <row r="9" spans="1:20" ht="29.45" customHeight="1">
      <c r="A9" s="280"/>
      <c r="B9" s="280"/>
      <c r="C9" s="1059"/>
      <c r="D9" s="1060"/>
      <c r="E9" s="1061"/>
      <c r="F9" s="1059"/>
      <c r="G9" s="1060"/>
      <c r="H9" s="1060"/>
      <c r="I9" s="1061"/>
      <c r="J9" s="1062"/>
      <c r="K9" s="1063"/>
      <c r="L9" s="280"/>
      <c r="M9" s="1062"/>
      <c r="N9" s="1063"/>
      <c r="O9" s="1062"/>
      <c r="P9" s="1063"/>
      <c r="Q9" s="280"/>
      <c r="R9" s="280"/>
      <c r="S9" s="280"/>
      <c r="T9" s="281"/>
    </row>
    <row r="10" spans="1:20" ht="29.45" customHeight="1">
      <c r="A10" s="280"/>
      <c r="B10" s="280"/>
      <c r="C10" s="1059"/>
      <c r="D10" s="1060"/>
      <c r="E10" s="1061"/>
      <c r="F10" s="1059"/>
      <c r="G10" s="1060"/>
      <c r="H10" s="1060"/>
      <c r="I10" s="1061"/>
      <c r="J10" s="1062"/>
      <c r="K10" s="1063"/>
      <c r="L10" s="280"/>
      <c r="M10" s="1062"/>
      <c r="N10" s="1063"/>
      <c r="O10" s="1062"/>
      <c r="P10" s="1063"/>
      <c r="Q10" s="280"/>
      <c r="R10" s="280"/>
      <c r="S10" s="280"/>
      <c r="T10" s="281"/>
    </row>
    <row r="11" spans="1:20" ht="29.45" customHeight="1">
      <c r="A11" s="280"/>
      <c r="B11" s="280"/>
      <c r="C11" s="1059"/>
      <c r="D11" s="1060"/>
      <c r="E11" s="1061"/>
      <c r="F11" s="1059"/>
      <c r="G11" s="1060"/>
      <c r="H11" s="1060"/>
      <c r="I11" s="1061"/>
      <c r="J11" s="1062"/>
      <c r="K11" s="1063"/>
      <c r="L11" s="280"/>
      <c r="M11" s="1062"/>
      <c r="N11" s="1063"/>
      <c r="O11" s="1062"/>
      <c r="P11" s="1063"/>
      <c r="Q11" s="280"/>
      <c r="R11" s="280"/>
      <c r="S11" s="280"/>
      <c r="T11" s="281"/>
    </row>
    <row r="12" spans="1:20" ht="29.45" customHeight="1">
      <c r="A12" s="280"/>
      <c r="B12" s="280"/>
      <c r="C12" s="1059"/>
      <c r="D12" s="1060"/>
      <c r="E12" s="1061"/>
      <c r="F12" s="1059"/>
      <c r="G12" s="1060"/>
      <c r="H12" s="1060"/>
      <c r="I12" s="1061"/>
      <c r="J12" s="1062"/>
      <c r="K12" s="1063"/>
      <c r="L12" s="280"/>
      <c r="M12" s="1062"/>
      <c r="N12" s="1063"/>
      <c r="O12" s="1062"/>
      <c r="P12" s="1063"/>
      <c r="Q12" s="280"/>
      <c r="R12" s="280"/>
      <c r="S12" s="280"/>
      <c r="T12" s="281"/>
    </row>
    <row r="13" spans="1:20" ht="29.45" customHeight="1">
      <c r="A13" s="280"/>
      <c r="B13" s="280"/>
      <c r="C13" s="1059"/>
      <c r="D13" s="1060"/>
      <c r="E13" s="1061"/>
      <c r="F13" s="1059"/>
      <c r="G13" s="1060"/>
      <c r="H13" s="1060"/>
      <c r="I13" s="1061"/>
      <c r="J13" s="1062"/>
      <c r="K13" s="1063"/>
      <c r="L13" s="280"/>
      <c r="M13" s="1062"/>
      <c r="N13" s="1063"/>
      <c r="O13" s="1062"/>
      <c r="P13" s="1063"/>
      <c r="Q13" s="280"/>
      <c r="R13" s="280"/>
      <c r="S13" s="280"/>
      <c r="T13" s="281"/>
    </row>
    <row r="14" spans="1:20" ht="29.45" customHeight="1">
      <c r="A14" s="280"/>
      <c r="B14" s="280"/>
      <c r="C14" s="1059"/>
      <c r="D14" s="1060"/>
      <c r="E14" s="1061"/>
      <c r="F14" s="1059"/>
      <c r="G14" s="1060"/>
      <c r="H14" s="1060"/>
      <c r="I14" s="1061"/>
      <c r="J14" s="1062"/>
      <c r="K14" s="1063"/>
      <c r="L14" s="280"/>
      <c r="M14" s="1062"/>
      <c r="N14" s="1063"/>
      <c r="O14" s="1062"/>
      <c r="P14" s="1063"/>
      <c r="Q14" s="280"/>
      <c r="R14" s="280"/>
      <c r="S14" s="280"/>
      <c r="T14" s="281"/>
    </row>
    <row r="15" spans="1:20" ht="29.45" customHeight="1">
      <c r="A15" s="280"/>
      <c r="B15" s="280"/>
      <c r="C15" s="1059"/>
      <c r="D15" s="1060"/>
      <c r="E15" s="1061"/>
      <c r="F15" s="1059"/>
      <c r="G15" s="1060"/>
      <c r="H15" s="1060"/>
      <c r="I15" s="1061"/>
      <c r="J15" s="1062"/>
      <c r="K15" s="1063"/>
      <c r="L15" s="280"/>
      <c r="M15" s="1062"/>
      <c r="N15" s="1063"/>
      <c r="O15" s="1062"/>
      <c r="P15" s="1063"/>
      <c r="Q15" s="280"/>
      <c r="R15" s="280"/>
      <c r="S15" s="280"/>
      <c r="T15" s="281"/>
    </row>
    <row r="16" spans="1:20" ht="29.45" customHeight="1">
      <c r="A16" s="280"/>
      <c r="B16" s="280"/>
      <c r="C16" s="1059"/>
      <c r="D16" s="1060"/>
      <c r="E16" s="1061"/>
      <c r="F16" s="1059"/>
      <c r="G16" s="1060"/>
      <c r="H16" s="1060"/>
      <c r="I16" s="1061"/>
      <c r="J16" s="1062"/>
      <c r="K16" s="1063"/>
      <c r="L16" s="280"/>
      <c r="M16" s="1062"/>
      <c r="N16" s="1063"/>
      <c r="O16" s="1062"/>
      <c r="P16" s="1063"/>
      <c r="Q16" s="280"/>
      <c r="R16" s="280"/>
      <c r="S16" s="280"/>
      <c r="T16" s="281"/>
    </row>
    <row r="17" spans="1:20" ht="29.45" customHeight="1">
      <c r="A17" s="280"/>
      <c r="B17" s="280"/>
      <c r="C17" s="1059"/>
      <c r="D17" s="1060"/>
      <c r="E17" s="1061"/>
      <c r="F17" s="1059"/>
      <c r="G17" s="1060"/>
      <c r="H17" s="1060"/>
      <c r="I17" s="1061"/>
      <c r="J17" s="1062"/>
      <c r="K17" s="1063"/>
      <c r="L17" s="280"/>
      <c r="M17" s="1062"/>
      <c r="N17" s="1063"/>
      <c r="O17" s="1062"/>
      <c r="P17" s="1063"/>
      <c r="Q17" s="280"/>
      <c r="R17" s="280"/>
      <c r="S17" s="280"/>
      <c r="T17" s="281"/>
    </row>
    <row r="18" spans="1:20" ht="29.45" customHeight="1">
      <c r="A18" s="280"/>
      <c r="B18" s="280"/>
      <c r="C18" s="1059"/>
      <c r="D18" s="1060"/>
      <c r="E18" s="1061"/>
      <c r="F18" s="1059"/>
      <c r="G18" s="1060"/>
      <c r="H18" s="1060"/>
      <c r="I18" s="1061"/>
      <c r="J18" s="1062"/>
      <c r="K18" s="1063"/>
      <c r="L18" s="280"/>
      <c r="M18" s="1062"/>
      <c r="N18" s="1063"/>
      <c r="O18" s="1062"/>
      <c r="P18" s="1063"/>
      <c r="Q18" s="280"/>
      <c r="R18" s="280"/>
      <c r="S18" s="280"/>
      <c r="T18" s="281"/>
    </row>
    <row r="19" spans="1:20" ht="29.45" customHeight="1">
      <c r="A19" s="280"/>
      <c r="B19" s="280"/>
      <c r="C19" s="1059"/>
      <c r="D19" s="1060"/>
      <c r="E19" s="1061"/>
      <c r="F19" s="1059"/>
      <c r="G19" s="1060"/>
      <c r="H19" s="1060"/>
      <c r="I19" s="1061"/>
      <c r="J19" s="1062"/>
      <c r="K19" s="1063"/>
      <c r="L19" s="280"/>
      <c r="M19" s="1062"/>
      <c r="N19" s="1063"/>
      <c r="O19" s="1062"/>
      <c r="P19" s="1063"/>
      <c r="Q19" s="280"/>
      <c r="R19" s="280"/>
      <c r="S19" s="280"/>
      <c r="T19" s="281"/>
    </row>
    <row r="20" spans="1:20" ht="29.45" customHeight="1">
      <c r="A20" s="280"/>
      <c r="B20" s="280"/>
      <c r="C20" s="1059"/>
      <c r="D20" s="1060"/>
      <c r="E20" s="1061"/>
      <c r="F20" s="1059"/>
      <c r="G20" s="1060"/>
      <c r="H20" s="1060"/>
      <c r="I20" s="1061"/>
      <c r="J20" s="1062"/>
      <c r="K20" s="1063"/>
      <c r="L20" s="280"/>
      <c r="M20" s="1062"/>
      <c r="N20" s="1063"/>
      <c r="O20" s="1062"/>
      <c r="P20" s="1063"/>
      <c r="Q20" s="280"/>
      <c r="R20" s="280"/>
      <c r="S20" s="280"/>
      <c r="T20" s="281"/>
    </row>
    <row r="21" spans="1:20" ht="29.45" customHeight="1">
      <c r="A21" s="280"/>
      <c r="B21" s="280"/>
      <c r="C21" s="1059"/>
      <c r="D21" s="1060"/>
      <c r="E21" s="1061"/>
      <c r="F21" s="1059"/>
      <c r="G21" s="1060"/>
      <c r="H21" s="1060"/>
      <c r="I21" s="1061"/>
      <c r="J21" s="1062"/>
      <c r="K21" s="1063"/>
      <c r="L21" s="280"/>
      <c r="M21" s="1062"/>
      <c r="N21" s="1063"/>
      <c r="O21" s="1062"/>
      <c r="P21" s="1063"/>
      <c r="Q21" s="280"/>
      <c r="R21" s="280"/>
      <c r="S21" s="280"/>
      <c r="T21" s="281"/>
    </row>
    <row r="22" spans="1:20" ht="29.45" customHeight="1">
      <c r="A22" s="280"/>
      <c r="B22" s="280"/>
      <c r="C22" s="1059"/>
      <c r="D22" s="1060"/>
      <c r="E22" s="1061"/>
      <c r="F22" s="1059"/>
      <c r="G22" s="1060"/>
      <c r="H22" s="1060"/>
      <c r="I22" s="1061"/>
      <c r="J22" s="1062"/>
      <c r="K22" s="1063"/>
      <c r="L22" s="280"/>
      <c r="M22" s="1062"/>
      <c r="N22" s="1063"/>
      <c r="O22" s="1062"/>
      <c r="P22" s="1063"/>
      <c r="Q22" s="280"/>
      <c r="R22" s="280"/>
      <c r="S22" s="280"/>
      <c r="T22" s="281"/>
    </row>
    <row r="23" spans="1:20" ht="29.45" customHeight="1">
      <c r="A23" s="280"/>
      <c r="B23" s="280"/>
      <c r="C23" s="1059"/>
      <c r="D23" s="1060"/>
      <c r="E23" s="1061"/>
      <c r="F23" s="1059"/>
      <c r="G23" s="1060"/>
      <c r="H23" s="1060"/>
      <c r="I23" s="1061"/>
      <c r="J23" s="1062"/>
      <c r="K23" s="1063"/>
      <c r="L23" s="280"/>
      <c r="M23" s="1062"/>
      <c r="N23" s="1063"/>
      <c r="O23" s="1062"/>
      <c r="P23" s="1063"/>
      <c r="Q23" s="280"/>
      <c r="R23" s="280"/>
      <c r="S23" s="280"/>
      <c r="T23" s="281"/>
    </row>
    <row r="24" spans="1:20" ht="29.45" customHeight="1">
      <c r="A24" s="280"/>
      <c r="B24" s="280"/>
      <c r="C24" s="1059"/>
      <c r="D24" s="1060"/>
      <c r="E24" s="1061"/>
      <c r="F24" s="1059"/>
      <c r="G24" s="1060"/>
      <c r="H24" s="1060"/>
      <c r="I24" s="1061"/>
      <c r="J24" s="1062"/>
      <c r="K24" s="1063"/>
      <c r="L24" s="280"/>
      <c r="M24" s="1062"/>
      <c r="N24" s="1063"/>
      <c r="O24" s="1062"/>
      <c r="P24" s="1063"/>
      <c r="Q24" s="280"/>
      <c r="R24" s="280"/>
      <c r="S24" s="280"/>
      <c r="T24" s="281"/>
    </row>
    <row r="25" spans="1:20" ht="29.45" customHeight="1">
      <c r="A25" s="280"/>
      <c r="B25" s="280"/>
      <c r="C25" s="1059"/>
      <c r="D25" s="1060"/>
      <c r="E25" s="1061"/>
      <c r="F25" s="1059"/>
      <c r="G25" s="1060"/>
      <c r="H25" s="1060"/>
      <c r="I25" s="1061"/>
      <c r="J25" s="1062"/>
      <c r="K25" s="1063"/>
      <c r="L25" s="280"/>
      <c r="M25" s="1062"/>
      <c r="N25" s="1063"/>
      <c r="O25" s="1062"/>
      <c r="P25" s="1063"/>
      <c r="Q25" s="280"/>
      <c r="R25" s="280"/>
      <c r="S25" s="280"/>
      <c r="T25" s="281"/>
    </row>
    <row r="26" spans="1:20" ht="29.45" customHeight="1" thickBot="1">
      <c r="A26" s="282"/>
      <c r="B26" s="282"/>
      <c r="C26" s="1069"/>
      <c r="D26" s="1070"/>
      <c r="E26" s="1071"/>
      <c r="F26" s="1069"/>
      <c r="G26" s="1070"/>
      <c r="H26" s="1070"/>
      <c r="I26" s="1071"/>
      <c r="J26" s="1072"/>
      <c r="K26" s="1073"/>
      <c r="L26" s="282"/>
      <c r="M26" s="1072"/>
      <c r="N26" s="1073"/>
      <c r="O26" s="1072"/>
      <c r="P26" s="1073"/>
      <c r="Q26" s="282"/>
      <c r="R26" s="282"/>
      <c r="S26" s="282"/>
      <c r="T26" s="283"/>
    </row>
  </sheetData>
  <mergeCells count="114">
    <mergeCell ref="C23:E23"/>
    <mergeCell ref="F23:I23"/>
    <mergeCell ref="J23:K23"/>
    <mergeCell ref="M23:N23"/>
    <mergeCell ref="O23:P23"/>
    <mergeCell ref="C26:E26"/>
    <mergeCell ref="F26:I26"/>
    <mergeCell ref="J26:K26"/>
    <mergeCell ref="M26:N26"/>
    <mergeCell ref="O26:P26"/>
    <mergeCell ref="C24:E24"/>
    <mergeCell ref="F24:I24"/>
    <mergeCell ref="J24:K24"/>
    <mergeCell ref="M24:N24"/>
    <mergeCell ref="O24:P24"/>
    <mergeCell ref="C25:E25"/>
    <mergeCell ref="F25:I25"/>
    <mergeCell ref="J25:K25"/>
    <mergeCell ref="M25:N25"/>
    <mergeCell ref="O25:P25"/>
    <mergeCell ref="C21:E21"/>
    <mergeCell ref="F21:I21"/>
    <mergeCell ref="J21:K21"/>
    <mergeCell ref="M21:N21"/>
    <mergeCell ref="O21:P21"/>
    <mergeCell ref="C22:E22"/>
    <mergeCell ref="F22:I22"/>
    <mergeCell ref="J22:K22"/>
    <mergeCell ref="M22:N22"/>
    <mergeCell ref="O22:P22"/>
    <mergeCell ref="C19:E19"/>
    <mergeCell ref="F19:I19"/>
    <mergeCell ref="J19:K19"/>
    <mergeCell ref="M19:N19"/>
    <mergeCell ref="O19:P19"/>
    <mergeCell ref="C20:E20"/>
    <mergeCell ref="F20:I20"/>
    <mergeCell ref="J20:K20"/>
    <mergeCell ref="M20:N20"/>
    <mergeCell ref="O20:P20"/>
    <mergeCell ref="C17:E17"/>
    <mergeCell ref="F17:I17"/>
    <mergeCell ref="J17:K17"/>
    <mergeCell ref="M17:N17"/>
    <mergeCell ref="O17:P17"/>
    <mergeCell ref="C18:E18"/>
    <mergeCell ref="F18:I18"/>
    <mergeCell ref="J18:K18"/>
    <mergeCell ref="M18:N18"/>
    <mergeCell ref="O18:P18"/>
    <mergeCell ref="C15:E15"/>
    <mergeCell ref="F15:I15"/>
    <mergeCell ref="J15:K15"/>
    <mergeCell ref="M15:N15"/>
    <mergeCell ref="O15:P15"/>
    <mergeCell ref="C16:E16"/>
    <mergeCell ref="F16:I16"/>
    <mergeCell ref="J16:K16"/>
    <mergeCell ref="M16:N16"/>
    <mergeCell ref="O16:P16"/>
    <mergeCell ref="C13:E13"/>
    <mergeCell ref="F13:I13"/>
    <mergeCell ref="J13:K13"/>
    <mergeCell ref="M13:N13"/>
    <mergeCell ref="O13:P13"/>
    <mergeCell ref="C14:E14"/>
    <mergeCell ref="F14:I14"/>
    <mergeCell ref="J14:K14"/>
    <mergeCell ref="M14:N14"/>
    <mergeCell ref="O14:P14"/>
    <mergeCell ref="C11:E11"/>
    <mergeCell ref="F11:I11"/>
    <mergeCell ref="J11:K11"/>
    <mergeCell ref="M11:N11"/>
    <mergeCell ref="O11:P11"/>
    <mergeCell ref="C12:E12"/>
    <mergeCell ref="F12:I12"/>
    <mergeCell ref="J12:K12"/>
    <mergeCell ref="M12:N12"/>
    <mergeCell ref="O12:P12"/>
    <mergeCell ref="C9:E9"/>
    <mergeCell ref="F9:I9"/>
    <mergeCell ref="J9:K9"/>
    <mergeCell ref="M9:N9"/>
    <mergeCell ref="O9:P9"/>
    <mergeCell ref="C10:E10"/>
    <mergeCell ref="F10:I10"/>
    <mergeCell ref="J10:K10"/>
    <mergeCell ref="M10:N10"/>
    <mergeCell ref="O10:P10"/>
    <mergeCell ref="C8:E8"/>
    <mergeCell ref="F8:I8"/>
    <mergeCell ref="J8:K8"/>
    <mergeCell ref="M8:N8"/>
    <mergeCell ref="O8:P8"/>
    <mergeCell ref="C5:E5"/>
    <mergeCell ref="F5:I5"/>
    <mergeCell ref="J5:K5"/>
    <mergeCell ref="M5:N5"/>
    <mergeCell ref="O5:P5"/>
    <mergeCell ref="C6:E6"/>
    <mergeCell ref="F6:I6"/>
    <mergeCell ref="J6:K6"/>
    <mergeCell ref="M6:N6"/>
    <mergeCell ref="O6:P6"/>
    <mergeCell ref="F4:I4"/>
    <mergeCell ref="A1:C2"/>
    <mergeCell ref="D1:R2"/>
    <mergeCell ref="S1:T2"/>
    <mergeCell ref="C7:E7"/>
    <mergeCell ref="F7:I7"/>
    <mergeCell ref="J7:K7"/>
    <mergeCell ref="M7:N7"/>
    <mergeCell ref="O7:P7"/>
  </mergeCells>
  <pageMargins left="0.25" right="0.25" top="0.75" bottom="0.75" header="0.3" footer="0.3"/>
  <pageSetup paperSize="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'Data Sheet'!$F$9:$F$11</xm:f>
          </x14:formula1>
          <xm:sqref>B5:B26</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12"/>
  <sheetViews>
    <sheetView workbookViewId="0">
      <selection activeCell="G1" sqref="G1"/>
    </sheetView>
  </sheetViews>
  <sheetFormatPr defaultRowHeight="14.45"/>
  <cols>
    <col min="1" max="1" width="13.85546875" customWidth="1"/>
    <col min="2" max="2" width="15" customWidth="1"/>
    <col min="3" max="3" width="15.5703125" customWidth="1"/>
    <col min="4" max="4" width="21.85546875" customWidth="1"/>
    <col min="6" max="6" width="16" customWidth="1"/>
    <col min="8" max="8" width="15.42578125" customWidth="1"/>
    <col min="9" max="9" width="12.5703125" customWidth="1"/>
  </cols>
  <sheetData>
    <row r="1" spans="1:9">
      <c r="A1" t="s">
        <v>5586</v>
      </c>
      <c r="C1" t="s">
        <v>5587</v>
      </c>
      <c r="D1" t="s">
        <v>2141</v>
      </c>
      <c r="E1" t="s">
        <v>5588</v>
      </c>
      <c r="F1" t="s">
        <v>5589</v>
      </c>
      <c r="G1" t="s">
        <v>5590</v>
      </c>
      <c r="I1" t="s">
        <v>5591</v>
      </c>
    </row>
    <row r="2" spans="1:9">
      <c r="A2" t="s">
        <v>5452</v>
      </c>
      <c r="C2" t="s">
        <v>5452</v>
      </c>
      <c r="D2" t="s">
        <v>5592</v>
      </c>
      <c r="E2" t="s">
        <v>5473</v>
      </c>
      <c r="F2" t="s">
        <v>5593</v>
      </c>
      <c r="G2" t="s">
        <v>5394</v>
      </c>
      <c r="I2" t="s">
        <v>5594</v>
      </c>
    </row>
    <row r="3" spans="1:9">
      <c r="A3" t="s">
        <v>5595</v>
      </c>
      <c r="C3" t="s">
        <v>5596</v>
      </c>
      <c r="D3" t="s">
        <v>5597</v>
      </c>
      <c r="E3" t="s">
        <v>5484</v>
      </c>
      <c r="F3" t="s">
        <v>5598</v>
      </c>
      <c r="G3" t="s">
        <v>5127</v>
      </c>
      <c r="I3" t="s">
        <v>5599</v>
      </c>
    </row>
    <row r="4" spans="1:9">
      <c r="A4" t="s">
        <v>5600</v>
      </c>
      <c r="C4" t="s">
        <v>5600</v>
      </c>
      <c r="E4" t="s">
        <v>5472</v>
      </c>
      <c r="F4" t="s">
        <v>5580</v>
      </c>
      <c r="I4" t="s">
        <v>5601</v>
      </c>
    </row>
    <row r="5" spans="1:9">
      <c r="F5" t="s">
        <v>5602</v>
      </c>
    </row>
    <row r="8" spans="1:9">
      <c r="A8" t="s">
        <v>5603</v>
      </c>
      <c r="B8" t="s">
        <v>5604</v>
      </c>
      <c r="D8" t="s">
        <v>5605</v>
      </c>
      <c r="F8" t="s">
        <v>5606</v>
      </c>
      <c r="H8" t="s">
        <v>5607</v>
      </c>
    </row>
    <row r="9" spans="1:9">
      <c r="A9" t="s">
        <v>5608</v>
      </c>
      <c r="B9" t="s">
        <v>5609</v>
      </c>
      <c r="D9" t="s">
        <v>5608</v>
      </c>
      <c r="F9" t="s">
        <v>5452</v>
      </c>
      <c r="H9" t="s">
        <v>2253</v>
      </c>
    </row>
    <row r="10" spans="1:9">
      <c r="A10" t="s">
        <v>4743</v>
      </c>
      <c r="B10" t="s">
        <v>5610</v>
      </c>
      <c r="D10" t="s">
        <v>4743</v>
      </c>
      <c r="F10" t="s">
        <v>5596</v>
      </c>
      <c r="H10" t="s">
        <v>2353</v>
      </c>
    </row>
    <row r="11" spans="1:9">
      <c r="F11" t="s">
        <v>5600</v>
      </c>
      <c r="H11" t="s">
        <v>2368</v>
      </c>
    </row>
    <row r="12" spans="1:9">
      <c r="H12" t="s">
        <v>2395</v>
      </c>
    </row>
  </sheetData>
  <pageMargins left="0.7" right="0.7" top="0.75" bottom="0.75" header="0.3" footer="0.3"/>
  <tableParts count="7">
    <tablePart r:id="rId1"/>
    <tablePart r:id="rId2"/>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R60"/>
  <sheetViews>
    <sheetView showGridLines="0" showRuler="0" view="pageLayout" zoomScaleNormal="100" workbookViewId="0">
      <selection activeCell="P2" sqref="P2:Q4"/>
    </sheetView>
  </sheetViews>
  <sheetFormatPr defaultRowHeight="14.45"/>
  <cols>
    <col min="1" max="2" width="0.5703125" customWidth="1"/>
    <col min="3" max="3" width="13.5703125" style="300" customWidth="1"/>
    <col min="15" max="15" width="6.140625" customWidth="1"/>
    <col min="18" max="18" width="0.85546875" customWidth="1"/>
    <col min="19" max="19" width="0.5703125" customWidth="1"/>
  </cols>
  <sheetData>
    <row r="1" spans="2:18" ht="2.4500000000000002" customHeight="1" thickBot="1"/>
    <row r="2" spans="2:18" ht="14.45" customHeight="1">
      <c r="B2" s="129"/>
      <c r="C2" s="758"/>
      <c r="D2" s="759"/>
      <c r="E2" s="764" t="s">
        <v>1937</v>
      </c>
      <c r="F2" s="765"/>
      <c r="G2" s="765"/>
      <c r="H2" s="765"/>
      <c r="I2" s="765"/>
      <c r="J2" s="765"/>
      <c r="K2" s="765"/>
      <c r="L2" s="765"/>
      <c r="M2" s="765"/>
      <c r="N2" s="765"/>
      <c r="O2" s="766"/>
      <c r="P2" s="794"/>
      <c r="Q2" s="795"/>
      <c r="R2" s="130"/>
    </row>
    <row r="3" spans="2:18" ht="14.45" customHeight="1">
      <c r="B3" s="131"/>
      <c r="C3" s="760"/>
      <c r="D3" s="761"/>
      <c r="E3" s="767"/>
      <c r="F3" s="768"/>
      <c r="G3" s="768"/>
      <c r="H3" s="768"/>
      <c r="I3" s="768"/>
      <c r="J3" s="768"/>
      <c r="K3" s="768"/>
      <c r="L3" s="768"/>
      <c r="M3" s="768"/>
      <c r="N3" s="768"/>
      <c r="O3" s="769"/>
      <c r="P3" s="796"/>
      <c r="Q3" s="797"/>
      <c r="R3" s="132"/>
    </row>
    <row r="4" spans="2:18" ht="15" customHeight="1" thickBot="1">
      <c r="B4" s="294"/>
      <c r="C4" s="762"/>
      <c r="D4" s="763"/>
      <c r="E4" s="770"/>
      <c r="F4" s="771"/>
      <c r="G4" s="771"/>
      <c r="H4" s="771"/>
      <c r="I4" s="771"/>
      <c r="J4" s="771"/>
      <c r="K4" s="771"/>
      <c r="L4" s="771"/>
      <c r="M4" s="771"/>
      <c r="N4" s="771"/>
      <c r="O4" s="772"/>
      <c r="P4" s="798"/>
      <c r="Q4" s="799"/>
      <c r="R4" s="134"/>
    </row>
    <row r="5" spans="2:18">
      <c r="B5" s="131"/>
      <c r="R5" s="132"/>
    </row>
    <row r="6" spans="2:18">
      <c r="B6" s="131"/>
      <c r="R6" s="132"/>
    </row>
    <row r="7" spans="2:18">
      <c r="B7" s="131"/>
      <c r="R7" s="132"/>
    </row>
    <row r="8" spans="2:18">
      <c r="B8" s="131"/>
      <c r="R8" s="132"/>
    </row>
    <row r="9" spans="2:18">
      <c r="B9" s="131"/>
      <c r="R9" s="132"/>
    </row>
    <row r="10" spans="2:18">
      <c r="B10" s="131"/>
      <c r="R10" s="132"/>
    </row>
    <row r="11" spans="2:18">
      <c r="B11" s="131"/>
      <c r="R11" s="132"/>
    </row>
    <row r="12" spans="2:18">
      <c r="B12" s="131"/>
      <c r="R12" s="132"/>
    </row>
    <row r="13" spans="2:18" ht="15" thickBot="1">
      <c r="B13" s="131"/>
      <c r="R13" s="132"/>
    </row>
    <row r="14" spans="2:18" ht="15" thickBot="1">
      <c r="B14" s="131"/>
      <c r="C14" s="358" t="s">
        <v>1938</v>
      </c>
      <c r="D14" s="359"/>
      <c r="E14" s="359"/>
      <c r="F14" s="359"/>
      <c r="G14" s="359"/>
      <c r="H14" s="359"/>
      <c r="I14" s="359"/>
      <c r="J14" s="359"/>
      <c r="K14" s="359"/>
      <c r="L14" s="359"/>
      <c r="M14" s="359"/>
      <c r="N14" s="359"/>
      <c r="O14" s="359"/>
      <c r="P14" s="359"/>
      <c r="Q14" s="360"/>
      <c r="R14" s="132"/>
    </row>
    <row r="15" spans="2:18">
      <c r="B15" s="131"/>
      <c r="C15" s="302" t="s">
        <v>1939</v>
      </c>
      <c r="D15" s="800" t="s">
        <v>1940</v>
      </c>
      <c r="E15" s="783"/>
      <c r="F15" s="783"/>
      <c r="G15" s="783"/>
      <c r="H15" s="783"/>
      <c r="I15" s="783"/>
      <c r="J15" s="783"/>
      <c r="K15" s="783"/>
      <c r="L15" s="783"/>
      <c r="M15" s="783"/>
      <c r="N15" s="783"/>
      <c r="O15" s="783"/>
      <c r="P15" s="783"/>
      <c r="Q15" s="784"/>
      <c r="R15" s="132"/>
    </row>
    <row r="16" spans="2:18" ht="15" thickBot="1">
      <c r="B16" s="131"/>
      <c r="C16" s="303" t="s">
        <v>1941</v>
      </c>
      <c r="D16" s="801" t="s">
        <v>1942</v>
      </c>
      <c r="E16" s="780"/>
      <c r="F16" s="780"/>
      <c r="G16" s="780"/>
      <c r="H16" s="780"/>
      <c r="I16" s="780"/>
      <c r="J16" s="780"/>
      <c r="K16" s="780"/>
      <c r="L16" s="780"/>
      <c r="M16" s="780"/>
      <c r="N16" s="780"/>
      <c r="O16" s="780"/>
      <c r="P16" s="780"/>
      <c r="Q16" s="781"/>
      <c r="R16" s="132"/>
    </row>
    <row r="17" spans="2:18" ht="15" thickBot="1">
      <c r="B17" s="131"/>
      <c r="D17" s="124"/>
      <c r="E17" s="124"/>
      <c r="F17" s="124"/>
      <c r="G17" s="124"/>
      <c r="H17" s="124"/>
      <c r="I17" s="124"/>
      <c r="J17" s="124"/>
      <c r="K17" s="124"/>
      <c r="L17" s="124"/>
      <c r="M17" s="124"/>
      <c r="N17" s="124"/>
      <c r="O17" s="124"/>
      <c r="P17" s="124"/>
      <c r="Q17" s="124"/>
      <c r="R17" s="132"/>
    </row>
    <row r="18" spans="2:18" ht="15" thickBot="1">
      <c r="B18" s="131"/>
      <c r="C18" s="358" t="s">
        <v>1943</v>
      </c>
      <c r="D18" s="359"/>
      <c r="E18" s="359"/>
      <c r="F18" s="359"/>
      <c r="G18" s="359"/>
      <c r="H18" s="359"/>
      <c r="I18" s="359"/>
      <c r="J18" s="359"/>
      <c r="K18" s="359"/>
      <c r="L18" s="359"/>
      <c r="M18" s="359"/>
      <c r="N18" s="359"/>
      <c r="O18" s="359"/>
      <c r="P18" s="359"/>
      <c r="Q18" s="360"/>
      <c r="R18" s="132"/>
    </row>
    <row r="19" spans="2:18" ht="28.7" customHeight="1">
      <c r="B19" s="131"/>
      <c r="C19" s="302" t="s">
        <v>1939</v>
      </c>
      <c r="D19" s="800" t="s">
        <v>1944</v>
      </c>
      <c r="E19" s="783"/>
      <c r="F19" s="783"/>
      <c r="G19" s="783"/>
      <c r="H19" s="783"/>
      <c r="I19" s="783"/>
      <c r="J19" s="783"/>
      <c r="K19" s="783"/>
      <c r="L19" s="783"/>
      <c r="M19" s="783"/>
      <c r="N19" s="783"/>
      <c r="O19" s="783"/>
      <c r="P19" s="783"/>
      <c r="Q19" s="784"/>
      <c r="R19" s="132"/>
    </row>
    <row r="20" spans="2:18" ht="15" thickBot="1">
      <c r="B20" s="131"/>
      <c r="C20" s="303" t="s">
        <v>1941</v>
      </c>
      <c r="D20" s="801" t="s">
        <v>1945</v>
      </c>
      <c r="E20" s="780"/>
      <c r="F20" s="780"/>
      <c r="G20" s="780"/>
      <c r="H20" s="780"/>
      <c r="I20" s="780"/>
      <c r="J20" s="780"/>
      <c r="K20" s="780"/>
      <c r="L20" s="780"/>
      <c r="M20" s="780"/>
      <c r="N20" s="780"/>
      <c r="O20" s="780"/>
      <c r="P20" s="780"/>
      <c r="Q20" s="781"/>
      <c r="R20" s="132"/>
    </row>
    <row r="21" spans="2:18" ht="15" thickBot="1">
      <c r="B21" s="131"/>
      <c r="D21" s="124"/>
      <c r="E21" s="124"/>
      <c r="F21" s="124"/>
      <c r="G21" s="124"/>
      <c r="H21" s="124"/>
      <c r="I21" s="124"/>
      <c r="J21" s="124"/>
      <c r="K21" s="124"/>
      <c r="L21" s="124"/>
      <c r="M21" s="124"/>
      <c r="N21" s="124"/>
      <c r="O21" s="124"/>
      <c r="P21" s="124"/>
      <c r="Q21" s="124"/>
      <c r="R21" s="132"/>
    </row>
    <row r="22" spans="2:18" ht="15" thickBot="1">
      <c r="B22" s="131"/>
      <c r="C22" s="358" t="s">
        <v>1946</v>
      </c>
      <c r="D22" s="359"/>
      <c r="E22" s="359"/>
      <c r="F22" s="359"/>
      <c r="G22" s="359"/>
      <c r="H22" s="359"/>
      <c r="I22" s="359"/>
      <c r="J22" s="359"/>
      <c r="K22" s="359"/>
      <c r="L22" s="359"/>
      <c r="M22" s="359"/>
      <c r="N22" s="359"/>
      <c r="O22" s="359"/>
      <c r="P22" s="359"/>
      <c r="Q22" s="360"/>
      <c r="R22" s="132"/>
    </row>
    <row r="23" spans="2:18" ht="28.35" customHeight="1">
      <c r="B23" s="131"/>
      <c r="C23" s="302" t="s">
        <v>1939</v>
      </c>
      <c r="D23" s="800" t="s">
        <v>1947</v>
      </c>
      <c r="E23" s="783"/>
      <c r="F23" s="783"/>
      <c r="G23" s="783"/>
      <c r="H23" s="783"/>
      <c r="I23" s="783"/>
      <c r="J23" s="783"/>
      <c r="K23" s="783"/>
      <c r="L23" s="783"/>
      <c r="M23" s="783"/>
      <c r="N23" s="783"/>
      <c r="O23" s="783"/>
      <c r="P23" s="783"/>
      <c r="Q23" s="784"/>
      <c r="R23" s="132"/>
    </row>
    <row r="24" spans="2:18" ht="15" thickBot="1">
      <c r="B24" s="131"/>
      <c r="C24" s="303" t="s">
        <v>1941</v>
      </c>
      <c r="D24" s="801" t="s">
        <v>1948</v>
      </c>
      <c r="E24" s="780"/>
      <c r="F24" s="780"/>
      <c r="G24" s="780"/>
      <c r="H24" s="780"/>
      <c r="I24" s="780"/>
      <c r="J24" s="780"/>
      <c r="K24" s="780"/>
      <c r="L24" s="780"/>
      <c r="M24" s="780"/>
      <c r="N24" s="780"/>
      <c r="O24" s="780"/>
      <c r="P24" s="780"/>
      <c r="Q24" s="781"/>
      <c r="R24" s="132"/>
    </row>
    <row r="25" spans="2:18" ht="15" thickBot="1">
      <c r="B25" s="131"/>
      <c r="D25" s="124"/>
      <c r="E25" s="124"/>
      <c r="F25" s="124"/>
      <c r="G25" s="124"/>
      <c r="H25" s="124"/>
      <c r="I25" s="124"/>
      <c r="J25" s="124"/>
      <c r="K25" s="124"/>
      <c r="L25" s="124"/>
      <c r="M25" s="124"/>
      <c r="N25" s="124"/>
      <c r="O25" s="124"/>
      <c r="P25" s="124"/>
      <c r="Q25" s="124"/>
      <c r="R25" s="132"/>
    </row>
    <row r="26" spans="2:18" ht="15" thickBot="1">
      <c r="B26" s="131"/>
      <c r="C26" s="358" t="s">
        <v>1949</v>
      </c>
      <c r="D26" s="359"/>
      <c r="E26" s="359"/>
      <c r="F26" s="359"/>
      <c r="G26" s="359"/>
      <c r="H26" s="359"/>
      <c r="I26" s="359"/>
      <c r="J26" s="359"/>
      <c r="K26" s="359"/>
      <c r="L26" s="359"/>
      <c r="M26" s="359"/>
      <c r="N26" s="359"/>
      <c r="O26" s="359"/>
      <c r="P26" s="359"/>
      <c r="Q26" s="360"/>
      <c r="R26" s="132"/>
    </row>
    <row r="27" spans="2:18" ht="28.35" customHeight="1">
      <c r="B27" s="131"/>
      <c r="C27" s="302" t="s">
        <v>1939</v>
      </c>
      <c r="D27" s="800" t="s">
        <v>1950</v>
      </c>
      <c r="E27" s="783"/>
      <c r="F27" s="783"/>
      <c r="G27" s="783"/>
      <c r="H27" s="783"/>
      <c r="I27" s="783"/>
      <c r="J27" s="783"/>
      <c r="K27" s="783"/>
      <c r="L27" s="783"/>
      <c r="M27" s="783"/>
      <c r="N27" s="783"/>
      <c r="O27" s="783"/>
      <c r="P27" s="783"/>
      <c r="Q27" s="784"/>
      <c r="R27" s="132"/>
    </row>
    <row r="28" spans="2:18" ht="15" thickBot="1">
      <c r="B28" s="131"/>
      <c r="C28" s="303" t="s">
        <v>1941</v>
      </c>
      <c r="D28" s="801" t="s">
        <v>1951</v>
      </c>
      <c r="E28" s="780"/>
      <c r="F28" s="780"/>
      <c r="G28" s="780"/>
      <c r="H28" s="780"/>
      <c r="I28" s="780"/>
      <c r="J28" s="780"/>
      <c r="K28" s="780"/>
      <c r="L28" s="780"/>
      <c r="M28" s="780"/>
      <c r="N28" s="780"/>
      <c r="O28" s="780"/>
      <c r="P28" s="780"/>
      <c r="Q28" s="781"/>
      <c r="R28" s="132"/>
    </row>
    <row r="29" spans="2:18" ht="15" thickBot="1">
      <c r="B29" s="131"/>
      <c r="D29" s="124"/>
      <c r="E29" s="124"/>
      <c r="F29" s="124"/>
      <c r="G29" s="124"/>
      <c r="H29" s="124"/>
      <c r="I29" s="124"/>
      <c r="J29" s="124"/>
      <c r="K29" s="124"/>
      <c r="L29" s="124"/>
      <c r="M29" s="124"/>
      <c r="N29" s="124"/>
      <c r="O29" s="124"/>
      <c r="P29" s="124"/>
      <c r="Q29" s="124"/>
      <c r="R29" s="132"/>
    </row>
    <row r="30" spans="2:18" ht="15" thickBot="1">
      <c r="B30" s="131"/>
      <c r="C30" s="358" t="s">
        <v>1928</v>
      </c>
      <c r="D30" s="359"/>
      <c r="E30" s="359"/>
      <c r="F30" s="359"/>
      <c r="G30" s="359"/>
      <c r="H30" s="359"/>
      <c r="I30" s="359"/>
      <c r="J30" s="359"/>
      <c r="K30" s="359"/>
      <c r="L30" s="359"/>
      <c r="M30" s="359"/>
      <c r="N30" s="359"/>
      <c r="O30" s="359"/>
      <c r="P30" s="359"/>
      <c r="Q30" s="360"/>
      <c r="R30" s="132"/>
    </row>
    <row r="31" spans="2:18" ht="32.1" customHeight="1">
      <c r="B31" s="131"/>
      <c r="C31" s="302" t="s">
        <v>1939</v>
      </c>
      <c r="D31" s="800" t="s">
        <v>1952</v>
      </c>
      <c r="E31" s="783"/>
      <c r="F31" s="783"/>
      <c r="G31" s="783"/>
      <c r="H31" s="783"/>
      <c r="I31" s="783"/>
      <c r="J31" s="783"/>
      <c r="K31" s="783"/>
      <c r="L31" s="783"/>
      <c r="M31" s="783"/>
      <c r="N31" s="783"/>
      <c r="O31" s="783"/>
      <c r="P31" s="783"/>
      <c r="Q31" s="784"/>
      <c r="R31" s="132"/>
    </row>
    <row r="32" spans="2:18" ht="15" thickBot="1">
      <c r="B32" s="131"/>
      <c r="C32" s="303" t="s">
        <v>1941</v>
      </c>
      <c r="D32" s="801" t="s">
        <v>1953</v>
      </c>
      <c r="E32" s="780"/>
      <c r="F32" s="780"/>
      <c r="G32" s="780"/>
      <c r="H32" s="780"/>
      <c r="I32" s="780"/>
      <c r="J32" s="780"/>
      <c r="K32" s="780"/>
      <c r="L32" s="780"/>
      <c r="M32" s="780"/>
      <c r="N32" s="780"/>
      <c r="O32" s="780"/>
      <c r="P32" s="780"/>
      <c r="Q32" s="781"/>
      <c r="R32" s="132"/>
    </row>
    <row r="33" spans="2:18" ht="15" thickBot="1">
      <c r="B33" s="131"/>
      <c r="D33" s="124"/>
      <c r="E33" s="124"/>
      <c r="F33" s="124"/>
      <c r="G33" s="124"/>
      <c r="H33" s="124"/>
      <c r="I33" s="124"/>
      <c r="J33" s="124"/>
      <c r="K33" s="124"/>
      <c r="L33" s="124"/>
      <c r="M33" s="124"/>
      <c r="N33" s="124"/>
      <c r="O33" s="124"/>
      <c r="P33" s="124"/>
      <c r="Q33" s="124"/>
      <c r="R33" s="132"/>
    </row>
    <row r="34" spans="2:18" ht="15" thickBot="1">
      <c r="B34" s="131"/>
      <c r="C34" s="358" t="s">
        <v>1954</v>
      </c>
      <c r="D34" s="359"/>
      <c r="E34" s="359"/>
      <c r="F34" s="359"/>
      <c r="G34" s="359"/>
      <c r="H34" s="359"/>
      <c r="I34" s="359"/>
      <c r="J34" s="359"/>
      <c r="K34" s="359"/>
      <c r="L34" s="359"/>
      <c r="M34" s="359"/>
      <c r="N34" s="359"/>
      <c r="O34" s="359"/>
      <c r="P34" s="359"/>
      <c r="Q34" s="360"/>
      <c r="R34" s="132"/>
    </row>
    <row r="35" spans="2:18" ht="32.450000000000003" customHeight="1">
      <c r="B35" s="131"/>
      <c r="C35" s="302" t="s">
        <v>1939</v>
      </c>
      <c r="D35" s="800" t="s">
        <v>1955</v>
      </c>
      <c r="E35" s="783"/>
      <c r="F35" s="783"/>
      <c r="G35" s="783"/>
      <c r="H35" s="783"/>
      <c r="I35" s="783"/>
      <c r="J35" s="783"/>
      <c r="K35" s="783"/>
      <c r="L35" s="783"/>
      <c r="M35" s="783"/>
      <c r="N35" s="783"/>
      <c r="O35" s="783"/>
      <c r="P35" s="783"/>
      <c r="Q35" s="784"/>
      <c r="R35" s="132"/>
    </row>
    <row r="36" spans="2:18" ht="28.35" customHeight="1" thickBot="1">
      <c r="B36" s="131"/>
      <c r="C36" s="303" t="s">
        <v>1941</v>
      </c>
      <c r="D36" s="801" t="s">
        <v>1956</v>
      </c>
      <c r="E36" s="780"/>
      <c r="F36" s="780"/>
      <c r="G36" s="780"/>
      <c r="H36" s="780"/>
      <c r="I36" s="780"/>
      <c r="J36" s="780"/>
      <c r="K36" s="780"/>
      <c r="L36" s="780"/>
      <c r="M36" s="780"/>
      <c r="N36" s="780"/>
      <c r="O36" s="780"/>
      <c r="P36" s="780"/>
      <c r="Q36" s="781"/>
      <c r="R36" s="132"/>
    </row>
    <row r="37" spans="2:18" ht="15" thickBot="1">
      <c r="B37" s="131"/>
      <c r="D37" s="124"/>
      <c r="E37" s="124"/>
      <c r="F37" s="124"/>
      <c r="G37" s="124"/>
      <c r="H37" s="124"/>
      <c r="I37" s="124"/>
      <c r="J37" s="124"/>
      <c r="K37" s="124"/>
      <c r="L37" s="124"/>
      <c r="M37" s="124"/>
      <c r="N37" s="124"/>
      <c r="O37" s="124"/>
      <c r="P37" s="124"/>
      <c r="Q37" s="124"/>
      <c r="R37" s="132"/>
    </row>
    <row r="38" spans="2:18" ht="15" thickBot="1">
      <c r="B38" s="131"/>
      <c r="C38" s="358" t="s">
        <v>1926</v>
      </c>
      <c r="D38" s="359"/>
      <c r="E38" s="359"/>
      <c r="F38" s="359"/>
      <c r="G38" s="359"/>
      <c r="H38" s="359"/>
      <c r="I38" s="359"/>
      <c r="J38" s="359"/>
      <c r="K38" s="359"/>
      <c r="L38" s="359"/>
      <c r="M38" s="359"/>
      <c r="N38" s="359"/>
      <c r="O38" s="359"/>
      <c r="P38" s="359"/>
      <c r="Q38" s="360"/>
      <c r="R38" s="132"/>
    </row>
    <row r="39" spans="2:18" ht="28.35" customHeight="1">
      <c r="B39" s="131"/>
      <c r="C39" s="302" t="s">
        <v>1939</v>
      </c>
      <c r="D39" s="800" t="s">
        <v>1957</v>
      </c>
      <c r="E39" s="783"/>
      <c r="F39" s="783"/>
      <c r="G39" s="783"/>
      <c r="H39" s="783"/>
      <c r="I39" s="783"/>
      <c r="J39" s="783"/>
      <c r="K39" s="783"/>
      <c r="L39" s="783"/>
      <c r="M39" s="783"/>
      <c r="N39" s="783"/>
      <c r="O39" s="783"/>
      <c r="P39" s="783"/>
      <c r="Q39" s="784"/>
      <c r="R39" s="132"/>
    </row>
    <row r="40" spans="2:18" ht="30.6" customHeight="1" thickBot="1">
      <c r="B40" s="131"/>
      <c r="C40" s="303" t="s">
        <v>1941</v>
      </c>
      <c r="D40" s="801" t="s">
        <v>1958</v>
      </c>
      <c r="E40" s="780"/>
      <c r="F40" s="780"/>
      <c r="G40" s="780"/>
      <c r="H40" s="780"/>
      <c r="I40" s="780"/>
      <c r="J40" s="780"/>
      <c r="K40" s="780"/>
      <c r="L40" s="780"/>
      <c r="M40" s="780"/>
      <c r="N40" s="780"/>
      <c r="O40" s="780"/>
      <c r="P40" s="780"/>
      <c r="Q40" s="781"/>
      <c r="R40" s="132"/>
    </row>
    <row r="41" spans="2:18" ht="15" thickBot="1">
      <c r="B41" s="131"/>
      <c r="D41" s="124"/>
      <c r="E41" s="124"/>
      <c r="F41" s="124"/>
      <c r="G41" s="124"/>
      <c r="H41" s="124"/>
      <c r="I41" s="124"/>
      <c r="J41" s="124"/>
      <c r="K41" s="124"/>
      <c r="L41" s="124"/>
      <c r="M41" s="124"/>
      <c r="N41" s="124"/>
      <c r="O41" s="124"/>
      <c r="P41" s="124"/>
      <c r="Q41" s="124"/>
      <c r="R41" s="132"/>
    </row>
    <row r="42" spans="2:18" ht="15" thickBot="1">
      <c r="B42" s="131"/>
      <c r="C42" s="358" t="s">
        <v>1922</v>
      </c>
      <c r="D42" s="359"/>
      <c r="E42" s="359"/>
      <c r="F42" s="359"/>
      <c r="G42" s="359"/>
      <c r="H42" s="359"/>
      <c r="I42" s="359"/>
      <c r="J42" s="359"/>
      <c r="K42" s="359"/>
      <c r="L42" s="359"/>
      <c r="M42" s="359"/>
      <c r="N42" s="359"/>
      <c r="O42" s="359"/>
      <c r="P42" s="359"/>
      <c r="Q42" s="360"/>
      <c r="R42" s="132"/>
    </row>
    <row r="43" spans="2:18">
      <c r="B43" s="131"/>
      <c r="C43" s="302" t="s">
        <v>1939</v>
      </c>
      <c r="D43" s="800" t="s">
        <v>1959</v>
      </c>
      <c r="E43" s="783"/>
      <c r="F43" s="783"/>
      <c r="G43" s="783"/>
      <c r="H43" s="783"/>
      <c r="I43" s="783"/>
      <c r="J43" s="783"/>
      <c r="K43" s="783"/>
      <c r="L43" s="783"/>
      <c r="M43" s="783"/>
      <c r="N43" s="783"/>
      <c r="O43" s="783"/>
      <c r="P43" s="783"/>
      <c r="Q43" s="784"/>
      <c r="R43" s="132"/>
    </row>
    <row r="44" spans="2:18" ht="15" thickBot="1">
      <c r="B44" s="131"/>
      <c r="C44" s="303" t="s">
        <v>1941</v>
      </c>
      <c r="D44" s="801" t="s">
        <v>1945</v>
      </c>
      <c r="E44" s="780"/>
      <c r="F44" s="780"/>
      <c r="G44" s="780"/>
      <c r="H44" s="780"/>
      <c r="I44" s="780"/>
      <c r="J44" s="780"/>
      <c r="K44" s="780"/>
      <c r="L44" s="780"/>
      <c r="M44" s="780"/>
      <c r="N44" s="780"/>
      <c r="O44" s="780"/>
      <c r="P44" s="780"/>
      <c r="Q44" s="781"/>
      <c r="R44" s="132"/>
    </row>
    <row r="45" spans="2:18" ht="15" thickBot="1">
      <c r="B45" s="131"/>
      <c r="D45" s="124"/>
      <c r="E45" s="124"/>
      <c r="F45" s="124"/>
      <c r="G45" s="124"/>
      <c r="H45" s="124"/>
      <c r="I45" s="124"/>
      <c r="J45" s="124"/>
      <c r="K45" s="124"/>
      <c r="L45" s="124"/>
      <c r="M45" s="124"/>
      <c r="N45" s="124"/>
      <c r="O45" s="124"/>
      <c r="P45" s="124"/>
      <c r="Q45" s="124"/>
      <c r="R45" s="132"/>
    </row>
    <row r="46" spans="2:18" ht="15" thickBot="1">
      <c r="B46" s="131"/>
      <c r="C46" s="358" t="s">
        <v>1960</v>
      </c>
      <c r="D46" s="359"/>
      <c r="E46" s="359"/>
      <c r="F46" s="359"/>
      <c r="G46" s="359"/>
      <c r="H46" s="359"/>
      <c r="I46" s="359"/>
      <c r="J46" s="359"/>
      <c r="K46" s="359"/>
      <c r="L46" s="359"/>
      <c r="M46" s="359"/>
      <c r="N46" s="359"/>
      <c r="O46" s="359"/>
      <c r="P46" s="359"/>
      <c r="Q46" s="360"/>
      <c r="R46" s="132"/>
    </row>
    <row r="47" spans="2:18">
      <c r="B47" s="131"/>
      <c r="C47" s="302" t="s">
        <v>1939</v>
      </c>
      <c r="D47" s="800" t="s">
        <v>1961</v>
      </c>
      <c r="E47" s="783"/>
      <c r="F47" s="783"/>
      <c r="G47" s="783"/>
      <c r="H47" s="783"/>
      <c r="I47" s="783"/>
      <c r="J47" s="783"/>
      <c r="K47" s="783"/>
      <c r="L47" s="783"/>
      <c r="M47" s="783"/>
      <c r="N47" s="783"/>
      <c r="O47" s="783"/>
      <c r="P47" s="783"/>
      <c r="Q47" s="784"/>
      <c r="R47" s="132"/>
    </row>
    <row r="48" spans="2:18" ht="15" thickBot="1">
      <c r="B48" s="131"/>
      <c r="C48" s="303" t="s">
        <v>1941</v>
      </c>
      <c r="D48" s="801" t="s">
        <v>1962</v>
      </c>
      <c r="E48" s="780"/>
      <c r="F48" s="780"/>
      <c r="G48" s="780"/>
      <c r="H48" s="780"/>
      <c r="I48" s="780"/>
      <c r="J48" s="780"/>
      <c r="K48" s="780"/>
      <c r="L48" s="780"/>
      <c r="M48" s="780"/>
      <c r="N48" s="780"/>
      <c r="O48" s="780"/>
      <c r="P48" s="780"/>
      <c r="Q48" s="781"/>
      <c r="R48" s="132"/>
    </row>
    <row r="49" spans="2:18" ht="15" thickBot="1">
      <c r="B49" s="131"/>
      <c r="D49" s="124"/>
      <c r="E49" s="124"/>
      <c r="F49" s="124"/>
      <c r="G49" s="124"/>
      <c r="H49" s="124"/>
      <c r="I49" s="124"/>
      <c r="J49" s="124"/>
      <c r="K49" s="124"/>
      <c r="L49" s="124"/>
      <c r="M49" s="124"/>
      <c r="N49" s="124"/>
      <c r="O49" s="124"/>
      <c r="P49" s="124"/>
      <c r="Q49" s="124"/>
      <c r="R49" s="132"/>
    </row>
    <row r="50" spans="2:18" ht="15" thickBot="1">
      <c r="B50" s="131"/>
      <c r="C50" s="358" t="s">
        <v>1963</v>
      </c>
      <c r="D50" s="359"/>
      <c r="E50" s="359"/>
      <c r="F50" s="359"/>
      <c r="G50" s="359"/>
      <c r="H50" s="359"/>
      <c r="I50" s="359"/>
      <c r="J50" s="359"/>
      <c r="K50" s="359"/>
      <c r="L50" s="359"/>
      <c r="M50" s="359"/>
      <c r="N50" s="359"/>
      <c r="O50" s="359"/>
      <c r="P50" s="359"/>
      <c r="Q50" s="360"/>
      <c r="R50" s="132"/>
    </row>
    <row r="51" spans="2:18">
      <c r="B51" s="131"/>
      <c r="C51" s="302" t="s">
        <v>1939</v>
      </c>
      <c r="D51" s="800" t="s">
        <v>1964</v>
      </c>
      <c r="E51" s="783"/>
      <c r="F51" s="783"/>
      <c r="G51" s="783"/>
      <c r="H51" s="783"/>
      <c r="I51" s="783"/>
      <c r="J51" s="783"/>
      <c r="K51" s="783"/>
      <c r="L51" s="783"/>
      <c r="M51" s="783"/>
      <c r="N51" s="783"/>
      <c r="O51" s="783"/>
      <c r="P51" s="783"/>
      <c r="Q51" s="784"/>
      <c r="R51" s="132"/>
    </row>
    <row r="52" spans="2:18" ht="15" thickBot="1">
      <c r="B52" s="131"/>
      <c r="C52" s="303" t="s">
        <v>1941</v>
      </c>
      <c r="D52" s="801" t="s">
        <v>1945</v>
      </c>
      <c r="E52" s="780"/>
      <c r="F52" s="780"/>
      <c r="G52" s="780"/>
      <c r="H52" s="780"/>
      <c r="I52" s="780"/>
      <c r="J52" s="780"/>
      <c r="K52" s="780"/>
      <c r="L52" s="780"/>
      <c r="M52" s="780"/>
      <c r="N52" s="780"/>
      <c r="O52" s="780"/>
      <c r="P52" s="780"/>
      <c r="Q52" s="781"/>
      <c r="R52" s="132"/>
    </row>
    <row r="53" spans="2:18" ht="15" thickBot="1">
      <c r="B53" s="131"/>
      <c r="D53" s="124"/>
      <c r="E53" s="124"/>
      <c r="F53" s="124"/>
      <c r="G53" s="124"/>
      <c r="H53" s="124"/>
      <c r="I53" s="124"/>
      <c r="J53" s="124"/>
      <c r="K53" s="124"/>
      <c r="L53" s="124"/>
      <c r="M53" s="124"/>
      <c r="N53" s="124"/>
      <c r="O53" s="124"/>
      <c r="P53" s="124"/>
      <c r="Q53" s="124"/>
      <c r="R53" s="132"/>
    </row>
    <row r="54" spans="2:18" ht="15" thickBot="1">
      <c r="B54" s="131"/>
      <c r="C54" s="358" t="s">
        <v>1965</v>
      </c>
      <c r="D54" s="359"/>
      <c r="E54" s="359"/>
      <c r="F54" s="359"/>
      <c r="G54" s="359"/>
      <c r="H54" s="359"/>
      <c r="I54" s="359"/>
      <c r="J54" s="359"/>
      <c r="K54" s="359"/>
      <c r="L54" s="359"/>
      <c r="M54" s="359"/>
      <c r="N54" s="359"/>
      <c r="O54" s="359"/>
      <c r="P54" s="359"/>
      <c r="Q54" s="360"/>
      <c r="R54" s="132"/>
    </row>
    <row r="55" spans="2:18">
      <c r="B55" s="131"/>
      <c r="C55" s="302" t="s">
        <v>1939</v>
      </c>
      <c r="D55" s="800" t="s">
        <v>1966</v>
      </c>
      <c r="E55" s="783"/>
      <c r="F55" s="783"/>
      <c r="G55" s="783"/>
      <c r="H55" s="783"/>
      <c r="I55" s="783"/>
      <c r="J55" s="783"/>
      <c r="K55" s="783"/>
      <c r="L55" s="783"/>
      <c r="M55" s="783"/>
      <c r="N55" s="783"/>
      <c r="O55" s="783"/>
      <c r="P55" s="783"/>
      <c r="Q55" s="784"/>
      <c r="R55" s="132"/>
    </row>
    <row r="56" spans="2:18" ht="15" thickBot="1">
      <c r="B56" s="131"/>
      <c r="C56" s="303" t="s">
        <v>1941</v>
      </c>
      <c r="D56" s="801" t="s">
        <v>1967</v>
      </c>
      <c r="E56" s="780"/>
      <c r="F56" s="780"/>
      <c r="G56" s="780"/>
      <c r="H56" s="780"/>
      <c r="I56" s="780"/>
      <c r="J56" s="780"/>
      <c r="K56" s="780"/>
      <c r="L56" s="780"/>
      <c r="M56" s="780"/>
      <c r="N56" s="780"/>
      <c r="O56" s="780"/>
      <c r="P56" s="780"/>
      <c r="Q56" s="781"/>
      <c r="R56" s="132"/>
    </row>
    <row r="57" spans="2:18">
      <c r="B57" s="131"/>
      <c r="D57" s="124"/>
      <c r="E57" s="124"/>
      <c r="F57" s="124"/>
      <c r="G57" s="124"/>
      <c r="H57" s="124"/>
      <c r="I57" s="124"/>
      <c r="J57" s="124"/>
      <c r="K57" s="124"/>
      <c r="L57" s="124"/>
      <c r="M57" s="124"/>
      <c r="N57" s="124"/>
      <c r="O57" s="124"/>
      <c r="P57" s="124"/>
      <c r="Q57" s="124"/>
      <c r="R57" s="132"/>
    </row>
    <row r="58" spans="2:18">
      <c r="B58" s="131"/>
      <c r="C58"/>
      <c r="R58" s="132"/>
    </row>
    <row r="59" spans="2:18">
      <c r="B59" s="131"/>
      <c r="R59" s="132"/>
    </row>
    <row r="60" spans="2:18" ht="15" thickBot="1">
      <c r="B60" s="294"/>
      <c r="C60" s="301"/>
      <c r="D60" s="133"/>
      <c r="E60" s="133"/>
      <c r="F60" s="133"/>
      <c r="G60" s="133"/>
      <c r="H60" s="133"/>
      <c r="I60" s="133"/>
      <c r="J60" s="133"/>
      <c r="K60" s="133"/>
      <c r="L60" s="133"/>
      <c r="M60" s="133"/>
      <c r="N60" s="133"/>
      <c r="O60" s="133"/>
      <c r="P60" s="133"/>
      <c r="Q60" s="133"/>
      <c r="R60" s="134"/>
    </row>
  </sheetData>
  <mergeCells count="25">
    <mergeCell ref="D35:Q35"/>
    <mergeCell ref="D55:Q55"/>
    <mergeCell ref="D56:Q56"/>
    <mergeCell ref="D39:Q39"/>
    <mergeCell ref="D40:Q40"/>
    <mergeCell ref="D43:Q43"/>
    <mergeCell ref="D44:Q44"/>
    <mergeCell ref="D47:Q47"/>
    <mergeCell ref="D48:Q48"/>
    <mergeCell ref="C2:D4"/>
    <mergeCell ref="E2:O4"/>
    <mergeCell ref="P2:Q4"/>
    <mergeCell ref="D51:Q51"/>
    <mergeCell ref="D52:Q52"/>
    <mergeCell ref="D36:Q36"/>
    <mergeCell ref="D15:Q15"/>
    <mergeCell ref="D16:Q16"/>
    <mergeCell ref="D19:Q19"/>
    <mergeCell ref="D20:Q20"/>
    <mergeCell ref="D23:Q23"/>
    <mergeCell ref="D24:Q24"/>
    <mergeCell ref="D27:Q27"/>
    <mergeCell ref="D28:Q28"/>
    <mergeCell ref="D31:Q31"/>
    <mergeCell ref="D32:Q32"/>
  </mergeCells>
  <hyperlinks>
    <hyperlink ref="C14" location="'Data Definitions'!A1" display="Data Definitions" xr:uid="{00000000-0004-0000-0200-000000000000}"/>
    <hyperlink ref="C18" location="'Delivery Summary'!A1" display="Delivery Summary" xr:uid="{00000000-0004-0000-0200-000001000000}"/>
    <hyperlink ref="C22" location="'Day1 Requirements'!A1" display="Day 1 Requirements" xr:uid="{00000000-0004-0000-0200-000002000000}"/>
    <hyperlink ref="C26" location="'Requirements Tracker'!A1" display="Requirements Tracker" xr:uid="{00000000-0004-0000-0200-000003000000}"/>
    <hyperlink ref="C30" location="POAP!A1" display="Plan On A Page (POAP)" xr:uid="{00000000-0004-0000-0200-000004000000}"/>
    <hyperlink ref="C34" location="'Milestone Summary'!A1" display="Milestone and Activity Summary Sheet" xr:uid="{00000000-0004-0000-0200-000005000000}"/>
    <hyperlink ref="C38" location="Plan!A1" display="Plan" xr:uid="{00000000-0004-0000-0200-000006000000}"/>
    <hyperlink ref="C42" location="Dependencies!A1" display="Dependencies" xr:uid="{00000000-0004-0000-0200-000007000000}"/>
    <hyperlink ref="C46" location="'Risks + Assumptions'!A1" display="Risks, Issues and Assumptions" xr:uid="{00000000-0004-0000-0200-000008000000}"/>
    <hyperlink ref="C50" location="'Key Decisions + Actions'!A1" display="Key Decisions and Actions" xr:uid="{00000000-0004-0000-0200-000009000000}"/>
    <hyperlink ref="C54" location="'Change Register'!A1" display="Change Register" xr:uid="{00000000-0004-0000-0200-00000A000000}"/>
  </hyperlinks>
  <pageMargins left="0.25" right="0.25" top="0.75" bottom="0.75" header="0.3" footer="0.3"/>
  <pageSetup paperSize="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125"/>
  <sheetViews>
    <sheetView showGridLines="0" showRuler="0" showWhiteSpace="0" view="pageLayout" zoomScaleNormal="100" workbookViewId="0">
      <selection activeCell="C103" sqref="C103"/>
    </sheetView>
  </sheetViews>
  <sheetFormatPr defaultRowHeight="14.45"/>
  <cols>
    <col min="1" max="2" width="0.85546875" customWidth="1"/>
    <col min="3" max="3" width="21" style="124" customWidth="1"/>
    <col min="4" max="4" width="11.85546875" customWidth="1"/>
    <col min="5" max="5" width="64" customWidth="1"/>
    <col min="6" max="6" width="21.42578125" customWidth="1"/>
    <col min="7" max="7" width="19.140625" customWidth="1"/>
    <col min="8" max="8" width="1" customWidth="1"/>
    <col min="9" max="9" width="0.5703125" customWidth="1"/>
    <col min="10" max="10" width="20.5703125" customWidth="1"/>
    <col min="11" max="11" width="22.5703125" customWidth="1"/>
    <col min="12" max="12" width="13" customWidth="1"/>
    <col min="18" max="18" width="4.85546875" customWidth="1"/>
  </cols>
  <sheetData>
    <row r="1" spans="2:8" ht="3" customHeight="1" thickBot="1"/>
    <row r="2" spans="2:8" ht="14.45" customHeight="1">
      <c r="B2" s="129"/>
      <c r="C2" s="304"/>
      <c r="D2" s="764" t="s">
        <v>1968</v>
      </c>
      <c r="E2" s="765"/>
      <c r="F2" s="766"/>
      <c r="G2" s="794" t="s">
        <v>1969</v>
      </c>
      <c r="H2" s="130"/>
    </row>
    <row r="3" spans="2:8" ht="14.45" customHeight="1">
      <c r="B3" s="131"/>
      <c r="C3" s="305"/>
      <c r="D3" s="767"/>
      <c r="E3" s="768"/>
      <c r="F3" s="769"/>
      <c r="G3" s="796"/>
      <c r="H3" s="132"/>
    </row>
    <row r="4" spans="2:8" ht="15" customHeight="1" thickBot="1">
      <c r="B4" s="294"/>
      <c r="C4" s="306"/>
      <c r="D4" s="770"/>
      <c r="E4" s="771"/>
      <c r="F4" s="772"/>
      <c r="G4" s="798"/>
      <c r="H4" s="134"/>
    </row>
    <row r="5" spans="2:8">
      <c r="B5" s="131"/>
      <c r="H5" s="132"/>
    </row>
    <row r="6" spans="2:8">
      <c r="B6" s="131"/>
      <c r="H6" s="132"/>
    </row>
    <row r="7" spans="2:8" ht="15" thickBot="1">
      <c r="B7" s="131"/>
      <c r="H7" s="132"/>
    </row>
    <row r="8" spans="2:8" ht="15" thickBot="1">
      <c r="B8" s="131"/>
      <c r="C8" s="307"/>
      <c r="D8" s="308" t="s">
        <v>1970</v>
      </c>
      <c r="E8" s="308" t="s">
        <v>1971</v>
      </c>
      <c r="F8" s="308" t="s">
        <v>1972</v>
      </c>
      <c r="G8" s="309" t="s">
        <v>1973</v>
      </c>
      <c r="H8" s="132"/>
    </row>
    <row r="9" spans="2:8" ht="15" thickBot="1">
      <c r="B9" s="131"/>
      <c r="C9" s="310" t="s">
        <v>1943</v>
      </c>
      <c r="D9" s="311"/>
      <c r="E9" s="311"/>
      <c r="F9" s="312"/>
      <c r="G9" s="312"/>
      <c r="H9" s="132"/>
    </row>
    <row r="10" spans="2:8" ht="43.7" customHeight="1">
      <c r="B10" s="131"/>
      <c r="C10" s="313" t="s">
        <v>1974</v>
      </c>
      <c r="D10" s="314" t="s">
        <v>1975</v>
      </c>
      <c r="E10" s="315" t="s">
        <v>1976</v>
      </c>
      <c r="F10" s="316" t="s">
        <v>1977</v>
      </c>
      <c r="G10" s="317" t="s">
        <v>1978</v>
      </c>
      <c r="H10" s="132"/>
    </row>
    <row r="11" spans="2:8" ht="28.7" customHeight="1">
      <c r="B11" s="131"/>
      <c r="C11" s="318" t="s">
        <v>1979</v>
      </c>
      <c r="D11" s="319" t="s">
        <v>1980</v>
      </c>
      <c r="E11" s="319" t="s">
        <v>1981</v>
      </c>
      <c r="F11" s="316" t="s">
        <v>1977</v>
      </c>
      <c r="G11" s="320" t="s">
        <v>1982</v>
      </c>
      <c r="H11" s="132"/>
    </row>
    <row r="12" spans="2:8" ht="43.7" customHeight="1">
      <c r="B12" s="131"/>
      <c r="C12" s="321" t="s">
        <v>1983</v>
      </c>
      <c r="D12" s="322" t="s">
        <v>1975</v>
      </c>
      <c r="E12" s="323" t="s">
        <v>1984</v>
      </c>
      <c r="F12" s="316" t="s">
        <v>1977</v>
      </c>
      <c r="G12" s="324" t="s">
        <v>1978</v>
      </c>
      <c r="H12" s="132"/>
    </row>
    <row r="13" spans="2:8" ht="29.1">
      <c r="B13" s="131"/>
      <c r="C13" s="325" t="s">
        <v>1985</v>
      </c>
      <c r="D13" s="326" t="s">
        <v>1980</v>
      </c>
      <c r="E13" s="326" t="s">
        <v>1981</v>
      </c>
      <c r="F13" s="316" t="s">
        <v>1977</v>
      </c>
      <c r="G13" s="327" t="s">
        <v>1982</v>
      </c>
      <c r="H13" s="132"/>
    </row>
    <row r="14" spans="2:8" ht="29.1">
      <c r="B14" s="131"/>
      <c r="C14" s="318" t="s">
        <v>1986</v>
      </c>
      <c r="D14" s="322" t="s">
        <v>1987</v>
      </c>
      <c r="E14" s="326" t="s">
        <v>1988</v>
      </c>
      <c r="F14" s="316" t="s">
        <v>1989</v>
      </c>
      <c r="G14" s="363" t="s">
        <v>1990</v>
      </c>
      <c r="H14" s="132"/>
    </row>
    <row r="15" spans="2:8" ht="29.1">
      <c r="B15" s="131"/>
      <c r="C15" s="321" t="s">
        <v>1991</v>
      </c>
      <c r="D15" s="322" t="s">
        <v>1992</v>
      </c>
      <c r="E15" s="326" t="s">
        <v>1993</v>
      </c>
      <c r="F15" s="316" t="s">
        <v>1989</v>
      </c>
      <c r="G15" s="328" t="s">
        <v>1982</v>
      </c>
      <c r="H15" s="132"/>
    </row>
    <row r="16" spans="2:8" ht="29.1">
      <c r="B16" s="131"/>
      <c r="C16" s="329" t="s">
        <v>1994</v>
      </c>
      <c r="D16" s="322" t="s">
        <v>1980</v>
      </c>
      <c r="E16" s="326" t="s">
        <v>1995</v>
      </c>
      <c r="F16" s="316" t="s">
        <v>1989</v>
      </c>
      <c r="G16" s="330" t="s">
        <v>1982</v>
      </c>
      <c r="H16" s="132"/>
    </row>
    <row r="17" spans="2:8" ht="29.1">
      <c r="B17" s="131"/>
      <c r="C17" s="321" t="s">
        <v>1996</v>
      </c>
      <c r="D17" s="322" t="s">
        <v>1997</v>
      </c>
      <c r="E17" s="326" t="s">
        <v>1998</v>
      </c>
      <c r="F17" s="316" t="s">
        <v>1989</v>
      </c>
      <c r="G17" s="324" t="s">
        <v>1999</v>
      </c>
      <c r="H17" s="132"/>
    </row>
    <row r="18" spans="2:8" ht="29.1">
      <c r="B18" s="131"/>
      <c r="C18" s="321" t="s">
        <v>2000</v>
      </c>
      <c r="D18" s="322" t="s">
        <v>1987</v>
      </c>
      <c r="E18" s="326" t="s">
        <v>2001</v>
      </c>
      <c r="F18" s="316" t="s">
        <v>2002</v>
      </c>
      <c r="G18" s="331" t="s">
        <v>2003</v>
      </c>
      <c r="H18" s="132"/>
    </row>
    <row r="19" spans="2:8" ht="29.1">
      <c r="B19" s="131"/>
      <c r="C19" s="321" t="s">
        <v>2004</v>
      </c>
      <c r="D19" s="322" t="s">
        <v>1992</v>
      </c>
      <c r="E19" s="326" t="s">
        <v>2005</v>
      </c>
      <c r="F19" s="316" t="s">
        <v>2002</v>
      </c>
      <c r="G19" s="328" t="s">
        <v>1982</v>
      </c>
      <c r="H19" s="132"/>
    </row>
    <row r="20" spans="2:8" ht="29.1">
      <c r="B20" s="131"/>
      <c r="C20" s="329" t="s">
        <v>2006</v>
      </c>
      <c r="D20" s="322" t="s">
        <v>1980</v>
      </c>
      <c r="E20" s="326" t="s">
        <v>2007</v>
      </c>
      <c r="F20" s="316" t="s">
        <v>2002</v>
      </c>
      <c r="G20" s="330" t="s">
        <v>1982</v>
      </c>
      <c r="H20" s="132"/>
    </row>
    <row r="21" spans="2:8" ht="29.1">
      <c r="B21" s="131"/>
      <c r="C21" s="321" t="s">
        <v>2008</v>
      </c>
      <c r="D21" s="322" t="s">
        <v>1997</v>
      </c>
      <c r="E21" s="326" t="s">
        <v>2009</v>
      </c>
      <c r="F21" s="316" t="s">
        <v>2002</v>
      </c>
      <c r="G21" s="324" t="s">
        <v>1999</v>
      </c>
      <c r="H21" s="132"/>
    </row>
    <row r="22" spans="2:8" ht="14.45" customHeight="1">
      <c r="B22" s="131"/>
      <c r="C22" s="321" t="s">
        <v>2010</v>
      </c>
      <c r="D22" s="322" t="s">
        <v>1987</v>
      </c>
      <c r="E22" s="326" t="s">
        <v>2011</v>
      </c>
      <c r="F22" s="316" t="s">
        <v>2012</v>
      </c>
      <c r="G22" s="363" t="s">
        <v>2013</v>
      </c>
      <c r="H22" s="132"/>
    </row>
    <row r="23" spans="2:8" ht="14.45" customHeight="1">
      <c r="B23" s="131"/>
      <c r="C23" s="321" t="s">
        <v>2014</v>
      </c>
      <c r="D23" s="322" t="s">
        <v>1992</v>
      </c>
      <c r="E23" s="326" t="s">
        <v>2015</v>
      </c>
      <c r="F23" s="316" t="s">
        <v>2012</v>
      </c>
      <c r="G23" s="328" t="s">
        <v>1982</v>
      </c>
      <c r="H23" s="132"/>
    </row>
    <row r="24" spans="2:8" ht="27.6" customHeight="1">
      <c r="B24" s="131"/>
      <c r="C24" s="321" t="s">
        <v>2016</v>
      </c>
      <c r="D24" s="322" t="s">
        <v>1980</v>
      </c>
      <c r="E24" s="326" t="s">
        <v>2017</v>
      </c>
      <c r="F24" s="316" t="s">
        <v>2012</v>
      </c>
      <c r="G24" s="330" t="s">
        <v>1982</v>
      </c>
      <c r="H24" s="132"/>
    </row>
    <row r="25" spans="2:8" ht="28.35" customHeight="1">
      <c r="B25" s="131"/>
      <c r="C25" s="321" t="s">
        <v>2018</v>
      </c>
      <c r="D25" s="322" t="s">
        <v>1997</v>
      </c>
      <c r="E25" s="326" t="s">
        <v>2019</v>
      </c>
      <c r="F25" s="316" t="s">
        <v>2012</v>
      </c>
      <c r="G25" s="324" t="s">
        <v>1999</v>
      </c>
      <c r="H25" s="132"/>
    </row>
    <row r="26" spans="2:8" ht="29.1">
      <c r="B26" s="131"/>
      <c r="C26" s="321" t="s">
        <v>2020</v>
      </c>
      <c r="D26" s="322" t="s">
        <v>1987</v>
      </c>
      <c r="E26" s="326" t="s">
        <v>2021</v>
      </c>
      <c r="F26" s="316" t="s">
        <v>2002</v>
      </c>
      <c r="G26" s="363" t="s">
        <v>2022</v>
      </c>
      <c r="H26" s="132"/>
    </row>
    <row r="27" spans="2:8" ht="29.1">
      <c r="B27" s="131"/>
      <c r="C27" s="321" t="s">
        <v>2023</v>
      </c>
      <c r="D27" s="322" t="s">
        <v>1992</v>
      </c>
      <c r="E27" s="326" t="s">
        <v>2024</v>
      </c>
      <c r="F27" s="316" t="s">
        <v>2002</v>
      </c>
      <c r="G27" s="328" t="s">
        <v>1982</v>
      </c>
      <c r="H27" s="132"/>
    </row>
    <row r="28" spans="2:8" ht="29.1">
      <c r="B28" s="131"/>
      <c r="C28" s="321" t="s">
        <v>2025</v>
      </c>
      <c r="D28" s="322" t="s">
        <v>1980</v>
      </c>
      <c r="E28" s="326" t="s">
        <v>2026</v>
      </c>
      <c r="F28" s="316" t="s">
        <v>2002</v>
      </c>
      <c r="G28" s="330" t="s">
        <v>1982</v>
      </c>
      <c r="H28" s="132"/>
    </row>
    <row r="29" spans="2:8" ht="29.45" thickBot="1">
      <c r="B29" s="131"/>
      <c r="C29" s="321" t="s">
        <v>2027</v>
      </c>
      <c r="D29" s="322" t="s">
        <v>1997</v>
      </c>
      <c r="E29" s="326" t="s">
        <v>2028</v>
      </c>
      <c r="F29" s="316" t="s">
        <v>2002</v>
      </c>
      <c r="G29" s="324" t="s">
        <v>1999</v>
      </c>
      <c r="H29" s="132"/>
    </row>
    <row r="30" spans="2:8" ht="15" thickBot="1">
      <c r="B30" s="131"/>
      <c r="C30" s="310" t="s">
        <v>1949</v>
      </c>
      <c r="D30" s="311"/>
      <c r="E30" s="311"/>
      <c r="F30" s="312"/>
      <c r="G30" s="312"/>
      <c r="H30" s="132"/>
    </row>
    <row r="31" spans="2:8" ht="29.1">
      <c r="B31" s="131"/>
      <c r="C31" s="321" t="s">
        <v>2029</v>
      </c>
      <c r="D31" s="323" t="s">
        <v>1992</v>
      </c>
      <c r="E31" s="326" t="s">
        <v>2030</v>
      </c>
      <c r="F31" s="316" t="s">
        <v>2031</v>
      </c>
      <c r="G31" s="328" t="s">
        <v>1982</v>
      </c>
      <c r="H31" s="132"/>
    </row>
    <row r="32" spans="2:8" ht="29.1">
      <c r="B32" s="131"/>
      <c r="C32" s="321" t="s">
        <v>2032</v>
      </c>
      <c r="D32" s="323" t="s">
        <v>1992</v>
      </c>
      <c r="E32" s="326" t="s">
        <v>2033</v>
      </c>
      <c r="F32" s="316" t="s">
        <v>2031</v>
      </c>
      <c r="G32" s="328" t="s">
        <v>1982</v>
      </c>
      <c r="H32" s="132"/>
    </row>
    <row r="33" spans="2:8">
      <c r="B33" s="131"/>
      <c r="C33" s="321" t="s">
        <v>1886</v>
      </c>
      <c r="D33" s="323" t="s">
        <v>1987</v>
      </c>
      <c r="E33" s="326" t="s">
        <v>2034</v>
      </c>
      <c r="F33" s="316" t="s">
        <v>1977</v>
      </c>
      <c r="G33" s="364" t="s">
        <v>2035</v>
      </c>
      <c r="H33" s="132"/>
    </row>
    <row r="34" spans="2:8" ht="29.1">
      <c r="B34" s="131"/>
      <c r="C34" s="321" t="s">
        <v>1887</v>
      </c>
      <c r="D34" s="323" t="s">
        <v>1980</v>
      </c>
      <c r="E34" s="326" t="s">
        <v>2036</v>
      </c>
      <c r="F34" s="316" t="s">
        <v>2031</v>
      </c>
      <c r="G34" s="328" t="s">
        <v>1982</v>
      </c>
      <c r="H34" s="132"/>
    </row>
    <row r="35" spans="2:8">
      <c r="B35" s="131"/>
      <c r="C35" s="321" t="s">
        <v>2037</v>
      </c>
      <c r="D35" s="323" t="s">
        <v>1987</v>
      </c>
      <c r="E35" s="326" t="s">
        <v>2038</v>
      </c>
      <c r="F35" s="316" t="s">
        <v>2039</v>
      </c>
      <c r="G35" s="364" t="s">
        <v>2040</v>
      </c>
      <c r="H35" s="132"/>
    </row>
    <row r="36" spans="2:8" ht="29.1">
      <c r="B36" s="131"/>
      <c r="C36" s="321" t="s">
        <v>2041</v>
      </c>
      <c r="D36" s="323" t="s">
        <v>1987</v>
      </c>
      <c r="E36" s="326" t="s">
        <v>2042</v>
      </c>
      <c r="F36" s="316" t="s">
        <v>2002</v>
      </c>
      <c r="G36" s="331" t="s">
        <v>2003</v>
      </c>
      <c r="H36" s="132"/>
    </row>
    <row r="37" spans="2:8" ht="29.1">
      <c r="B37" s="131"/>
      <c r="C37" s="321" t="s">
        <v>2043</v>
      </c>
      <c r="D37" s="323" t="s">
        <v>1987</v>
      </c>
      <c r="E37" s="326" t="s">
        <v>2044</v>
      </c>
      <c r="F37" s="316" t="s">
        <v>1989</v>
      </c>
      <c r="G37" s="364" t="s">
        <v>1990</v>
      </c>
      <c r="H37" s="132"/>
    </row>
    <row r="38" spans="2:8" ht="29.45" thickBot="1">
      <c r="B38" s="131"/>
      <c r="C38" s="321" t="s">
        <v>2045</v>
      </c>
      <c r="D38" s="323" t="s">
        <v>1987</v>
      </c>
      <c r="E38" s="326" t="s">
        <v>2046</v>
      </c>
      <c r="F38" s="316" t="s">
        <v>2012</v>
      </c>
      <c r="G38" s="364" t="s">
        <v>2013</v>
      </c>
      <c r="H38" s="132"/>
    </row>
    <row r="39" spans="2:8" ht="15" thickBot="1">
      <c r="B39" s="131"/>
      <c r="C39" s="310" t="s">
        <v>2047</v>
      </c>
      <c r="D39" s="311"/>
      <c r="E39" s="311"/>
      <c r="F39" s="312"/>
      <c r="G39" s="312"/>
      <c r="H39" s="132"/>
    </row>
    <row r="40" spans="2:8" ht="15" thickBot="1">
      <c r="B40" s="131"/>
      <c r="C40" s="332" t="s">
        <v>2048</v>
      </c>
      <c r="D40" s="322"/>
      <c r="E40" s="326"/>
      <c r="F40" s="316"/>
      <c r="G40" s="328"/>
      <c r="H40" s="132"/>
    </row>
    <row r="41" spans="2:8" ht="15" thickBot="1">
      <c r="B41" s="131"/>
      <c r="C41" s="333" t="s">
        <v>2049</v>
      </c>
      <c r="D41" s="311"/>
      <c r="E41" s="311"/>
      <c r="F41" s="312"/>
      <c r="G41" s="312"/>
      <c r="H41" s="132"/>
    </row>
    <row r="42" spans="2:8" ht="29.1">
      <c r="B42" s="131"/>
      <c r="C42" s="321" t="s">
        <v>2050</v>
      </c>
      <c r="D42" s="322" t="s">
        <v>2051</v>
      </c>
      <c r="E42" s="326" t="s">
        <v>2052</v>
      </c>
      <c r="F42" s="316" t="s">
        <v>2053</v>
      </c>
      <c r="G42" s="328" t="s">
        <v>2054</v>
      </c>
      <c r="H42" s="132"/>
    </row>
    <row r="43" spans="2:8">
      <c r="B43" s="131"/>
      <c r="C43" s="321" t="s">
        <v>2055</v>
      </c>
      <c r="D43" s="322" t="s">
        <v>1987</v>
      </c>
      <c r="E43" s="326" t="s">
        <v>2056</v>
      </c>
      <c r="F43" s="316" t="s">
        <v>2053</v>
      </c>
      <c r="G43" s="364" t="s">
        <v>2040</v>
      </c>
      <c r="H43" s="132"/>
    </row>
    <row r="44" spans="2:8">
      <c r="B44" s="131"/>
      <c r="C44" s="321" t="s">
        <v>2057</v>
      </c>
      <c r="D44" s="322" t="s">
        <v>1992</v>
      </c>
      <c r="E44" s="326" t="s">
        <v>2058</v>
      </c>
      <c r="F44" s="316" t="s">
        <v>2053</v>
      </c>
      <c r="G44" s="328" t="s">
        <v>1982</v>
      </c>
      <c r="H44" s="132"/>
    </row>
    <row r="45" spans="2:8">
      <c r="B45" s="131"/>
      <c r="C45" s="321" t="s">
        <v>2059</v>
      </c>
      <c r="D45" s="322" t="s">
        <v>1997</v>
      </c>
      <c r="E45" s="326" t="s">
        <v>2060</v>
      </c>
      <c r="F45" s="316" t="s">
        <v>2053</v>
      </c>
      <c r="G45" s="328" t="s">
        <v>1999</v>
      </c>
      <c r="H45" s="132"/>
    </row>
    <row r="46" spans="2:8">
      <c r="B46" s="131"/>
      <c r="C46" s="321" t="s">
        <v>2061</v>
      </c>
      <c r="D46" s="322" t="s">
        <v>1997</v>
      </c>
      <c r="E46" s="326" t="s">
        <v>2062</v>
      </c>
      <c r="F46" s="316" t="s">
        <v>2053</v>
      </c>
      <c r="G46" s="328" t="s">
        <v>1999</v>
      </c>
      <c r="H46" s="132"/>
    </row>
    <row r="47" spans="2:8" ht="43.5">
      <c r="B47" s="131"/>
      <c r="C47" s="321" t="s">
        <v>2063</v>
      </c>
      <c r="D47" s="322" t="s">
        <v>1997</v>
      </c>
      <c r="E47" s="326" t="s">
        <v>2064</v>
      </c>
      <c r="F47" s="316" t="s">
        <v>2065</v>
      </c>
      <c r="G47" s="328" t="s">
        <v>1999</v>
      </c>
      <c r="H47" s="132"/>
    </row>
    <row r="48" spans="2:8" ht="43.5">
      <c r="B48" s="131"/>
      <c r="C48" s="321" t="s">
        <v>2066</v>
      </c>
      <c r="D48" s="322" t="s">
        <v>1997</v>
      </c>
      <c r="E48" s="326" t="s">
        <v>2067</v>
      </c>
      <c r="F48" s="316" t="s">
        <v>2068</v>
      </c>
      <c r="G48" s="328" t="s">
        <v>1999</v>
      </c>
      <c r="H48" s="132"/>
    </row>
    <row r="49" spans="2:8" ht="38.1" customHeight="1">
      <c r="B49" s="131"/>
      <c r="C49" s="321" t="s">
        <v>2069</v>
      </c>
      <c r="D49" s="322" t="s">
        <v>1997</v>
      </c>
      <c r="E49" s="326" t="s">
        <v>2070</v>
      </c>
      <c r="F49" s="316" t="s">
        <v>2039</v>
      </c>
      <c r="G49" s="328" t="s">
        <v>1999</v>
      </c>
      <c r="H49" s="132"/>
    </row>
    <row r="50" spans="2:8" ht="28.7" customHeight="1">
      <c r="B50" s="131"/>
      <c r="C50" s="321" t="s">
        <v>2071</v>
      </c>
      <c r="D50" s="322" t="s">
        <v>1997</v>
      </c>
      <c r="E50" s="326" t="s">
        <v>2072</v>
      </c>
      <c r="F50" s="316" t="s">
        <v>2039</v>
      </c>
      <c r="G50" s="328" t="s">
        <v>1999</v>
      </c>
      <c r="H50" s="132"/>
    </row>
    <row r="51" spans="2:8" ht="43.5">
      <c r="B51" s="131"/>
      <c r="C51" s="321" t="s">
        <v>2073</v>
      </c>
      <c r="D51" s="322" t="s">
        <v>2074</v>
      </c>
      <c r="E51" s="326" t="s">
        <v>2075</v>
      </c>
      <c r="F51" s="316" t="s">
        <v>2076</v>
      </c>
      <c r="G51" s="328" t="s">
        <v>2077</v>
      </c>
      <c r="H51" s="132"/>
    </row>
    <row r="52" spans="2:8" ht="44.1" thickBot="1">
      <c r="B52" s="131"/>
      <c r="C52" s="321" t="s">
        <v>2078</v>
      </c>
      <c r="D52" s="322" t="s">
        <v>2074</v>
      </c>
      <c r="E52" s="326" t="s">
        <v>2075</v>
      </c>
      <c r="F52" s="316" t="s">
        <v>2076</v>
      </c>
      <c r="G52" s="328" t="s">
        <v>2077</v>
      </c>
      <c r="H52" s="132"/>
    </row>
    <row r="53" spans="2:8" ht="15" thickBot="1">
      <c r="B53" s="131"/>
      <c r="C53" s="333" t="s">
        <v>1926</v>
      </c>
      <c r="D53" s="311"/>
      <c r="E53" s="311"/>
      <c r="F53" s="312"/>
      <c r="G53" s="312"/>
      <c r="H53" s="132"/>
    </row>
    <row r="54" spans="2:8">
      <c r="B54" s="131"/>
      <c r="C54" s="321" t="s">
        <v>2079</v>
      </c>
      <c r="D54" s="322" t="s">
        <v>1987</v>
      </c>
      <c r="E54" s="326" t="s">
        <v>2056</v>
      </c>
      <c r="F54" s="316" t="s">
        <v>2053</v>
      </c>
      <c r="G54" s="328" t="s">
        <v>2040</v>
      </c>
      <c r="H54" s="132"/>
    </row>
    <row r="55" spans="2:8" ht="29.1">
      <c r="B55" s="131"/>
      <c r="C55" s="321" t="s">
        <v>2080</v>
      </c>
      <c r="D55" s="322" t="s">
        <v>2051</v>
      </c>
      <c r="E55" s="326" t="s">
        <v>2081</v>
      </c>
      <c r="F55" s="316" t="s">
        <v>1977</v>
      </c>
      <c r="G55" s="328" t="s">
        <v>2080</v>
      </c>
      <c r="H55" s="132"/>
    </row>
    <row r="56" spans="2:8">
      <c r="B56" s="131"/>
      <c r="C56" s="321" t="s">
        <v>2082</v>
      </c>
      <c r="D56" s="322" t="s">
        <v>2083</v>
      </c>
      <c r="E56" s="326" t="s">
        <v>2084</v>
      </c>
      <c r="F56" s="316" t="s">
        <v>2053</v>
      </c>
      <c r="G56" s="328" t="s">
        <v>2085</v>
      </c>
      <c r="H56" s="132"/>
    </row>
    <row r="57" spans="2:8">
      <c r="B57" s="131"/>
      <c r="C57" s="321" t="s">
        <v>2086</v>
      </c>
      <c r="D57" s="322" t="s">
        <v>1992</v>
      </c>
      <c r="E57" s="326" t="s">
        <v>2058</v>
      </c>
      <c r="F57" s="316" t="s">
        <v>2053</v>
      </c>
      <c r="G57" s="328" t="s">
        <v>1982</v>
      </c>
      <c r="H57" s="132"/>
    </row>
    <row r="58" spans="2:8">
      <c r="B58" s="131"/>
      <c r="C58" s="321" t="s">
        <v>2087</v>
      </c>
      <c r="D58" s="322" t="s">
        <v>2051</v>
      </c>
      <c r="E58" s="326" t="s">
        <v>2088</v>
      </c>
      <c r="F58" s="316" t="s">
        <v>1977</v>
      </c>
      <c r="G58" s="328" t="s">
        <v>2089</v>
      </c>
      <c r="H58" s="132"/>
    </row>
    <row r="59" spans="2:8" ht="29.1">
      <c r="B59" s="131"/>
      <c r="C59" s="321" t="s">
        <v>2059</v>
      </c>
      <c r="D59" s="322" t="s">
        <v>1997</v>
      </c>
      <c r="E59" s="326" t="s">
        <v>2090</v>
      </c>
      <c r="F59" s="316" t="s">
        <v>2053</v>
      </c>
      <c r="G59" s="328" t="s">
        <v>1999</v>
      </c>
      <c r="H59" s="132"/>
    </row>
    <row r="60" spans="2:8" ht="29.1">
      <c r="B60" s="131"/>
      <c r="C60" s="321" t="s">
        <v>2061</v>
      </c>
      <c r="D60" s="322" t="s">
        <v>1997</v>
      </c>
      <c r="E60" s="326" t="s">
        <v>2091</v>
      </c>
      <c r="F60" s="316" t="s">
        <v>2053</v>
      </c>
      <c r="G60" s="328" t="s">
        <v>1999</v>
      </c>
      <c r="H60" s="132"/>
    </row>
    <row r="61" spans="2:8" ht="29.1">
      <c r="B61" s="131"/>
      <c r="C61" s="321" t="s">
        <v>2092</v>
      </c>
      <c r="D61" s="322" t="s">
        <v>1997</v>
      </c>
      <c r="E61" s="326" t="s">
        <v>2093</v>
      </c>
      <c r="F61" s="316" t="s">
        <v>1977</v>
      </c>
      <c r="G61" s="328" t="s">
        <v>1999</v>
      </c>
      <c r="H61" s="132"/>
    </row>
    <row r="62" spans="2:8" ht="29.1">
      <c r="B62" s="131"/>
      <c r="C62" s="321" t="s">
        <v>2094</v>
      </c>
      <c r="D62" s="322" t="s">
        <v>1997</v>
      </c>
      <c r="E62" s="326" t="s">
        <v>2095</v>
      </c>
      <c r="F62" s="316" t="s">
        <v>1977</v>
      </c>
      <c r="G62" s="328" t="s">
        <v>1999</v>
      </c>
      <c r="H62" s="132"/>
    </row>
    <row r="63" spans="2:8" ht="29.45" thickBot="1">
      <c r="B63" s="131"/>
      <c r="C63" s="321" t="s">
        <v>2096</v>
      </c>
      <c r="D63" s="322" t="s">
        <v>1992</v>
      </c>
      <c r="E63" s="326" t="s">
        <v>2097</v>
      </c>
      <c r="F63" s="316"/>
      <c r="G63" s="328" t="s">
        <v>1982</v>
      </c>
      <c r="H63" s="132"/>
    </row>
    <row r="64" spans="2:8" ht="15" thickBot="1">
      <c r="B64" s="131"/>
      <c r="C64" s="333" t="s">
        <v>1922</v>
      </c>
      <c r="D64" s="311"/>
      <c r="E64" s="311"/>
      <c r="F64" s="312"/>
      <c r="G64" s="312"/>
      <c r="H64" s="132"/>
    </row>
    <row r="65" spans="2:8">
      <c r="B65" s="131"/>
      <c r="C65" s="321" t="s">
        <v>2079</v>
      </c>
      <c r="D65" s="322" t="s">
        <v>1987</v>
      </c>
      <c r="E65" s="326" t="s">
        <v>2098</v>
      </c>
      <c r="F65" s="316" t="s">
        <v>1977</v>
      </c>
      <c r="G65" s="364" t="s">
        <v>2013</v>
      </c>
      <c r="H65" s="132"/>
    </row>
    <row r="66" spans="2:8">
      <c r="B66" s="131"/>
      <c r="C66" s="321" t="s">
        <v>2082</v>
      </c>
      <c r="D66" s="322" t="s">
        <v>2083</v>
      </c>
      <c r="E66" s="326" t="s">
        <v>2099</v>
      </c>
      <c r="F66" s="316" t="s">
        <v>2039</v>
      </c>
      <c r="G66" s="328" t="s">
        <v>2085</v>
      </c>
      <c r="H66" s="132"/>
    </row>
    <row r="67" spans="2:8" ht="29.1">
      <c r="B67" s="131"/>
      <c r="C67" s="321" t="s">
        <v>2100</v>
      </c>
      <c r="D67" s="322" t="s">
        <v>1992</v>
      </c>
      <c r="E67" s="326" t="s">
        <v>2058</v>
      </c>
      <c r="F67" s="316" t="s">
        <v>2039</v>
      </c>
      <c r="G67" s="328" t="s">
        <v>1982</v>
      </c>
      <c r="H67" s="132"/>
    </row>
    <row r="68" spans="2:8">
      <c r="B68" s="131"/>
      <c r="C68" s="321" t="s">
        <v>2087</v>
      </c>
      <c r="D68" s="322" t="s">
        <v>2051</v>
      </c>
      <c r="E68" s="326" t="s">
        <v>2088</v>
      </c>
      <c r="F68" s="316" t="s">
        <v>2039</v>
      </c>
      <c r="G68" s="328" t="s">
        <v>2089</v>
      </c>
      <c r="H68" s="132"/>
    </row>
    <row r="69" spans="2:8">
      <c r="B69" s="131"/>
      <c r="C69" s="321" t="s">
        <v>2092</v>
      </c>
      <c r="D69" s="322" t="s">
        <v>1997</v>
      </c>
      <c r="E69" s="326" t="s">
        <v>2101</v>
      </c>
      <c r="F69" s="316" t="s">
        <v>2039</v>
      </c>
      <c r="G69" s="328" t="s">
        <v>1999</v>
      </c>
      <c r="H69" s="132"/>
    </row>
    <row r="70" spans="2:8">
      <c r="B70" s="131"/>
      <c r="C70" s="321" t="s">
        <v>2094</v>
      </c>
      <c r="D70" s="322" t="s">
        <v>1997</v>
      </c>
      <c r="E70" s="326" t="s">
        <v>2102</v>
      </c>
      <c r="F70" s="316" t="s">
        <v>2039</v>
      </c>
      <c r="G70" s="328" t="s">
        <v>1999</v>
      </c>
      <c r="H70" s="132"/>
    </row>
    <row r="71" spans="2:8" ht="43.5">
      <c r="B71" s="131"/>
      <c r="C71" s="321" t="s">
        <v>2103</v>
      </c>
      <c r="D71" s="322" t="s">
        <v>2104</v>
      </c>
      <c r="E71" s="326" t="s">
        <v>2105</v>
      </c>
      <c r="F71" s="316" t="s">
        <v>2106</v>
      </c>
      <c r="G71" s="331" t="s">
        <v>2107</v>
      </c>
      <c r="H71" s="132"/>
    </row>
    <row r="72" spans="2:8" ht="57.95">
      <c r="B72" s="131"/>
      <c r="C72" s="321" t="s">
        <v>1975</v>
      </c>
      <c r="D72" s="322" t="s">
        <v>1975</v>
      </c>
      <c r="E72" s="326" t="s">
        <v>2108</v>
      </c>
      <c r="F72" s="316" t="s">
        <v>1977</v>
      </c>
      <c r="G72" s="324" t="s">
        <v>1978</v>
      </c>
      <c r="H72" s="132"/>
    </row>
    <row r="73" spans="2:8">
      <c r="B73" s="131"/>
      <c r="C73" s="321" t="s">
        <v>2079</v>
      </c>
      <c r="D73" s="322" t="s">
        <v>1987</v>
      </c>
      <c r="E73" s="326" t="s">
        <v>2098</v>
      </c>
      <c r="F73" s="316" t="s">
        <v>1977</v>
      </c>
      <c r="G73" s="364" t="s">
        <v>2013</v>
      </c>
      <c r="H73" s="132"/>
    </row>
    <row r="74" spans="2:8">
      <c r="B74" s="131"/>
      <c r="C74" s="321" t="s">
        <v>2082</v>
      </c>
      <c r="D74" s="322" t="s">
        <v>2083</v>
      </c>
      <c r="E74" s="326" t="s">
        <v>2099</v>
      </c>
      <c r="F74" s="316" t="s">
        <v>2039</v>
      </c>
      <c r="G74" s="328" t="s">
        <v>2085</v>
      </c>
      <c r="H74" s="132"/>
    </row>
    <row r="75" spans="2:8">
      <c r="B75" s="131"/>
      <c r="C75" s="321" t="s">
        <v>2109</v>
      </c>
      <c r="D75" s="322" t="s">
        <v>1992</v>
      </c>
      <c r="E75" s="326" t="s">
        <v>2058</v>
      </c>
      <c r="F75" s="316" t="s">
        <v>2039</v>
      </c>
      <c r="G75" s="328" t="s">
        <v>1982</v>
      </c>
      <c r="H75" s="132"/>
    </row>
    <row r="76" spans="2:8">
      <c r="B76" s="131"/>
      <c r="C76" s="321" t="s">
        <v>2087</v>
      </c>
      <c r="D76" s="322" t="s">
        <v>2051</v>
      </c>
      <c r="E76" s="326" t="s">
        <v>2088</v>
      </c>
      <c r="F76" s="316" t="s">
        <v>2039</v>
      </c>
      <c r="G76" s="328" t="s">
        <v>2089</v>
      </c>
      <c r="H76" s="132"/>
    </row>
    <row r="77" spans="2:8">
      <c r="B77" s="131"/>
      <c r="C77" s="321" t="s">
        <v>2092</v>
      </c>
      <c r="D77" s="322" t="s">
        <v>1997</v>
      </c>
      <c r="E77" s="326" t="s">
        <v>2101</v>
      </c>
      <c r="F77" s="316" t="s">
        <v>2039</v>
      </c>
      <c r="G77" s="328" t="s">
        <v>1999</v>
      </c>
      <c r="H77" s="132"/>
    </row>
    <row r="78" spans="2:8">
      <c r="B78" s="131"/>
      <c r="C78" s="321" t="s">
        <v>2094</v>
      </c>
      <c r="D78" s="322" t="s">
        <v>1997</v>
      </c>
      <c r="E78" s="326" t="s">
        <v>2102</v>
      </c>
      <c r="F78" s="316" t="s">
        <v>2039</v>
      </c>
      <c r="G78" s="328" t="s">
        <v>1999</v>
      </c>
      <c r="H78" s="132"/>
    </row>
    <row r="79" spans="2:8" ht="44.1" thickBot="1">
      <c r="B79" s="131"/>
      <c r="C79" s="321" t="s">
        <v>2103</v>
      </c>
      <c r="D79" s="322" t="s">
        <v>2104</v>
      </c>
      <c r="E79" s="326" t="s">
        <v>2105</v>
      </c>
      <c r="F79" s="316" t="s">
        <v>2106</v>
      </c>
      <c r="G79" s="331" t="s">
        <v>2107</v>
      </c>
      <c r="H79" s="132"/>
    </row>
    <row r="80" spans="2:8" ht="15" thickBot="1">
      <c r="B80" s="131"/>
      <c r="C80" s="333" t="s">
        <v>1960</v>
      </c>
      <c r="D80" s="311"/>
      <c r="E80" s="311"/>
      <c r="F80" s="312"/>
      <c r="G80" s="312"/>
      <c r="H80" s="132"/>
    </row>
    <row r="81" spans="2:8">
      <c r="B81" s="131"/>
      <c r="C81" s="321" t="s">
        <v>2110</v>
      </c>
      <c r="D81" s="322" t="s">
        <v>1987</v>
      </c>
      <c r="E81" s="326" t="s">
        <v>2111</v>
      </c>
      <c r="F81" s="316" t="s">
        <v>2039</v>
      </c>
      <c r="G81" s="364" t="s">
        <v>2040</v>
      </c>
      <c r="H81" s="132"/>
    </row>
    <row r="82" spans="2:8">
      <c r="B82" s="131"/>
      <c r="C82" s="321" t="s">
        <v>2041</v>
      </c>
      <c r="D82" s="322" t="s">
        <v>1987</v>
      </c>
      <c r="E82" s="326" t="s">
        <v>2112</v>
      </c>
      <c r="F82" s="316" t="s">
        <v>2113</v>
      </c>
      <c r="G82" s="331" t="s">
        <v>2003</v>
      </c>
      <c r="H82" s="132"/>
    </row>
    <row r="83" spans="2:8">
      <c r="B83" s="131"/>
      <c r="C83" s="321" t="s">
        <v>2114</v>
      </c>
      <c r="D83" s="322" t="s">
        <v>1992</v>
      </c>
      <c r="E83" s="326" t="s">
        <v>2115</v>
      </c>
      <c r="F83" s="316" t="s">
        <v>2113</v>
      </c>
      <c r="G83" s="328" t="s">
        <v>1982</v>
      </c>
      <c r="H83" s="132"/>
    </row>
    <row r="84" spans="2:8">
      <c r="B84" s="131"/>
      <c r="C84" s="321" t="s">
        <v>2116</v>
      </c>
      <c r="D84" s="322" t="s">
        <v>1997</v>
      </c>
      <c r="E84" s="326" t="s">
        <v>2117</v>
      </c>
      <c r="F84" s="316" t="s">
        <v>2113</v>
      </c>
      <c r="G84" s="328" t="s">
        <v>1999</v>
      </c>
      <c r="H84" s="132"/>
    </row>
    <row r="85" spans="2:8" ht="29.1">
      <c r="B85" s="131"/>
      <c r="C85" s="321" t="s">
        <v>2118</v>
      </c>
      <c r="D85" s="322" t="s">
        <v>2104</v>
      </c>
      <c r="E85" s="326" t="s">
        <v>2119</v>
      </c>
      <c r="F85" s="316" t="s">
        <v>2113</v>
      </c>
      <c r="G85" s="328" t="s">
        <v>2120</v>
      </c>
      <c r="H85" s="132"/>
    </row>
    <row r="86" spans="2:8" ht="29.1">
      <c r="B86" s="131"/>
      <c r="C86" s="321" t="s">
        <v>2121</v>
      </c>
      <c r="D86" s="322" t="s">
        <v>1980</v>
      </c>
      <c r="E86" s="326" t="s">
        <v>2122</v>
      </c>
      <c r="F86" s="316" t="s">
        <v>2113</v>
      </c>
      <c r="G86" s="328" t="s">
        <v>1982</v>
      </c>
      <c r="H86" s="132"/>
    </row>
    <row r="87" spans="2:8" ht="29.1">
      <c r="B87" s="131"/>
      <c r="C87" s="321" t="s">
        <v>2123</v>
      </c>
      <c r="D87" s="322" t="s">
        <v>1980</v>
      </c>
      <c r="E87" s="326" t="s">
        <v>2124</v>
      </c>
      <c r="F87" s="316" t="s">
        <v>1977</v>
      </c>
      <c r="G87" s="328" t="s">
        <v>1982</v>
      </c>
      <c r="H87" s="132"/>
    </row>
    <row r="88" spans="2:8">
      <c r="B88" s="131"/>
      <c r="C88" s="321" t="s">
        <v>2125</v>
      </c>
      <c r="D88" s="322" t="s">
        <v>1992</v>
      </c>
      <c r="E88" s="326" t="s">
        <v>2126</v>
      </c>
      <c r="F88" s="316" t="s">
        <v>2113</v>
      </c>
      <c r="G88" s="328" t="s">
        <v>1982</v>
      </c>
      <c r="H88" s="132"/>
    </row>
    <row r="89" spans="2:8" ht="43.5">
      <c r="B89" s="131"/>
      <c r="C89" s="321" t="s">
        <v>1922</v>
      </c>
      <c r="D89" s="322" t="s">
        <v>1980</v>
      </c>
      <c r="E89" s="326" t="s">
        <v>2127</v>
      </c>
      <c r="F89" s="316" t="s">
        <v>2012</v>
      </c>
      <c r="G89" s="328" t="s">
        <v>1982</v>
      </c>
      <c r="H89" s="132"/>
    </row>
    <row r="90" spans="2:8" ht="29.1">
      <c r="B90" s="131"/>
      <c r="C90" s="321" t="s">
        <v>1920</v>
      </c>
      <c r="D90" s="322" t="s">
        <v>1980</v>
      </c>
      <c r="E90" s="326" t="s">
        <v>2128</v>
      </c>
      <c r="F90" s="316" t="s">
        <v>1989</v>
      </c>
      <c r="G90" s="328" t="s">
        <v>1982</v>
      </c>
      <c r="H90" s="132"/>
    </row>
    <row r="91" spans="2:8" ht="29.1">
      <c r="B91" s="131"/>
      <c r="C91" s="321" t="s">
        <v>2082</v>
      </c>
      <c r="D91" s="322" t="s">
        <v>2051</v>
      </c>
      <c r="E91" s="326" t="s">
        <v>2129</v>
      </c>
      <c r="F91" s="316" t="s">
        <v>1977</v>
      </c>
      <c r="G91" s="328" t="s">
        <v>2130</v>
      </c>
      <c r="H91" s="132"/>
    </row>
    <row r="92" spans="2:8">
      <c r="B92" s="131"/>
      <c r="C92" s="321" t="s">
        <v>2131</v>
      </c>
      <c r="D92" s="322" t="s">
        <v>1997</v>
      </c>
      <c r="E92" s="326" t="s">
        <v>2132</v>
      </c>
      <c r="F92" s="316" t="s">
        <v>2113</v>
      </c>
      <c r="G92" s="328" t="s">
        <v>1999</v>
      </c>
      <c r="H92" s="132"/>
    </row>
    <row r="93" spans="2:8" ht="15" thickBot="1">
      <c r="B93" s="131"/>
      <c r="C93" s="321" t="s">
        <v>2133</v>
      </c>
      <c r="D93" s="322" t="s">
        <v>1980</v>
      </c>
      <c r="E93" s="326" t="s">
        <v>2134</v>
      </c>
      <c r="F93" s="316" t="s">
        <v>1977</v>
      </c>
      <c r="G93" s="328" t="s">
        <v>1982</v>
      </c>
      <c r="H93" s="132"/>
    </row>
    <row r="94" spans="2:8" ht="15" thickBot="1">
      <c r="B94" s="131"/>
      <c r="C94" s="333" t="s">
        <v>2135</v>
      </c>
      <c r="D94" s="311"/>
      <c r="E94" s="311"/>
      <c r="F94" s="312"/>
      <c r="G94" s="312"/>
      <c r="H94" s="132"/>
    </row>
    <row r="95" spans="2:8">
      <c r="B95" s="131"/>
      <c r="C95" s="321" t="s">
        <v>2043</v>
      </c>
      <c r="D95" s="322" t="s">
        <v>1987</v>
      </c>
      <c r="E95" s="326" t="s">
        <v>2136</v>
      </c>
      <c r="F95" s="316" t="s">
        <v>1977</v>
      </c>
      <c r="G95" s="364" t="s">
        <v>1990</v>
      </c>
      <c r="H95" s="132"/>
    </row>
    <row r="96" spans="2:8" ht="29.1">
      <c r="B96" s="131"/>
      <c r="C96" s="321" t="s">
        <v>2137</v>
      </c>
      <c r="D96" s="322" t="s">
        <v>1992</v>
      </c>
      <c r="E96" s="326" t="s">
        <v>2138</v>
      </c>
      <c r="F96" s="316" t="s">
        <v>1977</v>
      </c>
      <c r="G96" s="328" t="s">
        <v>1982</v>
      </c>
      <c r="H96" s="132"/>
    </row>
    <row r="97" spans="2:8">
      <c r="B97" s="131"/>
      <c r="C97" s="321" t="s">
        <v>2139</v>
      </c>
      <c r="D97" s="322" t="s">
        <v>1992</v>
      </c>
      <c r="E97" s="326" t="s">
        <v>2140</v>
      </c>
      <c r="F97" s="316" t="s">
        <v>1977</v>
      </c>
      <c r="G97" s="328" t="s">
        <v>1982</v>
      </c>
      <c r="H97" s="132"/>
    </row>
    <row r="98" spans="2:8" ht="29.1">
      <c r="B98" s="131"/>
      <c r="C98" s="321" t="s">
        <v>2141</v>
      </c>
      <c r="D98" s="322" t="s">
        <v>2051</v>
      </c>
      <c r="E98" s="326" t="s">
        <v>2142</v>
      </c>
      <c r="F98" s="316" t="s">
        <v>1977</v>
      </c>
      <c r="G98" s="328" t="s">
        <v>2143</v>
      </c>
      <c r="H98" s="132"/>
    </row>
    <row r="99" spans="2:8">
      <c r="B99" s="131"/>
      <c r="C99" s="321" t="s">
        <v>2144</v>
      </c>
      <c r="D99" s="322" t="s">
        <v>1992</v>
      </c>
      <c r="E99" s="326" t="s">
        <v>2145</v>
      </c>
      <c r="F99" s="316" t="s">
        <v>1977</v>
      </c>
      <c r="G99" s="328" t="s">
        <v>1982</v>
      </c>
      <c r="H99" s="132"/>
    </row>
    <row r="100" spans="2:8">
      <c r="B100" s="131"/>
      <c r="C100" s="321" t="s">
        <v>2096</v>
      </c>
      <c r="D100" s="322" t="s">
        <v>1992</v>
      </c>
      <c r="E100" s="326" t="s">
        <v>2146</v>
      </c>
      <c r="F100" s="316" t="s">
        <v>1977</v>
      </c>
      <c r="G100" s="328" t="s">
        <v>1982</v>
      </c>
      <c r="H100" s="132"/>
    </row>
    <row r="101" spans="2:8" ht="29.1">
      <c r="B101" s="131"/>
      <c r="C101" s="321" t="s">
        <v>2082</v>
      </c>
      <c r="D101" s="322" t="s">
        <v>2051</v>
      </c>
      <c r="E101" s="326" t="s">
        <v>2147</v>
      </c>
      <c r="F101" s="316" t="s">
        <v>1977</v>
      </c>
      <c r="G101" s="328" t="s">
        <v>2148</v>
      </c>
      <c r="H101" s="132"/>
    </row>
    <row r="102" spans="2:8">
      <c r="B102" s="131"/>
      <c r="C102" s="321" t="s">
        <v>2149</v>
      </c>
      <c r="D102" s="322" t="s">
        <v>2051</v>
      </c>
      <c r="E102" s="326" t="s">
        <v>2150</v>
      </c>
      <c r="F102" s="316" t="s">
        <v>1977</v>
      </c>
      <c r="G102" s="328" t="s">
        <v>2151</v>
      </c>
      <c r="H102" s="132"/>
    </row>
    <row r="103" spans="2:8" ht="29.1">
      <c r="B103" s="131"/>
      <c r="C103" s="365" t="s">
        <v>2152</v>
      </c>
      <c r="D103" s="322" t="s">
        <v>2051</v>
      </c>
      <c r="E103" s="326" t="s">
        <v>2153</v>
      </c>
      <c r="F103" s="316" t="s">
        <v>1977</v>
      </c>
      <c r="G103" s="328" t="s">
        <v>2154</v>
      </c>
      <c r="H103" s="132"/>
    </row>
    <row r="104" spans="2:8">
      <c r="B104" s="131"/>
      <c r="C104" s="321" t="s">
        <v>2155</v>
      </c>
      <c r="D104" s="322" t="s">
        <v>1992</v>
      </c>
      <c r="E104" s="326" t="s">
        <v>2156</v>
      </c>
      <c r="F104" s="316" t="s">
        <v>1977</v>
      </c>
      <c r="G104" s="328" t="s">
        <v>1982</v>
      </c>
      <c r="H104" s="132"/>
    </row>
    <row r="105" spans="2:8">
      <c r="B105" s="131"/>
      <c r="C105" s="321" t="s">
        <v>2116</v>
      </c>
      <c r="D105" s="322" t="s">
        <v>1997</v>
      </c>
      <c r="E105" s="326" t="s">
        <v>2157</v>
      </c>
      <c r="F105" s="316" t="s">
        <v>1977</v>
      </c>
      <c r="G105" s="328" t="s">
        <v>1999</v>
      </c>
      <c r="H105" s="132"/>
    </row>
    <row r="106" spans="2:8">
      <c r="B106" s="131"/>
      <c r="C106" s="321" t="s">
        <v>2158</v>
      </c>
      <c r="D106" s="322" t="s">
        <v>1997</v>
      </c>
      <c r="E106" s="326" t="s">
        <v>2159</v>
      </c>
      <c r="F106" s="316" t="s">
        <v>1977</v>
      </c>
      <c r="G106" s="328" t="s">
        <v>1999</v>
      </c>
      <c r="H106" s="132"/>
    </row>
    <row r="107" spans="2:8">
      <c r="B107" s="131"/>
      <c r="C107" s="321" t="s">
        <v>2160</v>
      </c>
      <c r="D107" s="322" t="s">
        <v>1997</v>
      </c>
      <c r="E107" s="326" t="s">
        <v>2132</v>
      </c>
      <c r="F107" s="316" t="s">
        <v>1977</v>
      </c>
      <c r="G107" s="328" t="s">
        <v>1999</v>
      </c>
      <c r="H107" s="132"/>
    </row>
    <row r="108" spans="2:8" ht="29.1">
      <c r="B108" s="131"/>
      <c r="C108" s="321" t="s">
        <v>2161</v>
      </c>
      <c r="D108" s="322" t="s">
        <v>1992</v>
      </c>
      <c r="E108" s="326" t="s">
        <v>2162</v>
      </c>
      <c r="F108" s="316" t="s">
        <v>1977</v>
      </c>
      <c r="G108" s="328" t="s">
        <v>1982</v>
      </c>
      <c r="H108" s="132"/>
    </row>
    <row r="109" spans="2:8">
      <c r="B109" s="131"/>
      <c r="C109" s="321" t="s">
        <v>2163</v>
      </c>
      <c r="D109" s="322" t="s">
        <v>1992</v>
      </c>
      <c r="E109" s="326" t="s">
        <v>2164</v>
      </c>
      <c r="F109" s="316" t="s">
        <v>1977</v>
      </c>
      <c r="G109" s="328" t="s">
        <v>1982</v>
      </c>
      <c r="H109" s="132"/>
    </row>
    <row r="110" spans="2:8">
      <c r="B110" s="131"/>
      <c r="C110" s="321" t="s">
        <v>2165</v>
      </c>
      <c r="D110" s="322" t="s">
        <v>1992</v>
      </c>
      <c r="E110" s="326" t="s">
        <v>2166</v>
      </c>
      <c r="F110" s="316" t="s">
        <v>1977</v>
      </c>
      <c r="G110" s="328" t="s">
        <v>1982</v>
      </c>
      <c r="H110" s="132"/>
    </row>
    <row r="111" spans="2:8" ht="15" thickBot="1">
      <c r="B111" s="131"/>
      <c r="C111" s="321" t="s">
        <v>2167</v>
      </c>
      <c r="D111" s="322" t="s">
        <v>1992</v>
      </c>
      <c r="E111" s="326" t="s">
        <v>2168</v>
      </c>
      <c r="F111" s="316" t="s">
        <v>1977</v>
      </c>
      <c r="G111" s="328" t="s">
        <v>1982</v>
      </c>
      <c r="H111" s="132"/>
    </row>
    <row r="112" spans="2:8" ht="15" thickBot="1">
      <c r="B112" s="131"/>
      <c r="C112" s="333" t="s">
        <v>1965</v>
      </c>
      <c r="D112" s="311"/>
      <c r="E112" s="311"/>
      <c r="F112" s="312"/>
      <c r="G112" s="312"/>
      <c r="H112" s="132"/>
    </row>
    <row r="113" spans="2:8">
      <c r="B113" s="131"/>
      <c r="C113" s="321" t="s">
        <v>2169</v>
      </c>
      <c r="D113" s="322" t="s">
        <v>1987</v>
      </c>
      <c r="E113" s="326" t="s">
        <v>2170</v>
      </c>
      <c r="F113" s="316" t="s">
        <v>2171</v>
      </c>
      <c r="G113" s="364" t="s">
        <v>2172</v>
      </c>
      <c r="H113" s="132"/>
    </row>
    <row r="114" spans="2:8" ht="29.1">
      <c r="B114" s="131"/>
      <c r="C114" s="321" t="s">
        <v>2082</v>
      </c>
      <c r="D114" s="322" t="s">
        <v>2051</v>
      </c>
      <c r="E114" s="326" t="s">
        <v>2173</v>
      </c>
      <c r="F114" s="316" t="s">
        <v>1977</v>
      </c>
      <c r="G114" s="328" t="s">
        <v>2148</v>
      </c>
      <c r="H114" s="132"/>
    </row>
    <row r="115" spans="2:8">
      <c r="B115" s="131"/>
      <c r="C115" s="321" t="s">
        <v>2174</v>
      </c>
      <c r="D115" s="322" t="s">
        <v>1992</v>
      </c>
      <c r="E115" s="326" t="s">
        <v>2175</v>
      </c>
      <c r="F115" s="316" t="s">
        <v>2171</v>
      </c>
      <c r="G115" s="328" t="s">
        <v>1982</v>
      </c>
      <c r="H115" s="132"/>
    </row>
    <row r="116" spans="2:8">
      <c r="B116" s="131"/>
      <c r="C116" s="321" t="s">
        <v>2176</v>
      </c>
      <c r="D116" s="322" t="s">
        <v>1980</v>
      </c>
      <c r="E116" s="326" t="s">
        <v>2177</v>
      </c>
      <c r="F116" s="316" t="s">
        <v>2171</v>
      </c>
      <c r="G116" s="328" t="s">
        <v>1982</v>
      </c>
      <c r="H116" s="132"/>
    </row>
    <row r="117" spans="2:8" ht="29.1">
      <c r="B117" s="131"/>
      <c r="C117" s="321" t="s">
        <v>2178</v>
      </c>
      <c r="D117" s="322" t="s">
        <v>1992</v>
      </c>
      <c r="E117" s="326" t="s">
        <v>2179</v>
      </c>
      <c r="F117" s="316" t="s">
        <v>2171</v>
      </c>
      <c r="G117" s="328" t="s">
        <v>1982</v>
      </c>
      <c r="H117" s="132"/>
    </row>
    <row r="118" spans="2:8" ht="29.1">
      <c r="B118" s="131"/>
      <c r="C118" s="321" t="s">
        <v>2116</v>
      </c>
      <c r="D118" s="322" t="s">
        <v>1997</v>
      </c>
      <c r="E118" s="326" t="s">
        <v>2180</v>
      </c>
      <c r="F118" s="316" t="s">
        <v>2171</v>
      </c>
      <c r="G118" s="328" t="s">
        <v>1999</v>
      </c>
      <c r="H118" s="132"/>
    </row>
    <row r="119" spans="2:8" ht="29.1">
      <c r="B119" s="131"/>
      <c r="C119" s="321" t="s">
        <v>2181</v>
      </c>
      <c r="D119" s="322" t="s">
        <v>1992</v>
      </c>
      <c r="E119" s="326" t="s">
        <v>2182</v>
      </c>
      <c r="F119" s="316" t="s">
        <v>2171</v>
      </c>
      <c r="G119" s="328" t="s">
        <v>1982</v>
      </c>
      <c r="H119" s="132"/>
    </row>
    <row r="120" spans="2:8" ht="18.95" customHeight="1">
      <c r="B120" s="131"/>
      <c r="C120" s="321" t="s">
        <v>2155</v>
      </c>
      <c r="D120" s="322" t="s">
        <v>1992</v>
      </c>
      <c r="E120" s="326" t="s">
        <v>2183</v>
      </c>
      <c r="F120" s="316" t="s">
        <v>2171</v>
      </c>
      <c r="G120" s="328" t="s">
        <v>1982</v>
      </c>
      <c r="H120" s="132"/>
    </row>
    <row r="121" spans="2:8" ht="29.1">
      <c r="B121" s="131"/>
      <c r="C121" s="321" t="s">
        <v>2184</v>
      </c>
      <c r="D121" s="322" t="s">
        <v>1992</v>
      </c>
      <c r="E121" s="326" t="s">
        <v>2185</v>
      </c>
      <c r="F121" s="316" t="s">
        <v>2171</v>
      </c>
      <c r="G121" s="328" t="s">
        <v>1982</v>
      </c>
      <c r="H121" s="132"/>
    </row>
    <row r="122" spans="2:8" ht="29.1">
      <c r="B122" s="131"/>
      <c r="C122" s="321" t="s">
        <v>2158</v>
      </c>
      <c r="D122" s="322" t="s">
        <v>1997</v>
      </c>
      <c r="E122" s="326" t="s">
        <v>2186</v>
      </c>
      <c r="F122" s="316" t="s">
        <v>2171</v>
      </c>
      <c r="G122" s="328" t="s">
        <v>1999</v>
      </c>
      <c r="H122" s="132"/>
    </row>
    <row r="123" spans="2:8">
      <c r="B123" s="131"/>
      <c r="C123" s="321" t="s">
        <v>2163</v>
      </c>
      <c r="D123" s="322" t="s">
        <v>1992</v>
      </c>
      <c r="E123" s="326" t="s">
        <v>2164</v>
      </c>
      <c r="F123" s="316" t="s">
        <v>2171</v>
      </c>
      <c r="G123" s="328" t="s">
        <v>1982</v>
      </c>
      <c r="H123" s="132"/>
    </row>
    <row r="124" spans="2:8" ht="15" thickBot="1">
      <c r="B124" s="131"/>
      <c r="C124" s="334" t="s">
        <v>2165</v>
      </c>
      <c r="D124" s="335" t="s">
        <v>1992</v>
      </c>
      <c r="E124" s="336" t="s">
        <v>2166</v>
      </c>
      <c r="F124" s="337" t="s">
        <v>2171</v>
      </c>
      <c r="G124" s="338" t="s">
        <v>1982</v>
      </c>
      <c r="H124" s="132"/>
    </row>
    <row r="125" spans="2:8" ht="15" thickBot="1">
      <c r="B125" s="294"/>
      <c r="C125" s="133"/>
      <c r="D125" s="133"/>
      <c r="E125" s="133"/>
      <c r="F125" s="133"/>
      <c r="G125" s="133"/>
      <c r="H125" s="134"/>
    </row>
  </sheetData>
  <mergeCells count="2">
    <mergeCell ref="D2:F4"/>
    <mergeCell ref="G2:G4"/>
  </mergeCells>
  <hyperlinks>
    <hyperlink ref="C9" location="'Delivery Summary'!A1" display="Delivery Summary" xr:uid="{00000000-0004-0000-0300-000000000000}"/>
    <hyperlink ref="C30" location="'Requirements Tracker'!A1" display="Requirements Tracker" xr:uid="{00000000-0004-0000-0300-000001000000}"/>
    <hyperlink ref="C39" location="POAP!A1" display="POAP" xr:uid="{00000000-0004-0000-0300-000002000000}"/>
    <hyperlink ref="C41" location="MASS!A1" display="Milestone and Activity Summary Sheet" xr:uid="{00000000-0004-0000-0300-000003000000}"/>
    <hyperlink ref="C53" location="Plan!A1" display="Plan" xr:uid="{00000000-0004-0000-0300-000004000000}"/>
    <hyperlink ref="C64" location="Dependencies!A1" display="Dependencies" xr:uid="{00000000-0004-0000-0300-000005000000}"/>
    <hyperlink ref="C80" location="'Risks + Assumptions'!A1" display="Risks, Issues and Assumptions" xr:uid="{00000000-0004-0000-0300-000006000000}"/>
    <hyperlink ref="C94" location="'Decisions + Actions'!A1" display="Decisions and Actions" xr:uid="{00000000-0004-0000-0300-000007000000}"/>
    <hyperlink ref="C112" location="'Change Register'!A1" display="Change Register" xr:uid="{00000000-0004-0000-0300-000008000000}"/>
  </hyperlinks>
  <pageMargins left="0.25" right="0.25" top="0.75" bottom="0.75" header="0.3" footer="0.3"/>
  <pageSetup paperSize="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R38"/>
  <sheetViews>
    <sheetView showGridLines="0" showRuler="0" showWhiteSpace="0" view="pageLayout" zoomScaleNormal="100" workbookViewId="0">
      <selection activeCell="W12" sqref="W12"/>
    </sheetView>
  </sheetViews>
  <sheetFormatPr defaultRowHeight="14.45"/>
  <cols>
    <col min="1" max="1" width="1" customWidth="1"/>
    <col min="8" max="8" width="5.42578125" customWidth="1"/>
    <col min="9" max="9" width="10.85546875" customWidth="1"/>
    <col min="10" max="10" width="1" customWidth="1"/>
    <col min="17" max="17" width="5.42578125" customWidth="1"/>
    <col min="18" max="18" width="10.42578125" customWidth="1"/>
    <col min="19" max="19" width="1" customWidth="1"/>
  </cols>
  <sheetData>
    <row r="1" spans="2:18" ht="14.45" customHeight="1">
      <c r="B1" s="817"/>
      <c r="C1" s="759"/>
      <c r="D1" s="366" t="s">
        <v>1943</v>
      </c>
      <c r="E1" s="367"/>
      <c r="F1" s="367"/>
      <c r="G1" s="367"/>
      <c r="H1" s="367"/>
      <c r="I1" s="367"/>
      <c r="J1" s="367"/>
      <c r="K1" s="367"/>
      <c r="L1" s="368"/>
      <c r="M1" s="819" t="s">
        <v>2187</v>
      </c>
      <c r="N1" s="820"/>
      <c r="O1" s="821"/>
      <c r="P1" s="819" t="s">
        <v>2188</v>
      </c>
      <c r="Q1" s="820"/>
      <c r="R1" s="821"/>
    </row>
    <row r="2" spans="2:18" ht="21.95" customHeight="1" thickBot="1">
      <c r="B2" s="818"/>
      <c r="C2" s="763"/>
      <c r="D2" s="369"/>
      <c r="E2" s="370"/>
      <c r="F2" s="370"/>
      <c r="G2" s="370"/>
      <c r="H2" s="370"/>
      <c r="I2" s="370"/>
      <c r="J2" s="370"/>
      <c r="K2" s="370"/>
      <c r="L2" s="371"/>
      <c r="M2" s="822"/>
      <c r="N2" s="823"/>
      <c r="O2" s="824"/>
      <c r="P2" s="822"/>
      <c r="Q2" s="823"/>
      <c r="R2" s="824"/>
    </row>
    <row r="3" spans="2:18" ht="4.3499999999999996" customHeight="1" thickBot="1"/>
    <row r="4" spans="2:18" ht="17.100000000000001" customHeight="1" thickBot="1">
      <c r="B4" s="825" t="s">
        <v>2189</v>
      </c>
      <c r="C4" s="826"/>
      <c r="D4" s="826"/>
      <c r="E4" s="826"/>
      <c r="F4" s="826"/>
      <c r="G4" s="826"/>
      <c r="H4" s="826"/>
      <c r="I4" s="827"/>
      <c r="K4" s="825" t="s">
        <v>2190</v>
      </c>
      <c r="L4" s="826"/>
      <c r="M4" s="826"/>
      <c r="N4" s="826"/>
      <c r="O4" s="826"/>
      <c r="P4" s="826"/>
      <c r="Q4" s="826"/>
      <c r="R4" s="827"/>
    </row>
    <row r="5" spans="2:18">
      <c r="B5" s="802"/>
      <c r="C5" s="803"/>
      <c r="D5" s="806" t="s">
        <v>2191</v>
      </c>
      <c r="E5" s="807"/>
      <c r="F5" s="807"/>
      <c r="G5" s="807"/>
      <c r="H5" s="807"/>
      <c r="I5" s="808"/>
      <c r="K5" s="802"/>
      <c r="L5" s="803"/>
      <c r="M5" s="806" t="s">
        <v>2191</v>
      </c>
      <c r="N5" s="807"/>
      <c r="O5" s="807"/>
      <c r="P5" s="807"/>
      <c r="Q5" s="807"/>
      <c r="R5" s="808"/>
    </row>
    <row r="6" spans="2:18">
      <c r="B6" s="804"/>
      <c r="C6" s="805"/>
      <c r="D6" s="809"/>
      <c r="E6" s="810"/>
      <c r="F6" s="810"/>
      <c r="G6" s="810"/>
      <c r="H6" s="810"/>
      <c r="I6" s="811"/>
      <c r="K6" s="804"/>
      <c r="L6" s="805"/>
      <c r="M6" s="809"/>
      <c r="N6" s="810"/>
      <c r="O6" s="810"/>
      <c r="P6" s="810"/>
      <c r="Q6" s="810"/>
      <c r="R6" s="811"/>
    </row>
    <row r="7" spans="2:18">
      <c r="B7" s="804"/>
      <c r="C7" s="805"/>
      <c r="D7" s="809"/>
      <c r="E7" s="810"/>
      <c r="F7" s="810"/>
      <c r="G7" s="810"/>
      <c r="H7" s="810"/>
      <c r="I7" s="811"/>
      <c r="K7" s="804"/>
      <c r="L7" s="805"/>
      <c r="M7" s="809"/>
      <c r="N7" s="810"/>
      <c r="O7" s="810"/>
      <c r="P7" s="810"/>
      <c r="Q7" s="810"/>
      <c r="R7" s="811"/>
    </row>
    <row r="8" spans="2:18" ht="15" thickBot="1">
      <c r="B8" s="815" t="s">
        <v>2192</v>
      </c>
      <c r="C8" s="816"/>
      <c r="D8" s="812"/>
      <c r="E8" s="813"/>
      <c r="F8" s="813"/>
      <c r="G8" s="813"/>
      <c r="H8" s="813"/>
      <c r="I8" s="814"/>
      <c r="K8" s="815" t="s">
        <v>2192</v>
      </c>
      <c r="L8" s="816"/>
      <c r="M8" s="812"/>
      <c r="N8" s="813"/>
      <c r="O8" s="813"/>
      <c r="P8" s="813"/>
      <c r="Q8" s="813"/>
      <c r="R8" s="814"/>
    </row>
    <row r="9" spans="2:18" ht="9.6" customHeight="1" thickBot="1"/>
    <row r="10" spans="2:18" ht="15" thickBot="1">
      <c r="B10" s="825" t="s">
        <v>2193</v>
      </c>
      <c r="C10" s="826"/>
      <c r="D10" s="826"/>
      <c r="E10" s="826"/>
      <c r="F10" s="826"/>
      <c r="G10" s="826"/>
      <c r="H10" s="826"/>
      <c r="I10" s="827"/>
      <c r="K10" s="825" t="s">
        <v>2194</v>
      </c>
      <c r="L10" s="826"/>
      <c r="M10" s="826"/>
      <c r="N10" s="826"/>
      <c r="O10" s="826"/>
      <c r="P10" s="826"/>
      <c r="Q10" s="826"/>
      <c r="R10" s="827"/>
    </row>
    <row r="11" spans="2:18" ht="15" thickBot="1">
      <c r="B11" s="261" t="s">
        <v>2079</v>
      </c>
      <c r="C11" s="262" t="s">
        <v>2195</v>
      </c>
      <c r="D11" s="263"/>
      <c r="E11" s="262" t="s">
        <v>1971</v>
      </c>
      <c r="F11" s="264"/>
      <c r="G11" s="264"/>
      <c r="H11" s="263"/>
      <c r="I11" s="263" t="s">
        <v>2196</v>
      </c>
      <c r="K11" s="261" t="s">
        <v>2041</v>
      </c>
      <c r="L11" s="262" t="s">
        <v>2195</v>
      </c>
      <c r="M11" s="263"/>
      <c r="N11" s="262" t="s">
        <v>1971</v>
      </c>
      <c r="O11" s="264"/>
      <c r="P11" s="264"/>
      <c r="Q11" s="263"/>
      <c r="R11" s="263" t="s">
        <v>2196</v>
      </c>
    </row>
    <row r="12" spans="2:18">
      <c r="B12" s="828"/>
      <c r="C12" s="830"/>
      <c r="D12" s="831"/>
      <c r="E12" s="830"/>
      <c r="F12" s="834"/>
      <c r="G12" s="834"/>
      <c r="H12" s="831"/>
      <c r="I12" s="828"/>
      <c r="K12" s="828"/>
      <c r="L12" s="830"/>
      <c r="M12" s="831"/>
      <c r="N12" s="830"/>
      <c r="O12" s="834"/>
      <c r="P12" s="834"/>
      <c r="Q12" s="831"/>
      <c r="R12" s="828"/>
    </row>
    <row r="13" spans="2:18" ht="15" thickBot="1">
      <c r="B13" s="829"/>
      <c r="C13" s="832"/>
      <c r="D13" s="833"/>
      <c r="E13" s="832"/>
      <c r="F13" s="835"/>
      <c r="G13" s="835"/>
      <c r="H13" s="833"/>
      <c r="I13" s="829"/>
      <c r="K13" s="829"/>
      <c r="L13" s="832"/>
      <c r="M13" s="833"/>
      <c r="N13" s="832"/>
      <c r="O13" s="835"/>
      <c r="P13" s="835"/>
      <c r="Q13" s="833"/>
      <c r="R13" s="829"/>
    </row>
    <row r="14" spans="2:18">
      <c r="B14" s="828"/>
      <c r="C14" s="830"/>
      <c r="D14" s="831"/>
      <c r="E14" s="830"/>
      <c r="F14" s="834"/>
      <c r="G14" s="834"/>
      <c r="H14" s="831"/>
      <c r="I14" s="828"/>
      <c r="K14" s="828"/>
      <c r="L14" s="830"/>
      <c r="M14" s="831"/>
      <c r="N14" s="830"/>
      <c r="O14" s="834"/>
      <c r="P14" s="834"/>
      <c r="Q14" s="831"/>
      <c r="R14" s="828"/>
    </row>
    <row r="15" spans="2:18" ht="15" thickBot="1">
      <c r="B15" s="829"/>
      <c r="C15" s="832"/>
      <c r="D15" s="833"/>
      <c r="E15" s="832"/>
      <c r="F15" s="835"/>
      <c r="G15" s="835"/>
      <c r="H15" s="833"/>
      <c r="I15" s="829"/>
      <c r="K15" s="829"/>
      <c r="L15" s="832"/>
      <c r="M15" s="833"/>
      <c r="N15" s="832"/>
      <c r="O15" s="835"/>
      <c r="P15" s="835"/>
      <c r="Q15" s="833"/>
      <c r="R15" s="829"/>
    </row>
    <row r="16" spans="2:18">
      <c r="B16" s="828"/>
      <c r="C16" s="830"/>
      <c r="D16" s="831"/>
      <c r="E16" s="830"/>
      <c r="F16" s="834"/>
      <c r="G16" s="834"/>
      <c r="H16" s="831"/>
      <c r="I16" s="828"/>
      <c r="K16" s="828"/>
      <c r="L16" s="830"/>
      <c r="M16" s="831"/>
      <c r="N16" s="830"/>
      <c r="O16" s="834"/>
      <c r="P16" s="834"/>
      <c r="Q16" s="831"/>
      <c r="R16" s="828"/>
    </row>
    <row r="17" spans="2:18" ht="15" thickBot="1">
      <c r="B17" s="829"/>
      <c r="C17" s="832"/>
      <c r="D17" s="833"/>
      <c r="E17" s="832"/>
      <c r="F17" s="835"/>
      <c r="G17" s="835"/>
      <c r="H17" s="833"/>
      <c r="I17" s="829"/>
      <c r="K17" s="829"/>
      <c r="L17" s="832"/>
      <c r="M17" s="833"/>
      <c r="N17" s="832"/>
      <c r="O17" s="835"/>
      <c r="P17" s="835"/>
      <c r="Q17" s="833"/>
      <c r="R17" s="829"/>
    </row>
    <row r="18" spans="2:18">
      <c r="B18" s="828"/>
      <c r="C18" s="830"/>
      <c r="D18" s="831"/>
      <c r="E18" s="830"/>
      <c r="F18" s="834"/>
      <c r="G18" s="834"/>
      <c r="H18" s="831"/>
      <c r="I18" s="828"/>
      <c r="K18" s="828"/>
      <c r="L18" s="830"/>
      <c r="M18" s="831"/>
      <c r="N18" s="830"/>
      <c r="O18" s="834"/>
      <c r="P18" s="834"/>
      <c r="Q18" s="831"/>
      <c r="R18" s="828"/>
    </row>
    <row r="19" spans="2:18" ht="15" thickBot="1">
      <c r="B19" s="829"/>
      <c r="C19" s="832"/>
      <c r="D19" s="833"/>
      <c r="E19" s="832"/>
      <c r="F19" s="835"/>
      <c r="G19" s="835"/>
      <c r="H19" s="833"/>
      <c r="I19" s="829"/>
      <c r="K19" s="829"/>
      <c r="L19" s="832"/>
      <c r="M19" s="833"/>
      <c r="N19" s="832"/>
      <c r="O19" s="835"/>
      <c r="P19" s="835"/>
      <c r="Q19" s="833"/>
      <c r="R19" s="829"/>
    </row>
    <row r="20" spans="2:18">
      <c r="B20" s="828"/>
      <c r="C20" s="830"/>
      <c r="D20" s="831"/>
      <c r="E20" s="830"/>
      <c r="F20" s="834"/>
      <c r="G20" s="834"/>
      <c r="H20" s="831"/>
      <c r="I20" s="828"/>
      <c r="K20" s="828"/>
      <c r="L20" s="830"/>
      <c r="M20" s="831"/>
      <c r="N20" s="830"/>
      <c r="O20" s="834"/>
      <c r="P20" s="834"/>
      <c r="Q20" s="831"/>
      <c r="R20" s="828"/>
    </row>
    <row r="21" spans="2:18" ht="15" thickBot="1">
      <c r="B21" s="829"/>
      <c r="C21" s="832"/>
      <c r="D21" s="833"/>
      <c r="E21" s="832"/>
      <c r="F21" s="835"/>
      <c r="G21" s="835"/>
      <c r="H21" s="833"/>
      <c r="I21" s="829"/>
      <c r="K21" s="829"/>
      <c r="L21" s="832"/>
      <c r="M21" s="833"/>
      <c r="N21" s="832"/>
      <c r="O21" s="835"/>
      <c r="P21" s="835"/>
      <c r="Q21" s="833"/>
      <c r="R21" s="829"/>
    </row>
    <row r="22" spans="2:18">
      <c r="B22" s="828"/>
      <c r="C22" s="830"/>
      <c r="D22" s="831"/>
      <c r="E22" s="830"/>
      <c r="F22" s="834"/>
      <c r="G22" s="834"/>
      <c r="H22" s="831"/>
      <c r="I22" s="828"/>
      <c r="K22" s="828"/>
      <c r="L22" s="830"/>
      <c r="M22" s="831"/>
      <c r="N22" s="830"/>
      <c r="O22" s="834"/>
      <c r="P22" s="834"/>
      <c r="Q22" s="831"/>
      <c r="R22" s="828"/>
    </row>
    <row r="23" spans="2:18" ht="15" thickBot="1">
      <c r="B23" s="839"/>
      <c r="C23" s="836"/>
      <c r="D23" s="838"/>
      <c r="E23" s="836"/>
      <c r="F23" s="837"/>
      <c r="G23" s="837"/>
      <c r="H23" s="838"/>
      <c r="I23" s="839"/>
      <c r="K23" s="839"/>
      <c r="L23" s="836"/>
      <c r="M23" s="838"/>
      <c r="N23" s="836"/>
      <c r="O23" s="837"/>
      <c r="P23" s="837"/>
      <c r="Q23" s="838"/>
      <c r="R23" s="839"/>
    </row>
    <row r="24" spans="2:18" ht="9.6" customHeight="1" thickBot="1"/>
    <row r="25" spans="2:18" ht="15" thickBot="1">
      <c r="B25" s="825" t="s">
        <v>2197</v>
      </c>
      <c r="C25" s="826"/>
      <c r="D25" s="826"/>
      <c r="E25" s="826"/>
      <c r="F25" s="826"/>
      <c r="G25" s="826"/>
      <c r="H25" s="826"/>
      <c r="I25" s="827"/>
      <c r="K25" s="825" t="s">
        <v>2198</v>
      </c>
      <c r="L25" s="826"/>
      <c r="M25" s="826"/>
      <c r="N25" s="826"/>
      <c r="O25" s="826"/>
      <c r="P25" s="826"/>
      <c r="Q25" s="826"/>
      <c r="R25" s="827"/>
    </row>
    <row r="26" spans="2:18" ht="15" thickBot="1">
      <c r="B26" s="261" t="s">
        <v>2079</v>
      </c>
      <c r="C26" s="262" t="s">
        <v>2195</v>
      </c>
      <c r="D26" s="263"/>
      <c r="E26" s="262" t="s">
        <v>1971</v>
      </c>
      <c r="F26" s="264"/>
      <c r="G26" s="264"/>
      <c r="H26" s="263"/>
      <c r="I26" s="263" t="s">
        <v>2196</v>
      </c>
      <c r="K26" s="261" t="s">
        <v>2079</v>
      </c>
      <c r="L26" s="262" t="s">
        <v>2195</v>
      </c>
      <c r="M26" s="263"/>
      <c r="N26" s="262" t="s">
        <v>1971</v>
      </c>
      <c r="O26" s="264"/>
      <c r="P26" s="264"/>
      <c r="Q26" s="263"/>
      <c r="R26" s="263" t="s">
        <v>2196</v>
      </c>
    </row>
    <row r="27" spans="2:18">
      <c r="B27" s="828"/>
      <c r="C27" s="830"/>
      <c r="D27" s="831"/>
      <c r="E27" s="830"/>
      <c r="F27" s="834"/>
      <c r="G27" s="834"/>
      <c r="H27" s="831"/>
      <c r="I27" s="828"/>
      <c r="K27" s="828"/>
      <c r="L27" s="830"/>
      <c r="M27" s="831"/>
      <c r="N27" s="830"/>
      <c r="O27" s="834"/>
      <c r="P27" s="834"/>
      <c r="Q27" s="831"/>
      <c r="R27" s="828"/>
    </row>
    <row r="28" spans="2:18" ht="15" thickBot="1">
      <c r="B28" s="829"/>
      <c r="C28" s="832"/>
      <c r="D28" s="833"/>
      <c r="E28" s="832"/>
      <c r="F28" s="835"/>
      <c r="G28" s="835"/>
      <c r="H28" s="833"/>
      <c r="I28" s="829"/>
      <c r="K28" s="829"/>
      <c r="L28" s="832"/>
      <c r="M28" s="833"/>
      <c r="N28" s="832"/>
      <c r="O28" s="835"/>
      <c r="P28" s="835"/>
      <c r="Q28" s="833"/>
      <c r="R28" s="829"/>
    </row>
    <row r="29" spans="2:18">
      <c r="B29" s="828"/>
      <c r="C29" s="830"/>
      <c r="D29" s="831"/>
      <c r="E29" s="830"/>
      <c r="F29" s="834"/>
      <c r="G29" s="834"/>
      <c r="H29" s="831"/>
      <c r="I29" s="828"/>
      <c r="K29" s="828"/>
      <c r="L29" s="830"/>
      <c r="M29" s="831"/>
      <c r="N29" s="830"/>
      <c r="O29" s="834"/>
      <c r="P29" s="834"/>
      <c r="Q29" s="831"/>
      <c r="R29" s="828"/>
    </row>
    <row r="30" spans="2:18" ht="15" thickBot="1">
      <c r="B30" s="829"/>
      <c r="C30" s="832"/>
      <c r="D30" s="833"/>
      <c r="E30" s="832"/>
      <c r="F30" s="835"/>
      <c r="G30" s="835"/>
      <c r="H30" s="833"/>
      <c r="I30" s="829"/>
      <c r="K30" s="829"/>
      <c r="L30" s="832"/>
      <c r="M30" s="833"/>
      <c r="N30" s="832"/>
      <c r="O30" s="835"/>
      <c r="P30" s="835"/>
      <c r="Q30" s="833"/>
      <c r="R30" s="829"/>
    </row>
    <row r="31" spans="2:18">
      <c r="B31" s="828"/>
      <c r="C31" s="830"/>
      <c r="D31" s="831"/>
      <c r="E31" s="830"/>
      <c r="F31" s="834"/>
      <c r="G31" s="834"/>
      <c r="H31" s="831"/>
      <c r="I31" s="828"/>
      <c r="K31" s="828"/>
      <c r="L31" s="830"/>
      <c r="M31" s="831"/>
      <c r="N31" s="830"/>
      <c r="O31" s="834"/>
      <c r="P31" s="834"/>
      <c r="Q31" s="831"/>
      <c r="R31" s="828"/>
    </row>
    <row r="32" spans="2:18" ht="15" thickBot="1">
      <c r="B32" s="829"/>
      <c r="C32" s="832"/>
      <c r="D32" s="833"/>
      <c r="E32" s="832"/>
      <c r="F32" s="835"/>
      <c r="G32" s="835"/>
      <c r="H32" s="833"/>
      <c r="I32" s="829"/>
      <c r="K32" s="829"/>
      <c r="L32" s="832"/>
      <c r="M32" s="833"/>
      <c r="N32" s="832"/>
      <c r="O32" s="835"/>
      <c r="P32" s="835"/>
      <c r="Q32" s="833"/>
      <c r="R32" s="829"/>
    </row>
    <row r="33" spans="2:18">
      <c r="B33" s="828"/>
      <c r="C33" s="830"/>
      <c r="D33" s="831"/>
      <c r="E33" s="830"/>
      <c r="F33" s="834"/>
      <c r="G33" s="834"/>
      <c r="H33" s="831"/>
      <c r="I33" s="828"/>
      <c r="K33" s="828"/>
      <c r="L33" s="830"/>
      <c r="M33" s="831"/>
      <c r="N33" s="830"/>
      <c r="O33" s="834"/>
      <c r="P33" s="834"/>
      <c r="Q33" s="831"/>
      <c r="R33" s="828"/>
    </row>
    <row r="34" spans="2:18" ht="15" thickBot="1">
      <c r="B34" s="829"/>
      <c r="C34" s="832"/>
      <c r="D34" s="833"/>
      <c r="E34" s="832"/>
      <c r="F34" s="835"/>
      <c r="G34" s="835"/>
      <c r="H34" s="833"/>
      <c r="I34" s="829"/>
      <c r="K34" s="829"/>
      <c r="L34" s="832"/>
      <c r="M34" s="833"/>
      <c r="N34" s="832"/>
      <c r="O34" s="835"/>
      <c r="P34" s="835"/>
      <c r="Q34" s="833"/>
      <c r="R34" s="829"/>
    </row>
    <row r="35" spans="2:18" ht="14.45" customHeight="1">
      <c r="B35" s="828"/>
      <c r="C35" s="830"/>
      <c r="D35" s="831"/>
      <c r="E35" s="830"/>
      <c r="F35" s="834"/>
      <c r="G35" s="834"/>
      <c r="H35" s="831"/>
      <c r="I35" s="828"/>
      <c r="K35" s="828"/>
      <c r="L35" s="830"/>
      <c r="M35" s="831"/>
      <c r="N35" s="830"/>
      <c r="O35" s="834"/>
      <c r="P35" s="834"/>
      <c r="Q35" s="831"/>
      <c r="R35" s="828"/>
    </row>
    <row r="36" spans="2:18" ht="14.45" customHeight="1" thickBot="1">
      <c r="B36" s="829"/>
      <c r="C36" s="832"/>
      <c r="D36" s="833"/>
      <c r="E36" s="832"/>
      <c r="F36" s="835"/>
      <c r="G36" s="835"/>
      <c r="H36" s="833"/>
      <c r="I36" s="829"/>
      <c r="K36" s="829"/>
      <c r="L36" s="832"/>
      <c r="M36" s="833"/>
      <c r="N36" s="832"/>
      <c r="O36" s="835"/>
      <c r="P36" s="835"/>
      <c r="Q36" s="833"/>
      <c r="R36" s="829"/>
    </row>
    <row r="37" spans="2:18">
      <c r="B37" s="828"/>
      <c r="C37" s="830"/>
      <c r="D37" s="831"/>
      <c r="E37" s="830"/>
      <c r="F37" s="834"/>
      <c r="G37" s="834"/>
      <c r="H37" s="831"/>
      <c r="I37" s="828"/>
      <c r="K37" s="828"/>
      <c r="L37" s="830"/>
      <c r="M37" s="831"/>
      <c r="N37" s="830"/>
      <c r="O37" s="834"/>
      <c r="P37" s="834"/>
      <c r="Q37" s="831"/>
      <c r="R37" s="828"/>
    </row>
    <row r="38" spans="2:18" ht="15" thickBot="1">
      <c r="B38" s="839"/>
      <c r="C38" s="836"/>
      <c r="D38" s="838"/>
      <c r="E38" s="836"/>
      <c r="F38" s="837"/>
      <c r="G38" s="837"/>
      <c r="H38" s="838"/>
      <c r="I38" s="839"/>
      <c r="K38" s="839"/>
      <c r="L38" s="836"/>
      <c r="M38" s="838"/>
      <c r="N38" s="836"/>
      <c r="O38" s="837"/>
      <c r="P38" s="837"/>
      <c r="Q38" s="838"/>
      <c r="R38" s="839"/>
    </row>
  </sheetData>
  <mergeCells count="113">
    <mergeCell ref="N35:Q36"/>
    <mergeCell ref="R35:R36"/>
    <mergeCell ref="B37:B38"/>
    <mergeCell ref="C37:D38"/>
    <mergeCell ref="E37:H38"/>
    <mergeCell ref="I37:I38"/>
    <mergeCell ref="K37:K38"/>
    <mergeCell ref="L37:M38"/>
    <mergeCell ref="N37:Q38"/>
    <mergeCell ref="R37:R38"/>
    <mergeCell ref="B35:B36"/>
    <mergeCell ref="C35:D36"/>
    <mergeCell ref="E35:H36"/>
    <mergeCell ref="I35:I36"/>
    <mergeCell ref="K35:K36"/>
    <mergeCell ref="L35:M36"/>
    <mergeCell ref="B33:B34"/>
    <mergeCell ref="C33:D34"/>
    <mergeCell ref="E33:H34"/>
    <mergeCell ref="I33:I34"/>
    <mergeCell ref="K33:K34"/>
    <mergeCell ref="L33:M34"/>
    <mergeCell ref="N33:Q34"/>
    <mergeCell ref="R33:R34"/>
    <mergeCell ref="B31:B32"/>
    <mergeCell ref="C31:D32"/>
    <mergeCell ref="E31:H32"/>
    <mergeCell ref="I31:I32"/>
    <mergeCell ref="K31:K32"/>
    <mergeCell ref="L31:M32"/>
    <mergeCell ref="B29:B30"/>
    <mergeCell ref="C29:D30"/>
    <mergeCell ref="E29:H30"/>
    <mergeCell ref="I29:I30"/>
    <mergeCell ref="K29:K30"/>
    <mergeCell ref="L29:M30"/>
    <mergeCell ref="N29:Q30"/>
    <mergeCell ref="R29:R30"/>
    <mergeCell ref="N31:Q32"/>
    <mergeCell ref="R31:R32"/>
    <mergeCell ref="N22:Q23"/>
    <mergeCell ref="R22:R23"/>
    <mergeCell ref="B25:I25"/>
    <mergeCell ref="K25:R25"/>
    <mergeCell ref="B27:B28"/>
    <mergeCell ref="C27:D28"/>
    <mergeCell ref="E27:H28"/>
    <mergeCell ref="I27:I28"/>
    <mergeCell ref="K27:K28"/>
    <mergeCell ref="L27:M28"/>
    <mergeCell ref="B22:B23"/>
    <mergeCell ref="C22:D23"/>
    <mergeCell ref="E22:H23"/>
    <mergeCell ref="I22:I23"/>
    <mergeCell ref="K22:K23"/>
    <mergeCell ref="L22:M23"/>
    <mergeCell ref="N27:Q28"/>
    <mergeCell ref="R27:R28"/>
    <mergeCell ref="N18:Q19"/>
    <mergeCell ref="R18:R19"/>
    <mergeCell ref="B20:B21"/>
    <mergeCell ref="C20:D21"/>
    <mergeCell ref="E20:H21"/>
    <mergeCell ref="I20:I21"/>
    <mergeCell ref="K20:K21"/>
    <mergeCell ref="L20:M21"/>
    <mergeCell ref="N20:Q21"/>
    <mergeCell ref="R20:R21"/>
    <mergeCell ref="B18:B19"/>
    <mergeCell ref="C18:D19"/>
    <mergeCell ref="E18:H19"/>
    <mergeCell ref="I18:I19"/>
    <mergeCell ref="K18:K19"/>
    <mergeCell ref="L18:M19"/>
    <mergeCell ref="N14:Q15"/>
    <mergeCell ref="R14:R15"/>
    <mergeCell ref="B16:B17"/>
    <mergeCell ref="C16:D17"/>
    <mergeCell ref="E16:H17"/>
    <mergeCell ref="I16:I17"/>
    <mergeCell ref="K16:K17"/>
    <mergeCell ref="L16:M17"/>
    <mergeCell ref="N16:Q17"/>
    <mergeCell ref="R16:R17"/>
    <mergeCell ref="B14:B15"/>
    <mergeCell ref="C14:D15"/>
    <mergeCell ref="E14:H15"/>
    <mergeCell ref="I14:I15"/>
    <mergeCell ref="K14:K15"/>
    <mergeCell ref="L14:M15"/>
    <mergeCell ref="B10:I10"/>
    <mergeCell ref="K10:R10"/>
    <mergeCell ref="B12:B13"/>
    <mergeCell ref="C12:D13"/>
    <mergeCell ref="E12:H13"/>
    <mergeCell ref="I12:I13"/>
    <mergeCell ref="K12:K13"/>
    <mergeCell ref="L12:M13"/>
    <mergeCell ref="N12:Q13"/>
    <mergeCell ref="R12:R13"/>
    <mergeCell ref="B5:C7"/>
    <mergeCell ref="D5:I8"/>
    <mergeCell ref="K5:L7"/>
    <mergeCell ref="M5:R8"/>
    <mergeCell ref="B8:C8"/>
    <mergeCell ref="K8:L8"/>
    <mergeCell ref="B1:C2"/>
    <mergeCell ref="M1:O1"/>
    <mergeCell ref="P1:R1"/>
    <mergeCell ref="M2:O2"/>
    <mergeCell ref="P2:R2"/>
    <mergeCell ref="B4:I4"/>
    <mergeCell ref="K4:R4"/>
  </mergeCells>
  <pageMargins left="0.25" right="0.25" top="0.17391304347826086" bottom="0.14782608695652175" header="0.3" footer="0.3"/>
  <pageSetup paperSize="9" orientation="landscape" horizontalDpi="90" verticalDpi="9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K13"/>
  <sheetViews>
    <sheetView showWhiteSpace="0" zoomScale="80" zoomScaleNormal="80" zoomScalePageLayoutView="70" workbookViewId="0">
      <selection activeCell="D9" sqref="D9"/>
    </sheetView>
  </sheetViews>
  <sheetFormatPr defaultColWidth="8.85546875" defaultRowHeight="14.45"/>
  <cols>
    <col min="1" max="1" width="1.42578125" customWidth="1"/>
    <col min="2" max="2" width="18.42578125" customWidth="1"/>
    <col min="3" max="11" width="25.140625" customWidth="1"/>
  </cols>
  <sheetData>
    <row r="1" spans="2:11" ht="42" customHeight="1">
      <c r="B1" s="840"/>
      <c r="C1" s="841"/>
      <c r="D1" s="846" t="s">
        <v>2199</v>
      </c>
      <c r="E1" s="847"/>
      <c r="F1" s="847"/>
      <c r="G1" s="847"/>
      <c r="H1" s="847"/>
      <c r="I1" s="847"/>
      <c r="J1" s="848"/>
      <c r="K1" s="381" t="s">
        <v>1969</v>
      </c>
    </row>
    <row r="2" spans="2:11" ht="6" customHeight="1" thickBot="1">
      <c r="B2" s="842"/>
      <c r="C2" s="843"/>
      <c r="D2" s="849"/>
      <c r="E2" s="850"/>
      <c r="F2" s="850"/>
      <c r="G2" s="850"/>
      <c r="H2" s="850"/>
      <c r="I2" s="850"/>
      <c r="J2" s="851"/>
      <c r="K2" s="382"/>
    </row>
    <row r="3" spans="2:11" ht="15" customHeight="1" thickBot="1">
      <c r="B3" s="844"/>
      <c r="C3" s="845"/>
    </row>
    <row r="4" spans="2:11" ht="51.6" customHeight="1" thickBot="1">
      <c r="B4" s="265"/>
      <c r="C4" s="266" t="s">
        <v>2200</v>
      </c>
      <c r="D4" s="266" t="s">
        <v>2201</v>
      </c>
      <c r="E4" s="266" t="s">
        <v>2202</v>
      </c>
      <c r="F4" s="266" t="s">
        <v>2202</v>
      </c>
      <c r="G4" s="266" t="s">
        <v>2202</v>
      </c>
      <c r="H4" s="266" t="s">
        <v>2202</v>
      </c>
      <c r="I4" s="266" t="s">
        <v>2202</v>
      </c>
      <c r="J4" s="266" t="s">
        <v>2202</v>
      </c>
      <c r="K4" s="267" t="s">
        <v>2202</v>
      </c>
    </row>
    <row r="5" spans="2:11" ht="99.75" customHeight="1">
      <c r="B5" s="414" t="s">
        <v>2203</v>
      </c>
      <c r="C5" s="415" t="s">
        <v>2204</v>
      </c>
      <c r="D5" s="410"/>
      <c r="E5" s="410"/>
      <c r="F5" s="410"/>
      <c r="G5" s="410"/>
      <c r="H5" s="410"/>
      <c r="I5" s="410"/>
      <c r="J5" s="410"/>
      <c r="K5" s="411"/>
    </row>
    <row r="6" spans="2:11" ht="99.75" customHeight="1">
      <c r="B6" s="413" t="s">
        <v>2205</v>
      </c>
      <c r="C6" s="415" t="s">
        <v>2206</v>
      </c>
      <c r="D6" s="410"/>
      <c r="E6" s="410"/>
      <c r="F6" s="410"/>
      <c r="G6" s="410"/>
      <c r="H6" s="410"/>
      <c r="I6" s="410"/>
      <c r="J6" s="410"/>
      <c r="K6" s="411"/>
    </row>
    <row r="7" spans="2:11" ht="99.75" customHeight="1">
      <c r="B7" s="268" t="s">
        <v>2207</v>
      </c>
      <c r="C7" s="375" t="s">
        <v>2208</v>
      </c>
      <c r="D7" s="410"/>
      <c r="E7" s="410"/>
      <c r="F7" s="410"/>
      <c r="G7" s="410"/>
      <c r="H7" s="410"/>
      <c r="I7" s="410"/>
      <c r="J7" s="410"/>
      <c r="K7" s="411"/>
    </row>
    <row r="8" spans="2:11" ht="99.75" customHeight="1">
      <c r="B8" s="379" t="s">
        <v>2209</v>
      </c>
      <c r="C8" s="375" t="s">
        <v>2210</v>
      </c>
      <c r="D8" s="410"/>
      <c r="E8" s="410"/>
      <c r="F8" s="410"/>
      <c r="G8" s="410"/>
      <c r="H8" s="410"/>
      <c r="I8" s="410"/>
      <c r="J8" s="410"/>
      <c r="K8" s="411"/>
    </row>
    <row r="9" spans="2:11" ht="99.75" customHeight="1">
      <c r="B9" s="269" t="s">
        <v>2211</v>
      </c>
      <c r="C9" s="375" t="s">
        <v>2212</v>
      </c>
      <c r="D9" s="410"/>
      <c r="E9" s="410"/>
      <c r="F9" s="410"/>
      <c r="G9" s="410"/>
      <c r="H9" s="410"/>
      <c r="I9" s="410"/>
      <c r="J9" s="410"/>
      <c r="K9" s="411"/>
    </row>
    <row r="10" spans="2:11" ht="99.95" customHeight="1" thickBot="1">
      <c r="B10" s="285" t="s">
        <v>2213</v>
      </c>
      <c r="C10" s="376" t="s">
        <v>2214</v>
      </c>
      <c r="D10" s="286"/>
      <c r="E10" s="286"/>
      <c r="F10" s="286"/>
      <c r="G10" s="286"/>
      <c r="H10" s="286"/>
      <c r="I10" s="286"/>
      <c r="J10" s="287"/>
      <c r="K10" s="288"/>
    </row>
    <row r="11" spans="2:11" ht="99.95" customHeight="1" thickBot="1">
      <c r="B11" s="270" t="s">
        <v>2215</v>
      </c>
      <c r="C11" s="377" t="s">
        <v>2216</v>
      </c>
      <c r="D11" s="289"/>
      <c r="E11" s="289"/>
      <c r="F11" s="289"/>
      <c r="G11" s="284"/>
      <c r="H11" s="290"/>
      <c r="I11" s="290"/>
      <c r="J11" s="290"/>
      <c r="K11" s="291"/>
    </row>
    <row r="12" spans="2:11" ht="99.95" customHeight="1">
      <c r="B12" s="372" t="s">
        <v>2217</v>
      </c>
      <c r="C12" s="378" t="s">
        <v>2218</v>
      </c>
      <c r="D12" s="271"/>
      <c r="E12" s="271"/>
      <c r="F12" s="271"/>
      <c r="G12" s="271"/>
      <c r="H12" s="272"/>
      <c r="I12" s="273"/>
      <c r="J12" s="272"/>
      <c r="K12" s="274"/>
    </row>
    <row r="13" spans="2:11" ht="100.5" customHeight="1">
      <c r="B13" s="373" t="s">
        <v>2219</v>
      </c>
      <c r="C13" s="374" t="s">
        <v>2220</v>
      </c>
      <c r="D13" s="271"/>
      <c r="E13" s="271"/>
      <c r="F13" s="271"/>
      <c r="G13" s="271"/>
      <c r="H13" s="272"/>
      <c r="I13" s="273"/>
      <c r="J13" s="272"/>
      <c r="K13" s="274"/>
    </row>
  </sheetData>
  <mergeCells count="2">
    <mergeCell ref="B1:C3"/>
    <mergeCell ref="D1:J2"/>
  </mergeCells>
  <pageMargins left="0.7" right="0.7" top="0.75" bottom="0.75" header="0.3" footer="0.3"/>
  <pageSetup paperSize="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858C7-D3DD-4AD8-A9F7-AC14C8A577E0}">
  <dimension ref="B1:K13"/>
  <sheetViews>
    <sheetView showWhiteSpace="0" zoomScale="80" zoomScaleNormal="80" zoomScalePageLayoutView="70" workbookViewId="0">
      <selection activeCell="C11" sqref="C11"/>
    </sheetView>
  </sheetViews>
  <sheetFormatPr defaultColWidth="8.85546875" defaultRowHeight="14.45"/>
  <cols>
    <col min="1" max="1" width="1.42578125" customWidth="1"/>
    <col min="2" max="2" width="18.42578125" customWidth="1"/>
    <col min="3" max="11" width="25.140625" customWidth="1"/>
  </cols>
  <sheetData>
    <row r="1" spans="2:11" ht="42" customHeight="1">
      <c r="B1" s="840"/>
      <c r="C1" s="841"/>
      <c r="D1" s="846" t="s">
        <v>2221</v>
      </c>
      <c r="E1" s="847"/>
      <c r="F1" s="847"/>
      <c r="G1" s="847"/>
      <c r="H1" s="847"/>
      <c r="I1" s="847"/>
      <c r="J1" s="848"/>
      <c r="K1" s="381" t="s">
        <v>1969</v>
      </c>
    </row>
    <row r="2" spans="2:11" ht="6" customHeight="1">
      <c r="B2" s="842"/>
      <c r="C2" s="843"/>
      <c r="D2" s="849"/>
      <c r="E2" s="850"/>
      <c r="F2" s="850"/>
      <c r="G2" s="850"/>
      <c r="H2" s="850"/>
      <c r="I2" s="850"/>
      <c r="J2" s="851"/>
      <c r="K2" s="382"/>
    </row>
    <row r="3" spans="2:11" ht="15" customHeight="1">
      <c r="B3" s="844"/>
      <c r="C3" s="845"/>
    </row>
    <row r="4" spans="2:11" ht="51.6" customHeight="1">
      <c r="B4" s="265"/>
      <c r="C4" s="266" t="s">
        <v>2200</v>
      </c>
      <c r="D4" s="266" t="s">
        <v>2201</v>
      </c>
      <c r="E4" s="266" t="s">
        <v>2202</v>
      </c>
      <c r="F4" s="266" t="s">
        <v>2202</v>
      </c>
      <c r="G4" s="266" t="s">
        <v>2202</v>
      </c>
      <c r="H4" s="266" t="s">
        <v>2202</v>
      </c>
      <c r="I4" s="266" t="s">
        <v>2202</v>
      </c>
      <c r="J4" s="266" t="s">
        <v>2202</v>
      </c>
      <c r="K4" s="267" t="s">
        <v>2202</v>
      </c>
    </row>
    <row r="5" spans="2:11" ht="99.75" customHeight="1">
      <c r="B5" s="414" t="s">
        <v>2203</v>
      </c>
      <c r="C5" s="412" t="s">
        <v>2204</v>
      </c>
      <c r="D5" s="410"/>
      <c r="E5" s="410"/>
      <c r="F5" s="410"/>
      <c r="G5" s="410"/>
      <c r="H5" s="410"/>
      <c r="I5" s="410"/>
      <c r="J5" s="410"/>
      <c r="K5" s="411"/>
    </row>
    <row r="6" spans="2:11" ht="99.75" customHeight="1">
      <c r="B6" s="413" t="s">
        <v>2205</v>
      </c>
      <c r="C6" s="412" t="s">
        <v>2206</v>
      </c>
      <c r="D6" s="410"/>
      <c r="E6" s="410"/>
      <c r="F6" s="410"/>
      <c r="G6" s="410"/>
      <c r="H6" s="410"/>
      <c r="I6" s="410"/>
      <c r="J6" s="410"/>
      <c r="K6" s="411"/>
    </row>
    <row r="7" spans="2:11" ht="99.75" customHeight="1">
      <c r="B7" s="268" t="s">
        <v>2207</v>
      </c>
      <c r="C7" s="375" t="s">
        <v>2208</v>
      </c>
      <c r="D7" s="410"/>
      <c r="E7" s="410"/>
      <c r="F7" s="410"/>
      <c r="G7" s="410"/>
      <c r="H7" s="410"/>
      <c r="I7" s="410"/>
      <c r="J7" s="410"/>
      <c r="K7" s="411"/>
    </row>
    <row r="8" spans="2:11" ht="99.75" customHeight="1">
      <c r="B8" s="379" t="s">
        <v>2209</v>
      </c>
      <c r="C8" s="375" t="s">
        <v>2210</v>
      </c>
      <c r="D8" s="410"/>
      <c r="E8" s="410"/>
      <c r="F8" s="410"/>
      <c r="G8" s="410"/>
      <c r="H8" s="410"/>
      <c r="I8" s="410"/>
      <c r="J8" s="410"/>
      <c r="K8" s="411"/>
    </row>
    <row r="9" spans="2:11" ht="99.75" customHeight="1">
      <c r="B9" s="269" t="s">
        <v>2211</v>
      </c>
      <c r="C9" s="375" t="s">
        <v>2212</v>
      </c>
      <c r="D9" s="410"/>
      <c r="E9" s="410"/>
      <c r="F9" s="410"/>
      <c r="G9" s="410"/>
      <c r="H9" s="410"/>
      <c r="I9" s="410"/>
      <c r="J9" s="410"/>
      <c r="K9" s="411"/>
    </row>
    <row r="10" spans="2:11" ht="99.95" customHeight="1">
      <c r="B10" s="285" t="s">
        <v>2213</v>
      </c>
      <c r="C10" s="376" t="s">
        <v>2214</v>
      </c>
      <c r="D10" s="286"/>
      <c r="E10" s="286"/>
      <c r="F10" s="286"/>
      <c r="G10" s="286"/>
      <c r="H10" s="286"/>
      <c r="I10" s="286"/>
      <c r="J10" s="287"/>
      <c r="K10" s="288"/>
    </row>
    <row r="11" spans="2:11" ht="99.95" customHeight="1">
      <c r="B11" s="270" t="s">
        <v>2215</v>
      </c>
      <c r="C11" s="377" t="s">
        <v>2216</v>
      </c>
      <c r="D11" s="289"/>
      <c r="E11" s="289"/>
      <c r="F11" s="289"/>
      <c r="G11" s="284"/>
      <c r="H11" s="290"/>
      <c r="I11" s="290"/>
      <c r="J11" s="290"/>
      <c r="K11" s="291"/>
    </row>
    <row r="12" spans="2:11" ht="99.95" customHeight="1">
      <c r="B12" s="372" t="s">
        <v>2217</v>
      </c>
      <c r="C12" s="378" t="s">
        <v>2218</v>
      </c>
      <c r="D12" s="271"/>
      <c r="E12" s="271"/>
      <c r="F12" s="271"/>
      <c r="G12" s="271"/>
      <c r="H12" s="272"/>
      <c r="I12" s="273"/>
      <c r="J12" s="272"/>
      <c r="K12" s="274"/>
    </row>
    <row r="13" spans="2:11" ht="100.5" customHeight="1">
      <c r="B13" s="373" t="s">
        <v>2219</v>
      </c>
      <c r="C13" s="374" t="s">
        <v>2220</v>
      </c>
      <c r="D13" s="271"/>
      <c r="E13" s="271"/>
      <c r="F13" s="271"/>
      <c r="G13" s="271"/>
      <c r="H13" s="272"/>
      <c r="I13" s="273"/>
      <c r="J13" s="272"/>
      <c r="K13" s="274"/>
    </row>
  </sheetData>
  <mergeCells count="2">
    <mergeCell ref="B1:C3"/>
    <mergeCell ref="D1:J2"/>
  </mergeCells>
  <pageMargins left="0.7" right="0.7" top="0.75" bottom="0.75" header="0.3" footer="0.3"/>
  <pageSetup paperSize="8"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7d701f7-8ad3-40eb-b40a-f074c5c8fe42" xsi:nil="true"/>
    <lcf76f155ced4ddcb4097134ff3c332f xmlns="c6373a92-2eee-4d26-b2fd-a0c857bf692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287E17630A9E74184FA5719CAC90925" ma:contentTypeVersion="11" ma:contentTypeDescription="Create a new document." ma:contentTypeScope="" ma:versionID="6a516f4c710014f9cd08bde010e3dd61">
  <xsd:schema xmlns:xsd="http://www.w3.org/2001/XMLSchema" xmlns:xs="http://www.w3.org/2001/XMLSchema" xmlns:p="http://schemas.microsoft.com/office/2006/metadata/properties" xmlns:ns2="c6373a92-2eee-4d26-b2fd-a0c857bf6924" xmlns:ns3="37d701f7-8ad3-40eb-b40a-f074c5c8fe42" targetNamespace="http://schemas.microsoft.com/office/2006/metadata/properties" ma:root="true" ma:fieldsID="4e6c5d2bf6f8380d44b6215d333b20e1" ns2:_="" ns3:_="">
    <xsd:import namespace="c6373a92-2eee-4d26-b2fd-a0c857bf6924"/>
    <xsd:import namespace="37d701f7-8ad3-40eb-b40a-f074c5c8fe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373a92-2eee-4d26-b2fd-a0c857bf69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323a573-f4b2-49c1-a657-d409971bfaf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d701f7-8ad3-40eb-b40a-f074c5c8fe42"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ac655c-76a0-4b6c-aa82-cf14cdf8df8f}" ma:internalName="TaxCatchAll" ma:showField="CatchAllData" ma:web="37d701f7-8ad3-40eb-b40a-f074c5c8fe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647F1D-CAC2-43BF-84FB-403E9CFF3EB0}"/>
</file>

<file path=customXml/itemProps2.xml><?xml version="1.0" encoding="utf-8"?>
<ds:datastoreItem xmlns:ds="http://schemas.openxmlformats.org/officeDocument/2006/customXml" ds:itemID="{8B5ECB13-1658-453B-B101-3FEBB927AB59}"/>
</file>

<file path=customXml/itemProps3.xml><?xml version="1.0" encoding="utf-8"?>
<ds:datastoreItem xmlns:ds="http://schemas.openxmlformats.org/officeDocument/2006/customXml" ds:itemID="{C997AA38-D635-468D-A1B7-895E8C02CBB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Marston, Helen</dc:creator>
  <cp:keywords/>
  <dc:description/>
  <cp:lastModifiedBy/>
  <cp:revision/>
  <dcterms:created xsi:type="dcterms:W3CDTF">2020-05-01T13:48:24Z</dcterms:created>
  <dcterms:modified xsi:type="dcterms:W3CDTF">2026-03-19T14:56:58Z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0x0101007287E17630A9E74184FA5719CAC90925</vt:lpwstr>
  </property>
  <property fmtid="{D5CDD505-2E9C-101B-9397-08002B2CF9AE}" pid="3" name="MediaServiceImageTags">
    <vt:lpwstr/>
  </property>
</Properties>
</file>